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8_{3E150940-B4B8-4045-85F4-F01747DC444D}" xr6:coauthVersionLast="36" xr6:coauthVersionMax="36" xr10:uidLastSave="{00000000-0000-0000-0000-000000000000}"/>
  <bookViews>
    <workbookView xWindow="28680" yWindow="-120" windowWidth="29040" windowHeight="15840" xr2:uid="{B407D3A2-0943-42DD-A8B1-691F2845EE7E}"/>
  </bookViews>
  <sheets>
    <sheet name="Podíl nemocnic v letech" sheetId="7" r:id="rId1"/>
    <sheet name="Počet pacientů" sheetId="4" r:id="rId2"/>
    <sheet name="Zdrojová data" sheetId="1" r:id="rId3"/>
    <sheet name="SQL dotaz" sheetId="2" r:id="rId4"/>
  </sheets>
  <definedNames>
    <definedName name="_xlnm._FilterDatabase" localSheetId="2" hidden="1">'Zdrojová data'!$A$1:$F$92</definedName>
  </definedNames>
  <calcPr calcId="191029" iterate="1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<sst xmlns="http://schemas.openxmlformats.org/spreadsheetml/2006/main" count="174" uniqueCount="27">
  <si>
    <t>rok</t>
  </si>
  <si>
    <t>ico</t>
  </si>
  <si>
    <t>kod</t>
  </si>
  <si>
    <t>suma</t>
  </si>
  <si>
    <t>pocet_pacientu</t>
  </si>
  <si>
    <t>SELECT *</t>
  </si>
  <si>
    <t xml:space="preserve">  FROM [OEIS].[dbo].[Data_Vykony_ICO_Controlling]</t>
  </si>
  <si>
    <t xml:space="preserve">  WHERE kod='76499';</t>
  </si>
  <si>
    <t>ico_nazev</t>
  </si>
  <si>
    <t>Institut klinické a experimentální medicíny</t>
  </si>
  <si>
    <t>Fakultní nemocnice Hradec Králové</t>
  </si>
  <si>
    <t>Fakultní nemocnice Olomouc</t>
  </si>
  <si>
    <t>Centrum kardiovaskulární a transplantační chirurgie Brno</t>
  </si>
  <si>
    <t>Fakultní nemocnice Ostrava</t>
  </si>
  <si>
    <t>Fakultní nemocnice v Motole</t>
  </si>
  <si>
    <t>Fakultní nemocnice Plzeň</t>
  </si>
  <si>
    <t>Součet z pocet_pacientu</t>
  </si>
  <si>
    <t>Popisky řádků</t>
  </si>
  <si>
    <t>Celkový součet</t>
  </si>
  <si>
    <t>Popisky sloupců</t>
  </si>
  <si>
    <t>Rok</t>
  </si>
  <si>
    <t>TRANSPLANTACE LEDVINY - Kód - 76499</t>
  </si>
  <si>
    <t>TRANSPLANTACE PANKREATU A LEDVINY - Kód - 51320</t>
  </si>
  <si>
    <t>TRANSPLANTACE LEDVINY &amp; TRANSPLANTACE PANKREATU A LEDVINY</t>
  </si>
  <si>
    <t xml:space="preserve">  WHERE kod='51320';</t>
  </si>
  <si>
    <t>TRANSPLANTACE LEDVINY</t>
  </si>
  <si>
    <t>TRANSPLANTACE PANKREATU A LEDVINY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</si>
</sst>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3" borderId="0" xfId="0" applyFill="1"/>
    <xf numFmtId="0" fontId="1" fillId="3" borderId="0" xfId="0" applyFont="1" applyFill="1"/>
    <xf numFmtId="0" fontId="0" fillId="4" borderId="0" xfId="0" applyFill="1" applyAlignment="1">
      <alignment horizontal="left"/>
    </xf>
    <xf numFmtId="10" fontId="0" fillId="4" borderId="0" xfId="0" applyNumberFormat="1" applyFill="1"/>
    <xf numFmtId="0" fontId="0" fillId="4" borderId="0" xfId="0" applyNumberFormat="1" applyFill="1"/>
    <xf numFmtId="0" fontId="1" fillId="2" borderId="0" xfId="0" applyFont="1" applyFill="1" applyAlignment="1">
      <alignment horizontal="center" vertical="center"/>
    </xf>
  </cellXfs>
  <cellStyles count="1">
    <cellStyle name="Normální" xfId="0" builtinId="0"/>
  </cellStyles>
  <dxfs count="8"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636.526389467595" createdVersion="8" refreshedVersion="8" minRefreshableVersion="3" recordCount="104" xr:uid="{2A07DE56-E974-4BA5-86C8-2EA633FE2636}">
  <cacheSource type="worksheet">
    <worksheetSource ref="A1:F105" sheet="Zdrojová data"/>
  </cacheSource>
  <cacheFields count="6">
    <cacheField name="rok" numFmtId="0">
      <sharedItems containsSemiMixedTypes="0" containsString="0" containsNumber="1" containsInteger="1" minValue="2010" maxValue="2022" count="13">
        <n v="2010"/>
        <n v="2015"/>
        <n v="2011"/>
        <n v="2020"/>
        <n v="2012"/>
        <n v="2013"/>
        <n v="2016"/>
        <n v="2021"/>
        <n v="2014"/>
        <n v="2017"/>
        <n v="2022"/>
        <n v="2018"/>
        <n v="2019"/>
      </sharedItems>
    </cacheField>
    <cacheField name="ico" numFmtId="0">
      <sharedItems containsSemiMixedTypes="0" containsString="0" containsNumber="1" containsInteger="1" minValue="23001" maxValue="843989"/>
    </cacheField>
    <cacheField name="ico_nazev" numFmtId="0">
      <sharedItems count="7">
        <s v="Institut klinické a experimentální medicíny"/>
        <s v="Fakultní nemocnice Hradec Králové"/>
        <s v="Fakultní nemocnice Olomouc"/>
        <s v="Centrum kardiovaskulární a transplantační chirurgie Brno"/>
        <s v="Fakultní nemocnice Ostrava"/>
        <s v="Fakultní nemocnice v Motole"/>
        <s v="Fakultní nemocnice Plzeň"/>
      </sharedItems>
    </cacheField>
    <cacheField name="kod" numFmtId="0">
      <sharedItems containsSemiMixedTypes="0" containsString="0" containsNumber="1" containsInteger="1" minValue="51320" maxValue="76499" count="2">
        <n v="76499"/>
        <n v="51320"/>
      </sharedItems>
    </cacheField>
    <cacheField name="suma" numFmtId="0">
      <sharedItems containsSemiMixedTypes="0" containsString="0" containsNumber="1" containsInteger="1" minValue="1" maxValue="280"/>
    </cacheField>
    <cacheField name="pocet_pacientu" numFmtId="0">
      <sharedItems containsSemiMixedTypes="0" containsString="0" containsNumber="1" containsInteger="1" minValue="1" maxValue="2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n v="23001"/>
    <x v="0"/>
    <x v="0"/>
    <n v="177"/>
    <n v="174"/>
  </r>
  <r>
    <x v="0"/>
    <n v="179906"/>
    <x v="1"/>
    <x v="0"/>
    <n v="31"/>
    <n v="31"/>
  </r>
  <r>
    <x v="0"/>
    <n v="98892"/>
    <x v="2"/>
    <x v="0"/>
    <n v="24"/>
    <n v="24"/>
  </r>
  <r>
    <x v="0"/>
    <n v="209775"/>
    <x v="3"/>
    <x v="0"/>
    <n v="45"/>
    <n v="45"/>
  </r>
  <r>
    <x v="0"/>
    <n v="843989"/>
    <x v="4"/>
    <x v="0"/>
    <n v="36"/>
    <n v="36"/>
  </r>
  <r>
    <x v="0"/>
    <n v="64203"/>
    <x v="5"/>
    <x v="0"/>
    <n v="7"/>
    <n v="6"/>
  </r>
  <r>
    <x v="1"/>
    <n v="23001"/>
    <x v="0"/>
    <x v="0"/>
    <n v="236"/>
    <n v="232"/>
  </r>
  <r>
    <x v="1"/>
    <n v="64203"/>
    <x v="5"/>
    <x v="0"/>
    <n v="8"/>
    <n v="8"/>
  </r>
  <r>
    <x v="2"/>
    <n v="98892"/>
    <x v="2"/>
    <x v="0"/>
    <n v="22"/>
    <n v="22"/>
  </r>
  <r>
    <x v="1"/>
    <n v="669806"/>
    <x v="6"/>
    <x v="0"/>
    <n v="26"/>
    <n v="26"/>
  </r>
  <r>
    <x v="3"/>
    <n v="23001"/>
    <x v="0"/>
    <x v="0"/>
    <n v="238"/>
    <n v="238"/>
  </r>
  <r>
    <x v="3"/>
    <n v="64203"/>
    <x v="5"/>
    <x v="0"/>
    <n v="6"/>
    <n v="6"/>
  </r>
  <r>
    <x v="0"/>
    <n v="669806"/>
    <x v="6"/>
    <x v="0"/>
    <n v="31"/>
    <n v="31"/>
  </r>
  <r>
    <x v="4"/>
    <n v="98892"/>
    <x v="2"/>
    <x v="0"/>
    <n v="27"/>
    <n v="27"/>
  </r>
  <r>
    <x v="3"/>
    <n v="179906"/>
    <x v="1"/>
    <x v="0"/>
    <n v="27"/>
    <n v="27"/>
  </r>
  <r>
    <x v="3"/>
    <n v="209775"/>
    <x v="3"/>
    <x v="0"/>
    <n v="55"/>
    <n v="55"/>
  </r>
  <r>
    <x v="3"/>
    <n v="669806"/>
    <x v="6"/>
    <x v="0"/>
    <n v="29"/>
    <n v="29"/>
  </r>
  <r>
    <x v="3"/>
    <n v="843989"/>
    <x v="4"/>
    <x v="0"/>
    <n v="36"/>
    <n v="36"/>
  </r>
  <r>
    <x v="2"/>
    <n v="23001"/>
    <x v="0"/>
    <x v="0"/>
    <n v="183"/>
    <n v="180"/>
  </r>
  <r>
    <x v="5"/>
    <n v="98892"/>
    <x v="2"/>
    <x v="0"/>
    <n v="31"/>
    <n v="31"/>
  </r>
  <r>
    <x v="2"/>
    <n v="209775"/>
    <x v="3"/>
    <x v="0"/>
    <n v="34"/>
    <n v="34"/>
  </r>
  <r>
    <x v="2"/>
    <n v="843989"/>
    <x v="4"/>
    <x v="0"/>
    <n v="34"/>
    <n v="34"/>
  </r>
  <r>
    <x v="6"/>
    <n v="669806"/>
    <x v="6"/>
    <x v="0"/>
    <n v="31"/>
    <n v="31"/>
  </r>
  <r>
    <x v="6"/>
    <n v="209775"/>
    <x v="3"/>
    <x v="0"/>
    <n v="66"/>
    <n v="66"/>
  </r>
  <r>
    <x v="6"/>
    <n v="843989"/>
    <x v="4"/>
    <x v="0"/>
    <n v="38"/>
    <n v="38"/>
  </r>
  <r>
    <x v="7"/>
    <n v="64203"/>
    <x v="5"/>
    <x v="0"/>
    <n v="9"/>
    <n v="8"/>
  </r>
  <r>
    <x v="7"/>
    <n v="23001"/>
    <x v="0"/>
    <x v="0"/>
    <n v="280"/>
    <n v="278"/>
  </r>
  <r>
    <x v="7"/>
    <n v="179906"/>
    <x v="1"/>
    <x v="0"/>
    <n v="21"/>
    <n v="21"/>
  </r>
  <r>
    <x v="1"/>
    <n v="179906"/>
    <x v="1"/>
    <x v="0"/>
    <n v="40"/>
    <n v="40"/>
  </r>
  <r>
    <x v="1"/>
    <n v="209775"/>
    <x v="3"/>
    <x v="0"/>
    <n v="46"/>
    <n v="46"/>
  </r>
  <r>
    <x v="8"/>
    <n v="98892"/>
    <x v="2"/>
    <x v="0"/>
    <n v="41"/>
    <n v="41"/>
  </r>
  <r>
    <x v="4"/>
    <n v="23001"/>
    <x v="0"/>
    <x v="0"/>
    <n v="218"/>
    <n v="211"/>
  </r>
  <r>
    <x v="4"/>
    <n v="209775"/>
    <x v="3"/>
    <x v="0"/>
    <n v="57"/>
    <n v="57"/>
  </r>
  <r>
    <x v="4"/>
    <n v="669806"/>
    <x v="6"/>
    <x v="0"/>
    <n v="20"/>
    <n v="20"/>
  </r>
  <r>
    <x v="4"/>
    <n v="843989"/>
    <x v="4"/>
    <x v="0"/>
    <n v="34"/>
    <n v="34"/>
  </r>
  <r>
    <x v="1"/>
    <n v="98892"/>
    <x v="2"/>
    <x v="0"/>
    <n v="27"/>
    <n v="27"/>
  </r>
  <r>
    <x v="9"/>
    <n v="669806"/>
    <x v="6"/>
    <x v="0"/>
    <n v="34"/>
    <n v="34"/>
  </r>
  <r>
    <x v="9"/>
    <n v="64203"/>
    <x v="5"/>
    <x v="0"/>
    <n v="9"/>
    <n v="8"/>
  </r>
  <r>
    <x v="9"/>
    <n v="179906"/>
    <x v="1"/>
    <x v="0"/>
    <n v="48"/>
    <n v="48"/>
  </r>
  <r>
    <x v="9"/>
    <n v="209775"/>
    <x v="3"/>
    <x v="0"/>
    <n v="48"/>
    <n v="47"/>
  </r>
  <r>
    <x v="1"/>
    <n v="843989"/>
    <x v="4"/>
    <x v="0"/>
    <n v="44"/>
    <n v="44"/>
  </r>
  <r>
    <x v="9"/>
    <n v="843989"/>
    <x v="4"/>
    <x v="0"/>
    <n v="45"/>
    <n v="45"/>
  </r>
  <r>
    <x v="10"/>
    <n v="64203"/>
    <x v="5"/>
    <x v="0"/>
    <n v="5"/>
    <n v="5"/>
  </r>
  <r>
    <x v="10"/>
    <n v="179906"/>
    <x v="1"/>
    <x v="0"/>
    <n v="28"/>
    <n v="28"/>
  </r>
  <r>
    <x v="10"/>
    <n v="209775"/>
    <x v="3"/>
    <x v="0"/>
    <n v="70"/>
    <n v="70"/>
  </r>
  <r>
    <x v="10"/>
    <n v="669806"/>
    <x v="6"/>
    <x v="0"/>
    <n v="35"/>
    <n v="35"/>
  </r>
  <r>
    <x v="10"/>
    <n v="843989"/>
    <x v="4"/>
    <x v="0"/>
    <n v="47"/>
    <n v="45"/>
  </r>
  <r>
    <x v="5"/>
    <n v="64203"/>
    <x v="5"/>
    <x v="0"/>
    <n v="12"/>
    <n v="12"/>
  </r>
  <r>
    <x v="5"/>
    <n v="23001"/>
    <x v="0"/>
    <x v="0"/>
    <n v="252"/>
    <n v="250"/>
  </r>
  <r>
    <x v="5"/>
    <n v="179906"/>
    <x v="1"/>
    <x v="0"/>
    <n v="30"/>
    <n v="29"/>
  </r>
  <r>
    <x v="5"/>
    <n v="669806"/>
    <x v="6"/>
    <x v="0"/>
    <n v="25"/>
    <n v="25"/>
  </r>
  <r>
    <x v="6"/>
    <n v="98892"/>
    <x v="2"/>
    <x v="0"/>
    <n v="29"/>
    <n v="29"/>
  </r>
  <r>
    <x v="11"/>
    <n v="179906"/>
    <x v="1"/>
    <x v="0"/>
    <n v="39"/>
    <n v="36"/>
  </r>
  <r>
    <x v="11"/>
    <n v="23001"/>
    <x v="0"/>
    <x v="0"/>
    <n v="225"/>
    <n v="217"/>
  </r>
  <r>
    <x v="11"/>
    <n v="669806"/>
    <x v="6"/>
    <x v="0"/>
    <n v="33"/>
    <n v="33"/>
  </r>
  <r>
    <x v="11"/>
    <n v="843989"/>
    <x v="4"/>
    <x v="0"/>
    <n v="45"/>
    <n v="45"/>
  </r>
  <r>
    <x v="11"/>
    <n v="209775"/>
    <x v="3"/>
    <x v="0"/>
    <n v="80"/>
    <n v="79"/>
  </r>
  <r>
    <x v="8"/>
    <n v="64203"/>
    <x v="5"/>
    <x v="0"/>
    <n v="10"/>
    <n v="9"/>
  </r>
  <r>
    <x v="8"/>
    <n v="179906"/>
    <x v="1"/>
    <x v="0"/>
    <n v="63"/>
    <n v="62"/>
  </r>
  <r>
    <x v="8"/>
    <n v="209775"/>
    <x v="3"/>
    <x v="0"/>
    <n v="54"/>
    <n v="54"/>
  </r>
  <r>
    <x v="8"/>
    <n v="669806"/>
    <x v="6"/>
    <x v="0"/>
    <n v="36"/>
    <n v="33"/>
  </r>
  <r>
    <x v="9"/>
    <n v="98892"/>
    <x v="2"/>
    <x v="0"/>
    <n v="29"/>
    <n v="29"/>
  </r>
  <r>
    <x v="12"/>
    <n v="179906"/>
    <x v="1"/>
    <x v="0"/>
    <n v="32"/>
    <n v="32"/>
  </r>
  <r>
    <x v="12"/>
    <n v="669806"/>
    <x v="6"/>
    <x v="0"/>
    <n v="35"/>
    <n v="35"/>
  </r>
  <r>
    <x v="12"/>
    <n v="843989"/>
    <x v="4"/>
    <x v="0"/>
    <n v="41"/>
    <n v="40"/>
  </r>
  <r>
    <x v="12"/>
    <n v="64203"/>
    <x v="5"/>
    <x v="0"/>
    <n v="6"/>
    <n v="6"/>
  </r>
  <r>
    <x v="2"/>
    <n v="64203"/>
    <x v="5"/>
    <x v="0"/>
    <n v="1"/>
    <n v="1"/>
  </r>
  <r>
    <x v="2"/>
    <n v="179906"/>
    <x v="1"/>
    <x v="0"/>
    <n v="30"/>
    <n v="30"/>
  </r>
  <r>
    <x v="2"/>
    <n v="669806"/>
    <x v="6"/>
    <x v="0"/>
    <n v="22"/>
    <n v="22"/>
  </r>
  <r>
    <x v="6"/>
    <n v="23001"/>
    <x v="0"/>
    <x v="0"/>
    <n v="226"/>
    <n v="223"/>
  </r>
  <r>
    <x v="6"/>
    <n v="64203"/>
    <x v="5"/>
    <x v="0"/>
    <n v="8"/>
    <n v="8"/>
  </r>
  <r>
    <x v="11"/>
    <n v="98892"/>
    <x v="2"/>
    <x v="0"/>
    <n v="34"/>
    <n v="34"/>
  </r>
  <r>
    <x v="6"/>
    <n v="179906"/>
    <x v="1"/>
    <x v="0"/>
    <n v="27"/>
    <n v="27"/>
  </r>
  <r>
    <x v="12"/>
    <n v="98892"/>
    <x v="2"/>
    <x v="0"/>
    <n v="32"/>
    <n v="32"/>
  </r>
  <r>
    <x v="7"/>
    <n v="209775"/>
    <x v="3"/>
    <x v="0"/>
    <n v="59"/>
    <n v="59"/>
  </r>
  <r>
    <x v="7"/>
    <n v="669806"/>
    <x v="6"/>
    <x v="0"/>
    <n v="24"/>
    <n v="24"/>
  </r>
  <r>
    <x v="7"/>
    <n v="843989"/>
    <x v="4"/>
    <x v="0"/>
    <n v="26"/>
    <n v="26"/>
  </r>
  <r>
    <x v="4"/>
    <n v="64203"/>
    <x v="5"/>
    <x v="0"/>
    <n v="11"/>
    <n v="11"/>
  </r>
  <r>
    <x v="4"/>
    <n v="179906"/>
    <x v="1"/>
    <x v="0"/>
    <n v="47"/>
    <n v="47"/>
  </r>
  <r>
    <x v="9"/>
    <n v="23001"/>
    <x v="0"/>
    <x v="0"/>
    <n v="222"/>
    <n v="216"/>
  </r>
  <r>
    <x v="10"/>
    <n v="23001"/>
    <x v="0"/>
    <x v="0"/>
    <n v="273"/>
    <n v="273"/>
  </r>
  <r>
    <x v="3"/>
    <n v="98892"/>
    <x v="2"/>
    <x v="0"/>
    <n v="17"/>
    <n v="17"/>
  </r>
  <r>
    <x v="7"/>
    <n v="98892"/>
    <x v="2"/>
    <x v="0"/>
    <n v="13"/>
    <n v="13"/>
  </r>
  <r>
    <x v="5"/>
    <n v="209775"/>
    <x v="3"/>
    <x v="0"/>
    <n v="43"/>
    <n v="43"/>
  </r>
  <r>
    <x v="5"/>
    <n v="843989"/>
    <x v="4"/>
    <x v="0"/>
    <n v="39"/>
    <n v="37"/>
  </r>
  <r>
    <x v="11"/>
    <n v="64203"/>
    <x v="5"/>
    <x v="0"/>
    <n v="16"/>
    <n v="16"/>
  </r>
  <r>
    <x v="8"/>
    <n v="23001"/>
    <x v="0"/>
    <x v="0"/>
    <n v="233"/>
    <n v="232"/>
  </r>
  <r>
    <x v="10"/>
    <n v="98892"/>
    <x v="2"/>
    <x v="0"/>
    <n v="37"/>
    <n v="37"/>
  </r>
  <r>
    <x v="8"/>
    <n v="843989"/>
    <x v="4"/>
    <x v="0"/>
    <n v="41"/>
    <n v="41"/>
  </r>
  <r>
    <x v="12"/>
    <n v="23001"/>
    <x v="0"/>
    <x v="0"/>
    <n v="265"/>
    <n v="261"/>
  </r>
  <r>
    <x v="12"/>
    <n v="209775"/>
    <x v="3"/>
    <x v="0"/>
    <n v="60"/>
    <n v="60"/>
  </r>
  <r>
    <x v="0"/>
    <n v="23001"/>
    <x v="0"/>
    <x v="1"/>
    <n v="21"/>
    <n v="21"/>
  </r>
  <r>
    <x v="1"/>
    <n v="23001"/>
    <x v="0"/>
    <x v="1"/>
    <n v="36"/>
    <n v="36"/>
  </r>
  <r>
    <x v="6"/>
    <n v="23001"/>
    <x v="0"/>
    <x v="1"/>
    <n v="40"/>
    <n v="40"/>
  </r>
  <r>
    <x v="7"/>
    <n v="23001"/>
    <x v="0"/>
    <x v="1"/>
    <n v="31"/>
    <n v="31"/>
  </r>
  <r>
    <x v="9"/>
    <n v="23001"/>
    <x v="0"/>
    <x v="1"/>
    <n v="38"/>
    <n v="38"/>
  </r>
  <r>
    <x v="10"/>
    <n v="23001"/>
    <x v="0"/>
    <x v="1"/>
    <n v="28"/>
    <n v="28"/>
  </r>
  <r>
    <x v="5"/>
    <n v="23001"/>
    <x v="0"/>
    <x v="1"/>
    <n v="36"/>
    <n v="36"/>
  </r>
  <r>
    <x v="11"/>
    <n v="23001"/>
    <x v="0"/>
    <x v="1"/>
    <n v="44"/>
    <n v="43"/>
  </r>
  <r>
    <x v="3"/>
    <n v="23001"/>
    <x v="0"/>
    <x v="1"/>
    <n v="36"/>
    <n v="36"/>
  </r>
  <r>
    <x v="2"/>
    <n v="23001"/>
    <x v="0"/>
    <x v="1"/>
    <n v="33"/>
    <n v="33"/>
  </r>
  <r>
    <x v="4"/>
    <n v="23001"/>
    <x v="0"/>
    <x v="1"/>
    <n v="27"/>
    <n v="27"/>
  </r>
  <r>
    <x v="8"/>
    <n v="23001"/>
    <x v="0"/>
    <x v="1"/>
    <n v="41"/>
    <n v="41"/>
  </r>
  <r>
    <x v="12"/>
    <n v="23001"/>
    <x v="0"/>
    <x v="1"/>
    <n v="40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105B2C-8E89-44BA-B774-FFA92625E713}" name="Kontingenční tabulka3" cacheId="8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outline="1" outlineData="1" multipleFieldFilters="0" colHeaderCaption="Rok">
  <location ref="B18:O26" firstHeaderRow="1" firstDataRow="2" firstDataCol="1"/>
  <pivotFields count="6">
    <pivotField axis="axisCol" showAll="0">
      <items count="14">
        <item x="0"/>
        <item x="2"/>
        <item x="4"/>
        <item x="5"/>
        <item x="8"/>
        <item x="1"/>
        <item x="6"/>
        <item x="9"/>
        <item x="11"/>
        <item x="12"/>
        <item x="3"/>
        <item x="7"/>
        <item x="10"/>
        <item t="default"/>
      </items>
    </pivotField>
    <pivotField showAll="0"/>
    <pivotField axis="axisRow" showAll="0">
      <items count="8">
        <item x="3"/>
        <item x="1"/>
        <item x="2"/>
        <item x="4"/>
        <item x="6"/>
        <item x="5"/>
        <item x="0"/>
        <item t="default"/>
      </items>
    </pivotField>
    <pivotField showAll="0"/>
    <pivotField showAll="0"/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Součet z pocet_pacientu" fld="5" showDataAs="percentOfCol" baseField="2" baseItem="2" numFmtId="10"/>
  </dataFields>
  <formats count="2">
    <format dxfId="5">
      <pivotArea collapsedLevelsAreSubtotals="1" fieldPosition="0">
        <references count="1">
          <reference field="2" count="1">
            <x v="2"/>
          </reference>
        </references>
      </pivotArea>
    </format>
    <format dxfId="4">
      <pivotArea dataOnly="0" labelOnly="1" fieldPosition="0">
        <references count="1"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ABF27-CB32-489B-8A6A-0213016CB36F}" name="Kontingenční tabulka1" cacheId="8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outline="1" outlineData="1" multipleFieldFilters="0" colHeaderCaption="Rok">
  <location ref="B6:O14" firstHeaderRow="1" firstDataRow="2" firstDataCol="1" rowPageCount="1" colPageCount="1"/>
  <pivotFields count="6">
    <pivotField axis="axisCol" subtotalTop="0" showAll="0">
      <items count="14">
        <item x="0"/>
        <item x="2"/>
        <item x="4"/>
        <item x="5"/>
        <item x="8"/>
        <item x="1"/>
        <item x="6"/>
        <item x="9"/>
        <item x="11"/>
        <item x="12"/>
        <item x="3"/>
        <item x="7"/>
        <item x="10"/>
        <item t="default"/>
      </items>
    </pivotField>
    <pivotField subtotalTop="0" showAll="0"/>
    <pivotField axis="axisRow" subtotalTop="0" showAll="0">
      <items count="8">
        <item x="3"/>
        <item x="1"/>
        <item x="2"/>
        <item x="4"/>
        <item x="6"/>
        <item x="5"/>
        <item x="0"/>
        <item t="default"/>
      </items>
    </pivotField>
    <pivotField axis="axisPage" subtotalTop="0" multipleItemSelectionAllowed="1" showAll="0">
      <items count="3">
        <item x="0"/>
        <item h="1" x="1"/>
        <item t="default"/>
      </items>
    </pivotField>
    <pivotField subtotalTop="0" showAll="0"/>
    <pivotField dataField="1" subtotalTop="0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3" hier="-1"/>
  </pageFields>
  <dataFields count="1">
    <dataField name="Součet z pocet_pacientu" fld="5" showDataAs="percentOfCol" baseField="2" baseItem="1" numFmtId="10"/>
  </dataFields>
  <formats count="2">
    <format dxfId="7">
      <pivotArea collapsedLevelsAreSubtotals="1" fieldPosition="0">
        <references count="1">
          <reference field="2" count="1">
            <x v="2"/>
          </reference>
        </references>
      </pivotArea>
    </format>
    <format dxfId="6">
      <pivotArea dataOnly="0" labelOnly="1" fieldPosition="0">
        <references count="1"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6F8037-E0A1-4354-9E27-648A570AE68C}" name="Kontingenční tabulka3" cacheId="8" applyNumberFormats="0" applyBorderFormats="0" applyFontFormats="0" applyPatternFormats="0" applyAlignmentFormats="0" applyWidthHeightFormats="1" dataCaption="Hodnoty" updatedVersion="8" minRefreshableVersion="3" useAutoFormatting="1" colGrandTotals="0" itemPrintTitles="1" createdVersion="8" indent="0" outline="1" outlineData="1" multipleFieldFilters="0">
  <location ref="B29:O38" firstHeaderRow="1" firstDataRow="2" firstDataCol="1"/>
  <pivotFields count="6">
    <pivotField axis="axisCol" showAll="0">
      <items count="14">
        <item x="0"/>
        <item x="2"/>
        <item x="4"/>
        <item x="5"/>
        <item x="8"/>
        <item x="1"/>
        <item x="6"/>
        <item x="9"/>
        <item x="11"/>
        <item x="12"/>
        <item x="3"/>
        <item x="7"/>
        <item x="10"/>
        <item t="default"/>
      </items>
    </pivotField>
    <pivotField showAll="0"/>
    <pivotField axis="axisRow" showAll="0">
      <items count="8">
        <item x="3"/>
        <item x="1"/>
        <item x="2"/>
        <item x="4"/>
        <item x="6"/>
        <item x="5"/>
        <item x="0"/>
        <item t="default"/>
      </items>
    </pivotField>
    <pivotField showAll="0"/>
    <pivotField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Součet z pocet_pacientu" fld="5" baseField="0" baseItem="0"/>
  </dataFields>
  <formats count="2">
    <format dxfId="1">
      <pivotArea collapsedLevelsAreSubtotals="1" fieldPosition="0">
        <references count="1">
          <reference field="2" count="1">
            <x v="2"/>
          </reference>
        </references>
      </pivotArea>
    </format>
    <format dxfId="0">
      <pivotArea dataOnly="0" labelOnly="1" fieldPosition="0">
        <references count="1"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EE75-B2FB-42F3-B767-9F6464411500}" name="Kontingenční tabulka2" cacheId="8" applyNumberFormats="0" applyBorderFormats="0" applyFontFormats="0" applyPatternFormats="0" applyAlignmentFormats="0" applyWidthHeightFormats="1" dataCaption="Hodnoty" updatedVersion="8" minRefreshableVersion="3" useAutoFormatting="1" colGrandTotals="0" itemPrintTitles="1" createdVersion="8" indent="0" outline="1" outlineData="1" multipleFieldFilters="0" colHeaderCaption="Rok">
  <location ref="B21:O24" firstHeaderRow="1" firstDataRow="2" firstDataCol="1" rowPageCount="1" colPageCount="1"/>
  <pivotFields count="6">
    <pivotField axis="axisCol" showAll="0">
      <items count="14">
        <item x="0"/>
        <item x="2"/>
        <item x="4"/>
        <item x="5"/>
        <item x="8"/>
        <item x="1"/>
        <item x="6"/>
        <item x="9"/>
        <item x="11"/>
        <item x="12"/>
        <item x="3"/>
        <item x="7"/>
        <item x="10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  <pivotField showAll="0"/>
    <pivotField dataField="1" showAll="0"/>
  </pivotFields>
  <rowFields count="1">
    <field x="2"/>
  </rowFields>
  <rowItems count="2">
    <i>
      <x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3" hier="-1"/>
  </pageFields>
  <dataFields count="1">
    <dataField name="Součet z pocet_pacientu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28283B-8A81-4B08-97DA-633704788D91}" name="Kontingenční tabulka1" cacheId="8" applyNumberFormats="0" applyBorderFormats="0" applyFontFormats="0" applyPatternFormats="0" applyAlignmentFormats="0" applyWidthHeightFormats="1" dataCaption="Hodnoty" updatedVersion="8" minRefreshableVersion="3" useAutoFormatting="1" colGrandTotals="0" itemPrintTitles="1" createdVersion="8" indent="0" outline="1" outlineData="1" multipleFieldFilters="0" colHeaderCaption="Rok">
  <location ref="B6:O15" firstHeaderRow="1" firstDataRow="2" firstDataCol="1" rowPageCount="1" colPageCount="1"/>
  <pivotFields count="6">
    <pivotField axis="axisCol" subtotalTop="0" showAll="0">
      <items count="14">
        <item x="0"/>
        <item x="2"/>
        <item x="4"/>
        <item x="5"/>
        <item x="8"/>
        <item x="1"/>
        <item x="6"/>
        <item x="9"/>
        <item x="11"/>
        <item x="12"/>
        <item x="3"/>
        <item x="7"/>
        <item x="10"/>
        <item t="default"/>
      </items>
    </pivotField>
    <pivotField subtotalTop="0" showAll="0"/>
    <pivotField axis="axisRow" subtotalTop="0" showAll="0">
      <items count="8">
        <item x="3"/>
        <item x="1"/>
        <item x="2"/>
        <item x="4"/>
        <item x="6"/>
        <item x="5"/>
        <item x="0"/>
        <item t="default"/>
      </items>
    </pivotField>
    <pivotField axis="axisPage" subtotalTop="0" multipleItemSelectionAllowed="1" showAll="0">
      <items count="3">
        <item x="0"/>
        <item h="1" x="1"/>
        <item t="default"/>
      </items>
    </pivotField>
    <pivotField subtotalTop="0" showAll="0"/>
    <pivotField dataField="1" subtotalTop="0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3" hier="-1"/>
  </pageFields>
  <dataFields count="1">
    <dataField name="Součet z pocet_pacientu" fld="5" baseField="0" baseItem="0"/>
  </dataFields>
  <formats count="2"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0B6D-DE21-490F-B422-F3B6C3DBC5FF}">
  <dimension ref="B2:O26"/>
  <sheetViews>
    <sheetView tabSelected="1" workbookViewId="0">
      <selection activeCell="T6" sqref="T6"/>
    </sheetView>
  </sheetViews>
  <sheetFormatPr defaultRowHeight="14.25"/>
  <cols>
    <col min="1" max="1" width="2.375" customWidth="1"/>
    <col min="2" max="2" width="53.125" bestFit="1" customWidth="1"/>
    <col min="3" max="3" width="8.125" customWidth="1"/>
    <col min="4" max="15" width="7.125" customWidth="1"/>
  </cols>
  <sheetData>
    <row r="2" spans="2:15">
      <c r="B2" s="10" t="s">
        <v>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ht="15">
      <c r="B4" s="2" t="s">
        <v>2</v>
      </c>
      <c r="C4" s="3">
        <v>76499</v>
      </c>
      <c r="D4" s="6" t="s">
        <v>25</v>
      </c>
      <c r="E4" s="5"/>
      <c r="F4" s="5"/>
      <c r="G4" s="5"/>
      <c r="H4" s="5"/>
    </row>
    <row r="6" spans="2:15">
      <c r="B6" s="2" t="s">
        <v>16</v>
      </c>
      <c r="C6" s="2" t="s">
        <v>20</v>
      </c>
    </row>
    <row r="7" spans="2:15">
      <c r="B7" s="2" t="s">
        <v>17</v>
      </c>
      <c r="C7">
        <v>2010</v>
      </c>
      <c r="D7">
        <v>2011</v>
      </c>
      <c r="E7">
        <v>2012</v>
      </c>
      <c r="F7">
        <v>2013</v>
      </c>
      <c r="G7">
        <v>2014</v>
      </c>
      <c r="H7">
        <v>2015</v>
      </c>
      <c r="I7">
        <v>2016</v>
      </c>
      <c r="J7">
        <v>2017</v>
      </c>
      <c r="K7">
        <v>2018</v>
      </c>
      <c r="L7">
        <v>2019</v>
      </c>
      <c r="M7">
        <v>2020</v>
      </c>
      <c r="N7">
        <v>2021</v>
      </c>
      <c r="O7">
        <v>2022</v>
      </c>
    </row>
    <row r="8" spans="2:15">
      <c r="B8" s="3" t="s">
        <v>12</v>
      </c>
      <c r="C8" s="4">
        <v>0.12968299711815562</v>
      </c>
      <c r="D8" s="4">
        <v>0.10526315789473684</v>
      </c>
      <c r="E8" s="4">
        <v>0.14004914004914004</v>
      </c>
      <c r="F8" s="4">
        <v>0.10070257611241218</v>
      </c>
      <c r="G8" s="4">
        <v>0.11440677966101695</v>
      </c>
      <c r="H8" s="4">
        <v>0.10874704491725769</v>
      </c>
      <c r="I8" s="4">
        <v>0.15639810426540285</v>
      </c>
      <c r="J8" s="4">
        <v>0.11007025761124122</v>
      </c>
      <c r="K8" s="4">
        <v>0.17173913043478262</v>
      </c>
      <c r="L8" s="4">
        <v>0.12875536480686695</v>
      </c>
      <c r="M8" s="4">
        <v>0.13480392156862744</v>
      </c>
      <c r="N8" s="4">
        <v>0.13752913752913754</v>
      </c>
      <c r="O8" s="4">
        <v>0.14198782961460446</v>
      </c>
    </row>
    <row r="9" spans="2:15">
      <c r="B9" s="3" t="s">
        <v>10</v>
      </c>
      <c r="C9" s="4">
        <v>8.9337175792507204E-2</v>
      </c>
      <c r="D9" s="4">
        <v>9.2879256965944276E-2</v>
      </c>
      <c r="E9" s="4">
        <v>0.11547911547911548</v>
      </c>
      <c r="F9" s="4">
        <v>6.7915690866510545E-2</v>
      </c>
      <c r="G9" s="4">
        <v>0.13135593220338984</v>
      </c>
      <c r="H9" s="4">
        <v>9.4562647754137114E-2</v>
      </c>
      <c r="I9" s="4">
        <v>6.398104265402843E-2</v>
      </c>
      <c r="J9" s="4">
        <v>0.11241217798594848</v>
      </c>
      <c r="K9" s="4">
        <v>7.8260869565217397E-2</v>
      </c>
      <c r="L9" s="4">
        <v>6.8669527896995708E-2</v>
      </c>
      <c r="M9" s="4">
        <v>6.6176470588235295E-2</v>
      </c>
      <c r="N9" s="4">
        <v>4.8951048951048952E-2</v>
      </c>
      <c r="O9" s="4">
        <v>5.6795131845841784E-2</v>
      </c>
    </row>
    <row r="10" spans="2:15">
      <c r="B10" s="7" t="s">
        <v>11</v>
      </c>
      <c r="C10" s="8">
        <v>6.9164265129683003E-2</v>
      </c>
      <c r="D10" s="8">
        <v>6.8111455108359129E-2</v>
      </c>
      <c r="E10" s="8">
        <v>6.6339066339066333E-2</v>
      </c>
      <c r="F10" s="8">
        <v>7.2599531615925056E-2</v>
      </c>
      <c r="G10" s="8">
        <v>8.6864406779661021E-2</v>
      </c>
      <c r="H10" s="8">
        <v>6.3829787234042548E-2</v>
      </c>
      <c r="I10" s="8">
        <v>6.8720379146919433E-2</v>
      </c>
      <c r="J10" s="8">
        <v>6.7915690866510545E-2</v>
      </c>
      <c r="K10" s="8">
        <v>7.3913043478260873E-2</v>
      </c>
      <c r="L10" s="8">
        <v>6.8669527896995708E-2</v>
      </c>
      <c r="M10" s="8">
        <v>4.1666666666666664E-2</v>
      </c>
      <c r="N10" s="8">
        <v>3.0303030303030304E-2</v>
      </c>
      <c r="O10" s="8">
        <v>7.5050709939148072E-2</v>
      </c>
    </row>
    <row r="11" spans="2:15">
      <c r="B11" s="3" t="s">
        <v>13</v>
      </c>
      <c r="C11" s="4">
        <v>0.1037463976945245</v>
      </c>
      <c r="D11" s="4">
        <v>0.10526315789473684</v>
      </c>
      <c r="E11" s="4">
        <v>8.3538083538083535E-2</v>
      </c>
      <c r="F11" s="4">
        <v>8.6651053864168617E-2</v>
      </c>
      <c r="G11" s="4">
        <v>8.6864406779661021E-2</v>
      </c>
      <c r="H11" s="4">
        <v>0.10401891252955082</v>
      </c>
      <c r="I11" s="4">
        <v>9.004739336492891E-2</v>
      </c>
      <c r="J11" s="4">
        <v>0.1053864168618267</v>
      </c>
      <c r="K11" s="4">
        <v>9.7826086956521743E-2</v>
      </c>
      <c r="L11" s="4">
        <v>8.5836909871244635E-2</v>
      </c>
      <c r="M11" s="4">
        <v>8.8235294117647065E-2</v>
      </c>
      <c r="N11" s="4">
        <v>6.0606060606060608E-2</v>
      </c>
      <c r="O11" s="4">
        <v>9.1277890466531439E-2</v>
      </c>
    </row>
    <row r="12" spans="2:15">
      <c r="B12" s="3" t="s">
        <v>15</v>
      </c>
      <c r="C12" s="4">
        <v>8.9337175792507204E-2</v>
      </c>
      <c r="D12" s="4">
        <v>6.8111455108359129E-2</v>
      </c>
      <c r="E12" s="4">
        <v>4.9140049140049137E-2</v>
      </c>
      <c r="F12" s="4">
        <v>5.8548009367681501E-2</v>
      </c>
      <c r="G12" s="4">
        <v>6.991525423728813E-2</v>
      </c>
      <c r="H12" s="4">
        <v>6.1465721040189124E-2</v>
      </c>
      <c r="I12" s="4">
        <v>7.3459715639810422E-2</v>
      </c>
      <c r="J12" s="4">
        <v>7.9625292740046844E-2</v>
      </c>
      <c r="K12" s="4">
        <v>7.1739130434782611E-2</v>
      </c>
      <c r="L12" s="4">
        <v>7.5107296137339061E-2</v>
      </c>
      <c r="M12" s="4">
        <v>7.1078431372549017E-2</v>
      </c>
      <c r="N12" s="4">
        <v>5.5944055944055944E-2</v>
      </c>
      <c r="O12" s="4">
        <v>7.099391480730223E-2</v>
      </c>
    </row>
    <row r="13" spans="2:15">
      <c r="B13" s="3" t="s">
        <v>14</v>
      </c>
      <c r="C13" s="4">
        <v>1.7291066282420751E-2</v>
      </c>
      <c r="D13" s="4">
        <v>3.0959752321981426E-3</v>
      </c>
      <c r="E13" s="4">
        <v>2.7027027027027029E-2</v>
      </c>
      <c r="F13" s="4">
        <v>2.8103044496487119E-2</v>
      </c>
      <c r="G13" s="4">
        <v>1.9067796610169493E-2</v>
      </c>
      <c r="H13" s="4">
        <v>1.8912529550827423E-2</v>
      </c>
      <c r="I13" s="4">
        <v>1.8957345971563982E-2</v>
      </c>
      <c r="J13" s="4">
        <v>1.873536299765808E-2</v>
      </c>
      <c r="K13" s="4">
        <v>3.4782608695652174E-2</v>
      </c>
      <c r="L13" s="4">
        <v>1.2875536480686695E-2</v>
      </c>
      <c r="M13" s="4">
        <v>1.4705882352941176E-2</v>
      </c>
      <c r="N13" s="4">
        <v>1.8648018648018648E-2</v>
      </c>
      <c r="O13" s="4">
        <v>1.0141987829614604E-2</v>
      </c>
    </row>
    <row r="14" spans="2:15">
      <c r="B14" s="3" t="s">
        <v>9</v>
      </c>
      <c r="C14" s="4">
        <v>0.50144092219020175</v>
      </c>
      <c r="D14" s="4">
        <v>0.55727554179566563</v>
      </c>
      <c r="E14" s="4">
        <v>0.51842751842751844</v>
      </c>
      <c r="F14" s="4">
        <v>0.58548009367681497</v>
      </c>
      <c r="G14" s="4">
        <v>0.49152542372881358</v>
      </c>
      <c r="H14" s="4">
        <v>0.54846335697399529</v>
      </c>
      <c r="I14" s="4">
        <v>0.52843601895734593</v>
      </c>
      <c r="J14" s="4">
        <v>0.50585480093676816</v>
      </c>
      <c r="K14" s="4">
        <v>0.47173913043478261</v>
      </c>
      <c r="L14" s="4">
        <v>0.56008583690987124</v>
      </c>
      <c r="M14" s="4">
        <v>0.58333333333333337</v>
      </c>
      <c r="N14" s="4">
        <v>0.64801864801864806</v>
      </c>
      <c r="O14" s="4">
        <v>0.55375253549695735</v>
      </c>
    </row>
    <row r="16" spans="2:15">
      <c r="B16" s="10" t="s">
        <v>23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>
      <c r="B18" s="2" t="s">
        <v>16</v>
      </c>
      <c r="C18" s="2" t="s">
        <v>20</v>
      </c>
    </row>
    <row r="19" spans="2:15">
      <c r="B19" s="2" t="s">
        <v>17</v>
      </c>
      <c r="C19">
        <v>2010</v>
      </c>
      <c r="D19">
        <v>2011</v>
      </c>
      <c r="E19">
        <v>2012</v>
      </c>
      <c r="F19">
        <v>2013</v>
      </c>
      <c r="G19">
        <v>2014</v>
      </c>
      <c r="H19">
        <v>2015</v>
      </c>
      <c r="I19">
        <v>2016</v>
      </c>
      <c r="J19">
        <v>2017</v>
      </c>
      <c r="K19">
        <v>2018</v>
      </c>
      <c r="L19">
        <v>2019</v>
      </c>
      <c r="M19">
        <v>2020</v>
      </c>
      <c r="N19">
        <v>2021</v>
      </c>
      <c r="O19">
        <v>2022</v>
      </c>
    </row>
    <row r="20" spans="2:15">
      <c r="B20" s="3" t="s">
        <v>12</v>
      </c>
      <c r="C20" s="4">
        <v>0.12228260869565218</v>
      </c>
      <c r="D20" s="4">
        <v>9.5505617977528087E-2</v>
      </c>
      <c r="E20" s="4">
        <v>0.1313364055299539</v>
      </c>
      <c r="F20" s="4">
        <v>9.2872570194384454E-2</v>
      </c>
      <c r="G20" s="4">
        <v>0.10526315789473684</v>
      </c>
      <c r="H20" s="4">
        <v>0.10021786492374728</v>
      </c>
      <c r="I20" s="4">
        <v>0.14285714285714285</v>
      </c>
      <c r="J20" s="4">
        <v>0.1010752688172043</v>
      </c>
      <c r="K20" s="4">
        <v>0.15705765407554673</v>
      </c>
      <c r="L20" s="4">
        <v>0.11857707509881422</v>
      </c>
      <c r="M20" s="4">
        <v>0.12387387387387387</v>
      </c>
      <c r="N20" s="4">
        <v>0.1282608695652174</v>
      </c>
      <c r="O20" s="4">
        <v>0.1343570057581574</v>
      </c>
    </row>
    <row r="21" spans="2:15">
      <c r="B21" s="3" t="s">
        <v>10</v>
      </c>
      <c r="C21" s="4">
        <v>8.4239130434782608E-2</v>
      </c>
      <c r="D21" s="4">
        <v>8.4269662921348312E-2</v>
      </c>
      <c r="E21" s="4">
        <v>0.10829493087557604</v>
      </c>
      <c r="F21" s="4">
        <v>6.2634989200863925E-2</v>
      </c>
      <c r="G21" s="4">
        <v>0.12085769980506822</v>
      </c>
      <c r="H21" s="4">
        <v>8.714596949891068E-2</v>
      </c>
      <c r="I21" s="4">
        <v>5.844155844155844E-2</v>
      </c>
      <c r="J21" s="4">
        <v>0.1032258064516129</v>
      </c>
      <c r="K21" s="4">
        <v>7.1570576540755465E-2</v>
      </c>
      <c r="L21" s="4">
        <v>6.3241106719367585E-2</v>
      </c>
      <c r="M21" s="4">
        <v>6.0810810810810814E-2</v>
      </c>
      <c r="N21" s="4">
        <v>4.5652173913043478E-2</v>
      </c>
      <c r="O21" s="4">
        <v>5.3742802303262956E-2</v>
      </c>
    </row>
    <row r="22" spans="2:15">
      <c r="B22" s="7" t="s">
        <v>11</v>
      </c>
      <c r="C22" s="8">
        <v>6.5217391304347824E-2</v>
      </c>
      <c r="D22" s="8">
        <v>6.1797752808988762E-2</v>
      </c>
      <c r="E22" s="8">
        <v>6.2211981566820278E-2</v>
      </c>
      <c r="F22" s="8">
        <v>6.6954643628509725E-2</v>
      </c>
      <c r="G22" s="8">
        <v>7.9922027290448339E-2</v>
      </c>
      <c r="H22" s="8">
        <v>5.8823529411764705E-2</v>
      </c>
      <c r="I22" s="8">
        <v>6.2770562770562768E-2</v>
      </c>
      <c r="J22" s="8">
        <v>6.236559139784946E-2</v>
      </c>
      <c r="K22" s="8">
        <v>6.7594433399602388E-2</v>
      </c>
      <c r="L22" s="8">
        <v>6.3241106719367585E-2</v>
      </c>
      <c r="M22" s="8">
        <v>3.8288288288288286E-2</v>
      </c>
      <c r="N22" s="8">
        <v>2.8260869565217391E-2</v>
      </c>
      <c r="O22" s="8">
        <v>7.1017274472168906E-2</v>
      </c>
    </row>
    <row r="23" spans="2:15">
      <c r="B23" s="3" t="s">
        <v>13</v>
      </c>
      <c r="C23" s="4">
        <v>9.7826086956521743E-2</v>
      </c>
      <c r="D23" s="4">
        <v>9.5505617977528087E-2</v>
      </c>
      <c r="E23" s="4">
        <v>7.8341013824884786E-2</v>
      </c>
      <c r="F23" s="4">
        <v>7.9913606911447083E-2</v>
      </c>
      <c r="G23" s="4">
        <v>7.9922027290448339E-2</v>
      </c>
      <c r="H23" s="4">
        <v>9.586056644880174E-2</v>
      </c>
      <c r="I23" s="4">
        <v>8.2251082251082255E-2</v>
      </c>
      <c r="J23" s="4">
        <v>9.6774193548387094E-2</v>
      </c>
      <c r="K23" s="4">
        <v>8.9463220675944338E-2</v>
      </c>
      <c r="L23" s="4">
        <v>7.9051383399209488E-2</v>
      </c>
      <c r="M23" s="4">
        <v>8.1081081081081086E-2</v>
      </c>
      <c r="N23" s="4">
        <v>5.6521739130434782E-2</v>
      </c>
      <c r="O23" s="4">
        <v>8.6372360844529747E-2</v>
      </c>
    </row>
    <row r="24" spans="2:15">
      <c r="B24" s="3" t="s">
        <v>15</v>
      </c>
      <c r="C24" s="4">
        <v>8.4239130434782608E-2</v>
      </c>
      <c r="D24" s="4">
        <v>6.1797752808988762E-2</v>
      </c>
      <c r="E24" s="4">
        <v>4.6082949308755762E-2</v>
      </c>
      <c r="F24" s="4">
        <v>5.3995680345572353E-2</v>
      </c>
      <c r="G24" s="4">
        <v>6.4327485380116955E-2</v>
      </c>
      <c r="H24" s="4">
        <v>5.6644880174291937E-2</v>
      </c>
      <c r="I24" s="4">
        <v>6.7099567099567103E-2</v>
      </c>
      <c r="J24" s="4">
        <v>7.3118279569892475E-2</v>
      </c>
      <c r="K24" s="4">
        <v>6.560636182902585E-2</v>
      </c>
      <c r="L24" s="4">
        <v>6.9169960474308304E-2</v>
      </c>
      <c r="M24" s="4">
        <v>6.5315315315315314E-2</v>
      </c>
      <c r="N24" s="4">
        <v>5.2173913043478258E-2</v>
      </c>
      <c r="O24" s="4">
        <v>6.71785028790787E-2</v>
      </c>
    </row>
    <row r="25" spans="2:15">
      <c r="B25" s="3" t="s">
        <v>14</v>
      </c>
      <c r="C25" s="4">
        <v>1.6304347826086956E-2</v>
      </c>
      <c r="D25" s="4">
        <v>2.8089887640449437E-3</v>
      </c>
      <c r="E25" s="4">
        <v>2.5345622119815669E-2</v>
      </c>
      <c r="F25" s="4">
        <v>2.591792656587473E-2</v>
      </c>
      <c r="G25" s="4">
        <v>1.7543859649122806E-2</v>
      </c>
      <c r="H25" s="4">
        <v>1.7429193899782137E-2</v>
      </c>
      <c r="I25" s="4">
        <v>1.7316017316017316E-2</v>
      </c>
      <c r="J25" s="4">
        <v>1.7204301075268817E-2</v>
      </c>
      <c r="K25" s="4">
        <v>3.1809145129224649E-2</v>
      </c>
      <c r="L25" s="4">
        <v>1.1857707509881422E-2</v>
      </c>
      <c r="M25" s="4">
        <v>1.3513513513513514E-2</v>
      </c>
      <c r="N25" s="4">
        <v>1.7391304347826087E-2</v>
      </c>
      <c r="O25" s="4">
        <v>9.5969289827255271E-3</v>
      </c>
    </row>
    <row r="26" spans="2:15">
      <c r="B26" s="3" t="s">
        <v>9</v>
      </c>
      <c r="C26" s="4">
        <v>0.52989130434782605</v>
      </c>
      <c r="D26" s="4">
        <v>0.598314606741573</v>
      </c>
      <c r="E26" s="4">
        <v>0.54838709677419351</v>
      </c>
      <c r="F26" s="4">
        <v>0.6177105831533477</v>
      </c>
      <c r="G26" s="4">
        <v>0.53216374269005851</v>
      </c>
      <c r="H26" s="4">
        <v>0.58387799564270149</v>
      </c>
      <c r="I26" s="4">
        <v>0.56926406926406925</v>
      </c>
      <c r="J26" s="4">
        <v>0.54623655913978497</v>
      </c>
      <c r="K26" s="4">
        <v>0.51689860834990065</v>
      </c>
      <c r="L26" s="4">
        <v>0.59486166007905139</v>
      </c>
      <c r="M26" s="4">
        <v>0.61711711711711714</v>
      </c>
      <c r="N26" s="4">
        <v>0.67173913043478262</v>
      </c>
      <c r="O26" s="4">
        <v>0.57773512476007682</v>
      </c>
    </row>
  </sheetData>
  <mergeCells count="2">
    <mergeCell ref="B2:O3"/>
    <mergeCell ref="B16:O1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065B-DDCF-4D81-AFF8-0ADCE43532D7}">
  <dimension ref="B2:O38"/>
  <sheetViews>
    <sheetView topLeftCell="A7" workbookViewId="0">
      <selection activeCell="Q3" sqref="Q3"/>
    </sheetView>
  </sheetViews>
  <sheetFormatPr defaultRowHeight="14.25"/>
  <cols>
    <col min="1" max="1" width="2.375" customWidth="1"/>
    <col min="2" max="2" width="53.125" bestFit="1" customWidth="1"/>
    <col min="3" max="3" width="18" bestFit="1" customWidth="1"/>
    <col min="4" max="15" width="5" bestFit="1" customWidth="1"/>
  </cols>
  <sheetData>
    <row r="2" spans="2:15">
      <c r="B2" s="10" t="s">
        <v>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ht="15">
      <c r="B4" s="2" t="s">
        <v>2</v>
      </c>
      <c r="C4" s="3">
        <v>76499</v>
      </c>
      <c r="D4" s="6" t="s">
        <v>25</v>
      </c>
      <c r="E4" s="5"/>
      <c r="F4" s="5"/>
      <c r="G4" s="5"/>
      <c r="H4" s="5"/>
    </row>
    <row r="6" spans="2:15">
      <c r="B6" s="2" t="s">
        <v>16</v>
      </c>
      <c r="C6" s="2" t="s">
        <v>20</v>
      </c>
    </row>
    <row r="7" spans="2:15">
      <c r="B7" s="2" t="s">
        <v>17</v>
      </c>
      <c r="C7">
        <v>2010</v>
      </c>
      <c r="D7">
        <v>2011</v>
      </c>
      <c r="E7">
        <v>2012</v>
      </c>
      <c r="F7">
        <v>2013</v>
      </c>
      <c r="G7">
        <v>2014</v>
      </c>
      <c r="H7">
        <v>2015</v>
      </c>
      <c r="I7">
        <v>2016</v>
      </c>
      <c r="J7">
        <v>2017</v>
      </c>
      <c r="K7">
        <v>2018</v>
      </c>
      <c r="L7">
        <v>2019</v>
      </c>
      <c r="M7">
        <v>2020</v>
      </c>
      <c r="N7">
        <v>2021</v>
      </c>
      <c r="O7">
        <v>2022</v>
      </c>
    </row>
    <row r="8" spans="2:15">
      <c r="B8" s="3" t="s">
        <v>12</v>
      </c>
      <c r="C8" s="1">
        <v>45</v>
      </c>
      <c r="D8" s="1">
        <v>34</v>
      </c>
      <c r="E8" s="1">
        <v>57</v>
      </c>
      <c r="F8" s="1">
        <v>43</v>
      </c>
      <c r="G8" s="1">
        <v>54</v>
      </c>
      <c r="H8" s="1">
        <v>46</v>
      </c>
      <c r="I8" s="1">
        <v>66</v>
      </c>
      <c r="J8" s="1">
        <v>47</v>
      </c>
      <c r="K8" s="1">
        <v>79</v>
      </c>
      <c r="L8" s="1">
        <v>60</v>
      </c>
      <c r="M8" s="1">
        <v>55</v>
      </c>
      <c r="N8" s="1">
        <v>59</v>
      </c>
      <c r="O8" s="1">
        <v>70</v>
      </c>
    </row>
    <row r="9" spans="2:15">
      <c r="B9" s="3" t="s">
        <v>10</v>
      </c>
      <c r="C9" s="1">
        <v>31</v>
      </c>
      <c r="D9" s="1">
        <v>30</v>
      </c>
      <c r="E9" s="1">
        <v>47</v>
      </c>
      <c r="F9" s="1">
        <v>29</v>
      </c>
      <c r="G9" s="1">
        <v>62</v>
      </c>
      <c r="H9" s="1">
        <v>40</v>
      </c>
      <c r="I9" s="1">
        <v>27</v>
      </c>
      <c r="J9" s="1">
        <v>48</v>
      </c>
      <c r="K9" s="1">
        <v>36</v>
      </c>
      <c r="L9" s="1">
        <v>32</v>
      </c>
      <c r="M9" s="1">
        <v>27</v>
      </c>
      <c r="N9" s="1">
        <v>21</v>
      </c>
      <c r="O9" s="1">
        <v>28</v>
      </c>
    </row>
    <row r="10" spans="2:15">
      <c r="B10" s="7" t="s">
        <v>11</v>
      </c>
      <c r="C10" s="9">
        <v>24</v>
      </c>
      <c r="D10" s="9">
        <v>22</v>
      </c>
      <c r="E10" s="9">
        <v>27</v>
      </c>
      <c r="F10" s="9">
        <v>31</v>
      </c>
      <c r="G10" s="9">
        <v>41</v>
      </c>
      <c r="H10" s="9">
        <v>27</v>
      </c>
      <c r="I10" s="9">
        <v>29</v>
      </c>
      <c r="J10" s="9">
        <v>29</v>
      </c>
      <c r="K10" s="9">
        <v>34</v>
      </c>
      <c r="L10" s="9">
        <v>32</v>
      </c>
      <c r="M10" s="9">
        <v>17</v>
      </c>
      <c r="N10" s="9">
        <v>13</v>
      </c>
      <c r="O10" s="9">
        <v>37</v>
      </c>
    </row>
    <row r="11" spans="2:15">
      <c r="B11" s="3" t="s">
        <v>13</v>
      </c>
      <c r="C11" s="1">
        <v>36</v>
      </c>
      <c r="D11" s="1">
        <v>34</v>
      </c>
      <c r="E11" s="1">
        <v>34</v>
      </c>
      <c r="F11" s="1">
        <v>37</v>
      </c>
      <c r="G11" s="1">
        <v>41</v>
      </c>
      <c r="H11" s="1">
        <v>44</v>
      </c>
      <c r="I11" s="1">
        <v>38</v>
      </c>
      <c r="J11" s="1">
        <v>45</v>
      </c>
      <c r="K11" s="1">
        <v>45</v>
      </c>
      <c r="L11" s="1">
        <v>40</v>
      </c>
      <c r="M11" s="1">
        <v>36</v>
      </c>
      <c r="N11" s="1">
        <v>26</v>
      </c>
      <c r="O11" s="1">
        <v>45</v>
      </c>
    </row>
    <row r="12" spans="2:15">
      <c r="B12" s="3" t="s">
        <v>15</v>
      </c>
      <c r="C12" s="1">
        <v>31</v>
      </c>
      <c r="D12" s="1">
        <v>22</v>
      </c>
      <c r="E12" s="1">
        <v>20</v>
      </c>
      <c r="F12" s="1">
        <v>25</v>
      </c>
      <c r="G12" s="1">
        <v>33</v>
      </c>
      <c r="H12" s="1">
        <v>26</v>
      </c>
      <c r="I12" s="1">
        <v>31</v>
      </c>
      <c r="J12" s="1">
        <v>34</v>
      </c>
      <c r="K12" s="1">
        <v>33</v>
      </c>
      <c r="L12" s="1">
        <v>35</v>
      </c>
      <c r="M12" s="1">
        <v>29</v>
      </c>
      <c r="N12" s="1">
        <v>24</v>
      </c>
      <c r="O12" s="1">
        <v>35</v>
      </c>
    </row>
    <row r="13" spans="2:15">
      <c r="B13" s="3" t="s">
        <v>14</v>
      </c>
      <c r="C13" s="1">
        <v>6</v>
      </c>
      <c r="D13" s="1">
        <v>1</v>
      </c>
      <c r="E13" s="1">
        <v>11</v>
      </c>
      <c r="F13" s="1">
        <v>12</v>
      </c>
      <c r="G13" s="1">
        <v>9</v>
      </c>
      <c r="H13" s="1">
        <v>8</v>
      </c>
      <c r="I13" s="1">
        <v>8</v>
      </c>
      <c r="J13" s="1">
        <v>8</v>
      </c>
      <c r="K13" s="1">
        <v>16</v>
      </c>
      <c r="L13" s="1">
        <v>6</v>
      </c>
      <c r="M13" s="1">
        <v>6</v>
      </c>
      <c r="N13" s="1">
        <v>8</v>
      </c>
      <c r="O13" s="1">
        <v>5</v>
      </c>
    </row>
    <row r="14" spans="2:15">
      <c r="B14" s="3" t="s">
        <v>9</v>
      </c>
      <c r="C14" s="1">
        <v>174</v>
      </c>
      <c r="D14" s="1">
        <v>180</v>
      </c>
      <c r="E14" s="1">
        <v>211</v>
      </c>
      <c r="F14" s="1">
        <v>250</v>
      </c>
      <c r="G14" s="1">
        <v>232</v>
      </c>
      <c r="H14" s="1">
        <v>232</v>
      </c>
      <c r="I14" s="1">
        <v>223</v>
      </c>
      <c r="J14" s="1">
        <v>216</v>
      </c>
      <c r="K14" s="1">
        <v>217</v>
      </c>
      <c r="L14" s="1">
        <v>261</v>
      </c>
      <c r="M14" s="1">
        <v>238</v>
      </c>
      <c r="N14" s="1">
        <v>278</v>
      </c>
      <c r="O14" s="1">
        <v>273</v>
      </c>
    </row>
    <row r="15" spans="2:15">
      <c r="B15" s="3" t="s">
        <v>18</v>
      </c>
      <c r="C15" s="1">
        <v>347</v>
      </c>
      <c r="D15" s="1">
        <v>323</v>
      </c>
      <c r="E15" s="1">
        <v>407</v>
      </c>
      <c r="F15" s="1">
        <v>427</v>
      </c>
      <c r="G15" s="1">
        <v>472</v>
      </c>
      <c r="H15" s="1">
        <v>423</v>
      </c>
      <c r="I15" s="1">
        <v>422</v>
      </c>
      <c r="J15" s="1">
        <v>427</v>
      </c>
      <c r="K15" s="1">
        <v>460</v>
      </c>
      <c r="L15" s="1">
        <v>466</v>
      </c>
      <c r="M15" s="1">
        <v>408</v>
      </c>
      <c r="N15" s="1">
        <v>429</v>
      </c>
      <c r="O15" s="1">
        <v>493</v>
      </c>
    </row>
    <row r="17" spans="2:15">
      <c r="B17" s="10" t="s">
        <v>22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 ht="15">
      <c r="B19" s="2" t="s">
        <v>2</v>
      </c>
      <c r="C19" s="3">
        <v>51320</v>
      </c>
      <c r="D19" s="6" t="s">
        <v>26</v>
      </c>
      <c r="E19" s="5"/>
      <c r="F19" s="5"/>
      <c r="G19" s="5"/>
      <c r="H19" s="5"/>
      <c r="I19" s="5"/>
      <c r="J19" s="5"/>
      <c r="K19" s="5"/>
    </row>
    <row r="21" spans="2:15">
      <c r="B21" s="2" t="s">
        <v>16</v>
      </c>
      <c r="C21" s="2" t="s">
        <v>20</v>
      </c>
    </row>
    <row r="22" spans="2:15">
      <c r="B22" s="2" t="s">
        <v>17</v>
      </c>
      <c r="C22">
        <v>2010</v>
      </c>
      <c r="D22">
        <v>2011</v>
      </c>
      <c r="E22">
        <v>2012</v>
      </c>
      <c r="F22">
        <v>2013</v>
      </c>
      <c r="G22">
        <v>2014</v>
      </c>
      <c r="H22">
        <v>2015</v>
      </c>
      <c r="I22">
        <v>2016</v>
      </c>
      <c r="J22">
        <v>2017</v>
      </c>
      <c r="K22">
        <v>2018</v>
      </c>
      <c r="L22">
        <v>2019</v>
      </c>
      <c r="M22">
        <v>2020</v>
      </c>
      <c r="N22">
        <v>2021</v>
      </c>
      <c r="O22">
        <v>2022</v>
      </c>
    </row>
    <row r="23" spans="2:15">
      <c r="B23" s="3" t="s">
        <v>9</v>
      </c>
      <c r="C23" s="1">
        <v>21</v>
      </c>
      <c r="D23" s="1">
        <v>33</v>
      </c>
      <c r="E23" s="1">
        <v>27</v>
      </c>
      <c r="F23" s="1">
        <v>36</v>
      </c>
      <c r="G23" s="1">
        <v>41</v>
      </c>
      <c r="H23" s="1">
        <v>36</v>
      </c>
      <c r="I23" s="1">
        <v>40</v>
      </c>
      <c r="J23" s="1">
        <v>38</v>
      </c>
      <c r="K23" s="1">
        <v>43</v>
      </c>
      <c r="L23" s="1">
        <v>40</v>
      </c>
      <c r="M23" s="1">
        <v>36</v>
      </c>
      <c r="N23" s="1">
        <v>31</v>
      </c>
      <c r="O23" s="1">
        <v>28</v>
      </c>
    </row>
    <row r="24" spans="2:15">
      <c r="B24" s="3" t="s">
        <v>18</v>
      </c>
      <c r="C24" s="1">
        <v>21</v>
      </c>
      <c r="D24" s="1">
        <v>33</v>
      </c>
      <c r="E24" s="1">
        <v>27</v>
      </c>
      <c r="F24" s="1">
        <v>36</v>
      </c>
      <c r="G24" s="1">
        <v>41</v>
      </c>
      <c r="H24" s="1">
        <v>36</v>
      </c>
      <c r="I24" s="1">
        <v>40</v>
      </c>
      <c r="J24" s="1">
        <v>38</v>
      </c>
      <c r="K24" s="1">
        <v>43</v>
      </c>
      <c r="L24" s="1">
        <v>40</v>
      </c>
      <c r="M24" s="1">
        <v>36</v>
      </c>
      <c r="N24" s="1">
        <v>31</v>
      </c>
      <c r="O24" s="1">
        <v>28</v>
      </c>
    </row>
    <row r="27" spans="2:15">
      <c r="B27" s="10" t="s">
        <v>23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2:1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2:15">
      <c r="B29" s="2" t="s">
        <v>16</v>
      </c>
      <c r="C29" s="2" t="s">
        <v>19</v>
      </c>
    </row>
    <row r="30" spans="2:15">
      <c r="B30" s="2" t="s">
        <v>17</v>
      </c>
      <c r="C30">
        <v>2010</v>
      </c>
      <c r="D30">
        <v>2011</v>
      </c>
      <c r="E30">
        <v>2012</v>
      </c>
      <c r="F30">
        <v>2013</v>
      </c>
      <c r="G30">
        <v>2014</v>
      </c>
      <c r="H30">
        <v>2015</v>
      </c>
      <c r="I30">
        <v>2016</v>
      </c>
      <c r="J30">
        <v>2017</v>
      </c>
      <c r="K30">
        <v>2018</v>
      </c>
      <c r="L30">
        <v>2019</v>
      </c>
      <c r="M30">
        <v>2020</v>
      </c>
      <c r="N30">
        <v>2021</v>
      </c>
      <c r="O30">
        <v>2022</v>
      </c>
    </row>
    <row r="31" spans="2:15">
      <c r="B31" s="3" t="s">
        <v>12</v>
      </c>
      <c r="C31" s="1">
        <v>45</v>
      </c>
      <c r="D31" s="1">
        <v>34</v>
      </c>
      <c r="E31" s="1">
        <v>57</v>
      </c>
      <c r="F31" s="1">
        <v>43</v>
      </c>
      <c r="G31" s="1">
        <v>54</v>
      </c>
      <c r="H31" s="1">
        <v>46</v>
      </c>
      <c r="I31" s="1">
        <v>66</v>
      </c>
      <c r="J31" s="1">
        <v>47</v>
      </c>
      <c r="K31" s="1">
        <v>79</v>
      </c>
      <c r="L31" s="1">
        <v>60</v>
      </c>
      <c r="M31" s="1">
        <v>55</v>
      </c>
      <c r="N31" s="1">
        <v>59</v>
      </c>
      <c r="O31" s="1">
        <v>70</v>
      </c>
    </row>
    <row r="32" spans="2:15">
      <c r="B32" s="3" t="s">
        <v>10</v>
      </c>
      <c r="C32" s="1">
        <v>31</v>
      </c>
      <c r="D32" s="1">
        <v>30</v>
      </c>
      <c r="E32" s="1">
        <v>47</v>
      </c>
      <c r="F32" s="1">
        <v>29</v>
      </c>
      <c r="G32" s="1">
        <v>62</v>
      </c>
      <c r="H32" s="1">
        <v>40</v>
      </c>
      <c r="I32" s="1">
        <v>27</v>
      </c>
      <c r="J32" s="1">
        <v>48</v>
      </c>
      <c r="K32" s="1">
        <v>36</v>
      </c>
      <c r="L32" s="1">
        <v>32</v>
      </c>
      <c r="M32" s="1">
        <v>27</v>
      </c>
      <c r="N32" s="1">
        <v>21</v>
      </c>
      <c r="O32" s="1">
        <v>28</v>
      </c>
    </row>
    <row r="33" spans="2:15">
      <c r="B33" s="7" t="s">
        <v>11</v>
      </c>
      <c r="C33" s="9">
        <v>24</v>
      </c>
      <c r="D33" s="9">
        <v>22</v>
      </c>
      <c r="E33" s="9">
        <v>27</v>
      </c>
      <c r="F33" s="9">
        <v>31</v>
      </c>
      <c r="G33" s="9">
        <v>41</v>
      </c>
      <c r="H33" s="9">
        <v>27</v>
      </c>
      <c r="I33" s="9">
        <v>29</v>
      </c>
      <c r="J33" s="9">
        <v>29</v>
      </c>
      <c r="K33" s="9">
        <v>34</v>
      </c>
      <c r="L33" s="9">
        <v>32</v>
      </c>
      <c r="M33" s="9">
        <v>17</v>
      </c>
      <c r="N33" s="9">
        <v>13</v>
      </c>
      <c r="O33" s="9">
        <v>37</v>
      </c>
    </row>
    <row r="34" spans="2:15">
      <c r="B34" s="3" t="s">
        <v>13</v>
      </c>
      <c r="C34" s="1">
        <v>36</v>
      </c>
      <c r="D34" s="1">
        <v>34</v>
      </c>
      <c r="E34" s="1">
        <v>34</v>
      </c>
      <c r="F34" s="1">
        <v>37</v>
      </c>
      <c r="G34" s="1">
        <v>41</v>
      </c>
      <c r="H34" s="1">
        <v>44</v>
      </c>
      <c r="I34" s="1">
        <v>38</v>
      </c>
      <c r="J34" s="1">
        <v>45</v>
      </c>
      <c r="K34" s="1">
        <v>45</v>
      </c>
      <c r="L34" s="1">
        <v>40</v>
      </c>
      <c r="M34" s="1">
        <v>36</v>
      </c>
      <c r="N34" s="1">
        <v>26</v>
      </c>
      <c r="O34" s="1">
        <v>45</v>
      </c>
    </row>
    <row r="35" spans="2:15">
      <c r="B35" s="3" t="s">
        <v>15</v>
      </c>
      <c r="C35" s="1">
        <v>31</v>
      </c>
      <c r="D35" s="1">
        <v>22</v>
      </c>
      <c r="E35" s="1">
        <v>20</v>
      </c>
      <c r="F35" s="1">
        <v>25</v>
      </c>
      <c r="G35" s="1">
        <v>33</v>
      </c>
      <c r="H35" s="1">
        <v>26</v>
      </c>
      <c r="I35" s="1">
        <v>31</v>
      </c>
      <c r="J35" s="1">
        <v>34</v>
      </c>
      <c r="K35" s="1">
        <v>33</v>
      </c>
      <c r="L35" s="1">
        <v>35</v>
      </c>
      <c r="M35" s="1">
        <v>29</v>
      </c>
      <c r="N35" s="1">
        <v>24</v>
      </c>
      <c r="O35" s="1">
        <v>35</v>
      </c>
    </row>
    <row r="36" spans="2:15">
      <c r="B36" s="3" t="s">
        <v>14</v>
      </c>
      <c r="C36" s="1">
        <v>6</v>
      </c>
      <c r="D36" s="1">
        <v>1</v>
      </c>
      <c r="E36" s="1">
        <v>11</v>
      </c>
      <c r="F36" s="1">
        <v>12</v>
      </c>
      <c r="G36" s="1">
        <v>9</v>
      </c>
      <c r="H36" s="1">
        <v>8</v>
      </c>
      <c r="I36" s="1">
        <v>8</v>
      </c>
      <c r="J36" s="1">
        <v>8</v>
      </c>
      <c r="K36" s="1">
        <v>16</v>
      </c>
      <c r="L36" s="1">
        <v>6</v>
      </c>
      <c r="M36" s="1">
        <v>6</v>
      </c>
      <c r="N36" s="1">
        <v>8</v>
      </c>
      <c r="O36" s="1">
        <v>5</v>
      </c>
    </row>
    <row r="37" spans="2:15">
      <c r="B37" s="3" t="s">
        <v>9</v>
      </c>
      <c r="C37" s="1">
        <v>195</v>
      </c>
      <c r="D37" s="1">
        <v>213</v>
      </c>
      <c r="E37" s="1">
        <v>238</v>
      </c>
      <c r="F37" s="1">
        <v>286</v>
      </c>
      <c r="G37" s="1">
        <v>273</v>
      </c>
      <c r="H37" s="1">
        <v>268</v>
      </c>
      <c r="I37" s="1">
        <v>263</v>
      </c>
      <c r="J37" s="1">
        <v>254</v>
      </c>
      <c r="K37" s="1">
        <v>260</v>
      </c>
      <c r="L37" s="1">
        <v>301</v>
      </c>
      <c r="M37" s="1">
        <v>274</v>
      </c>
      <c r="N37" s="1">
        <v>309</v>
      </c>
      <c r="O37" s="1">
        <v>301</v>
      </c>
    </row>
    <row r="38" spans="2:15">
      <c r="B38" s="3" t="s">
        <v>18</v>
      </c>
      <c r="C38" s="1">
        <v>368</v>
      </c>
      <c r="D38" s="1">
        <v>356</v>
      </c>
      <c r="E38" s="1">
        <v>434</v>
      </c>
      <c r="F38" s="1">
        <v>463</v>
      </c>
      <c r="G38" s="1">
        <v>513</v>
      </c>
      <c r="H38" s="1">
        <v>459</v>
      </c>
      <c r="I38" s="1">
        <v>462</v>
      </c>
      <c r="J38" s="1">
        <v>465</v>
      </c>
      <c r="K38" s="1">
        <v>503</v>
      </c>
      <c r="L38" s="1">
        <v>506</v>
      </c>
      <c r="M38" s="1">
        <v>444</v>
      </c>
      <c r="N38" s="1">
        <v>460</v>
      </c>
      <c r="O38" s="1">
        <v>521</v>
      </c>
    </row>
  </sheetData>
  <mergeCells count="3">
    <mergeCell ref="B2:O3"/>
    <mergeCell ref="B17:O18"/>
    <mergeCell ref="B27:O2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090E-BFB3-4FA7-A4D6-A96D65D064B5}">
  <dimension ref="A1:F105"/>
  <sheetViews>
    <sheetView workbookViewId="0">
      <selection activeCell="C21" sqref="C21"/>
    </sheetView>
  </sheetViews>
  <sheetFormatPr defaultRowHeight="14.25"/>
  <cols>
    <col min="1" max="2" width="22.125" customWidth="1"/>
    <col min="3" max="3" width="39" bestFit="1" customWidth="1"/>
    <col min="4" max="6" width="22.125" customWidth="1"/>
  </cols>
  <sheetData>
    <row r="1" spans="1:6">
      <c r="A1" t="s">
        <v>0</v>
      </c>
      <c r="B1" t="s">
        <v>1</v>
      </c>
      <c r="C1" t="s">
        <v>8</v>
      </c>
      <c r="D1" t="s">
        <v>2</v>
      </c>
      <c r="E1" t="s">
        <v>3</v>
      </c>
      <c r="F1" t="s">
        <v>4</v>
      </c>
    </row>
    <row r="2" spans="1:6">
      <c r="A2">
        <v>2010</v>
      </c>
      <c r="B2">
        <v>23001</v>
      </c>
      <c r="C2" t="s">
        <v>9</v>
      </c>
      <c r="D2">
        <v>76499</v>
      </c>
      <c r="E2">
        <v>177</v>
      </c>
      <c r="F2">
        <v>174</v>
      </c>
    </row>
    <row r="3" spans="1:6">
      <c r="A3">
        <v>2010</v>
      </c>
      <c r="B3">
        <v>179906</v>
      </c>
      <c r="C3" t="s">
        <v>10</v>
      </c>
      <c r="D3">
        <v>76499</v>
      </c>
      <c r="E3">
        <v>31</v>
      </c>
      <c r="F3">
        <v>31</v>
      </c>
    </row>
    <row r="4" spans="1:6">
      <c r="A4">
        <v>2010</v>
      </c>
      <c r="B4">
        <v>98892</v>
      </c>
      <c r="C4" t="s">
        <v>11</v>
      </c>
      <c r="D4">
        <v>76499</v>
      </c>
      <c r="E4">
        <v>24</v>
      </c>
      <c r="F4">
        <v>24</v>
      </c>
    </row>
    <row r="5" spans="1:6">
      <c r="A5">
        <v>2010</v>
      </c>
      <c r="B5">
        <v>209775</v>
      </c>
      <c r="C5" t="s">
        <v>12</v>
      </c>
      <c r="D5">
        <v>76499</v>
      </c>
      <c r="E5">
        <v>45</v>
      </c>
      <c r="F5">
        <v>45</v>
      </c>
    </row>
    <row r="6" spans="1:6">
      <c r="A6">
        <v>2010</v>
      </c>
      <c r="B6">
        <v>843989</v>
      </c>
      <c r="C6" t="s">
        <v>13</v>
      </c>
      <c r="D6">
        <v>76499</v>
      </c>
      <c r="E6">
        <v>36</v>
      </c>
      <c r="F6">
        <v>36</v>
      </c>
    </row>
    <row r="7" spans="1:6">
      <c r="A7">
        <v>2010</v>
      </c>
      <c r="B7">
        <v>64203</v>
      </c>
      <c r="C7" t="s">
        <v>14</v>
      </c>
      <c r="D7">
        <v>76499</v>
      </c>
      <c r="E7">
        <v>7</v>
      </c>
      <c r="F7">
        <v>6</v>
      </c>
    </row>
    <row r="8" spans="1:6">
      <c r="A8">
        <v>2015</v>
      </c>
      <c r="B8">
        <v>23001</v>
      </c>
      <c r="C8" t="s">
        <v>9</v>
      </c>
      <c r="D8">
        <v>76499</v>
      </c>
      <c r="E8">
        <v>236</v>
      </c>
      <c r="F8">
        <v>232</v>
      </c>
    </row>
    <row r="9" spans="1:6">
      <c r="A9">
        <v>2015</v>
      </c>
      <c r="B9">
        <v>64203</v>
      </c>
      <c r="C9" t="s">
        <v>14</v>
      </c>
      <c r="D9">
        <v>76499</v>
      </c>
      <c r="E9">
        <v>8</v>
      </c>
      <c r="F9">
        <v>8</v>
      </c>
    </row>
    <row r="10" spans="1:6">
      <c r="A10">
        <v>2011</v>
      </c>
      <c r="B10">
        <v>98892</v>
      </c>
      <c r="C10" t="s">
        <v>11</v>
      </c>
      <c r="D10">
        <v>76499</v>
      </c>
      <c r="E10">
        <v>22</v>
      </c>
      <c r="F10">
        <v>22</v>
      </c>
    </row>
    <row r="11" spans="1:6">
      <c r="A11">
        <v>2015</v>
      </c>
      <c r="B11">
        <v>669806</v>
      </c>
      <c r="C11" t="s">
        <v>15</v>
      </c>
      <c r="D11">
        <v>76499</v>
      </c>
      <c r="E11">
        <v>26</v>
      </c>
      <c r="F11">
        <v>26</v>
      </c>
    </row>
    <row r="12" spans="1:6">
      <c r="A12">
        <v>2020</v>
      </c>
      <c r="B12">
        <v>23001</v>
      </c>
      <c r="C12" t="s">
        <v>9</v>
      </c>
      <c r="D12">
        <v>76499</v>
      </c>
      <c r="E12">
        <v>238</v>
      </c>
      <c r="F12">
        <v>238</v>
      </c>
    </row>
    <row r="13" spans="1:6">
      <c r="A13">
        <v>2020</v>
      </c>
      <c r="B13">
        <v>64203</v>
      </c>
      <c r="C13" t="s">
        <v>14</v>
      </c>
      <c r="D13">
        <v>76499</v>
      </c>
      <c r="E13">
        <v>6</v>
      </c>
      <c r="F13">
        <v>6</v>
      </c>
    </row>
    <row r="14" spans="1:6">
      <c r="A14">
        <v>2010</v>
      </c>
      <c r="B14">
        <v>669806</v>
      </c>
      <c r="C14" t="s">
        <v>15</v>
      </c>
      <c r="D14">
        <v>76499</v>
      </c>
      <c r="E14">
        <v>31</v>
      </c>
      <c r="F14">
        <v>31</v>
      </c>
    </row>
    <row r="15" spans="1:6">
      <c r="A15">
        <v>2012</v>
      </c>
      <c r="B15">
        <v>98892</v>
      </c>
      <c r="C15" t="s">
        <v>11</v>
      </c>
      <c r="D15">
        <v>76499</v>
      </c>
      <c r="E15">
        <v>27</v>
      </c>
      <c r="F15">
        <v>27</v>
      </c>
    </row>
    <row r="16" spans="1:6">
      <c r="A16">
        <v>2020</v>
      </c>
      <c r="B16">
        <v>179906</v>
      </c>
      <c r="C16" t="s">
        <v>10</v>
      </c>
      <c r="D16">
        <v>76499</v>
      </c>
      <c r="E16">
        <v>27</v>
      </c>
      <c r="F16">
        <v>27</v>
      </c>
    </row>
    <row r="17" spans="1:6">
      <c r="A17">
        <v>2020</v>
      </c>
      <c r="B17">
        <v>209775</v>
      </c>
      <c r="C17" t="s">
        <v>12</v>
      </c>
      <c r="D17">
        <v>76499</v>
      </c>
      <c r="E17">
        <v>55</v>
      </c>
      <c r="F17">
        <v>55</v>
      </c>
    </row>
    <row r="18" spans="1:6">
      <c r="A18">
        <v>2020</v>
      </c>
      <c r="B18">
        <v>669806</v>
      </c>
      <c r="C18" t="s">
        <v>15</v>
      </c>
      <c r="D18">
        <v>76499</v>
      </c>
      <c r="E18">
        <v>29</v>
      </c>
      <c r="F18">
        <v>29</v>
      </c>
    </row>
    <row r="19" spans="1:6">
      <c r="A19">
        <v>2020</v>
      </c>
      <c r="B19">
        <v>843989</v>
      </c>
      <c r="C19" t="s">
        <v>13</v>
      </c>
      <c r="D19">
        <v>76499</v>
      </c>
      <c r="E19">
        <v>36</v>
      </c>
      <c r="F19">
        <v>36</v>
      </c>
    </row>
    <row r="20" spans="1:6">
      <c r="A20">
        <v>2011</v>
      </c>
      <c r="B20">
        <v>23001</v>
      </c>
      <c r="C20" t="s">
        <v>9</v>
      </c>
      <c r="D20">
        <v>76499</v>
      </c>
      <c r="E20">
        <v>183</v>
      </c>
      <c r="F20">
        <v>180</v>
      </c>
    </row>
    <row r="21" spans="1:6">
      <c r="A21">
        <v>2013</v>
      </c>
      <c r="B21">
        <v>98892</v>
      </c>
      <c r="C21" t="s">
        <v>11</v>
      </c>
      <c r="D21">
        <v>76499</v>
      </c>
      <c r="E21">
        <v>31</v>
      </c>
      <c r="F21">
        <v>31</v>
      </c>
    </row>
    <row r="22" spans="1:6">
      <c r="A22">
        <v>2011</v>
      </c>
      <c r="B22">
        <v>209775</v>
      </c>
      <c r="C22" t="s">
        <v>12</v>
      </c>
      <c r="D22">
        <v>76499</v>
      </c>
      <c r="E22">
        <v>34</v>
      </c>
      <c r="F22">
        <v>34</v>
      </c>
    </row>
    <row r="23" spans="1:6">
      <c r="A23">
        <v>2011</v>
      </c>
      <c r="B23">
        <v>843989</v>
      </c>
      <c r="C23" t="s">
        <v>13</v>
      </c>
      <c r="D23">
        <v>76499</v>
      </c>
      <c r="E23">
        <v>34</v>
      </c>
      <c r="F23">
        <v>34</v>
      </c>
    </row>
    <row r="24" spans="1:6">
      <c r="A24">
        <v>2016</v>
      </c>
      <c r="B24">
        <v>669806</v>
      </c>
      <c r="C24" t="s">
        <v>15</v>
      </c>
      <c r="D24">
        <v>76499</v>
      </c>
      <c r="E24">
        <v>31</v>
      </c>
      <c r="F24">
        <v>31</v>
      </c>
    </row>
    <row r="25" spans="1:6">
      <c r="A25">
        <v>2016</v>
      </c>
      <c r="B25">
        <v>209775</v>
      </c>
      <c r="C25" t="s">
        <v>12</v>
      </c>
      <c r="D25">
        <v>76499</v>
      </c>
      <c r="E25">
        <v>66</v>
      </c>
      <c r="F25">
        <v>66</v>
      </c>
    </row>
    <row r="26" spans="1:6">
      <c r="A26">
        <v>2016</v>
      </c>
      <c r="B26">
        <v>843989</v>
      </c>
      <c r="C26" t="s">
        <v>13</v>
      </c>
      <c r="D26">
        <v>76499</v>
      </c>
      <c r="E26">
        <v>38</v>
      </c>
      <c r="F26">
        <v>38</v>
      </c>
    </row>
    <row r="27" spans="1:6">
      <c r="A27">
        <v>2021</v>
      </c>
      <c r="B27">
        <v>64203</v>
      </c>
      <c r="C27" t="s">
        <v>14</v>
      </c>
      <c r="D27">
        <v>76499</v>
      </c>
      <c r="E27">
        <v>9</v>
      </c>
      <c r="F27">
        <v>8</v>
      </c>
    </row>
    <row r="28" spans="1:6">
      <c r="A28">
        <v>2021</v>
      </c>
      <c r="B28">
        <v>23001</v>
      </c>
      <c r="C28" t="s">
        <v>9</v>
      </c>
      <c r="D28">
        <v>76499</v>
      </c>
      <c r="E28">
        <v>280</v>
      </c>
      <c r="F28">
        <v>278</v>
      </c>
    </row>
    <row r="29" spans="1:6">
      <c r="A29">
        <v>2021</v>
      </c>
      <c r="B29">
        <v>179906</v>
      </c>
      <c r="C29" t="s">
        <v>10</v>
      </c>
      <c r="D29">
        <v>76499</v>
      </c>
      <c r="E29">
        <v>21</v>
      </c>
      <c r="F29">
        <v>21</v>
      </c>
    </row>
    <row r="30" spans="1:6">
      <c r="A30">
        <v>2015</v>
      </c>
      <c r="B30">
        <v>179906</v>
      </c>
      <c r="C30" t="s">
        <v>10</v>
      </c>
      <c r="D30">
        <v>76499</v>
      </c>
      <c r="E30">
        <v>40</v>
      </c>
      <c r="F30">
        <v>40</v>
      </c>
    </row>
    <row r="31" spans="1:6">
      <c r="A31">
        <v>2015</v>
      </c>
      <c r="B31">
        <v>209775</v>
      </c>
      <c r="C31" t="s">
        <v>12</v>
      </c>
      <c r="D31">
        <v>76499</v>
      </c>
      <c r="E31">
        <v>46</v>
      </c>
      <c r="F31">
        <v>46</v>
      </c>
    </row>
    <row r="32" spans="1:6">
      <c r="A32">
        <v>2014</v>
      </c>
      <c r="B32">
        <v>98892</v>
      </c>
      <c r="C32" t="s">
        <v>11</v>
      </c>
      <c r="D32">
        <v>76499</v>
      </c>
      <c r="E32">
        <v>41</v>
      </c>
      <c r="F32">
        <v>41</v>
      </c>
    </row>
    <row r="33" spans="1:6">
      <c r="A33">
        <v>2012</v>
      </c>
      <c r="B33">
        <v>23001</v>
      </c>
      <c r="C33" t="s">
        <v>9</v>
      </c>
      <c r="D33">
        <v>76499</v>
      </c>
      <c r="E33">
        <v>218</v>
      </c>
      <c r="F33">
        <v>211</v>
      </c>
    </row>
    <row r="34" spans="1:6">
      <c r="A34">
        <v>2012</v>
      </c>
      <c r="B34">
        <v>209775</v>
      </c>
      <c r="C34" t="s">
        <v>12</v>
      </c>
      <c r="D34">
        <v>76499</v>
      </c>
      <c r="E34">
        <v>57</v>
      </c>
      <c r="F34">
        <v>57</v>
      </c>
    </row>
    <row r="35" spans="1:6">
      <c r="A35">
        <v>2012</v>
      </c>
      <c r="B35">
        <v>669806</v>
      </c>
      <c r="C35" t="s">
        <v>15</v>
      </c>
      <c r="D35">
        <v>76499</v>
      </c>
      <c r="E35">
        <v>20</v>
      </c>
      <c r="F35">
        <v>20</v>
      </c>
    </row>
    <row r="36" spans="1:6">
      <c r="A36">
        <v>2012</v>
      </c>
      <c r="B36">
        <v>843989</v>
      </c>
      <c r="C36" t="s">
        <v>13</v>
      </c>
      <c r="D36">
        <v>76499</v>
      </c>
      <c r="E36">
        <v>34</v>
      </c>
      <c r="F36">
        <v>34</v>
      </c>
    </row>
    <row r="37" spans="1:6">
      <c r="A37">
        <v>2015</v>
      </c>
      <c r="B37">
        <v>98892</v>
      </c>
      <c r="C37" t="s">
        <v>11</v>
      </c>
      <c r="D37">
        <v>76499</v>
      </c>
      <c r="E37">
        <v>27</v>
      </c>
      <c r="F37">
        <v>27</v>
      </c>
    </row>
    <row r="38" spans="1:6">
      <c r="A38">
        <v>2017</v>
      </c>
      <c r="B38">
        <v>669806</v>
      </c>
      <c r="C38" t="s">
        <v>15</v>
      </c>
      <c r="D38">
        <v>76499</v>
      </c>
      <c r="E38">
        <v>34</v>
      </c>
      <c r="F38">
        <v>34</v>
      </c>
    </row>
    <row r="39" spans="1:6">
      <c r="A39">
        <v>2017</v>
      </c>
      <c r="B39">
        <v>64203</v>
      </c>
      <c r="C39" t="s">
        <v>14</v>
      </c>
      <c r="D39">
        <v>76499</v>
      </c>
      <c r="E39">
        <v>9</v>
      </c>
      <c r="F39">
        <v>8</v>
      </c>
    </row>
    <row r="40" spans="1:6">
      <c r="A40">
        <v>2017</v>
      </c>
      <c r="B40">
        <v>179906</v>
      </c>
      <c r="C40" t="s">
        <v>10</v>
      </c>
      <c r="D40">
        <v>76499</v>
      </c>
      <c r="E40">
        <v>48</v>
      </c>
      <c r="F40">
        <v>48</v>
      </c>
    </row>
    <row r="41" spans="1:6">
      <c r="A41">
        <v>2017</v>
      </c>
      <c r="B41">
        <v>209775</v>
      </c>
      <c r="C41" t="s">
        <v>12</v>
      </c>
      <c r="D41">
        <v>76499</v>
      </c>
      <c r="E41">
        <v>48</v>
      </c>
      <c r="F41">
        <v>47</v>
      </c>
    </row>
    <row r="42" spans="1:6">
      <c r="A42">
        <v>2015</v>
      </c>
      <c r="B42">
        <v>843989</v>
      </c>
      <c r="C42" t="s">
        <v>13</v>
      </c>
      <c r="D42">
        <v>76499</v>
      </c>
      <c r="E42">
        <v>44</v>
      </c>
      <c r="F42">
        <v>44</v>
      </c>
    </row>
    <row r="43" spans="1:6">
      <c r="A43">
        <v>2017</v>
      </c>
      <c r="B43">
        <v>843989</v>
      </c>
      <c r="C43" t="s">
        <v>13</v>
      </c>
      <c r="D43">
        <v>76499</v>
      </c>
      <c r="E43">
        <v>45</v>
      </c>
      <c r="F43">
        <v>45</v>
      </c>
    </row>
    <row r="44" spans="1:6">
      <c r="A44">
        <v>2022</v>
      </c>
      <c r="B44">
        <v>64203</v>
      </c>
      <c r="C44" t="s">
        <v>14</v>
      </c>
      <c r="D44">
        <v>76499</v>
      </c>
      <c r="E44">
        <v>5</v>
      </c>
      <c r="F44">
        <v>5</v>
      </c>
    </row>
    <row r="45" spans="1:6">
      <c r="A45">
        <v>2022</v>
      </c>
      <c r="B45">
        <v>179906</v>
      </c>
      <c r="C45" t="s">
        <v>10</v>
      </c>
      <c r="D45">
        <v>76499</v>
      </c>
      <c r="E45">
        <v>28</v>
      </c>
      <c r="F45">
        <v>28</v>
      </c>
    </row>
    <row r="46" spans="1:6">
      <c r="A46">
        <v>2022</v>
      </c>
      <c r="B46">
        <v>209775</v>
      </c>
      <c r="C46" t="s">
        <v>12</v>
      </c>
      <c r="D46">
        <v>76499</v>
      </c>
      <c r="E46">
        <v>70</v>
      </c>
      <c r="F46">
        <v>70</v>
      </c>
    </row>
    <row r="47" spans="1:6">
      <c r="A47">
        <v>2022</v>
      </c>
      <c r="B47">
        <v>669806</v>
      </c>
      <c r="C47" t="s">
        <v>15</v>
      </c>
      <c r="D47">
        <v>76499</v>
      </c>
      <c r="E47">
        <v>35</v>
      </c>
      <c r="F47">
        <v>35</v>
      </c>
    </row>
    <row r="48" spans="1:6">
      <c r="A48">
        <v>2022</v>
      </c>
      <c r="B48">
        <v>843989</v>
      </c>
      <c r="C48" t="s">
        <v>13</v>
      </c>
      <c r="D48">
        <v>76499</v>
      </c>
      <c r="E48">
        <v>47</v>
      </c>
      <c r="F48">
        <v>45</v>
      </c>
    </row>
    <row r="49" spans="1:6">
      <c r="A49">
        <v>2013</v>
      </c>
      <c r="B49">
        <v>64203</v>
      </c>
      <c r="C49" t="s">
        <v>14</v>
      </c>
      <c r="D49">
        <v>76499</v>
      </c>
      <c r="E49">
        <v>12</v>
      </c>
      <c r="F49">
        <v>12</v>
      </c>
    </row>
    <row r="50" spans="1:6">
      <c r="A50">
        <v>2013</v>
      </c>
      <c r="B50">
        <v>23001</v>
      </c>
      <c r="C50" t="s">
        <v>9</v>
      </c>
      <c r="D50">
        <v>76499</v>
      </c>
      <c r="E50">
        <v>252</v>
      </c>
      <c r="F50">
        <v>250</v>
      </c>
    </row>
    <row r="51" spans="1:6">
      <c r="A51">
        <v>2013</v>
      </c>
      <c r="B51">
        <v>179906</v>
      </c>
      <c r="C51" t="s">
        <v>10</v>
      </c>
      <c r="D51">
        <v>76499</v>
      </c>
      <c r="E51">
        <v>30</v>
      </c>
      <c r="F51">
        <v>29</v>
      </c>
    </row>
    <row r="52" spans="1:6">
      <c r="A52">
        <v>2013</v>
      </c>
      <c r="B52">
        <v>669806</v>
      </c>
      <c r="C52" t="s">
        <v>15</v>
      </c>
      <c r="D52">
        <v>76499</v>
      </c>
      <c r="E52">
        <v>25</v>
      </c>
      <c r="F52">
        <v>25</v>
      </c>
    </row>
    <row r="53" spans="1:6">
      <c r="A53">
        <v>2016</v>
      </c>
      <c r="B53">
        <v>98892</v>
      </c>
      <c r="C53" t="s">
        <v>11</v>
      </c>
      <c r="D53">
        <v>76499</v>
      </c>
      <c r="E53">
        <v>29</v>
      </c>
      <c r="F53">
        <v>29</v>
      </c>
    </row>
    <row r="54" spans="1:6">
      <c r="A54">
        <v>2018</v>
      </c>
      <c r="B54">
        <v>179906</v>
      </c>
      <c r="C54" t="s">
        <v>10</v>
      </c>
      <c r="D54">
        <v>76499</v>
      </c>
      <c r="E54">
        <v>39</v>
      </c>
      <c r="F54">
        <v>36</v>
      </c>
    </row>
    <row r="55" spans="1:6">
      <c r="A55">
        <v>2018</v>
      </c>
      <c r="B55">
        <v>23001</v>
      </c>
      <c r="C55" t="s">
        <v>9</v>
      </c>
      <c r="D55">
        <v>76499</v>
      </c>
      <c r="E55">
        <v>225</v>
      </c>
      <c r="F55">
        <v>217</v>
      </c>
    </row>
    <row r="56" spans="1:6">
      <c r="A56">
        <v>2018</v>
      </c>
      <c r="B56">
        <v>669806</v>
      </c>
      <c r="C56" t="s">
        <v>15</v>
      </c>
      <c r="D56">
        <v>76499</v>
      </c>
      <c r="E56">
        <v>33</v>
      </c>
      <c r="F56">
        <v>33</v>
      </c>
    </row>
    <row r="57" spans="1:6">
      <c r="A57">
        <v>2018</v>
      </c>
      <c r="B57">
        <v>843989</v>
      </c>
      <c r="C57" t="s">
        <v>13</v>
      </c>
      <c r="D57">
        <v>76499</v>
      </c>
      <c r="E57">
        <v>45</v>
      </c>
      <c r="F57">
        <v>45</v>
      </c>
    </row>
    <row r="58" spans="1:6">
      <c r="A58">
        <v>2018</v>
      </c>
      <c r="B58">
        <v>209775</v>
      </c>
      <c r="C58" t="s">
        <v>12</v>
      </c>
      <c r="D58">
        <v>76499</v>
      </c>
      <c r="E58">
        <v>80</v>
      </c>
      <c r="F58">
        <v>79</v>
      </c>
    </row>
    <row r="59" spans="1:6">
      <c r="A59">
        <v>2014</v>
      </c>
      <c r="B59">
        <v>64203</v>
      </c>
      <c r="C59" t="s">
        <v>14</v>
      </c>
      <c r="D59">
        <v>76499</v>
      </c>
      <c r="E59">
        <v>10</v>
      </c>
      <c r="F59">
        <v>9</v>
      </c>
    </row>
    <row r="60" spans="1:6">
      <c r="A60">
        <v>2014</v>
      </c>
      <c r="B60">
        <v>179906</v>
      </c>
      <c r="C60" t="s">
        <v>10</v>
      </c>
      <c r="D60">
        <v>76499</v>
      </c>
      <c r="E60">
        <v>63</v>
      </c>
      <c r="F60">
        <v>62</v>
      </c>
    </row>
    <row r="61" spans="1:6">
      <c r="A61">
        <v>2014</v>
      </c>
      <c r="B61">
        <v>209775</v>
      </c>
      <c r="C61" t="s">
        <v>12</v>
      </c>
      <c r="D61">
        <v>76499</v>
      </c>
      <c r="E61">
        <v>54</v>
      </c>
      <c r="F61">
        <v>54</v>
      </c>
    </row>
    <row r="62" spans="1:6">
      <c r="A62">
        <v>2014</v>
      </c>
      <c r="B62">
        <v>669806</v>
      </c>
      <c r="C62" t="s">
        <v>15</v>
      </c>
      <c r="D62">
        <v>76499</v>
      </c>
      <c r="E62">
        <v>36</v>
      </c>
      <c r="F62">
        <v>33</v>
      </c>
    </row>
    <row r="63" spans="1:6">
      <c r="A63">
        <v>2017</v>
      </c>
      <c r="B63">
        <v>98892</v>
      </c>
      <c r="C63" t="s">
        <v>11</v>
      </c>
      <c r="D63">
        <v>76499</v>
      </c>
      <c r="E63">
        <v>29</v>
      </c>
      <c r="F63">
        <v>29</v>
      </c>
    </row>
    <row r="64" spans="1:6">
      <c r="A64">
        <v>2019</v>
      </c>
      <c r="B64">
        <v>179906</v>
      </c>
      <c r="C64" t="s">
        <v>10</v>
      </c>
      <c r="D64">
        <v>76499</v>
      </c>
      <c r="E64">
        <v>32</v>
      </c>
      <c r="F64">
        <v>32</v>
      </c>
    </row>
    <row r="65" spans="1:6">
      <c r="A65">
        <v>2019</v>
      </c>
      <c r="B65">
        <v>669806</v>
      </c>
      <c r="C65" t="s">
        <v>15</v>
      </c>
      <c r="D65">
        <v>76499</v>
      </c>
      <c r="E65">
        <v>35</v>
      </c>
      <c r="F65">
        <v>35</v>
      </c>
    </row>
    <row r="66" spans="1:6">
      <c r="A66">
        <v>2019</v>
      </c>
      <c r="B66">
        <v>843989</v>
      </c>
      <c r="C66" t="s">
        <v>13</v>
      </c>
      <c r="D66">
        <v>76499</v>
      </c>
      <c r="E66">
        <v>41</v>
      </c>
      <c r="F66">
        <v>40</v>
      </c>
    </row>
    <row r="67" spans="1:6">
      <c r="A67">
        <v>2019</v>
      </c>
      <c r="B67">
        <v>64203</v>
      </c>
      <c r="C67" t="s">
        <v>14</v>
      </c>
      <c r="D67">
        <v>76499</v>
      </c>
      <c r="E67">
        <v>6</v>
      </c>
      <c r="F67">
        <v>6</v>
      </c>
    </row>
    <row r="68" spans="1:6">
      <c r="A68">
        <v>2011</v>
      </c>
      <c r="B68">
        <v>64203</v>
      </c>
      <c r="C68" t="s">
        <v>14</v>
      </c>
      <c r="D68">
        <v>76499</v>
      </c>
      <c r="E68">
        <v>1</v>
      </c>
      <c r="F68">
        <v>1</v>
      </c>
    </row>
    <row r="69" spans="1:6">
      <c r="A69">
        <v>2011</v>
      </c>
      <c r="B69">
        <v>179906</v>
      </c>
      <c r="C69" t="s">
        <v>10</v>
      </c>
      <c r="D69">
        <v>76499</v>
      </c>
      <c r="E69">
        <v>30</v>
      </c>
      <c r="F69">
        <v>30</v>
      </c>
    </row>
    <row r="70" spans="1:6">
      <c r="A70">
        <v>2011</v>
      </c>
      <c r="B70">
        <v>669806</v>
      </c>
      <c r="C70" t="s">
        <v>15</v>
      </c>
      <c r="D70">
        <v>76499</v>
      </c>
      <c r="E70">
        <v>22</v>
      </c>
      <c r="F70">
        <v>22</v>
      </c>
    </row>
    <row r="71" spans="1:6">
      <c r="A71">
        <v>2016</v>
      </c>
      <c r="B71">
        <v>23001</v>
      </c>
      <c r="C71" t="s">
        <v>9</v>
      </c>
      <c r="D71">
        <v>76499</v>
      </c>
      <c r="E71">
        <v>226</v>
      </c>
      <c r="F71">
        <v>223</v>
      </c>
    </row>
    <row r="72" spans="1:6">
      <c r="A72">
        <v>2016</v>
      </c>
      <c r="B72">
        <v>64203</v>
      </c>
      <c r="C72" t="s">
        <v>14</v>
      </c>
      <c r="D72">
        <v>76499</v>
      </c>
      <c r="E72">
        <v>8</v>
      </c>
      <c r="F72">
        <v>8</v>
      </c>
    </row>
    <row r="73" spans="1:6">
      <c r="A73">
        <v>2018</v>
      </c>
      <c r="B73">
        <v>98892</v>
      </c>
      <c r="C73" t="s">
        <v>11</v>
      </c>
      <c r="D73">
        <v>76499</v>
      </c>
      <c r="E73">
        <v>34</v>
      </c>
      <c r="F73">
        <v>34</v>
      </c>
    </row>
    <row r="74" spans="1:6">
      <c r="A74">
        <v>2016</v>
      </c>
      <c r="B74">
        <v>179906</v>
      </c>
      <c r="C74" t="s">
        <v>10</v>
      </c>
      <c r="D74">
        <v>76499</v>
      </c>
      <c r="E74">
        <v>27</v>
      </c>
      <c r="F74">
        <v>27</v>
      </c>
    </row>
    <row r="75" spans="1:6">
      <c r="A75">
        <v>2019</v>
      </c>
      <c r="B75">
        <v>98892</v>
      </c>
      <c r="C75" t="s">
        <v>11</v>
      </c>
      <c r="D75">
        <v>76499</v>
      </c>
      <c r="E75">
        <v>32</v>
      </c>
      <c r="F75">
        <v>32</v>
      </c>
    </row>
    <row r="76" spans="1:6">
      <c r="A76">
        <v>2021</v>
      </c>
      <c r="B76">
        <v>209775</v>
      </c>
      <c r="C76" t="s">
        <v>12</v>
      </c>
      <c r="D76">
        <v>76499</v>
      </c>
      <c r="E76">
        <v>59</v>
      </c>
      <c r="F76">
        <v>59</v>
      </c>
    </row>
    <row r="77" spans="1:6">
      <c r="A77">
        <v>2021</v>
      </c>
      <c r="B77">
        <v>669806</v>
      </c>
      <c r="C77" t="s">
        <v>15</v>
      </c>
      <c r="D77">
        <v>76499</v>
      </c>
      <c r="E77">
        <v>24</v>
      </c>
      <c r="F77">
        <v>24</v>
      </c>
    </row>
    <row r="78" spans="1:6">
      <c r="A78">
        <v>2021</v>
      </c>
      <c r="B78">
        <v>843989</v>
      </c>
      <c r="C78" t="s">
        <v>13</v>
      </c>
      <c r="D78">
        <v>76499</v>
      </c>
      <c r="E78">
        <v>26</v>
      </c>
      <c r="F78">
        <v>26</v>
      </c>
    </row>
    <row r="79" spans="1:6">
      <c r="A79">
        <v>2012</v>
      </c>
      <c r="B79">
        <v>64203</v>
      </c>
      <c r="C79" t="s">
        <v>14</v>
      </c>
      <c r="D79">
        <v>76499</v>
      </c>
      <c r="E79">
        <v>11</v>
      </c>
      <c r="F79">
        <v>11</v>
      </c>
    </row>
    <row r="80" spans="1:6">
      <c r="A80">
        <v>2012</v>
      </c>
      <c r="B80">
        <v>179906</v>
      </c>
      <c r="C80" t="s">
        <v>10</v>
      </c>
      <c r="D80">
        <v>76499</v>
      </c>
      <c r="E80">
        <v>47</v>
      </c>
      <c r="F80">
        <v>47</v>
      </c>
    </row>
    <row r="81" spans="1:6">
      <c r="A81">
        <v>2017</v>
      </c>
      <c r="B81">
        <v>23001</v>
      </c>
      <c r="C81" t="s">
        <v>9</v>
      </c>
      <c r="D81">
        <v>76499</v>
      </c>
      <c r="E81">
        <v>222</v>
      </c>
      <c r="F81">
        <v>216</v>
      </c>
    </row>
    <row r="82" spans="1:6">
      <c r="A82">
        <v>2022</v>
      </c>
      <c r="B82">
        <v>23001</v>
      </c>
      <c r="C82" t="s">
        <v>9</v>
      </c>
      <c r="D82">
        <v>76499</v>
      </c>
      <c r="E82">
        <v>273</v>
      </c>
      <c r="F82">
        <v>273</v>
      </c>
    </row>
    <row r="83" spans="1:6">
      <c r="A83">
        <v>2020</v>
      </c>
      <c r="B83">
        <v>98892</v>
      </c>
      <c r="C83" t="s">
        <v>11</v>
      </c>
      <c r="D83">
        <v>76499</v>
      </c>
      <c r="E83">
        <v>17</v>
      </c>
      <c r="F83">
        <v>17</v>
      </c>
    </row>
    <row r="84" spans="1:6">
      <c r="A84">
        <v>2021</v>
      </c>
      <c r="B84">
        <v>98892</v>
      </c>
      <c r="C84" t="s">
        <v>11</v>
      </c>
      <c r="D84">
        <v>76499</v>
      </c>
      <c r="E84">
        <v>13</v>
      </c>
      <c r="F84">
        <v>13</v>
      </c>
    </row>
    <row r="85" spans="1:6">
      <c r="A85">
        <v>2013</v>
      </c>
      <c r="B85">
        <v>209775</v>
      </c>
      <c r="C85" t="s">
        <v>12</v>
      </c>
      <c r="D85">
        <v>76499</v>
      </c>
      <c r="E85">
        <v>43</v>
      </c>
      <c r="F85">
        <v>43</v>
      </c>
    </row>
    <row r="86" spans="1:6">
      <c r="A86">
        <v>2013</v>
      </c>
      <c r="B86">
        <v>843989</v>
      </c>
      <c r="C86" t="s">
        <v>13</v>
      </c>
      <c r="D86">
        <v>76499</v>
      </c>
      <c r="E86">
        <v>39</v>
      </c>
      <c r="F86">
        <v>37</v>
      </c>
    </row>
    <row r="87" spans="1:6">
      <c r="A87">
        <v>2018</v>
      </c>
      <c r="B87">
        <v>64203</v>
      </c>
      <c r="C87" t="s">
        <v>14</v>
      </c>
      <c r="D87">
        <v>76499</v>
      </c>
      <c r="E87">
        <v>16</v>
      </c>
      <c r="F87">
        <v>16</v>
      </c>
    </row>
    <row r="88" spans="1:6">
      <c r="A88">
        <v>2014</v>
      </c>
      <c r="B88">
        <v>23001</v>
      </c>
      <c r="C88" t="s">
        <v>9</v>
      </c>
      <c r="D88">
        <v>76499</v>
      </c>
      <c r="E88">
        <v>233</v>
      </c>
      <c r="F88">
        <v>232</v>
      </c>
    </row>
    <row r="89" spans="1:6">
      <c r="A89">
        <v>2022</v>
      </c>
      <c r="B89">
        <v>98892</v>
      </c>
      <c r="C89" t="s">
        <v>11</v>
      </c>
      <c r="D89">
        <v>76499</v>
      </c>
      <c r="E89">
        <v>37</v>
      </c>
      <c r="F89">
        <v>37</v>
      </c>
    </row>
    <row r="90" spans="1:6">
      <c r="A90">
        <v>2014</v>
      </c>
      <c r="B90">
        <v>843989</v>
      </c>
      <c r="C90" t="s">
        <v>13</v>
      </c>
      <c r="D90">
        <v>76499</v>
      </c>
      <c r="E90">
        <v>41</v>
      </c>
      <c r="F90">
        <v>41</v>
      </c>
    </row>
    <row r="91" spans="1:6">
      <c r="A91">
        <v>2019</v>
      </c>
      <c r="B91">
        <v>23001</v>
      </c>
      <c r="C91" t="s">
        <v>9</v>
      </c>
      <c r="D91">
        <v>76499</v>
      </c>
      <c r="E91">
        <v>265</v>
      </c>
      <c r="F91">
        <v>261</v>
      </c>
    </row>
    <row r="92" spans="1:6">
      <c r="A92">
        <v>2019</v>
      </c>
      <c r="B92">
        <v>209775</v>
      </c>
      <c r="C92" t="s">
        <v>12</v>
      </c>
      <c r="D92">
        <v>76499</v>
      </c>
      <c r="E92">
        <v>60</v>
      </c>
      <c r="F92">
        <v>60</v>
      </c>
    </row>
    <row r="93" spans="1:6">
      <c r="A93">
        <v>2010</v>
      </c>
      <c r="B93">
        <v>23001</v>
      </c>
      <c r="C93" t="s">
        <v>9</v>
      </c>
      <c r="D93">
        <v>51320</v>
      </c>
      <c r="E93">
        <v>21</v>
      </c>
      <c r="F93">
        <v>21</v>
      </c>
    </row>
    <row r="94" spans="1:6">
      <c r="A94">
        <v>2015</v>
      </c>
      <c r="B94">
        <v>23001</v>
      </c>
      <c r="C94" t="s">
        <v>9</v>
      </c>
      <c r="D94">
        <v>51320</v>
      </c>
      <c r="E94">
        <v>36</v>
      </c>
      <c r="F94">
        <v>36</v>
      </c>
    </row>
    <row r="95" spans="1:6">
      <c r="A95">
        <v>2016</v>
      </c>
      <c r="B95">
        <v>23001</v>
      </c>
      <c r="C95" t="s">
        <v>9</v>
      </c>
      <c r="D95">
        <v>51320</v>
      </c>
      <c r="E95">
        <v>40</v>
      </c>
      <c r="F95">
        <v>40</v>
      </c>
    </row>
    <row r="96" spans="1:6">
      <c r="A96">
        <v>2021</v>
      </c>
      <c r="B96">
        <v>23001</v>
      </c>
      <c r="C96" t="s">
        <v>9</v>
      </c>
      <c r="D96">
        <v>51320</v>
      </c>
      <c r="E96">
        <v>31</v>
      </c>
      <c r="F96">
        <v>31</v>
      </c>
    </row>
    <row r="97" spans="1:6">
      <c r="A97">
        <v>2017</v>
      </c>
      <c r="B97">
        <v>23001</v>
      </c>
      <c r="C97" t="s">
        <v>9</v>
      </c>
      <c r="D97">
        <v>51320</v>
      </c>
      <c r="E97">
        <v>38</v>
      </c>
      <c r="F97">
        <v>38</v>
      </c>
    </row>
    <row r="98" spans="1:6">
      <c r="A98">
        <v>2022</v>
      </c>
      <c r="B98">
        <v>23001</v>
      </c>
      <c r="C98" t="s">
        <v>9</v>
      </c>
      <c r="D98">
        <v>51320</v>
      </c>
      <c r="E98">
        <v>28</v>
      </c>
      <c r="F98">
        <v>28</v>
      </c>
    </row>
    <row r="99" spans="1:6">
      <c r="A99">
        <v>2013</v>
      </c>
      <c r="B99">
        <v>23001</v>
      </c>
      <c r="C99" t="s">
        <v>9</v>
      </c>
      <c r="D99">
        <v>51320</v>
      </c>
      <c r="E99">
        <v>36</v>
      </c>
      <c r="F99">
        <v>36</v>
      </c>
    </row>
    <row r="100" spans="1:6">
      <c r="A100">
        <v>2018</v>
      </c>
      <c r="B100">
        <v>23001</v>
      </c>
      <c r="C100" t="s">
        <v>9</v>
      </c>
      <c r="D100">
        <v>51320</v>
      </c>
      <c r="E100">
        <v>44</v>
      </c>
      <c r="F100">
        <v>43</v>
      </c>
    </row>
    <row r="101" spans="1:6">
      <c r="A101">
        <v>2020</v>
      </c>
      <c r="B101">
        <v>23001</v>
      </c>
      <c r="C101" t="s">
        <v>9</v>
      </c>
      <c r="D101">
        <v>51320</v>
      </c>
      <c r="E101">
        <v>36</v>
      </c>
      <c r="F101">
        <v>36</v>
      </c>
    </row>
    <row r="102" spans="1:6">
      <c r="A102">
        <v>2011</v>
      </c>
      <c r="B102">
        <v>23001</v>
      </c>
      <c r="C102" t="s">
        <v>9</v>
      </c>
      <c r="D102">
        <v>51320</v>
      </c>
      <c r="E102">
        <v>33</v>
      </c>
      <c r="F102">
        <v>33</v>
      </c>
    </row>
    <row r="103" spans="1:6">
      <c r="A103">
        <v>2012</v>
      </c>
      <c r="B103">
        <v>23001</v>
      </c>
      <c r="C103" t="s">
        <v>9</v>
      </c>
      <c r="D103">
        <v>51320</v>
      </c>
      <c r="E103">
        <v>27</v>
      </c>
      <c r="F103">
        <v>27</v>
      </c>
    </row>
    <row r="104" spans="1:6">
      <c r="A104">
        <v>2014</v>
      </c>
      <c r="B104">
        <v>23001</v>
      </c>
      <c r="C104" t="s">
        <v>9</v>
      </c>
      <c r="D104">
        <v>51320</v>
      </c>
      <c r="E104">
        <v>41</v>
      </c>
      <c r="F104">
        <v>41</v>
      </c>
    </row>
    <row r="105" spans="1:6">
      <c r="A105">
        <v>2019</v>
      </c>
      <c r="B105">
        <v>23001</v>
      </c>
      <c r="C105" t="s">
        <v>9</v>
      </c>
      <c r="D105">
        <v>51320</v>
      </c>
      <c r="E105">
        <v>40</v>
      </c>
      <c r="F105">
        <v>40</v>
      </c>
    </row>
  </sheetData>
  <autoFilter ref="A1:F92" xr:uid="{4D4E090E-BFB3-4FA7-A4D6-A96D65D064B5}">
    <sortState ref="A4:F89">
      <sortCondition ref="A1:A92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6507-CC0F-4753-A2F9-DFFF56BB7226}">
  <dimension ref="A1:A8"/>
  <sheetViews>
    <sheetView workbookViewId="0">
      <selection activeCell="M19" sqref="M19"/>
    </sheetView>
  </sheetViews>
  <sheetFormatPr defaultRowHeight="14.2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6" spans="1:1">
      <c r="A6" t="s">
        <v>5</v>
      </c>
    </row>
    <row r="7" spans="1:1">
      <c r="A7" t="s">
        <v>6</v>
      </c>
    </row>
    <row r="8" spans="1:1">
      <c r="A8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Podíl nemocnic v letech</vt:lpstr>
      <vt:lpstr>Počet pacientů</vt:lpstr>
      <vt:lpstr>Zdrojová data</vt:lpstr>
      <vt:lpstr>SQL dotaz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Smička Roman, Ing.</dc:creator>
  <cp:lastModifiedBy>Káňa Jaroslav, Ing., MHA</cp:lastModifiedBy>
  <dcterms:created xsi:type="dcterms:W3CDTF">2024-12-10T10:55:14Z</dcterms:created>
  <dcterms:modified xsi:type="dcterms:W3CDTF">2024-12-10T13:55:36Z</dcterms:modified>
</cp:coreProperties>
</file>