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8_{D5F7DECB-6CE5-4AAC-97F2-9CFF089DF774}" xr6:coauthVersionLast="36" xr6:coauthVersionMax="36" xr10:uidLastSave="{00000000-0000-0000-0000-000000000000}"/>
  <bookViews>
    <workbookView xWindow="0" yWindow="0" windowWidth="28800" windowHeight="14250" xr2:uid="{0B69AC03-22D8-41BF-8F16-B751D0C4EC79}"/>
  </bookViews>
  <sheets>
    <sheet name="List2" sheetId="2" r:id="rId1"/>
    <sheet name="List1" sheetId="1" r:id="rId2"/>
  </sheets>
  <definedNames>
    <definedName name="_xlnm._FilterDatabase" localSheetId="1" hidden="1">List1!$A$1:$M$5045</definedName>
  </definedName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0" i="1" l="1"/>
  <c r="I2139" i="1"/>
  <c r="I1902" i="1"/>
  <c r="I4406" i="1"/>
  <c r="I1652" i="1"/>
  <c r="I2166" i="1"/>
  <c r="I4516" i="1"/>
  <c r="I2505" i="1"/>
  <c r="I913" i="1"/>
  <c r="I1196" i="1"/>
  <c r="I4399" i="1"/>
  <c r="I4246" i="1"/>
  <c r="I2106" i="1"/>
  <c r="I773" i="1"/>
  <c r="I2067" i="1"/>
  <c r="I2068" i="1"/>
  <c r="I1936" i="1"/>
  <c r="I1708" i="1"/>
  <c r="I1754" i="1"/>
  <c r="I1438" i="1"/>
  <c r="I1808" i="1"/>
  <c r="I1780" i="1"/>
  <c r="I1387" i="1"/>
  <c r="I1471" i="1"/>
  <c r="I1308" i="1"/>
  <c r="I4954" i="1"/>
  <c r="I2144" i="1"/>
  <c r="I2239" i="1"/>
  <c r="I2146" i="1"/>
  <c r="I4380" i="1"/>
  <c r="I1825" i="1"/>
  <c r="I2236" i="1"/>
  <c r="I2063" i="1"/>
  <c r="I1822" i="1"/>
  <c r="I1641" i="1"/>
  <c r="I4748" i="1"/>
  <c r="I2098" i="1"/>
  <c r="I1991" i="1"/>
  <c r="I1337" i="1"/>
  <c r="I2031" i="1"/>
  <c r="I1560" i="1"/>
  <c r="I1757" i="1"/>
  <c r="I1055" i="1"/>
  <c r="I1859" i="1"/>
  <c r="I1627" i="1"/>
  <c r="I1682" i="1"/>
  <c r="I2006" i="1"/>
  <c r="I2003" i="1"/>
  <c r="I4381" i="1"/>
  <c r="I1855" i="1"/>
  <c r="I2041" i="1"/>
  <c r="I1739" i="1"/>
  <c r="I2047" i="1"/>
  <c r="I1951" i="1"/>
  <c r="I2000" i="1"/>
  <c r="I4316" i="1"/>
  <c r="I4835" i="1"/>
  <c r="I1572" i="1"/>
  <c r="I1931" i="1"/>
  <c r="I1673" i="1"/>
  <c r="I2036" i="1"/>
  <c r="I1363" i="1"/>
  <c r="I897" i="1"/>
  <c r="I1748" i="1"/>
  <c r="I993" i="1"/>
  <c r="I1856" i="1"/>
  <c r="I1681" i="1"/>
  <c r="I1921" i="1"/>
  <c r="I1133" i="1"/>
  <c r="I1386" i="1"/>
  <c r="I2130" i="1"/>
  <c r="I447" i="1"/>
  <c r="I2002" i="1"/>
  <c r="I1671" i="1"/>
  <c r="I1918" i="1"/>
  <c r="I219" i="1"/>
  <c r="I519" i="1"/>
  <c r="I1139" i="1"/>
  <c r="I1276" i="1"/>
  <c r="I598" i="1"/>
  <c r="I886" i="1"/>
  <c r="I1076" i="1"/>
  <c r="I1296" i="1"/>
  <c r="I2762" i="1"/>
  <c r="I1510" i="1"/>
  <c r="I1692" i="1"/>
  <c r="I1499" i="1"/>
  <c r="I2100" i="1"/>
  <c r="I1968" i="1"/>
  <c r="I1745" i="1"/>
  <c r="I503" i="1"/>
  <c r="I314" i="1"/>
  <c r="I5032" i="1"/>
  <c r="I969" i="1"/>
  <c r="I723" i="1"/>
  <c r="I191" i="1"/>
  <c r="I654" i="1"/>
  <c r="I268" i="1"/>
  <c r="I1676" i="1"/>
  <c r="I1973" i="1"/>
  <c r="I300" i="1"/>
  <c r="I2392" i="1"/>
  <c r="I1513" i="1"/>
  <c r="I1532" i="1"/>
  <c r="I1254" i="1"/>
  <c r="I1533" i="1"/>
  <c r="I312" i="1"/>
  <c r="I1191" i="1"/>
  <c r="I808" i="1"/>
  <c r="I515" i="1"/>
  <c r="I578" i="1"/>
  <c r="I2452" i="1"/>
  <c r="I1242" i="1"/>
  <c r="I1872" i="1"/>
  <c r="I2189" i="1"/>
  <c r="I4157" i="1"/>
  <c r="I4686" i="1"/>
  <c r="I4567" i="1"/>
  <c r="I1933" i="1"/>
  <c r="I1120" i="1"/>
  <c r="I1482" i="1"/>
  <c r="I299" i="1"/>
  <c r="I4489" i="1"/>
  <c r="I2923" i="1"/>
  <c r="I457" i="1"/>
  <c r="I524" i="1"/>
  <c r="I602" i="1"/>
  <c r="I682" i="1"/>
  <c r="I1661" i="1"/>
  <c r="I1799" i="1"/>
  <c r="I1177" i="1"/>
  <c r="I1346" i="1"/>
  <c r="I1366" i="1"/>
  <c r="I744" i="1"/>
  <c r="I1378" i="1"/>
  <c r="I587" i="1"/>
  <c r="I1436" i="1"/>
  <c r="I2101" i="1"/>
  <c r="I847" i="1"/>
  <c r="I677" i="1"/>
  <c r="I4816" i="1"/>
  <c r="I1970" i="1"/>
  <c r="I1850" i="1"/>
  <c r="I1294" i="1"/>
  <c r="I887" i="1"/>
  <c r="I1953" i="1"/>
  <c r="I591" i="1"/>
  <c r="I798" i="1"/>
  <c r="I705" i="1"/>
  <c r="I1476" i="1"/>
  <c r="I1288" i="1"/>
  <c r="I1130" i="1"/>
  <c r="I1317" i="1"/>
  <c r="I1333" i="1"/>
  <c r="I2990" i="1"/>
  <c r="I947" i="1"/>
  <c r="I4992" i="1"/>
  <c r="I979" i="1"/>
  <c r="I4874" i="1"/>
  <c r="I275" i="1"/>
  <c r="I629" i="1"/>
  <c r="I1349" i="1"/>
  <c r="I1747" i="1"/>
  <c r="I1432" i="1"/>
  <c r="I341" i="1"/>
  <c r="I1580" i="1"/>
  <c r="I383" i="1"/>
  <c r="I592" i="1"/>
  <c r="I1231" i="1"/>
  <c r="I1006" i="1"/>
  <c r="I814" i="1"/>
  <c r="I2372" i="1"/>
  <c r="I2353" i="1"/>
  <c r="I301" i="1"/>
  <c r="I1219" i="1"/>
  <c r="I4366" i="1"/>
  <c r="I4369" i="1"/>
  <c r="I1518" i="1"/>
  <c r="I1889" i="1"/>
  <c r="I1894" i="1"/>
  <c r="I1413" i="1"/>
  <c r="I1487" i="1"/>
  <c r="I1131" i="1"/>
  <c r="I1602" i="1"/>
  <c r="I763" i="1"/>
  <c r="I2181" i="1"/>
  <c r="I1477" i="1"/>
  <c r="I4766" i="1"/>
  <c r="I1247" i="1"/>
  <c r="I1418" i="1"/>
  <c r="I4851" i="1"/>
  <c r="I746" i="1"/>
  <c r="I2053" i="1"/>
  <c r="I4656" i="1"/>
  <c r="I4864" i="1"/>
  <c r="I2312" i="1"/>
  <c r="I4102" i="1"/>
  <c r="I4097" i="1"/>
  <c r="I896" i="1"/>
  <c r="I1238" i="1"/>
  <c r="I253" i="1"/>
  <c r="I2121" i="1"/>
  <c r="I765" i="1"/>
  <c r="I2048" i="1"/>
  <c r="I1785" i="1"/>
  <c r="I742" i="1"/>
  <c r="I229" i="1"/>
  <c r="I902" i="1"/>
  <c r="I1756" i="1"/>
  <c r="I1087" i="1"/>
  <c r="I2140" i="1"/>
  <c r="I2172" i="1"/>
  <c r="I2187" i="1"/>
  <c r="I4901" i="1"/>
  <c r="I1956" i="1"/>
  <c r="I1919" i="1"/>
  <c r="I5029" i="1"/>
  <c r="I4925" i="1"/>
  <c r="I4613" i="1"/>
  <c r="I4899" i="1"/>
  <c r="I4888" i="1"/>
  <c r="I3150" i="1"/>
  <c r="I1382" i="1"/>
  <c r="I2173" i="1"/>
  <c r="I1732" i="1"/>
  <c r="I3161" i="1"/>
  <c r="I4446" i="1"/>
  <c r="I4987" i="1"/>
  <c r="I513" i="1"/>
  <c r="I4948" i="1"/>
  <c r="I720" i="1"/>
  <c r="I2045" i="1"/>
  <c r="I485" i="1"/>
  <c r="I3168" i="1"/>
  <c r="I1633" i="1"/>
  <c r="I1955" i="1"/>
  <c r="I4863" i="1"/>
  <c r="I423" i="1"/>
  <c r="I552" i="1"/>
  <c r="I395" i="1"/>
  <c r="I4424" i="1"/>
  <c r="I1778" i="1"/>
  <c r="I1677" i="1"/>
  <c r="I2091" i="1"/>
  <c r="I2119" i="1"/>
  <c r="I4630" i="1"/>
  <c r="I4624" i="1"/>
  <c r="I689" i="1"/>
  <c r="I1466" i="1"/>
  <c r="I1648" i="1"/>
  <c r="I1494" i="1"/>
  <c r="I4710" i="1"/>
  <c r="I4467" i="1"/>
  <c r="I1169" i="1"/>
  <c r="I4799" i="1"/>
  <c r="I4859" i="1"/>
  <c r="I4726" i="1"/>
  <c r="I4730" i="1"/>
  <c r="I2105" i="1"/>
  <c r="I2176" i="1"/>
  <c r="I3223" i="1"/>
  <c r="I1926" i="1"/>
  <c r="I4440" i="1"/>
  <c r="I3882" i="1"/>
  <c r="I2231" i="1"/>
  <c r="I1509" i="1"/>
  <c r="I1320" i="1"/>
  <c r="I1769" i="1"/>
  <c r="I1421" i="1"/>
  <c r="I2007" i="1"/>
  <c r="I1280" i="1"/>
  <c r="I4776" i="1"/>
  <c r="I569" i="1"/>
  <c r="I3272" i="1"/>
  <c r="I3283" i="1"/>
  <c r="I2123" i="1"/>
  <c r="I2057" i="1"/>
  <c r="I876" i="1"/>
  <c r="I1467" i="1"/>
  <c r="I1274" i="1"/>
  <c r="I410" i="1"/>
  <c r="I1880" i="1"/>
  <c r="I1569" i="1"/>
  <c r="I2131" i="1"/>
  <c r="I1636" i="1"/>
  <c r="I1592" i="1"/>
  <c r="I2362" i="1"/>
  <c r="I2260" i="1"/>
  <c r="I807" i="1"/>
  <c r="I435" i="1"/>
  <c r="I1279" i="1"/>
  <c r="I3366" i="1"/>
  <c r="I599" i="1"/>
  <c r="I2152" i="1"/>
  <c r="I96" i="1"/>
  <c r="I4753" i="1"/>
  <c r="I1424" i="1"/>
  <c r="I1583" i="1"/>
  <c r="I1628" i="1"/>
  <c r="I1403" i="1"/>
  <c r="I2249" i="1"/>
  <c r="I1544" i="1"/>
  <c r="I2291" i="1"/>
  <c r="I1354" i="1"/>
  <c r="I982" i="1"/>
  <c r="I1742" i="1"/>
  <c r="I1464" i="1"/>
  <c r="I1942" i="1"/>
  <c r="I859" i="1"/>
  <c r="I4278" i="1"/>
  <c r="I2230" i="1"/>
  <c r="I848" i="1"/>
  <c r="I1515" i="1"/>
  <c r="I210" i="1"/>
  <c r="I3434" i="1"/>
  <c r="I2205" i="1"/>
  <c r="I4455" i="1"/>
  <c r="I1014" i="1"/>
  <c r="I2082" i="1"/>
  <c r="I3452" i="1"/>
  <c r="I2391" i="1"/>
  <c r="I4923" i="1"/>
  <c r="I1420" i="1"/>
  <c r="I1551" i="1"/>
  <c r="I3455" i="1"/>
  <c r="I3475" i="1"/>
  <c r="I1643" i="1"/>
  <c r="I1243" i="1"/>
  <c r="I1577" i="1"/>
  <c r="I4263" i="1"/>
  <c r="I4160" i="1"/>
  <c r="I1981" i="1"/>
  <c r="I4974" i="1"/>
  <c r="I1017" i="1"/>
  <c r="I1693" i="1"/>
  <c r="I1062" i="1"/>
  <c r="I4945" i="1"/>
  <c r="I1658" i="1"/>
  <c r="I469" i="1"/>
  <c r="I4713" i="1"/>
  <c r="I4935" i="1"/>
  <c r="I3509" i="1"/>
  <c r="I1790" i="1"/>
  <c r="I3526" i="1"/>
  <c r="I4984" i="1"/>
  <c r="I895" i="1"/>
  <c r="I786" i="1"/>
  <c r="I4907" i="1"/>
  <c r="I911" i="1"/>
  <c r="I976" i="1"/>
  <c r="I182" i="1"/>
  <c r="I1282" i="1"/>
  <c r="I420" i="1"/>
  <c r="I607" i="1"/>
  <c r="I1755" i="1"/>
  <c r="I1322" i="1"/>
  <c r="I1812" i="1"/>
  <c r="I951" i="1"/>
  <c r="I877" i="1"/>
  <c r="I1450" i="1"/>
  <c r="I974" i="1"/>
  <c r="I88" i="1"/>
  <c r="I1433" i="1"/>
  <c r="I919" i="1"/>
  <c r="I337" i="1"/>
  <c r="I1655" i="1"/>
  <c r="I2043" i="1"/>
  <c r="I390" i="1"/>
  <c r="I1098" i="1"/>
  <c r="I779" i="1"/>
  <c r="I4431" i="1"/>
  <c r="I3615" i="1"/>
  <c r="I2403" i="1"/>
  <c r="I3925" i="1"/>
  <c r="I1135" i="1"/>
  <c r="I2008" i="1"/>
  <c r="I308" i="1"/>
  <c r="I82" i="1"/>
  <c r="I202" i="1"/>
  <c r="I906" i="1"/>
  <c r="I162" i="1"/>
  <c r="I1695" i="1"/>
  <c r="I289" i="1"/>
  <c r="I943" i="1"/>
  <c r="I4661" i="1"/>
  <c r="I4965" i="1"/>
  <c r="I4412" i="1"/>
  <c r="I4494" i="1"/>
  <c r="I4712" i="1"/>
  <c r="I2454" i="1"/>
  <c r="I3677" i="1"/>
  <c r="I4853" i="1"/>
  <c r="I1030" i="1"/>
  <c r="I1700" i="1"/>
  <c r="I1571" i="1"/>
  <c r="I1827" i="1"/>
  <c r="I1036" i="1"/>
  <c r="I636" i="1"/>
  <c r="I490" i="1"/>
  <c r="I4832" i="1"/>
  <c r="I2241" i="1"/>
  <c r="I2033" i="1"/>
  <c r="I1352" i="1"/>
  <c r="I1473" i="1"/>
  <c r="I1932" i="1"/>
  <c r="I1297" i="1"/>
  <c r="I996" i="1"/>
  <c r="I1392" i="1"/>
  <c r="I4739" i="1"/>
  <c r="I322" i="1"/>
  <c r="I1291" i="1"/>
  <c r="I966" i="1"/>
  <c r="I525" i="1"/>
  <c r="I1068" i="1"/>
  <c r="I494" i="1"/>
  <c r="I1211" i="1"/>
  <c r="I1263" i="1"/>
  <c r="I4914" i="1"/>
  <c r="I985" i="1"/>
  <c r="I4552" i="1"/>
  <c r="I4794" i="1"/>
  <c r="I2282" i="1"/>
  <c r="I2288" i="1"/>
  <c r="I2281" i="1"/>
  <c r="I2300" i="1"/>
  <c r="I4469" i="1"/>
  <c r="I2147" i="1"/>
  <c r="I2174" i="1"/>
  <c r="I1791" i="1"/>
  <c r="I1728" i="1"/>
  <c r="I885" i="1"/>
  <c r="I619" i="1"/>
  <c r="I4698" i="1"/>
  <c r="I4821" i="1"/>
  <c r="I3772" i="1"/>
  <c r="I1383" i="1"/>
  <c r="I858" i="1"/>
  <c r="I4565" i="1"/>
  <c r="I354" i="1"/>
  <c r="I800" i="1"/>
  <c r="I923" i="1"/>
  <c r="I434" i="1"/>
  <c r="I914" i="1"/>
  <c r="I3804" i="1"/>
  <c r="I831" i="1"/>
  <c r="I2407" i="1"/>
  <c r="I1115" i="1"/>
  <c r="I1811" i="1"/>
  <c r="I263" i="1"/>
  <c r="I5044" i="1"/>
  <c r="I1672" i="1"/>
  <c r="I2380" i="1"/>
  <c r="I729" i="1"/>
  <c r="I5020" i="1"/>
  <c r="I977" i="1"/>
  <c r="I378" i="1"/>
  <c r="I345" i="1"/>
  <c r="I1157" i="1"/>
  <c r="I1029" i="1"/>
  <c r="I1570" i="1"/>
  <c r="I1439" i="1"/>
  <c r="I1709" i="1"/>
  <c r="I56" i="1"/>
  <c r="I62" i="1"/>
  <c r="I1002" i="1"/>
  <c r="I1207" i="1"/>
  <c r="I1645" i="1"/>
  <c r="I1256" i="1"/>
  <c r="I1216" i="1"/>
  <c r="I1847" i="1"/>
  <c r="I1614" i="1"/>
  <c r="I1607" i="1"/>
  <c r="I1612" i="1"/>
  <c r="I812" i="1"/>
  <c r="I759" i="1"/>
  <c r="I567" i="1"/>
  <c r="I4932" i="1"/>
  <c r="I2306" i="1"/>
  <c r="I1440" i="1"/>
  <c r="I1796" i="1"/>
  <c r="I1938" i="1"/>
  <c r="I1930" i="1"/>
  <c r="I811" i="1"/>
  <c r="I1869" i="1"/>
  <c r="I1281" i="1"/>
  <c r="I573" i="1"/>
  <c r="I342" i="1"/>
  <c r="I4642" i="1"/>
  <c r="I1018" i="1"/>
  <c r="I589" i="1"/>
  <c r="I1021" i="1"/>
  <c r="I962" i="1"/>
  <c r="I1430" i="1"/>
  <c r="I1917" i="1"/>
  <c r="I1952" i="1"/>
  <c r="I545" i="1"/>
  <c r="I1162" i="1"/>
  <c r="I4199" i="1"/>
  <c r="I648" i="1"/>
  <c r="I470" i="1"/>
  <c r="I311" i="1"/>
  <c r="I797" i="1"/>
  <c r="I633" i="1"/>
  <c r="I586" i="1"/>
  <c r="I407" i="1"/>
  <c r="I844" i="1"/>
  <c r="I645" i="1"/>
  <c r="I568" i="1"/>
  <c r="I1404" i="1"/>
  <c r="I78" i="1"/>
  <c r="I479" i="1"/>
  <c r="I1232" i="1"/>
  <c r="I994" i="1"/>
  <c r="I379" i="1"/>
  <c r="I1295" i="1"/>
  <c r="I595" i="1"/>
  <c r="I360" i="1"/>
  <c r="I912" i="1"/>
  <c r="I667" i="1"/>
  <c r="I220" i="1"/>
  <c r="I936" i="1"/>
  <c r="I1445" i="1"/>
  <c r="I1496" i="1"/>
  <c r="I448" i="1"/>
  <c r="I656" i="1"/>
  <c r="I1151" i="1"/>
  <c r="I561" i="1"/>
  <c r="I464" i="1"/>
  <c r="I514" i="1"/>
  <c r="I625" i="1"/>
  <c r="I102" i="1"/>
  <c r="I330" i="1"/>
  <c r="I1338" i="1"/>
  <c r="I385" i="1"/>
  <c r="I1314" i="1"/>
  <c r="I1343" i="1"/>
  <c r="I131" i="1"/>
  <c r="I248" i="1"/>
  <c r="I74" i="1"/>
  <c r="I1743" i="1"/>
  <c r="I1361" i="1"/>
  <c r="I1746" i="1"/>
  <c r="I250" i="1"/>
  <c r="I437" i="1"/>
  <c r="I146" i="1"/>
  <c r="I4995" i="1"/>
  <c r="I60" i="1"/>
  <c r="I504" i="1"/>
  <c r="I226" i="1"/>
  <c r="I411" i="1"/>
  <c r="I105" i="1"/>
  <c r="I1774" i="1"/>
  <c r="I948" i="1"/>
  <c r="I209" i="1"/>
  <c r="I2327" i="1"/>
  <c r="I660" i="1"/>
  <c r="I2359" i="1"/>
  <c r="I549" i="1"/>
  <c r="I1534" i="1"/>
  <c r="I44" i="1"/>
  <c r="I204" i="1"/>
  <c r="I694" i="1"/>
  <c r="I18" i="1"/>
  <c r="I254" i="1"/>
  <c r="I2453" i="1"/>
  <c r="I1412" i="1"/>
  <c r="I1965" i="1"/>
  <c r="I2038" i="1"/>
  <c r="I2127" i="1"/>
  <c r="I2185" i="1"/>
  <c r="I409" i="1"/>
  <c r="I659" i="1"/>
  <c r="I604" i="1"/>
  <c r="I4589" i="1"/>
  <c r="I2924" i="1"/>
  <c r="I17" i="1"/>
  <c r="I86" i="1"/>
  <c r="I35" i="1"/>
  <c r="I446" i="1"/>
  <c r="I1800" i="1"/>
  <c r="I175" i="1"/>
  <c r="I51" i="1"/>
  <c r="I1268" i="1"/>
  <c r="I104" i="1"/>
  <c r="I530" i="1"/>
  <c r="I805" i="1"/>
  <c r="I319" i="1"/>
  <c r="I317" i="1"/>
  <c r="I1946" i="1"/>
  <c r="I235" i="1"/>
  <c r="I370" i="1"/>
  <c r="I1355" i="1"/>
  <c r="I834" i="1"/>
  <c r="I302" i="1"/>
  <c r="I1025" i="1"/>
  <c r="I1562" i="1"/>
  <c r="I159" i="1"/>
  <c r="I5006" i="1"/>
  <c r="I787" i="1"/>
  <c r="I1974" i="1"/>
  <c r="I706" i="1"/>
  <c r="I1407" i="1"/>
  <c r="I426" i="1"/>
  <c r="I716" i="1"/>
  <c r="I306" i="1"/>
  <c r="I2087" i="1"/>
  <c r="I663" i="1"/>
  <c r="I5023" i="1"/>
  <c r="I823" i="1"/>
  <c r="I554" i="1"/>
  <c r="I48" i="1"/>
  <c r="I535" i="1"/>
  <c r="I139" i="1"/>
  <c r="I217" i="1"/>
  <c r="I154" i="1"/>
  <c r="I3" i="1"/>
  <c r="I486" i="1"/>
  <c r="I85" i="1"/>
  <c r="I1646" i="1"/>
  <c r="I517" i="1"/>
  <c r="I343" i="1"/>
  <c r="I30" i="1"/>
  <c r="I1181" i="1"/>
  <c r="I2377" i="1"/>
  <c r="I2378" i="1"/>
  <c r="I13" i="1"/>
  <c r="I310" i="1"/>
  <c r="I4362" i="1"/>
  <c r="I4664" i="1"/>
  <c r="I1547" i="1"/>
  <c r="I1259" i="1"/>
  <c r="I1132" i="1"/>
  <c r="I73" i="1"/>
  <c r="I2018" i="1"/>
  <c r="I170" i="1"/>
  <c r="I1072" i="1"/>
  <c r="I908" i="1"/>
  <c r="I1065" i="1"/>
  <c r="I819" i="1"/>
  <c r="I1264" i="1"/>
  <c r="I701" i="1"/>
  <c r="I1088" i="1"/>
  <c r="I1104" i="1"/>
  <c r="I4576" i="1"/>
  <c r="I4760" i="1"/>
  <c r="I2310" i="1"/>
  <c r="I3855" i="1"/>
  <c r="I1971" i="1"/>
  <c r="I1762" i="1"/>
  <c r="I1306" i="1"/>
  <c r="I961" i="1"/>
  <c r="I1193" i="1"/>
  <c r="I276" i="1"/>
  <c r="I218" i="1"/>
  <c r="I1437" i="1"/>
  <c r="I693" i="1"/>
  <c r="I2058" i="1"/>
  <c r="I304" i="1"/>
  <c r="I200" i="1"/>
  <c r="I559" i="1"/>
  <c r="I1239" i="1"/>
  <c r="I582" i="1"/>
  <c r="I1530" i="1"/>
  <c r="I1875" i="1"/>
  <c r="I59" i="1"/>
  <c r="I933" i="1"/>
  <c r="I1113" i="1"/>
  <c r="I1543" i="1"/>
  <c r="I1697" i="1"/>
  <c r="I228" i="1"/>
  <c r="I1134" i="1"/>
  <c r="I1867" i="1"/>
  <c r="I4621" i="1"/>
  <c r="I4721" i="1"/>
  <c r="I3151" i="1"/>
  <c r="I3162" i="1"/>
  <c r="I5021" i="1"/>
  <c r="I585" i="1"/>
  <c r="I351" i="1"/>
  <c r="I1493" i="1"/>
  <c r="I1381" i="1"/>
  <c r="I3169" i="1"/>
  <c r="I3174" i="1"/>
  <c r="I506" i="1"/>
  <c r="I788" i="1"/>
  <c r="I480" i="1"/>
  <c r="I33" i="1"/>
  <c r="I754" i="1"/>
  <c r="I4" i="1"/>
  <c r="I2" i="1"/>
  <c r="I4279" i="1"/>
  <c r="I1215" i="1"/>
  <c r="I762" i="1"/>
  <c r="I501" i="1"/>
  <c r="I1508" i="1"/>
  <c r="I208" i="1"/>
  <c r="I353" i="1"/>
  <c r="I702" i="1"/>
  <c r="I1035" i="1"/>
  <c r="I1507" i="1"/>
  <c r="I4531" i="1"/>
  <c r="I124" i="1"/>
  <c r="I1925" i="1"/>
  <c r="I1958" i="1"/>
  <c r="I929" i="1"/>
  <c r="I2064" i="1"/>
  <c r="I3883" i="1"/>
  <c r="I557" i="1"/>
  <c r="I973" i="1"/>
  <c r="I1105" i="1"/>
  <c r="I881" i="1"/>
  <c r="I1266" i="1"/>
  <c r="I1168" i="1"/>
  <c r="I1229" i="1"/>
  <c r="I1759" i="1"/>
  <c r="I4777" i="1"/>
  <c r="I140" i="1"/>
  <c r="I3273" i="1"/>
  <c r="I3284" i="1"/>
  <c r="I2279" i="1"/>
  <c r="I2364" i="1"/>
  <c r="I1204" i="1"/>
  <c r="I672" i="1"/>
  <c r="I700" i="1"/>
  <c r="I1712" i="1"/>
  <c r="I404" i="1"/>
  <c r="I225" i="1"/>
  <c r="I10" i="1"/>
  <c r="I1137" i="1"/>
  <c r="I1454" i="1"/>
  <c r="I1210" i="1"/>
  <c r="I2437" i="1"/>
  <c r="I2261" i="1"/>
  <c r="I224" i="1"/>
  <c r="I988" i="1"/>
  <c r="I381" i="1"/>
  <c r="I939" i="1"/>
  <c r="I3367" i="1"/>
  <c r="I42" i="1"/>
  <c r="I2148" i="1"/>
  <c r="I55" i="1"/>
  <c r="I4856" i="1"/>
  <c r="I857" i="1"/>
  <c r="I1584" i="1"/>
  <c r="I97" i="1"/>
  <c r="I2317" i="1"/>
  <c r="I2250" i="1"/>
  <c r="I1406" i="1"/>
  <c r="I188" i="1"/>
  <c r="I627" i="1"/>
  <c r="I3413" i="1"/>
  <c r="I1122" i="1"/>
  <c r="I151" i="1"/>
  <c r="I134" i="1"/>
  <c r="I941" i="1"/>
  <c r="I1044" i="1"/>
  <c r="I47" i="1"/>
  <c r="I334" i="1"/>
  <c r="I211" i="1"/>
  <c r="I2094" i="1"/>
  <c r="I771" i="1"/>
  <c r="I711" i="1"/>
  <c r="I739" i="1"/>
  <c r="I1152" i="1"/>
  <c r="I722" i="1"/>
  <c r="I1861" i="1"/>
  <c r="I4988" i="1"/>
  <c r="I307" i="1"/>
  <c r="I3456" i="1"/>
  <c r="I3476" i="1"/>
  <c r="I282" i="1"/>
  <c r="I110" i="1"/>
  <c r="I380" i="1"/>
  <c r="I2234" i="1"/>
  <c r="I1474" i="1"/>
  <c r="I326" i="1"/>
  <c r="I918" i="1"/>
  <c r="I4917" i="1"/>
  <c r="I873" i="1"/>
  <c r="I272" i="1"/>
  <c r="I728" i="1"/>
  <c r="I3510" i="1"/>
  <c r="I1040" i="1"/>
  <c r="I2351" i="1"/>
  <c r="I4875" i="1"/>
  <c r="I58" i="1"/>
  <c r="I69" i="1"/>
  <c r="I1171" i="1"/>
  <c r="I679" i="1"/>
  <c r="I4826" i="1"/>
  <c r="I5001" i="1"/>
  <c r="I206" i="1"/>
  <c r="I29" i="1"/>
  <c r="I1233" i="1"/>
  <c r="I1389" i="1"/>
  <c r="I1100" i="1"/>
  <c r="I1101" i="1"/>
  <c r="I500" i="1"/>
  <c r="I1725" i="1"/>
  <c r="I2220" i="1"/>
  <c r="I4383" i="1"/>
  <c r="I1717" i="1"/>
  <c r="I864" i="1"/>
  <c r="I468" i="1"/>
  <c r="I40" i="1"/>
  <c r="I26" i="1"/>
  <c r="I23" i="1"/>
  <c r="I266" i="1"/>
  <c r="I8" i="1"/>
  <c r="I4294" i="1"/>
  <c r="I4118" i="1"/>
  <c r="I22" i="1"/>
  <c r="I372" i="1"/>
  <c r="I199" i="1"/>
  <c r="I269" i="1"/>
  <c r="I419" i="1"/>
  <c r="I641" i="1"/>
  <c r="I309" i="1"/>
  <c r="I135" i="1"/>
  <c r="I83" i="1"/>
  <c r="I41" i="1"/>
  <c r="I657" i="1"/>
  <c r="I790" i="1"/>
  <c r="I109" i="1"/>
  <c r="I1248" i="1"/>
  <c r="I414" i="1"/>
  <c r="I4919" i="1"/>
  <c r="I4936" i="1"/>
  <c r="I4691" i="1"/>
  <c r="I2379" i="1"/>
  <c r="I4723" i="1"/>
  <c r="I3857" i="1"/>
  <c r="I1031" i="1"/>
  <c r="I418" i="1"/>
  <c r="I772" i="1"/>
  <c r="I1048" i="1"/>
  <c r="I79" i="1"/>
  <c r="I313" i="1"/>
  <c r="I222" i="1"/>
  <c r="I2245" i="1"/>
  <c r="I1460" i="1"/>
  <c r="I280" i="1"/>
  <c r="I292" i="1"/>
  <c r="I1146" i="1"/>
  <c r="I133" i="1"/>
  <c r="I916" i="1"/>
  <c r="I488" i="1"/>
  <c r="I4809" i="1"/>
  <c r="I1067" i="1"/>
  <c r="I198" i="1"/>
  <c r="I550" i="1"/>
  <c r="I617" i="1"/>
  <c r="I401" i="1"/>
  <c r="I543" i="1"/>
  <c r="I4838" i="1"/>
  <c r="I511" i="1"/>
  <c r="I2216" i="1"/>
  <c r="I2411" i="1"/>
  <c r="I2286" i="1"/>
  <c r="I3881" i="1"/>
  <c r="I2256" i="1"/>
  <c r="I2254" i="1"/>
  <c r="I2294" i="1"/>
  <c r="I1929" i="1"/>
  <c r="I4400" i="1"/>
  <c r="I1630" i="1"/>
  <c r="I1621" i="1"/>
  <c r="I538" i="1"/>
  <c r="I231" i="1"/>
  <c r="I1679" i="1"/>
  <c r="I4699" i="1"/>
  <c r="I4910" i="1"/>
  <c r="I3773" i="1"/>
  <c r="I875" i="1"/>
  <c r="I75" i="1"/>
  <c r="I3972" i="1"/>
  <c r="I611" i="1"/>
  <c r="I166" i="1"/>
  <c r="I214" i="1"/>
  <c r="I3805" i="1"/>
  <c r="I1111" i="1"/>
  <c r="I2408" i="1"/>
  <c r="I732" i="1"/>
  <c r="I2074" i="1"/>
  <c r="I285" i="1"/>
  <c r="I2325" i="1"/>
  <c r="I242" i="1"/>
  <c r="I777" i="1"/>
  <c r="I1008" i="1"/>
  <c r="I1656" i="1"/>
  <c r="I2381" i="1"/>
  <c r="I531" i="1"/>
  <c r="I5040" i="1"/>
  <c r="I128" i="1"/>
  <c r="I123" i="1"/>
  <c r="I1272" i="1"/>
  <c r="I2480" i="1"/>
  <c r="I4223" i="1"/>
  <c r="I4517" i="1"/>
  <c r="I1540" i="1"/>
  <c r="I630" i="1"/>
  <c r="I4377" i="1"/>
  <c r="I2495" i="1"/>
  <c r="I2030" i="1"/>
  <c r="I4342" i="1"/>
  <c r="I2506" i="1"/>
  <c r="I4168" i="1"/>
  <c r="I4677" i="1"/>
  <c r="I4762" i="1"/>
  <c r="I4805" i="1"/>
  <c r="I4882" i="1"/>
  <c r="I4692" i="1"/>
  <c r="I2509" i="1"/>
  <c r="I1428" i="1"/>
  <c r="I2514" i="1"/>
  <c r="I297" i="1"/>
  <c r="I1818" i="1"/>
  <c r="I2132" i="1"/>
  <c r="I2083" i="1"/>
  <c r="I2539" i="1"/>
  <c r="I1609" i="1"/>
  <c r="I2061" i="1"/>
  <c r="I2547" i="1"/>
  <c r="I2552" i="1"/>
  <c r="I2556" i="1"/>
  <c r="I2560" i="1"/>
  <c r="I4885" i="1"/>
  <c r="I2565" i="1"/>
  <c r="I2571" i="1"/>
  <c r="I2159" i="1"/>
  <c r="I4253" i="1"/>
  <c r="I1546" i="1"/>
  <c r="I2578" i="1"/>
  <c r="I2582" i="1"/>
  <c r="I2584" i="1"/>
  <c r="I2586" i="1"/>
  <c r="I4025" i="1"/>
  <c r="I4320" i="1"/>
  <c r="I4191" i="1"/>
  <c r="I2594" i="1"/>
  <c r="I2595" i="1"/>
  <c r="I2599" i="1"/>
  <c r="I2603" i="1"/>
  <c r="I1384" i="1"/>
  <c r="I2617" i="1"/>
  <c r="I2624" i="1"/>
  <c r="I2637" i="1"/>
  <c r="I2643" i="1"/>
  <c r="I2649" i="1"/>
  <c r="I2655" i="1"/>
  <c r="I2662" i="1"/>
  <c r="I2669" i="1"/>
  <c r="I1410" i="1"/>
  <c r="I1007" i="1"/>
  <c r="I1149" i="1"/>
  <c r="I4635" i="1"/>
  <c r="I4668" i="1"/>
  <c r="I4717" i="1"/>
  <c r="I442" i="1"/>
  <c r="I1491" i="1"/>
  <c r="I2674" i="1"/>
  <c r="I2680" i="1"/>
  <c r="I2681" i="1"/>
  <c r="I1637" i="1"/>
  <c r="I2685" i="1"/>
  <c r="I5011" i="1"/>
  <c r="I2183" i="1"/>
  <c r="I4778" i="1"/>
  <c r="I432" i="1"/>
  <c r="I612" i="1"/>
  <c r="I2693" i="1"/>
  <c r="I1650" i="1"/>
  <c r="I4315" i="1"/>
  <c r="I2713" i="1"/>
  <c r="I4286" i="1"/>
  <c r="I1287" i="1"/>
  <c r="I590" i="1"/>
  <c r="I1097" i="1"/>
  <c r="I3870" i="1"/>
  <c r="I1046" i="1"/>
  <c r="I1158" i="1"/>
  <c r="I376" i="1"/>
  <c r="I4476" i="1"/>
  <c r="I1685" i="1"/>
  <c r="I2743" i="1"/>
  <c r="I1924" i="1"/>
  <c r="I2748" i="1"/>
  <c r="I2756" i="1"/>
  <c r="I2759" i="1"/>
  <c r="I1315" i="1"/>
  <c r="I2778" i="1"/>
  <c r="I4201" i="1"/>
  <c r="I2786" i="1"/>
  <c r="I2803" i="1"/>
  <c r="I1766" i="1"/>
  <c r="I1843" i="1"/>
  <c r="I201" i="1"/>
  <c r="I3977" i="1"/>
  <c r="I2808" i="1"/>
  <c r="I2815" i="1"/>
  <c r="I2816" i="1"/>
  <c r="I2828" i="1"/>
  <c r="I1235" i="1"/>
  <c r="I4980" i="1"/>
  <c r="I2393" i="1"/>
  <c r="I1531" i="1"/>
  <c r="I2843" i="1"/>
  <c r="I2850" i="1"/>
  <c r="I1793" i="1"/>
  <c r="I2856" i="1"/>
  <c r="I594" i="1"/>
  <c r="I2863" i="1"/>
  <c r="I2870" i="1"/>
  <c r="I329" i="1"/>
  <c r="I4779" i="1"/>
  <c r="I2885" i="1"/>
  <c r="I1961" i="1"/>
  <c r="I2215" i="1"/>
  <c r="I2213" i="1"/>
  <c r="I2233" i="1"/>
  <c r="I2229" i="1"/>
  <c r="I2902" i="1"/>
  <c r="I2909" i="1"/>
  <c r="I2916" i="1"/>
  <c r="I520" i="1"/>
  <c r="I2922" i="1"/>
  <c r="I4590" i="1"/>
  <c r="I2925" i="1"/>
  <c r="I252" i="1"/>
  <c r="I3983" i="1"/>
  <c r="I5009" i="1"/>
  <c r="I2932" i="1"/>
  <c r="I1864" i="1"/>
  <c r="I624" i="1"/>
  <c r="I3979" i="1"/>
  <c r="I2941" i="1"/>
  <c r="I1249" i="1"/>
  <c r="I277" i="1"/>
  <c r="I2224" i="1"/>
  <c r="I1849" i="1"/>
  <c r="I4866" i="1"/>
  <c r="I1949" i="1"/>
  <c r="I1567" i="1"/>
  <c r="I2957" i="1"/>
  <c r="I2964" i="1"/>
  <c r="I2190" i="1"/>
  <c r="I2116" i="1"/>
  <c r="I1829" i="1"/>
  <c r="I888" i="1"/>
  <c r="I2138" i="1"/>
  <c r="I1415" i="1"/>
  <c r="I1434" i="1"/>
  <c r="I2226" i="1"/>
  <c r="I622" i="1"/>
  <c r="I749" i="1"/>
  <c r="I1107" i="1"/>
  <c r="I1289" i="1"/>
  <c r="I2339" i="1"/>
  <c r="I2978" i="1"/>
  <c r="I238" i="1"/>
  <c r="I2247" i="1"/>
  <c r="I4299" i="1"/>
  <c r="I5017" i="1"/>
  <c r="I2997" i="1"/>
  <c r="I4738" i="1"/>
  <c r="I335" i="1"/>
  <c r="I3004" i="1"/>
  <c r="I3006" i="1"/>
  <c r="I3013" i="1"/>
  <c r="I3020" i="1"/>
  <c r="I3027" i="1"/>
  <c r="I3034" i="1"/>
  <c r="I651" i="1"/>
  <c r="I3041" i="1"/>
  <c r="I863" i="1"/>
  <c r="I1079" i="1"/>
  <c r="I3934" i="1"/>
  <c r="I3850" i="1"/>
  <c r="I3045" i="1"/>
  <c r="I286" i="1"/>
  <c r="I1848" i="1"/>
  <c r="I4482" i="1"/>
  <c r="I4370" i="1"/>
  <c r="I3048" i="1"/>
  <c r="I1837" i="1"/>
  <c r="I3054" i="1"/>
  <c r="I1797" i="1"/>
  <c r="I1220" i="1"/>
  <c r="I1426" i="1"/>
  <c r="I3067" i="1"/>
  <c r="I1699" i="1"/>
  <c r="I3944" i="1"/>
  <c r="I2371" i="1"/>
  <c r="I4887" i="1"/>
  <c r="I1156" i="1"/>
  <c r="I1078" i="1"/>
  <c r="I4503" i="1"/>
  <c r="I2427" i="1"/>
  <c r="I3872" i="1"/>
  <c r="I3088" i="1"/>
  <c r="I2079" i="1"/>
  <c r="I2096" i="1"/>
  <c r="I2277" i="1"/>
  <c r="I1935" i="1"/>
  <c r="I1782" i="1"/>
  <c r="I1161" i="1"/>
  <c r="I1908" i="1"/>
  <c r="I1866" i="1"/>
  <c r="I2253" i="1"/>
  <c r="I3108" i="1"/>
  <c r="I4033" i="1"/>
  <c r="I838" i="1"/>
  <c r="I3115" i="1"/>
  <c r="I2203" i="1"/>
  <c r="I4657" i="1"/>
  <c r="I1828" i="1"/>
  <c r="I3125" i="1"/>
  <c r="I5034" i="1"/>
  <c r="I3138" i="1"/>
  <c r="I1957" i="1"/>
  <c r="I1831" i="1"/>
  <c r="I1993" i="1"/>
  <c r="I1945" i="1"/>
  <c r="I3145" i="1"/>
  <c r="I4811" i="1"/>
  <c r="I4854" i="1"/>
  <c r="I3152" i="1"/>
  <c r="I4474" i="1"/>
  <c r="I5024" i="1"/>
  <c r="I4989" i="1"/>
  <c r="I721" i="1"/>
  <c r="I4525" i="1"/>
  <c r="I3170" i="1"/>
  <c r="I2388" i="1"/>
  <c r="I3178" i="1"/>
  <c r="I4786" i="1"/>
  <c r="I1479" i="1"/>
  <c r="I4850" i="1"/>
  <c r="I1385" i="1"/>
  <c r="I4460" i="1"/>
  <c r="I4075" i="1"/>
  <c r="I1928" i="1"/>
  <c r="I1503" i="1"/>
  <c r="I367" i="1"/>
  <c r="I4473" i="1"/>
  <c r="I4575" i="1"/>
  <c r="I1124" i="1"/>
  <c r="I4840" i="1"/>
  <c r="I2455" i="1"/>
  <c r="I4829" i="1"/>
  <c r="I1209" i="1"/>
  <c r="I2473" i="1"/>
  <c r="I2103" i="1"/>
  <c r="I4464" i="1"/>
  <c r="I3217" i="1"/>
  <c r="I4682" i="1"/>
  <c r="I4506" i="1"/>
  <c r="I4654" i="1"/>
  <c r="I4346" i="1"/>
  <c r="I2143" i="1"/>
  <c r="I930" i="1"/>
  <c r="I1758" i="1"/>
  <c r="I1824" i="1"/>
  <c r="I3884" i="1"/>
  <c r="I3240" i="1"/>
  <c r="I776" i="1"/>
  <c r="I1526" i="1"/>
  <c r="I1004" i="1"/>
  <c r="I1197" i="1"/>
  <c r="I1267" i="1"/>
  <c r="I1647" i="1"/>
  <c r="I2410" i="1"/>
  <c r="I3265" i="1"/>
  <c r="I4701" i="1"/>
  <c r="I4615" i="1"/>
  <c r="I3274" i="1"/>
  <c r="I3285" i="1"/>
  <c r="I1401" i="1"/>
  <c r="I3296" i="1"/>
  <c r="I3300" i="1"/>
  <c r="I3306" i="1"/>
  <c r="I992" i="1"/>
  <c r="I1906" i="1"/>
  <c r="I1629" i="1"/>
  <c r="I1711" i="1"/>
  <c r="I1312" i="1"/>
  <c r="I3337" i="1"/>
  <c r="I2298" i="1"/>
  <c r="I3930" i="1"/>
  <c r="I3350" i="1"/>
  <c r="I3357" i="1"/>
  <c r="I741" i="1"/>
  <c r="I3368" i="1"/>
  <c r="I3377" i="1"/>
  <c r="I3384" i="1"/>
  <c r="I478" i="1"/>
  <c r="I1066" i="1"/>
  <c r="I3391" i="1"/>
  <c r="I1486" i="1"/>
  <c r="I184" i="1"/>
  <c r="I4527" i="1"/>
  <c r="I2320" i="1"/>
  <c r="I1588" i="1"/>
  <c r="I3397" i="1"/>
  <c r="I1545" i="1"/>
  <c r="I2292" i="1"/>
  <c r="I3399" i="1"/>
  <c r="I346" i="1"/>
  <c r="I1395" i="1"/>
  <c r="I3407" i="1"/>
  <c r="I3414" i="1"/>
  <c r="I3423" i="1"/>
  <c r="I4789" i="1"/>
  <c r="I987" i="1"/>
  <c r="I4670" i="1"/>
  <c r="I634" i="1"/>
  <c r="I937" i="1"/>
  <c r="I3426" i="1"/>
  <c r="I1773" i="1"/>
  <c r="I2059" i="1"/>
  <c r="I3435" i="1"/>
  <c r="I1834" i="1"/>
  <c r="I4802" i="1"/>
  <c r="I1015" i="1"/>
  <c r="I1027" i="1"/>
  <c r="I4924" i="1"/>
  <c r="I4162" i="1"/>
  <c r="I3457" i="1"/>
  <c r="I3477" i="1"/>
  <c r="I4379" i="1"/>
  <c r="I4795" i="1"/>
  <c r="I1972" i="1"/>
  <c r="I1348" i="1"/>
  <c r="I3491" i="1"/>
  <c r="I4947" i="1"/>
  <c r="I650" i="1"/>
  <c r="I4417" i="1"/>
  <c r="I5035" i="1"/>
  <c r="I4938" i="1"/>
  <c r="I3511" i="1"/>
  <c r="I4736" i="1"/>
  <c r="I3530" i="1"/>
  <c r="I4373" i="1"/>
  <c r="I4423" i="1"/>
  <c r="I3537" i="1"/>
  <c r="I2328" i="1"/>
  <c r="I3545" i="1"/>
  <c r="I358" i="1"/>
  <c r="I3560" i="1"/>
  <c r="I870" i="1"/>
  <c r="I2114" i="1"/>
  <c r="I2089" i="1"/>
  <c r="I3575" i="1"/>
  <c r="I1726" i="1"/>
  <c r="I4496" i="1"/>
  <c r="I3588" i="1"/>
  <c r="I3596" i="1"/>
  <c r="I1536" i="1"/>
  <c r="I4165" i="1"/>
  <c r="I4599" i="1"/>
  <c r="I3599" i="1"/>
  <c r="I2341" i="1"/>
  <c r="I262" i="1"/>
  <c r="I712" i="1"/>
  <c r="I113" i="1"/>
  <c r="I93" i="1"/>
  <c r="I34" i="1"/>
  <c r="I4318" i="1"/>
  <c r="I4135" i="1"/>
  <c r="I241" i="1"/>
  <c r="I399" i="1"/>
  <c r="I695" i="1"/>
  <c r="I3616" i="1"/>
  <c r="I903" i="1"/>
  <c r="I596" i="1"/>
  <c r="I3631" i="1"/>
  <c r="I3638" i="1"/>
  <c r="I3644" i="1"/>
  <c r="I1520" i="1"/>
  <c r="I5041" i="1"/>
  <c r="I3962" i="1"/>
  <c r="I4893" i="1"/>
  <c r="I81" i="1"/>
  <c r="I4920" i="1"/>
  <c r="I4410" i="1"/>
  <c r="I4441" i="1"/>
  <c r="I4904" i="1"/>
  <c r="I4306" i="1"/>
  <c r="I3661" i="1"/>
  <c r="I4697" i="1"/>
  <c r="I3858" i="1"/>
  <c r="I3678" i="1"/>
  <c r="I2302" i="1"/>
  <c r="I4800" i="1"/>
  <c r="I1878" i="1"/>
  <c r="I3683" i="1"/>
  <c r="I3954" i="1"/>
  <c r="I3688" i="1"/>
  <c r="I2390" i="1"/>
  <c r="I2227" i="1"/>
  <c r="I2085" i="1"/>
  <c r="I1772" i="1"/>
  <c r="I2402" i="1"/>
  <c r="I649" i="1"/>
  <c r="I2333" i="1"/>
  <c r="I4861" i="1"/>
  <c r="I781" i="1"/>
  <c r="I3708" i="1"/>
  <c r="I1524" i="1"/>
  <c r="I3715" i="1"/>
  <c r="I425" i="1"/>
  <c r="I3722" i="1"/>
  <c r="I138" i="1"/>
  <c r="I3724" i="1"/>
  <c r="I3731" i="1"/>
  <c r="I4810" i="1"/>
  <c r="I3736" i="1"/>
  <c r="I3737" i="1"/>
  <c r="I4784" i="1"/>
  <c r="I3894" i="1"/>
  <c r="I2460" i="1"/>
  <c r="I1552" i="1"/>
  <c r="I4600" i="1"/>
  <c r="I3758" i="1"/>
  <c r="I2120" i="1"/>
  <c r="I3769" i="1"/>
  <c r="I3984" i="1"/>
  <c r="I1302" i="1"/>
  <c r="I3771" i="1"/>
  <c r="I4769" i="1"/>
  <c r="I4958" i="1"/>
  <c r="I3777" i="1"/>
  <c r="I3790" i="1"/>
  <c r="I3901" i="1"/>
  <c r="I3941" i="1"/>
  <c r="I3802" i="1"/>
  <c r="I5038" i="1"/>
  <c r="I997" i="1"/>
  <c r="I1423" i="1"/>
  <c r="I3808" i="1"/>
  <c r="I2022" i="1"/>
  <c r="I4928" i="1"/>
  <c r="I3818" i="1"/>
  <c r="I5042" i="1"/>
  <c r="I3820" i="1"/>
  <c r="I1452" i="1"/>
  <c r="I3825" i="1"/>
  <c r="I3833" i="1"/>
  <c r="I3840" i="1"/>
  <c r="I1598" i="1"/>
  <c r="I1810" i="1"/>
  <c r="I655" i="1"/>
  <c r="I2474" i="1"/>
  <c r="I2481" i="1"/>
  <c r="I4224" i="1"/>
  <c r="I2124" i="1"/>
  <c r="I4108" i="1"/>
  <c r="I2489" i="1"/>
  <c r="I4465" i="1"/>
  <c r="I2496" i="1"/>
  <c r="I2501" i="1"/>
  <c r="I4458" i="1"/>
  <c r="I4505" i="1"/>
  <c r="I4678" i="1"/>
  <c r="I4763" i="1"/>
  <c r="I4841" i="1"/>
  <c r="I4922" i="1"/>
  <c r="I4759" i="1"/>
  <c r="I2510" i="1"/>
  <c r="I2026" i="1"/>
  <c r="I2515" i="1"/>
  <c r="I774" i="1"/>
  <c r="I1350" i="1"/>
  <c r="I1285" i="1"/>
  <c r="I2525" i="1"/>
  <c r="I2531" i="1"/>
  <c r="I2538" i="1"/>
  <c r="I4119" i="1"/>
  <c r="I2540" i="1"/>
  <c r="I2544" i="1"/>
  <c r="I2545" i="1"/>
  <c r="I2548" i="1"/>
  <c r="I2553" i="1"/>
  <c r="I2557" i="1"/>
  <c r="I2561" i="1"/>
  <c r="I4798" i="1"/>
  <c r="I2566" i="1"/>
  <c r="I2572" i="1"/>
  <c r="I2202" i="1"/>
  <c r="I4275" i="1"/>
  <c r="I2585" i="1"/>
  <c r="I2587" i="1"/>
  <c r="I4152" i="1"/>
  <c r="I4397" i="1"/>
  <c r="I2593" i="1"/>
  <c r="I4358" i="1"/>
  <c r="I2596" i="1"/>
  <c r="I2600" i="1"/>
  <c r="I2604" i="1"/>
  <c r="I2615" i="1"/>
  <c r="I2618" i="1"/>
  <c r="I2625" i="1"/>
  <c r="I2630" i="1"/>
  <c r="I2638" i="1"/>
  <c r="I2644" i="1"/>
  <c r="I2650" i="1"/>
  <c r="I2656" i="1"/>
  <c r="I2663" i="1"/>
  <c r="I4059" i="1"/>
  <c r="I4128" i="1"/>
  <c r="I1106" i="1"/>
  <c r="I4488" i="1"/>
  <c r="I4745" i="1"/>
  <c r="I4679" i="1"/>
  <c r="I4820" i="1"/>
  <c r="I2671" i="1"/>
  <c r="I3943" i="1"/>
  <c r="I2675" i="1"/>
  <c r="I2682" i="1"/>
  <c r="I1638" i="1"/>
  <c r="I2683" i="1"/>
  <c r="I1307" i="1"/>
  <c r="I2686" i="1"/>
  <c r="I5025" i="1"/>
  <c r="I4037" i="1"/>
  <c r="I4477" i="1"/>
  <c r="I2692" i="1"/>
  <c r="I2694" i="1"/>
  <c r="I2698" i="1"/>
  <c r="I563" i="1"/>
  <c r="I2701" i="1"/>
  <c r="I4538" i="1"/>
  <c r="I2714" i="1"/>
  <c r="I2717" i="1"/>
  <c r="I4819" i="1"/>
  <c r="I2721" i="1"/>
  <c r="I2727" i="1"/>
  <c r="I2733" i="1"/>
  <c r="I324" i="1"/>
  <c r="I4906" i="1"/>
  <c r="I2737" i="1"/>
  <c r="I1689" i="1"/>
  <c r="I1934" i="1"/>
  <c r="I2749" i="1"/>
  <c r="I899" i="1"/>
  <c r="I2760" i="1"/>
  <c r="I1344" i="1"/>
  <c r="I2779" i="1"/>
  <c r="I4252" i="1"/>
  <c r="I400" i="1"/>
  <c r="I4733" i="1"/>
  <c r="I2784" i="1"/>
  <c r="I2787" i="1"/>
  <c r="I3951" i="1"/>
  <c r="I2793" i="1"/>
  <c r="I2184" i="1"/>
  <c r="I2799" i="1"/>
  <c r="I2802" i="1"/>
  <c r="I4676" i="1"/>
  <c r="I2804" i="1"/>
  <c r="I4319" i="1"/>
  <c r="I4450" i="1"/>
  <c r="I4684" i="1"/>
  <c r="I3899" i="1"/>
  <c r="I2335" i="1"/>
  <c r="I2809" i="1"/>
  <c r="I2817" i="1"/>
  <c r="I2822" i="1"/>
  <c r="I2829" i="1"/>
  <c r="I1379" i="1"/>
  <c r="I2837" i="1"/>
  <c r="I2394" i="1"/>
  <c r="I2844" i="1"/>
  <c r="I2851" i="1"/>
  <c r="I4336" i="1"/>
  <c r="I2857" i="1"/>
  <c r="I4011" i="1"/>
  <c r="I2864" i="1"/>
  <c r="I2871" i="1"/>
  <c r="I2879" i="1"/>
  <c r="I4746" i="1"/>
  <c r="I3969" i="1"/>
  <c r="I4107" i="1"/>
  <c r="I2889" i="1"/>
  <c r="I2895" i="1"/>
  <c r="I2211" i="1"/>
  <c r="I2903" i="1"/>
  <c r="I2910" i="1"/>
  <c r="I2917" i="1"/>
  <c r="I2919" i="1"/>
  <c r="I4591" i="1"/>
  <c r="I2926" i="1"/>
  <c r="I3997" i="1"/>
  <c r="I4994" i="1"/>
  <c r="I1984" i="1"/>
  <c r="I4408" i="1"/>
  <c r="I2935" i="1"/>
  <c r="I3957" i="1"/>
  <c r="I2942" i="1"/>
  <c r="I1250" i="1"/>
  <c r="I4331" i="1"/>
  <c r="I2948" i="1"/>
  <c r="I2308" i="1"/>
  <c r="I2951" i="1"/>
  <c r="I1964" i="1"/>
  <c r="I4456" i="1"/>
  <c r="I2958" i="1"/>
  <c r="I2965" i="1"/>
  <c r="I4022" i="1"/>
  <c r="I4038" i="1"/>
  <c r="I1731" i="1"/>
  <c r="I365" i="1"/>
  <c r="I1226" i="1"/>
  <c r="I3975" i="1"/>
  <c r="I4569" i="1"/>
  <c r="I4429" i="1"/>
  <c r="I707" i="1"/>
  <c r="I2974" i="1"/>
  <c r="I2977" i="1"/>
  <c r="I2314" i="1"/>
  <c r="I2979" i="1"/>
  <c r="I2984" i="1"/>
  <c r="I2991" i="1"/>
  <c r="I4420" i="1"/>
  <c r="I5026" i="1"/>
  <c r="I2998" i="1"/>
  <c r="I4905" i="1"/>
  <c r="I4300" i="1"/>
  <c r="I3005" i="1"/>
  <c r="I3007" i="1"/>
  <c r="I3014" i="1"/>
  <c r="I3021" i="1"/>
  <c r="I3028" i="1"/>
  <c r="I3035" i="1"/>
  <c r="I4095" i="1"/>
  <c r="I553" i="1"/>
  <c r="I1657" i="1"/>
  <c r="I1788" i="1"/>
  <c r="I2358" i="1"/>
  <c r="I3861" i="1"/>
  <c r="I3046" i="1"/>
  <c r="I4140" i="1"/>
  <c r="I4225" i="1"/>
  <c r="I3047" i="1"/>
  <c r="I4641" i="1"/>
  <c r="I4484" i="1"/>
  <c r="I3049" i="1"/>
  <c r="I1895" i="1"/>
  <c r="I3055" i="1"/>
  <c r="I4522" i="1"/>
  <c r="I3056" i="1"/>
  <c r="I4940" i="1"/>
  <c r="I4580" i="1"/>
  <c r="I3063" i="1"/>
  <c r="I1716" i="1"/>
  <c r="I577" i="1"/>
  <c r="I2334" i="1"/>
  <c r="I2383" i="1"/>
  <c r="I4944" i="1"/>
  <c r="I3076" i="1"/>
  <c r="I177" i="1"/>
  <c r="I3082" i="1"/>
  <c r="I953" i="1"/>
  <c r="I4626" i="1"/>
  <c r="I2323" i="1"/>
  <c r="I3873" i="1"/>
  <c r="I2095" i="1"/>
  <c r="I2113" i="1"/>
  <c r="I1954" i="1"/>
  <c r="I2238" i="1"/>
  <c r="I4384" i="1"/>
  <c r="I1884" i="1"/>
  <c r="I3090" i="1"/>
  <c r="I3096" i="1"/>
  <c r="I3102" i="1"/>
  <c r="I3109" i="1"/>
  <c r="I2223" i="1"/>
  <c r="I4680" i="1"/>
  <c r="I3116" i="1"/>
  <c r="I1678" i="1"/>
  <c r="I4629" i="1"/>
  <c r="I3121" i="1"/>
  <c r="I3126" i="1"/>
  <c r="I2163" i="1"/>
  <c r="I5018" i="1"/>
  <c r="I3139" i="1"/>
  <c r="I934" i="1"/>
  <c r="I668" i="1"/>
  <c r="I4959" i="1"/>
  <c r="I2017" i="1"/>
  <c r="I4607" i="1"/>
  <c r="I4438" i="1"/>
  <c r="I794" i="1"/>
  <c r="I3146" i="1"/>
  <c r="I703" i="1"/>
  <c r="I1787" i="1"/>
  <c r="I5004" i="1"/>
  <c r="I4499" i="1"/>
  <c r="I4855" i="1"/>
  <c r="I3153" i="1"/>
  <c r="I3160" i="1"/>
  <c r="I3163" i="1"/>
  <c r="I5003" i="1"/>
  <c r="I5013" i="1"/>
  <c r="I473" i="1"/>
  <c r="I4526" i="1"/>
  <c r="I3877" i="1"/>
  <c r="I3179" i="1"/>
  <c r="I4860" i="1"/>
  <c r="I1521" i="1"/>
  <c r="I4559" i="1"/>
  <c r="I4852" i="1"/>
  <c r="I1414" i="1"/>
  <c r="I4221" i="1"/>
  <c r="I3186" i="1"/>
  <c r="I3196" i="1"/>
  <c r="I3202" i="1"/>
  <c r="I4084" i="1"/>
  <c r="I4570" i="1"/>
  <c r="I4519" i="1"/>
  <c r="I1023" i="1"/>
  <c r="I4871" i="1"/>
  <c r="I4813" i="1"/>
  <c r="I3205" i="1"/>
  <c r="I4774" i="1"/>
  <c r="I1257" i="1"/>
  <c r="I3207" i="1"/>
  <c r="I4348" i="1"/>
  <c r="I3218" i="1"/>
  <c r="I4149" i="1"/>
  <c r="I4089" i="1"/>
  <c r="I931" i="1"/>
  <c r="I1767" i="1"/>
  <c r="I3885" i="1"/>
  <c r="I3241" i="1"/>
  <c r="I1332" i="1"/>
  <c r="I3249" i="1"/>
  <c r="I1667" i="1"/>
  <c r="I3255" i="1"/>
  <c r="I3920" i="1"/>
  <c r="I3908" i="1"/>
  <c r="I3266" i="1"/>
  <c r="I4702" i="1"/>
  <c r="I1186" i="1"/>
  <c r="I3275" i="1"/>
  <c r="I3286" i="1"/>
  <c r="I1402" i="1"/>
  <c r="I3297" i="1"/>
  <c r="I3301" i="1"/>
  <c r="I4612" i="1"/>
  <c r="I3307" i="1"/>
  <c r="I3310" i="1"/>
  <c r="I4972" i="1"/>
  <c r="I4843" i="1"/>
  <c r="I4804" i="1"/>
  <c r="I1318" i="1"/>
  <c r="I3313" i="1"/>
  <c r="I3319" i="1"/>
  <c r="I3325" i="1"/>
  <c r="I1898" i="1"/>
  <c r="I1443" i="1"/>
  <c r="I3338" i="1"/>
  <c r="I3344" i="1"/>
  <c r="I3945" i="1"/>
  <c r="I3349" i="1"/>
  <c r="I3351" i="1"/>
  <c r="I3358" i="1"/>
  <c r="I3369" i="1"/>
  <c r="I3378" i="1"/>
  <c r="I3385" i="1"/>
  <c r="I4695" i="1"/>
  <c r="I4857" i="1"/>
  <c r="I671" i="1"/>
  <c r="I3392" i="1"/>
  <c r="I1985" i="1"/>
  <c r="I614" i="1"/>
  <c r="I4475" i="1"/>
  <c r="I2318" i="1"/>
  <c r="I3398" i="1"/>
  <c r="I1339" i="1"/>
  <c r="I2263" i="1"/>
  <c r="I293" i="1"/>
  <c r="I3400" i="1"/>
  <c r="I1377" i="1"/>
  <c r="I4898" i="1"/>
  <c r="I3405" i="1"/>
  <c r="I3408" i="1"/>
  <c r="I3415" i="1"/>
  <c r="I3424" i="1"/>
  <c r="I4842" i="1"/>
  <c r="I4233" i="1"/>
  <c r="I4671" i="1"/>
  <c r="I4113" i="1"/>
  <c r="I4048" i="1"/>
  <c r="I3427" i="1"/>
  <c r="I1819" i="1"/>
  <c r="I2060" i="1"/>
  <c r="I1659" i="1"/>
  <c r="I3436" i="1"/>
  <c r="I1905" i="1"/>
  <c r="I4747" i="1"/>
  <c r="I3444" i="1"/>
  <c r="I3450" i="1"/>
  <c r="I4977" i="1"/>
  <c r="I1950" i="1"/>
  <c r="I1927" i="1"/>
  <c r="I338" i="1"/>
  <c r="I4443" i="1"/>
  <c r="I3458" i="1"/>
  <c r="I3478" i="1"/>
  <c r="I4276" i="1"/>
  <c r="I1483" i="1"/>
  <c r="I4681" i="1"/>
  <c r="I3488" i="1"/>
  <c r="I3492" i="1"/>
  <c r="I3494" i="1"/>
  <c r="I3498" i="1"/>
  <c r="I4991" i="1"/>
  <c r="I4869" i="1"/>
  <c r="I4533" i="1"/>
  <c r="I3507" i="1"/>
  <c r="I5030" i="1"/>
  <c r="I4792" i="1"/>
  <c r="I3512" i="1"/>
  <c r="I3520" i="1"/>
  <c r="I3531" i="1"/>
  <c r="I4466" i="1"/>
  <c r="I4447" i="1"/>
  <c r="I1172" i="1"/>
  <c r="I3538" i="1"/>
  <c r="I4827" i="1"/>
  <c r="I3541" i="1"/>
  <c r="I2299" i="1"/>
  <c r="I3546" i="1"/>
  <c r="I3551" i="1"/>
  <c r="I3561" i="1"/>
  <c r="I871" i="1"/>
  <c r="I3562" i="1"/>
  <c r="I3566" i="1"/>
  <c r="I3905" i="1"/>
  <c r="I2399" i="1"/>
  <c r="I3903" i="1"/>
  <c r="I3576" i="1"/>
  <c r="I3582" i="1"/>
  <c r="I4573" i="1"/>
  <c r="I3589" i="1"/>
  <c r="I1416" i="1"/>
  <c r="I4293" i="1"/>
  <c r="I4659" i="1"/>
  <c r="I150" i="1"/>
  <c r="I2237" i="1"/>
  <c r="I2235" i="1"/>
  <c r="I4237" i="1"/>
  <c r="I4234" i="1"/>
  <c r="I4070" i="1"/>
  <c r="I4558" i="1"/>
  <c r="I4181" i="1"/>
  <c r="I3605" i="1"/>
  <c r="I3617" i="1"/>
  <c r="I3918" i="1"/>
  <c r="I3626" i="1"/>
  <c r="I3632" i="1"/>
  <c r="I3639" i="1"/>
  <c r="I3645" i="1"/>
  <c r="I4170" i="1"/>
  <c r="I3952" i="1"/>
  <c r="I119" i="1"/>
  <c r="I290" i="1"/>
  <c r="I415" i="1"/>
  <c r="I4551" i="1"/>
  <c r="I3657" i="1"/>
  <c r="I4867" i="1"/>
  <c r="I3659" i="1"/>
  <c r="I4188" i="1"/>
  <c r="I3662" i="1"/>
  <c r="I1561" i="1"/>
  <c r="I2210" i="1"/>
  <c r="I4694" i="1"/>
  <c r="I3847" i="1"/>
  <c r="I3679" i="1"/>
  <c r="I4378" i="1"/>
  <c r="I3684" i="1"/>
  <c r="I3946" i="1"/>
  <c r="I2432" i="1"/>
  <c r="I4006" i="1"/>
  <c r="I4117" i="1"/>
  <c r="I4027" i="1"/>
  <c r="I4139" i="1"/>
  <c r="I4146" i="1"/>
  <c r="I2462" i="1"/>
  <c r="I784" i="1"/>
  <c r="I2369" i="1"/>
  <c r="I4937" i="1"/>
  <c r="I3702" i="1"/>
  <c r="I3709" i="1"/>
  <c r="I4765" i="1"/>
  <c r="I3716" i="1"/>
  <c r="I316" i="1"/>
  <c r="I3725" i="1"/>
  <c r="I3732" i="1"/>
  <c r="I4894" i="1"/>
  <c r="I3738" i="1"/>
  <c r="I3742" i="1"/>
  <c r="I3745" i="1"/>
  <c r="I4793" i="1"/>
  <c r="I3746" i="1"/>
  <c r="I3747" i="1"/>
  <c r="I3911" i="1"/>
  <c r="I3895" i="1"/>
  <c r="I3936" i="1"/>
  <c r="I3756" i="1"/>
  <c r="I1553" i="1"/>
  <c r="I4511" i="1"/>
  <c r="I3759" i="1"/>
  <c r="I3765" i="1"/>
  <c r="I2145" i="1"/>
  <c r="I3770" i="1"/>
  <c r="I2257" i="1"/>
  <c r="I4601" i="1"/>
  <c r="I4846" i="1"/>
  <c r="I4949" i="1"/>
  <c r="I3774" i="1"/>
  <c r="I3778" i="1"/>
  <c r="I3784" i="1"/>
  <c r="I3787" i="1"/>
  <c r="I3791" i="1"/>
  <c r="I2133" i="1"/>
  <c r="I3902" i="1"/>
  <c r="I3797" i="1"/>
  <c r="I3989" i="1"/>
  <c r="I1252" i="1"/>
  <c r="I1372" i="1"/>
  <c r="I1478" i="1"/>
  <c r="I3816" i="1"/>
  <c r="I1962" i="1"/>
  <c r="I4985" i="1"/>
  <c r="I5045" i="1"/>
  <c r="I3821" i="1"/>
  <c r="I1987" i="1"/>
  <c r="I3827" i="1"/>
  <c r="I3834" i="1"/>
  <c r="I3841" i="1"/>
  <c r="I1599" i="1"/>
  <c r="I4326" i="1"/>
  <c r="I4752" i="1"/>
  <c r="I305" i="1"/>
  <c r="I1020" i="1"/>
  <c r="I917" i="1"/>
  <c r="I1771" i="1"/>
  <c r="I1907" i="1"/>
  <c r="I1517" i="1"/>
  <c r="I1714" i="1"/>
  <c r="I1396" i="1"/>
  <c r="I355" i="1"/>
  <c r="I63" i="1"/>
  <c r="I950" i="1"/>
  <c r="I1095" i="1"/>
  <c r="I839" i="1"/>
  <c r="I768" i="1"/>
  <c r="I1042" i="1"/>
  <c r="I428" i="1"/>
  <c r="I518" i="1"/>
  <c r="I1091" i="1"/>
  <c r="I1019" i="1"/>
  <c r="I1000" i="1"/>
  <c r="I1947" i="1"/>
  <c r="I357" i="1"/>
  <c r="I764" i="1"/>
  <c r="I1625" i="1"/>
  <c r="I1608" i="1"/>
  <c r="I2543" i="1"/>
  <c r="I1617" i="1"/>
  <c r="I813" i="1"/>
  <c r="I760" i="1"/>
  <c r="I709" i="1"/>
  <c r="I748" i="1"/>
  <c r="I692" i="1"/>
  <c r="I4983" i="1"/>
  <c r="I2271" i="1"/>
  <c r="I1481" i="1"/>
  <c r="I2573" i="1"/>
  <c r="I4035" i="1"/>
  <c r="I825" i="1"/>
  <c r="I1900" i="1"/>
  <c r="I1727" i="1"/>
  <c r="I1234" i="1"/>
  <c r="I1375" i="1"/>
  <c r="I493" i="1"/>
  <c r="I4643" i="1"/>
  <c r="I583" i="1"/>
  <c r="I1578" i="1"/>
  <c r="I1056" i="1"/>
  <c r="I1195" i="1"/>
  <c r="I1451" i="1"/>
  <c r="I1431" i="1"/>
  <c r="I1749" i="1"/>
  <c r="I1632" i="1"/>
  <c r="I1163" i="1"/>
  <c r="I2375" i="1"/>
  <c r="I1086" i="1"/>
  <c r="I852" i="1"/>
  <c r="I565" i="1"/>
  <c r="I713" i="1"/>
  <c r="I980" i="1"/>
  <c r="I1605" i="1"/>
  <c r="I1188" i="1"/>
  <c r="I1143" i="1"/>
  <c r="I1009" i="1"/>
  <c r="I2672" i="1"/>
  <c r="I753" i="1"/>
  <c r="I991" i="1"/>
  <c r="I100" i="1"/>
  <c r="I898" i="1"/>
  <c r="I2687" i="1"/>
  <c r="I1093" i="1"/>
  <c r="I642" i="1"/>
  <c r="I613" i="1"/>
  <c r="I2699" i="1"/>
  <c r="I564" i="1"/>
  <c r="I983" i="1"/>
  <c r="I1710" i="1"/>
  <c r="I1138" i="1"/>
  <c r="I449" i="1"/>
  <c r="I556" i="1"/>
  <c r="I1459" i="1"/>
  <c r="I958" i="1"/>
  <c r="I1159" i="1"/>
  <c r="I325" i="1"/>
  <c r="I588" i="1"/>
  <c r="I687" i="1"/>
  <c r="I1690" i="1"/>
  <c r="I155" i="1"/>
  <c r="I417" i="1"/>
  <c r="I1077" i="1"/>
  <c r="I1316" i="1"/>
  <c r="I1081" i="1"/>
  <c r="I164" i="1"/>
  <c r="I4734" i="1"/>
  <c r="I364" i="1"/>
  <c r="I1996" i="1"/>
  <c r="I1293" i="1"/>
  <c r="I1937" i="1"/>
  <c r="I1653" i="1"/>
  <c r="I2805" i="1"/>
  <c r="I117" i="1"/>
  <c r="I4996" i="1"/>
  <c r="I116" i="1"/>
  <c r="I227" i="1"/>
  <c r="I412" i="1"/>
  <c r="I167" i="1"/>
  <c r="I1775" i="1"/>
  <c r="I925" i="1"/>
  <c r="I697" i="1"/>
  <c r="I2395" i="1"/>
  <c r="I1218" i="1"/>
  <c r="I2404" i="1"/>
  <c r="I4126" i="1"/>
  <c r="I1634" i="1"/>
  <c r="I132" i="1"/>
  <c r="I571" i="1"/>
  <c r="I2872" i="1"/>
  <c r="I25" i="1"/>
  <c r="I256" i="1"/>
  <c r="I3970" i="1"/>
  <c r="I2056" i="1"/>
  <c r="I2192" i="1"/>
  <c r="I532" i="1"/>
  <c r="I1539" i="1"/>
  <c r="I866" i="1"/>
  <c r="I3960" i="1"/>
  <c r="I4646" i="1"/>
  <c r="I27" i="1"/>
  <c r="I318" i="1"/>
  <c r="I179" i="1"/>
  <c r="I757" i="1"/>
  <c r="I1495" i="1"/>
  <c r="I115" i="1"/>
  <c r="I53" i="1"/>
  <c r="I1303" i="1"/>
  <c r="I2251" i="1"/>
  <c r="I487" i="1"/>
  <c r="I2946" i="1"/>
  <c r="I558" i="1"/>
  <c r="I440" i="1"/>
  <c r="I2028" i="1"/>
  <c r="I396" i="1"/>
  <c r="I371" i="1"/>
  <c r="I4817" i="1"/>
  <c r="I970" i="1"/>
  <c r="I606" i="1"/>
  <c r="I1497" i="1"/>
  <c r="I963" i="1"/>
  <c r="I1706" i="1"/>
  <c r="I236" i="1"/>
  <c r="I944" i="1"/>
  <c r="I801" i="1"/>
  <c r="I664" i="1"/>
  <c r="I1408" i="1"/>
  <c r="I699" i="1"/>
  <c r="I717" i="1"/>
  <c r="I296" i="1"/>
  <c r="I2112" i="1"/>
  <c r="I1299" i="1"/>
  <c r="I5031" i="1"/>
  <c r="I2999" i="1"/>
  <c r="I4839" i="1"/>
  <c r="I108" i="1"/>
  <c r="I536" i="1"/>
  <c r="I271" i="1"/>
  <c r="I665" i="1"/>
  <c r="I190" i="1"/>
  <c r="I7" i="1"/>
  <c r="I1103" i="1"/>
  <c r="I1230" i="1"/>
  <c r="I130" i="1"/>
  <c r="I957" i="1"/>
  <c r="I362" i="1"/>
  <c r="I31" i="1"/>
  <c r="I892" i="1"/>
  <c r="I2441" i="1"/>
  <c r="I2405" i="1"/>
  <c r="I36" i="1"/>
  <c r="I652" i="1"/>
  <c r="I1891" i="1"/>
  <c r="I1896" i="1"/>
  <c r="I1083" i="1"/>
  <c r="I158" i="1"/>
  <c r="I616" i="1"/>
  <c r="I3064" i="1"/>
  <c r="I1073" i="1"/>
  <c r="I780" i="1"/>
  <c r="I1011" i="1"/>
  <c r="I273" i="1"/>
  <c r="I856" i="1"/>
  <c r="I1043" i="1"/>
  <c r="I1613" i="1"/>
  <c r="I745" i="1"/>
  <c r="I66" i="1"/>
  <c r="I1041" i="1"/>
  <c r="I4587" i="1"/>
  <c r="I2295" i="1"/>
  <c r="I107" i="1"/>
  <c r="I3874" i="1"/>
  <c r="I2248" i="1"/>
  <c r="I4192" i="1"/>
  <c r="I2051" i="1"/>
  <c r="I959" i="1"/>
  <c r="I433" i="1"/>
  <c r="I459" i="1"/>
  <c r="I1001" i="1"/>
  <c r="I743" i="1"/>
  <c r="I2125" i="1"/>
  <c r="I1167" i="1"/>
  <c r="I16" i="1"/>
  <c r="I240" i="1"/>
  <c r="I1190" i="1"/>
  <c r="I891" i="1"/>
  <c r="I3122" i="1"/>
  <c r="I1874" i="1"/>
  <c r="I2188" i="1"/>
  <c r="I129" i="1"/>
  <c r="I99" i="1"/>
  <c r="I1114" i="1"/>
  <c r="I463" i="1"/>
  <c r="I4960" i="1"/>
  <c r="I1832" i="1"/>
  <c r="I1255" i="1"/>
  <c r="I523" i="1"/>
  <c r="I186" i="1"/>
  <c r="I1165" i="1"/>
  <c r="I1868" i="1"/>
  <c r="I4812" i="1"/>
  <c r="I4602" i="1"/>
  <c r="I4783" i="1"/>
  <c r="I3154" i="1"/>
  <c r="I1028" i="1"/>
  <c r="I1733" i="1"/>
  <c r="I4250" i="1"/>
  <c r="I5015" i="1"/>
  <c r="I4872" i="1"/>
  <c r="I363" i="1"/>
  <c r="I474" i="1"/>
  <c r="I4335" i="1"/>
  <c r="I1039" i="1"/>
  <c r="I1069" i="1"/>
  <c r="I1061" i="1"/>
  <c r="I460" i="1"/>
  <c r="I121" i="1"/>
  <c r="I257" i="1"/>
  <c r="I161" i="1"/>
  <c r="I766" i="1"/>
  <c r="I15" i="1"/>
  <c r="I11" i="1"/>
  <c r="I2019" i="1"/>
  <c r="I1729" i="1"/>
  <c r="I1444" i="1"/>
  <c r="I653" i="1"/>
  <c r="I323" i="1"/>
  <c r="I1556" i="1"/>
  <c r="I1835" i="1"/>
  <c r="I1809" i="1"/>
  <c r="I2092" i="1"/>
  <c r="I516" i="1"/>
  <c r="I945" i="1"/>
  <c r="I1016" i="1"/>
  <c r="I2445" i="1"/>
  <c r="I1541" i="1"/>
  <c r="I4532" i="1"/>
  <c r="I3213" i="1"/>
  <c r="I547" i="1"/>
  <c r="I1573" i="1"/>
  <c r="I1977" i="1"/>
  <c r="I2435" i="1"/>
  <c r="I1842" i="1"/>
  <c r="I1912" i="1"/>
  <c r="I2020" i="1"/>
  <c r="I555" i="1"/>
  <c r="I1768" i="1"/>
  <c r="I3242" i="1"/>
  <c r="I840" i="1"/>
  <c r="I1527" i="1"/>
  <c r="I853" i="1"/>
  <c r="I1198" i="1"/>
  <c r="I1094" i="1"/>
  <c r="I884" i="1"/>
  <c r="I359" i="1"/>
  <c r="I1815" i="1"/>
  <c r="I141" i="1"/>
  <c r="I3276" i="1"/>
  <c r="I3287" i="1"/>
  <c r="I1603" i="1"/>
  <c r="I915" i="1"/>
  <c r="I1373" i="1"/>
  <c r="I837" i="1"/>
  <c r="I688" i="1"/>
  <c r="I734" i="1"/>
  <c r="I675" i="1"/>
  <c r="I1593" i="1"/>
  <c r="I1409" i="1"/>
  <c r="I37" i="1"/>
  <c r="I907" i="1"/>
  <c r="I3312" i="1"/>
  <c r="I1529" i="1"/>
  <c r="I990" i="1"/>
  <c r="I1522" i="1"/>
  <c r="I1737" i="1"/>
  <c r="I1920" i="1"/>
  <c r="I2382" i="1"/>
  <c r="I245" i="1"/>
  <c r="I461" i="1"/>
  <c r="I940" i="1"/>
  <c r="I3370" i="1"/>
  <c r="I92" i="1"/>
  <c r="I2200" i="1"/>
  <c r="I76" i="1"/>
  <c r="I4650" i="1"/>
  <c r="I792" i="1"/>
  <c r="I1763" i="1"/>
  <c r="I1422" i="1"/>
  <c r="I223" i="1"/>
  <c r="I2284" i="1"/>
  <c r="I294" i="1"/>
  <c r="I233" i="1"/>
  <c r="I3416" i="1"/>
  <c r="I1178" i="1"/>
  <c r="I153" i="1"/>
  <c r="I574" i="1"/>
  <c r="I639" i="1"/>
  <c r="I1217" i="1"/>
  <c r="I1456" i="1"/>
  <c r="I1136" i="1"/>
  <c r="I1576" i="1"/>
  <c r="I251" i="1"/>
  <c r="I445" i="1"/>
  <c r="I212" i="1"/>
  <c r="I1660" i="1"/>
  <c r="I3437" i="1"/>
  <c r="I1176" i="1"/>
  <c r="I1330" i="1"/>
  <c r="I4755" i="1"/>
  <c r="I861" i="1"/>
  <c r="I1262" i="1"/>
  <c r="I4953" i="1"/>
  <c r="I4086" i="1"/>
  <c r="I2171" i="1"/>
  <c r="I339" i="1"/>
  <c r="I3459" i="1"/>
  <c r="I3466" i="1"/>
  <c r="I3470" i="1"/>
  <c r="I3479" i="1"/>
  <c r="I529" i="1"/>
  <c r="I2129" i="1"/>
  <c r="I821" i="1"/>
  <c r="I373" i="1"/>
  <c r="I3489" i="1"/>
  <c r="I2296" i="1"/>
  <c r="I3499" i="1"/>
  <c r="I793" i="1"/>
  <c r="I593" i="1"/>
  <c r="I849" i="1"/>
  <c r="I4418" i="1"/>
  <c r="I942" i="1"/>
  <c r="I727" i="1"/>
  <c r="I3513" i="1"/>
  <c r="I610" i="1"/>
  <c r="I1334" i="1"/>
  <c r="I189" i="1"/>
  <c r="I165" i="1"/>
  <c r="I3536" i="1"/>
  <c r="I1173" i="1"/>
  <c r="I680" i="1"/>
  <c r="I4828" i="1"/>
  <c r="I3542" i="1"/>
  <c r="I920" i="1"/>
  <c r="I185" i="1"/>
  <c r="I54" i="1"/>
  <c r="I1283" i="1"/>
  <c r="I3563" i="1"/>
  <c r="I3567" i="1"/>
  <c r="I3570" i="1"/>
  <c r="I1358" i="1"/>
  <c r="I1323" i="1"/>
  <c r="I4962" i="1"/>
  <c r="I646" i="1"/>
  <c r="I684" i="1"/>
  <c r="I1943" i="1"/>
  <c r="I4534" i="1"/>
  <c r="I1489" i="1"/>
  <c r="I1537" i="1"/>
  <c r="I1606" i="1"/>
  <c r="I4492" i="1"/>
  <c r="I89" i="1"/>
  <c r="I46" i="1"/>
  <c r="I38" i="1"/>
  <c r="I9" i="1"/>
  <c r="I4258" i="1"/>
  <c r="I4087" i="1"/>
  <c r="I43" i="1"/>
  <c r="I230" i="1"/>
  <c r="I3611" i="1"/>
  <c r="I3618" i="1"/>
  <c r="I904" i="1"/>
  <c r="I597" i="1"/>
  <c r="I122" i="1"/>
  <c r="I148" i="1"/>
  <c r="I142" i="1"/>
  <c r="I822" i="1"/>
  <c r="I791" i="1"/>
  <c r="I120" i="1"/>
  <c r="I237" i="1"/>
  <c r="I4304" i="1"/>
  <c r="I4196" i="1"/>
  <c r="I1826" i="1"/>
  <c r="I1206" i="1"/>
  <c r="I3663" i="1"/>
  <c r="I2206" i="1"/>
  <c r="I643" i="1"/>
  <c r="I2240" i="1"/>
  <c r="I1865" i="1"/>
  <c r="I3859" i="1"/>
  <c r="I1200" i="1"/>
  <c r="I1329" i="1"/>
  <c r="I1049" i="1"/>
  <c r="I278" i="1"/>
  <c r="I686" i="1"/>
  <c r="I4833" i="1"/>
  <c r="I1164" i="1"/>
  <c r="I1596" i="1"/>
  <c r="I281" i="1"/>
  <c r="I770" i="1"/>
  <c r="I4209" i="1"/>
  <c r="I1147" i="1"/>
  <c r="I2122" i="1"/>
  <c r="I462" i="1"/>
  <c r="I785" i="1"/>
  <c r="I221" i="1"/>
  <c r="I4918" i="1"/>
  <c r="I451" i="1"/>
  <c r="I691" i="1"/>
  <c r="I3714" i="1"/>
  <c r="I402" i="1"/>
  <c r="I427" i="1"/>
  <c r="I3733" i="1"/>
  <c r="I4818" i="1"/>
  <c r="I1244" i="1"/>
  <c r="I926" i="1"/>
  <c r="I4297" i="1"/>
  <c r="I1555" i="1"/>
  <c r="I1665" i="1"/>
  <c r="I1622" i="1"/>
  <c r="I194" i="1"/>
  <c r="I174" i="1"/>
  <c r="I4770" i="1"/>
  <c r="I4979" i="1"/>
  <c r="I1309" i="1"/>
  <c r="I215" i="1"/>
  <c r="I2069" i="1"/>
  <c r="I3942" i="1"/>
  <c r="I1253" i="1"/>
  <c r="I157" i="1"/>
  <c r="I232" i="1"/>
  <c r="I836" i="1"/>
  <c r="I2023" i="1"/>
  <c r="I560" i="1"/>
  <c r="I2326" i="1"/>
  <c r="I815" i="1"/>
  <c r="I1051" i="1"/>
  <c r="I1783" i="1"/>
  <c r="I424" i="1"/>
  <c r="I2363" i="1"/>
  <c r="I144" i="1"/>
  <c r="I125" i="1"/>
  <c r="I405" i="1"/>
  <c r="I1292" i="1"/>
  <c r="I883" i="1"/>
  <c r="I1301" i="1"/>
  <c r="I804" i="1"/>
  <c r="I631" i="1"/>
  <c r="I1753" i="1"/>
  <c r="I1694" i="1"/>
  <c r="I1715" i="1"/>
  <c r="I180" i="1"/>
  <c r="I64" i="1"/>
  <c r="I4404" i="1"/>
  <c r="I1148" i="1"/>
  <c r="I751" i="1"/>
  <c r="I4495" i="1"/>
  <c r="I2511" i="1"/>
  <c r="I2516" i="1"/>
  <c r="I775" i="1"/>
  <c r="I1351" i="1"/>
  <c r="I1286" i="1"/>
  <c r="I964" i="1"/>
  <c r="I1846" i="1"/>
  <c r="I2535" i="1"/>
  <c r="I1626" i="1"/>
  <c r="I1618" i="1"/>
  <c r="I2546" i="1"/>
  <c r="I761" i="1"/>
  <c r="I710" i="1"/>
  <c r="I2558" i="1"/>
  <c r="I2562" i="1"/>
  <c r="I4886" i="1"/>
  <c r="I2307" i="1"/>
  <c r="I1805" i="1"/>
  <c r="I1686" i="1"/>
  <c r="I1941" i="1"/>
  <c r="I575" i="1"/>
  <c r="I2583" i="1"/>
  <c r="I2141" i="1"/>
  <c r="I1192" i="1"/>
  <c r="I1026" i="1"/>
  <c r="I640" i="1"/>
  <c r="I820" i="1"/>
  <c r="I1331" i="1"/>
  <c r="I1194" i="1"/>
  <c r="I1022" i="1"/>
  <c r="I955" i="1"/>
  <c r="I1687" i="1"/>
  <c r="I1321" i="1"/>
  <c r="I1666" i="1"/>
  <c r="I1340" i="1"/>
  <c r="I1750" i="1"/>
  <c r="I2631" i="1"/>
  <c r="I975" i="1"/>
  <c r="I2645" i="1"/>
  <c r="I2338" i="1"/>
  <c r="I1465" i="1"/>
  <c r="I752" i="1"/>
  <c r="I507" i="1"/>
  <c r="I2670" i="1"/>
  <c r="I910" i="1"/>
  <c r="I1411" i="1"/>
  <c r="I1388" i="1"/>
  <c r="I1427" i="1"/>
  <c r="I1144" i="1"/>
  <c r="I803" i="1"/>
  <c r="I845" i="1"/>
  <c r="I441" i="1"/>
  <c r="I528" i="1"/>
  <c r="I548" i="1"/>
  <c r="I101" i="1"/>
  <c r="I1364" i="1"/>
  <c r="I508" i="1"/>
  <c r="I995" i="1"/>
  <c r="I608" i="1"/>
  <c r="I581" i="1"/>
  <c r="I1305" i="1"/>
  <c r="I1058" i="1"/>
  <c r="I666" i="1"/>
  <c r="I344" i="1"/>
  <c r="I2712" i="1"/>
  <c r="I1213" i="1"/>
  <c r="I458" i="1"/>
  <c r="I2716" i="1"/>
  <c r="I1504" i="1"/>
  <c r="I850" i="1"/>
  <c r="I1012" i="1"/>
  <c r="I1342" i="1"/>
  <c r="I2726" i="1"/>
  <c r="I1311" i="1"/>
  <c r="I377" i="1"/>
  <c r="I621" i="1"/>
  <c r="I894" i="1"/>
  <c r="I1691" i="1"/>
  <c r="I156" i="1"/>
  <c r="I416" i="1"/>
  <c r="I386" i="1"/>
  <c r="I1326" i="1"/>
  <c r="I1082" i="1"/>
  <c r="I2242" i="1"/>
  <c r="I1506" i="1"/>
  <c r="I1684" i="1"/>
  <c r="I1770" i="1"/>
  <c r="I207" i="1"/>
  <c r="I87" i="1"/>
  <c r="I4997" i="1"/>
  <c r="I3913" i="1"/>
  <c r="I61" i="1"/>
  <c r="I505" i="1"/>
  <c r="I413" i="1"/>
  <c r="I168" i="1"/>
  <c r="I637" i="1"/>
  <c r="I1776" i="1"/>
  <c r="I2823" i="1"/>
  <c r="I956" i="1"/>
  <c r="I352" i="1"/>
  <c r="I2396" i="1"/>
  <c r="I946" i="1"/>
  <c r="I4248" i="1"/>
  <c r="I1535" i="1"/>
  <c r="I118" i="1"/>
  <c r="I350" i="1"/>
  <c r="I2873" i="1"/>
  <c r="I20" i="1"/>
  <c r="I368" i="1"/>
  <c r="I1718" i="1"/>
  <c r="I1966" i="1"/>
  <c r="I2049" i="1"/>
  <c r="I2175" i="1"/>
  <c r="I2170" i="1"/>
  <c r="I533" i="1"/>
  <c r="I1184" i="1"/>
  <c r="I2918" i="1"/>
  <c r="I3961" i="1"/>
  <c r="I4592" i="1"/>
  <c r="I21" i="1"/>
  <c r="I391" i="1"/>
  <c r="I160" i="1"/>
  <c r="I1034" i="1"/>
  <c r="I683" i="1"/>
  <c r="I1277" i="1"/>
  <c r="I1801" i="1"/>
  <c r="I95" i="1"/>
  <c r="I52" i="1"/>
  <c r="I1102" i="1"/>
  <c r="I1251" i="1"/>
  <c r="I430" i="1"/>
  <c r="I466" i="1"/>
  <c r="I454" i="1"/>
  <c r="I2102" i="1"/>
  <c r="I284" i="1"/>
  <c r="I1010" i="1"/>
  <c r="I971" i="1"/>
  <c r="I455" i="1"/>
  <c r="I1227" i="1"/>
  <c r="I1863" i="1"/>
  <c r="I4405" i="1"/>
  <c r="I1013" i="1"/>
  <c r="I1123" i="1"/>
  <c r="I690" i="1"/>
  <c r="I828" i="1"/>
  <c r="I1558" i="1"/>
  <c r="I698" i="1"/>
  <c r="I718" i="1"/>
  <c r="I205" i="1"/>
  <c r="I2052" i="1"/>
  <c r="I662" i="1"/>
  <c r="I5028" i="1"/>
  <c r="I658" i="1"/>
  <c r="I502" i="1"/>
  <c r="I112" i="1"/>
  <c r="I806" i="1"/>
  <c r="I106" i="1"/>
  <c r="I259" i="1"/>
  <c r="I382" i="1"/>
  <c r="I6" i="1"/>
  <c r="I999" i="1"/>
  <c r="I111" i="1"/>
  <c r="I572" i="1"/>
  <c r="I261" i="1"/>
  <c r="I68" i="1"/>
  <c r="I893" i="1"/>
  <c r="I2413" i="1"/>
  <c r="I2374" i="1"/>
  <c r="I32" i="1"/>
  <c r="I4249" i="1"/>
  <c r="I4363" i="1"/>
  <c r="I4367" i="1"/>
  <c r="I3050" i="1"/>
  <c r="I1838" i="1"/>
  <c r="I1890" i="1"/>
  <c r="I1892" i="1"/>
  <c r="I1735" i="1"/>
  <c r="I1260" i="1"/>
  <c r="I843" i="1"/>
  <c r="I197" i="1"/>
  <c r="I288" i="1"/>
  <c r="I2075" i="1"/>
  <c r="I1074" i="1"/>
  <c r="I802" i="1"/>
  <c r="I356" i="1"/>
  <c r="I978" i="1"/>
  <c r="I1353" i="1"/>
  <c r="I1116" i="1"/>
  <c r="I584" i="1"/>
  <c r="I57" i="1"/>
  <c r="I1141" i="1"/>
  <c r="I4355" i="1"/>
  <c r="I4865" i="1"/>
  <c r="I2303" i="1"/>
  <c r="I1654" i="1"/>
  <c r="I1579" i="1"/>
  <c r="I2217" i="1"/>
  <c r="I960" i="1"/>
  <c r="I431" i="1"/>
  <c r="I347" i="1"/>
  <c r="I1986" i="1"/>
  <c r="I1214" i="1"/>
  <c r="I669" i="1"/>
  <c r="I2157" i="1"/>
  <c r="I3110" i="1"/>
  <c r="I71" i="1"/>
  <c r="I270" i="1"/>
  <c r="I824" i="1"/>
  <c r="I1240" i="1"/>
  <c r="I789" i="1"/>
  <c r="I3127" i="1"/>
  <c r="I3133" i="1"/>
  <c r="I126" i="1"/>
  <c r="I603" i="1"/>
  <c r="I1117" i="1"/>
  <c r="I5022" i="1"/>
  <c r="I1795" i="1"/>
  <c r="I1833" i="1"/>
  <c r="I1121" i="1"/>
  <c r="I187" i="1"/>
  <c r="I1183" i="1"/>
  <c r="I4543" i="1"/>
  <c r="I4830" i="1"/>
  <c r="I4322" i="1"/>
  <c r="I4665" i="1"/>
  <c r="I3155" i="1"/>
  <c r="I4338" i="1"/>
  <c r="I5005" i="1"/>
  <c r="I714" i="1"/>
  <c r="I3175" i="1"/>
  <c r="I767" i="1"/>
  <c r="I1070" i="1"/>
  <c r="I526" i="1"/>
  <c r="I1642" i="1"/>
  <c r="I981" i="1"/>
  <c r="I103" i="1"/>
  <c r="I782" i="1"/>
  <c r="I14" i="1"/>
  <c r="I12" i="1"/>
  <c r="I2046" i="1"/>
  <c r="I855" i="1"/>
  <c r="I471" i="1"/>
  <c r="I1644" i="1"/>
  <c r="I2149" i="1"/>
  <c r="I2076" i="1"/>
  <c r="I267" i="1"/>
  <c r="I438" i="1"/>
  <c r="I1461" i="1"/>
  <c r="I1740" i="1"/>
  <c r="I938" i="1"/>
  <c r="I1500" i="1"/>
  <c r="I4349" i="1"/>
  <c r="I3214" i="1"/>
  <c r="I171" i="1"/>
  <c r="I1976" i="1"/>
  <c r="I1886" i="1"/>
  <c r="I1959" i="1"/>
  <c r="I1915" i="1"/>
  <c r="I724" i="1"/>
  <c r="I3228" i="1"/>
  <c r="I2009" i="1"/>
  <c r="I3243" i="1"/>
  <c r="I1582" i="1"/>
  <c r="I1528" i="1"/>
  <c r="I1275" i="1"/>
  <c r="I1199" i="1"/>
  <c r="I1446" i="1"/>
  <c r="I1581" i="1"/>
  <c r="I685" i="1"/>
  <c r="I3267" i="1"/>
  <c r="I1851" i="1"/>
  <c r="I127" i="1"/>
  <c r="I3277" i="1"/>
  <c r="I3288" i="1"/>
  <c r="I3298" i="1"/>
  <c r="I3308" i="1"/>
  <c r="I735" i="1"/>
  <c r="I39" i="1"/>
  <c r="I1631" i="1"/>
  <c r="I1110" i="1"/>
  <c r="I1870" i="1"/>
  <c r="I1271" i="1"/>
  <c r="I2440" i="1"/>
  <c r="I2297" i="1"/>
  <c r="I283" i="1"/>
  <c r="I922" i="1"/>
  <c r="I3371" i="1"/>
  <c r="I72" i="1"/>
  <c r="I2204" i="1"/>
  <c r="I70" i="1"/>
  <c r="I4651" i="1"/>
  <c r="I678" i="1"/>
  <c r="I1764" i="1"/>
  <c r="I1683" i="1"/>
  <c r="I145" i="1"/>
  <c r="I2258" i="1"/>
  <c r="I1589" i="1"/>
  <c r="I295" i="1"/>
  <c r="I3401" i="1"/>
  <c r="I192" i="1"/>
  <c r="I628" i="1"/>
  <c r="I3417" i="1"/>
  <c r="I1325" i="1"/>
  <c r="I114" i="1"/>
  <c r="I321" i="1"/>
  <c r="I638" i="1"/>
  <c r="I1052" i="1"/>
  <c r="I1442" i="1"/>
  <c r="I181" i="1"/>
  <c r="I2128" i="1"/>
  <c r="I3438" i="1"/>
  <c r="I1457" i="1"/>
  <c r="I4582" i="1"/>
  <c r="I576" i="1"/>
  <c r="I865" i="1"/>
  <c r="I3445" i="1"/>
  <c r="I3451" i="1"/>
  <c r="I3453" i="1"/>
  <c r="I2350" i="1"/>
  <c r="I4186" i="1"/>
  <c r="I4933" i="1"/>
  <c r="I394" i="1"/>
  <c r="I829" i="1"/>
  <c r="I3460" i="1"/>
  <c r="I3480" i="1"/>
  <c r="I3958" i="1"/>
  <c r="I406" i="1"/>
  <c r="I303" i="1"/>
  <c r="I609" i="1"/>
  <c r="I2269" i="1"/>
  <c r="I1278" i="1"/>
  <c r="I4530" i="1"/>
  <c r="I4239" i="1"/>
  <c r="I1475" i="1"/>
  <c r="I4675" i="1"/>
  <c r="I1037" i="1"/>
  <c r="I661" i="1"/>
  <c r="I868" i="1"/>
  <c r="I467" i="1"/>
  <c r="I320" i="1"/>
  <c r="I3514" i="1"/>
  <c r="I889" i="1"/>
  <c r="I3532" i="1"/>
  <c r="I497" i="1"/>
  <c r="I169" i="1"/>
  <c r="I98" i="1"/>
  <c r="I1112" i="1"/>
  <c r="I1174" i="1"/>
  <c r="I3540" i="1"/>
  <c r="I348" i="1"/>
  <c r="I213" i="1"/>
  <c r="I77" i="1"/>
  <c r="I2115" i="1"/>
  <c r="I2090" i="1"/>
  <c r="I1390" i="1"/>
  <c r="I731" i="1"/>
  <c r="I1324" i="1"/>
  <c r="I681" i="1"/>
  <c r="I1944" i="1"/>
  <c r="I878" i="1"/>
  <c r="I4583" i="1"/>
  <c r="I1488" i="1"/>
  <c r="I1335" i="1"/>
  <c r="I239" i="1"/>
  <c r="I67" i="1"/>
  <c r="I3600" i="1"/>
  <c r="I24" i="1"/>
  <c r="I19" i="1"/>
  <c r="I5" i="1"/>
  <c r="I4265" i="1"/>
  <c r="I4093" i="1"/>
  <c r="I45" i="1"/>
  <c r="I408" i="1"/>
  <c r="I178" i="1"/>
  <c r="I1166" i="1"/>
  <c r="I3619" i="1"/>
  <c r="I3624" i="1"/>
  <c r="I905" i="1"/>
  <c r="I499" i="1"/>
  <c r="I80" i="1"/>
  <c r="I149" i="1"/>
  <c r="I4889" i="1"/>
  <c r="I143" i="1"/>
  <c r="I726" i="1"/>
  <c r="I522" i="1"/>
  <c r="I136" i="1"/>
  <c r="I3996" i="1"/>
  <c r="I397" i="1"/>
  <c r="I4352" i="1"/>
  <c r="I1472" i="1"/>
  <c r="I2195" i="1"/>
  <c r="I3664" i="1"/>
  <c r="I2218" i="1"/>
  <c r="I3669" i="1"/>
  <c r="I1841" i="1"/>
  <c r="I3866" i="1"/>
  <c r="I1032" i="1"/>
  <c r="I1060" i="1"/>
  <c r="I1300" i="1"/>
  <c r="I580" i="1"/>
  <c r="I328" i="1"/>
  <c r="I366" i="1"/>
  <c r="I841" i="1"/>
  <c r="I1786" i="1"/>
  <c r="I562" i="1"/>
  <c r="I4028" i="1"/>
  <c r="I484" i="1"/>
  <c r="I91" i="1"/>
  <c r="I674" i="1"/>
  <c r="I489" i="1"/>
  <c r="I4908" i="1"/>
  <c r="I287" i="1"/>
  <c r="I984" i="1"/>
  <c r="I647" i="1"/>
  <c r="I260" i="1"/>
  <c r="I495" i="1"/>
  <c r="I1212" i="1"/>
  <c r="I4824" i="1"/>
  <c r="I1245" i="1"/>
  <c r="I927" i="1"/>
  <c r="I4785" i="1"/>
  <c r="I2289" i="1"/>
  <c r="I3848" i="1"/>
  <c r="I2329" i="1"/>
  <c r="I2412" i="1"/>
  <c r="I1554" i="1"/>
  <c r="I2267" i="1"/>
  <c r="I4298" i="1"/>
  <c r="I1585" i="1"/>
  <c r="I4067" i="1"/>
  <c r="I1794" i="1"/>
  <c r="I539" i="1"/>
  <c r="I234" i="1"/>
  <c r="I4608" i="1"/>
  <c r="I4879" i="1"/>
  <c r="I1310" i="1"/>
  <c r="I3785" i="1"/>
  <c r="I3788" i="1"/>
  <c r="I216" i="1"/>
  <c r="I2347" i="1"/>
  <c r="I1374" i="1"/>
  <c r="I2265" i="1"/>
  <c r="I476" i="1"/>
  <c r="I4005" i="1"/>
  <c r="I890" i="1"/>
  <c r="I1273" i="1"/>
  <c r="I769" i="1"/>
  <c r="I147" i="1"/>
  <c r="I244" i="1"/>
  <c r="I3809" i="1"/>
  <c r="I2409" i="1"/>
  <c r="I2136" i="1"/>
  <c r="I4981" i="1"/>
  <c r="I2287" i="1"/>
  <c r="I327" i="1"/>
  <c r="I778" i="1"/>
  <c r="I1619" i="1"/>
  <c r="I2354" i="1"/>
  <c r="I738" i="1"/>
  <c r="I2367" i="1"/>
  <c r="I1600" i="1"/>
  <c r="I183" i="1"/>
  <c r="I176" i="1"/>
  <c r="I2475" i="1"/>
  <c r="I2482" i="1"/>
  <c r="I4179" i="1"/>
  <c r="I4376" i="1"/>
  <c r="I4314" i="1"/>
  <c r="I2487" i="1"/>
  <c r="I2490" i="1"/>
  <c r="I1994" i="1"/>
  <c r="I2497" i="1"/>
  <c r="I1871" i="1"/>
  <c r="I4391" i="1"/>
  <c r="I4689" i="1"/>
  <c r="I1620" i="1"/>
  <c r="I1380" i="1"/>
  <c r="I1651" i="1"/>
  <c r="I1781" i="1"/>
  <c r="I2517" i="1"/>
  <c r="I2526" i="1"/>
  <c r="I2536" i="1"/>
  <c r="I2541" i="1"/>
  <c r="I4136" i="1"/>
  <c r="I2549" i="1"/>
  <c r="I2559" i="1"/>
  <c r="I2563" i="1"/>
  <c r="I2574" i="1"/>
  <c r="I4063" i="1"/>
  <c r="I4254" i="1"/>
  <c r="I4344" i="1"/>
  <c r="I1901" i="1"/>
  <c r="I2588" i="1"/>
  <c r="I4092" i="1"/>
  <c r="I4357" i="1"/>
  <c r="I1703" i="1"/>
  <c r="I4359" i="1"/>
  <c r="I2605" i="1"/>
  <c r="I2054" i="1"/>
  <c r="I2616" i="1"/>
  <c r="I2619" i="1"/>
  <c r="I2626" i="1"/>
  <c r="I2632" i="1"/>
  <c r="I2639" i="1"/>
  <c r="I2274" i="1"/>
  <c r="I2651" i="1"/>
  <c r="I2657" i="1"/>
  <c r="I2664" i="1"/>
  <c r="I4197" i="1"/>
  <c r="I4042" i="1"/>
  <c r="I4228" i="1"/>
  <c r="I1876" i="1"/>
  <c r="I2673" i="1"/>
  <c r="I3931" i="1"/>
  <c r="I2676" i="1"/>
  <c r="I816" i="1"/>
  <c r="I1639" i="1"/>
  <c r="I2688" i="1"/>
  <c r="I4085" i="1"/>
  <c r="I1816" i="1"/>
  <c r="I1205" i="1"/>
  <c r="I2695" i="1"/>
  <c r="I2702" i="1"/>
  <c r="I2715" i="1"/>
  <c r="I2718" i="1"/>
  <c r="I450" i="1"/>
  <c r="I2722" i="1"/>
  <c r="I2468" i="1"/>
  <c r="I2728" i="1"/>
  <c r="I2734" i="1"/>
  <c r="I1304" i="1"/>
  <c r="I2738" i="1"/>
  <c r="I2744" i="1"/>
  <c r="I4598" i="1"/>
  <c r="I2750" i="1"/>
  <c r="I2755" i="1"/>
  <c r="I2757" i="1"/>
  <c r="I1345" i="1"/>
  <c r="I2780" i="1"/>
  <c r="I4131" i="1"/>
  <c r="I4426" i="1"/>
  <c r="I2788" i="1"/>
  <c r="I2419" i="1"/>
  <c r="I2794" i="1"/>
  <c r="I4216" i="1"/>
  <c r="I3914" i="1"/>
  <c r="I4480" i="1"/>
  <c r="I3978" i="1"/>
  <c r="I2810" i="1"/>
  <c r="I2818" i="1"/>
  <c r="I2830" i="1"/>
  <c r="I1586" i="1"/>
  <c r="I2838" i="1"/>
  <c r="I2349" i="1"/>
  <c r="I2845" i="1"/>
  <c r="I2858" i="1"/>
  <c r="I4023" i="1"/>
  <c r="I2865" i="1"/>
  <c r="I2874" i="1"/>
  <c r="I2880" i="1"/>
  <c r="I1425" i="1"/>
  <c r="I2890" i="1"/>
  <c r="I2232" i="1"/>
  <c r="I2186" i="1"/>
  <c r="I2904" i="1"/>
  <c r="I2911" i="1"/>
  <c r="I867" i="1"/>
  <c r="I2324" i="1"/>
  <c r="I4593" i="1"/>
  <c r="I374" i="1"/>
  <c r="I2927" i="1"/>
  <c r="I3992" i="1"/>
  <c r="I623" i="1"/>
  <c r="I4536" i="1"/>
  <c r="I2936" i="1"/>
  <c r="I3980" i="1"/>
  <c r="I1208" i="1"/>
  <c r="I2943" i="1"/>
  <c r="I1885" i="1"/>
  <c r="I2949" i="1"/>
  <c r="I4040" i="1"/>
  <c r="I2952" i="1"/>
  <c r="I4444" i="1"/>
  <c r="I4387" i="1"/>
  <c r="I2959" i="1"/>
  <c r="I2966" i="1"/>
  <c r="I4077" i="1"/>
  <c r="I4019" i="1"/>
  <c r="I4513" i="1"/>
  <c r="I799" i="1"/>
  <c r="I2342" i="1"/>
  <c r="I4341" i="1"/>
  <c r="I4414" i="1"/>
  <c r="I2971" i="1"/>
  <c r="I2975" i="1"/>
  <c r="I1202" i="1"/>
  <c r="I2340" i="1"/>
  <c r="I2985" i="1"/>
  <c r="I2992" i="1"/>
  <c r="I2177" i="1"/>
  <c r="I4976" i="1"/>
  <c r="I3000" i="1"/>
  <c r="I1045" i="1"/>
  <c r="I2156" i="1"/>
  <c r="I537" i="1"/>
  <c r="I3008" i="1"/>
  <c r="I3015" i="1"/>
  <c r="I3022" i="1"/>
  <c r="I3029" i="1"/>
  <c r="I998" i="1"/>
  <c r="I3036" i="1"/>
  <c r="I4049" i="1"/>
  <c r="I620" i="1"/>
  <c r="I4463" i="1"/>
  <c r="I4719" i="1"/>
  <c r="I3947" i="1"/>
  <c r="I3851" i="1"/>
  <c r="I2424" i="1"/>
  <c r="I4094" i="1"/>
  <c r="I4483" i="1"/>
  <c r="I4485" i="1"/>
  <c r="I3057" i="1"/>
  <c r="I452" i="1"/>
  <c r="I4508" i="1"/>
  <c r="I4720" i="1"/>
  <c r="I3929" i="1"/>
  <c r="I2357" i="1"/>
  <c r="I1265" i="1"/>
  <c r="I3077" i="1"/>
  <c r="I264" i="1"/>
  <c r="I1089" i="1"/>
  <c r="I1099" i="1"/>
  <c r="I4504" i="1"/>
  <c r="I2415" i="1"/>
  <c r="I4500" i="1"/>
  <c r="I4124" i="1"/>
  <c r="I2275" i="1"/>
  <c r="I2259" i="1"/>
  <c r="I2428" i="1"/>
  <c r="I2005" i="1"/>
  <c r="I3089" i="1"/>
  <c r="I3091" i="1"/>
  <c r="I3097" i="1"/>
  <c r="I3103" i="1"/>
  <c r="I4039" i="1"/>
  <c r="I4619" i="1"/>
  <c r="I3117" i="1"/>
  <c r="I1484" i="1"/>
  <c r="I3123" i="1"/>
  <c r="I3128" i="1"/>
  <c r="I422" i="1"/>
  <c r="I4372" i="1"/>
  <c r="I4422" i="1"/>
  <c r="I4929" i="1"/>
  <c r="I4540" i="1"/>
  <c r="I4714" i="1"/>
  <c r="I4323" i="1"/>
  <c r="I4066" i="1"/>
  <c r="I3156" i="1"/>
  <c r="I5012" i="1"/>
  <c r="I3167" i="1"/>
  <c r="I3171" i="1"/>
  <c r="I3852" i="1"/>
  <c r="I1071" i="1"/>
  <c r="I1092" i="1"/>
  <c r="I1595" i="1"/>
  <c r="I4451" i="1"/>
  <c r="I4797" i="1"/>
  <c r="I1516" i="1"/>
  <c r="I2117" i="1"/>
  <c r="I3187" i="1"/>
  <c r="I3197" i="1"/>
  <c r="I3203" i="1"/>
  <c r="I1979" i="1"/>
  <c r="I1369" i="1"/>
  <c r="I4724" i="1"/>
  <c r="I1448" i="1"/>
  <c r="I1462" i="1"/>
  <c r="I1548" i="1"/>
  <c r="I4788" i="1"/>
  <c r="I3208" i="1"/>
  <c r="I4350" i="1"/>
  <c r="I3215" i="1"/>
  <c r="I3219" i="1"/>
  <c r="I4382" i="1"/>
  <c r="I4090" i="1"/>
  <c r="I512" i="1"/>
  <c r="I3229" i="1"/>
  <c r="I2010" i="1"/>
  <c r="I3886" i="1"/>
  <c r="I3244" i="1"/>
  <c r="I4388" i="1"/>
  <c r="I3250" i="1"/>
  <c r="I4649" i="1"/>
  <c r="I3256" i="1"/>
  <c r="I2447" i="1"/>
  <c r="I3261" i="1"/>
  <c r="I1084" i="1"/>
  <c r="I274" i="1"/>
  <c r="I1852" i="1"/>
  <c r="I1393" i="1"/>
  <c r="I3278" i="1"/>
  <c r="I3289" i="1"/>
  <c r="I2469" i="1"/>
  <c r="I1999" i="1"/>
  <c r="I3314" i="1"/>
  <c r="I3320" i="1"/>
  <c r="I3326" i="1"/>
  <c r="I3331" i="1"/>
  <c r="I1751" i="1"/>
  <c r="I3339" i="1"/>
  <c r="I2270" i="1"/>
  <c r="I2451" i="1"/>
  <c r="I3352" i="1"/>
  <c r="I3359" i="1"/>
  <c r="I3363" i="1"/>
  <c r="I3372" i="1"/>
  <c r="I3379" i="1"/>
  <c r="I3386" i="1"/>
  <c r="I4716" i="1"/>
  <c r="I4754" i="1"/>
  <c r="I4709" i="1"/>
  <c r="I3393" i="1"/>
  <c r="I1792" i="1"/>
  <c r="I369" i="1"/>
  <c r="I384" i="1"/>
  <c r="I2319" i="1"/>
  <c r="I2104" i="1"/>
  <c r="I152" i="1"/>
  <c r="I4939" i="1"/>
  <c r="I809" i="1"/>
  <c r="I3409" i="1"/>
  <c r="I3418" i="1"/>
  <c r="I1179" i="1"/>
  <c r="I4728" i="1"/>
  <c r="I4213" i="1"/>
  <c r="I4672" i="1"/>
  <c r="I1400" i="1"/>
  <c r="I4173" i="1"/>
  <c r="I4082" i="1"/>
  <c r="I4291" i="1"/>
  <c r="I1840" i="1"/>
  <c r="I2099" i="1"/>
  <c r="I3433" i="1"/>
  <c r="I3439" i="1"/>
  <c r="I4217" i="1"/>
  <c r="I4756" i="1"/>
  <c r="I1153" i="1"/>
  <c r="I4807" i="1"/>
  <c r="I1998" i="1"/>
  <c r="I2191" i="1"/>
  <c r="I3461" i="1"/>
  <c r="I3467" i="1"/>
  <c r="I3471" i="1"/>
  <c r="I3481" i="1"/>
  <c r="I2086" i="1"/>
  <c r="I4708" i="1"/>
  <c r="I1814" i="1"/>
  <c r="I3495" i="1"/>
  <c r="I3500" i="1"/>
  <c r="I4732" i="1"/>
  <c r="I4952" i="1"/>
  <c r="I4419" i="1"/>
  <c r="I1109" i="1"/>
  <c r="I2025" i="1"/>
  <c r="I3521" i="1"/>
  <c r="I4396" i="1"/>
  <c r="I4395" i="1"/>
  <c r="I2398" i="1"/>
  <c r="I3547" i="1"/>
  <c r="I3552" i="1"/>
  <c r="I2470" i="1"/>
  <c r="I2471" i="1"/>
  <c r="I3577" i="1"/>
  <c r="I3583" i="1"/>
  <c r="I879" i="1"/>
  <c r="I4566" i="1"/>
  <c r="I3590" i="1"/>
  <c r="I4231" i="1"/>
  <c r="I4493" i="1"/>
  <c r="I246" i="1"/>
  <c r="I4100" i="1"/>
  <c r="I4238" i="1"/>
  <c r="I4061" i="1"/>
  <c r="I4471" i="1"/>
  <c r="I4200" i="1"/>
  <c r="I4054" i="1"/>
  <c r="I4544" i="1"/>
  <c r="I4413" i="1"/>
  <c r="I3606" i="1"/>
  <c r="I3633" i="1"/>
  <c r="I28" i="1"/>
  <c r="I3646" i="1"/>
  <c r="I4111" i="1"/>
  <c r="I3963" i="1"/>
  <c r="I3651" i="1"/>
  <c r="I4036" i="1"/>
  <c r="I249" i="1"/>
  <c r="I4324" i="1"/>
  <c r="I3658" i="1"/>
  <c r="I1470" i="1"/>
  <c r="I2158" i="1"/>
  <c r="I3660" i="1"/>
  <c r="I3665" i="1"/>
  <c r="I2219" i="1"/>
  <c r="I3670" i="1"/>
  <c r="I3674" i="1"/>
  <c r="I2065" i="1"/>
  <c r="I3876" i="1"/>
  <c r="I3680" i="1"/>
  <c r="I2332" i="1"/>
  <c r="I4564" i="1"/>
  <c r="I3685" i="1"/>
  <c r="I2397" i="1"/>
  <c r="I2366" i="1"/>
  <c r="I3689" i="1"/>
  <c r="I2386" i="1"/>
  <c r="I4026" i="1"/>
  <c r="I4175" i="1"/>
  <c r="I4055" i="1"/>
  <c r="I4210" i="1"/>
  <c r="I2450" i="1"/>
  <c r="I3694" i="1"/>
  <c r="I3919" i="1"/>
  <c r="I4740" i="1"/>
  <c r="I3699" i="1"/>
  <c r="I3703" i="1"/>
  <c r="I3710" i="1"/>
  <c r="I4528" i="1"/>
  <c r="I3717" i="1"/>
  <c r="I2385" i="1"/>
  <c r="I4442" i="1"/>
  <c r="I3726" i="1"/>
  <c r="I3734" i="1"/>
  <c r="I4845" i="1"/>
  <c r="I928" i="1"/>
  <c r="I4311" i="1"/>
  <c r="I3760" i="1"/>
  <c r="I4214" i="1"/>
  <c r="I1623" i="1"/>
  <c r="I540" i="1"/>
  <c r="I4433" i="1"/>
  <c r="I4771" i="1"/>
  <c r="I4934" i="1"/>
  <c r="I3775" i="1"/>
  <c r="I3779" i="1"/>
  <c r="I3786" i="1"/>
  <c r="I3789" i="1"/>
  <c r="I3792" i="1"/>
  <c r="I3973" i="1"/>
  <c r="I3803" i="1"/>
  <c r="I4768" i="1"/>
  <c r="I4622" i="1"/>
  <c r="I3810" i="1"/>
  <c r="I2024" i="1"/>
  <c r="I972" i="1"/>
  <c r="I3819" i="1"/>
  <c r="I436" i="1"/>
  <c r="I3822" i="1"/>
  <c r="I4172" i="1"/>
  <c r="I3830" i="1"/>
  <c r="I3835" i="1"/>
  <c r="I4079" i="1"/>
  <c r="I4597" i="1"/>
  <c r="I2476" i="1"/>
  <c r="I2483" i="1"/>
  <c r="I4142" i="1"/>
  <c r="I4548" i="1"/>
  <c r="I4109" i="1"/>
  <c r="I2027" i="1"/>
  <c r="I3846" i="1"/>
  <c r="I1568" i="1"/>
  <c r="I1662" i="1"/>
  <c r="I4409" i="1"/>
  <c r="I4690" i="1"/>
  <c r="I1270" i="1"/>
  <c r="I1140" i="1"/>
  <c r="I1145" i="1"/>
  <c r="I1201" i="1"/>
  <c r="I2512" i="1"/>
  <c r="I1429" i="1"/>
  <c r="I2518" i="1"/>
  <c r="I298" i="1"/>
  <c r="I2519" i="1"/>
  <c r="I2521" i="1"/>
  <c r="I2523" i="1"/>
  <c r="I2527" i="1"/>
  <c r="I2532" i="1"/>
  <c r="I2537" i="1"/>
  <c r="I4120" i="1"/>
  <c r="I2542" i="1"/>
  <c r="I2554" i="1"/>
  <c r="I2567" i="1"/>
  <c r="I4064" i="1"/>
  <c r="I2167" i="1"/>
  <c r="I1990" i="1"/>
  <c r="I2078" i="1"/>
  <c r="I2589" i="1"/>
  <c r="I4101" i="1"/>
  <c r="I4321" i="1"/>
  <c r="I4883" i="1"/>
  <c r="I1511" i="1"/>
  <c r="I1844" i="1"/>
  <c r="I2597" i="1"/>
  <c r="I2601" i="1"/>
  <c r="I2606" i="1"/>
  <c r="I2168" i="1"/>
  <c r="I2620" i="1"/>
  <c r="I2627" i="1"/>
  <c r="I2633" i="1"/>
  <c r="I2640" i="1"/>
  <c r="I2646" i="1"/>
  <c r="I2313" i="1"/>
  <c r="I2652" i="1"/>
  <c r="I2658" i="1"/>
  <c r="I2665" i="1"/>
  <c r="I4207" i="1"/>
  <c r="I4169" i="1"/>
  <c r="I3923" i="1"/>
  <c r="I2677" i="1"/>
  <c r="I1640" i="1"/>
  <c r="I4943" i="1"/>
  <c r="I758" i="1"/>
  <c r="I4032" i="1"/>
  <c r="I1817" i="1"/>
  <c r="I2690" i="1"/>
  <c r="I1223" i="1"/>
  <c r="I2700" i="1"/>
  <c r="I2703" i="1"/>
  <c r="I2708" i="1"/>
  <c r="I2719" i="1"/>
  <c r="I851" i="1"/>
  <c r="I2723" i="1"/>
  <c r="I2729" i="1"/>
  <c r="I2735" i="1"/>
  <c r="I1591" i="1"/>
  <c r="I2739" i="1"/>
  <c r="I4611" i="1"/>
  <c r="I2751" i="1"/>
  <c r="I2763" i="1"/>
  <c r="I2767" i="1"/>
  <c r="I2771" i="1"/>
  <c r="I2774" i="1"/>
  <c r="I4166" i="1"/>
  <c r="I2781" i="1"/>
  <c r="I4132" i="1"/>
  <c r="I4427" i="1"/>
  <c r="I258" i="1"/>
  <c r="I2789" i="1"/>
  <c r="I2384" i="1"/>
  <c r="I2795" i="1"/>
  <c r="I1989" i="1"/>
  <c r="I1910" i="1"/>
  <c r="I349" i="1"/>
  <c r="I4261" i="1"/>
  <c r="I4998" i="1"/>
  <c r="I393" i="1"/>
  <c r="I4481" i="1"/>
  <c r="I3949" i="1"/>
  <c r="I2811" i="1"/>
  <c r="I901" i="1"/>
  <c r="I2819" i="1"/>
  <c r="I2824" i="1"/>
  <c r="I2831" i="1"/>
  <c r="I1236" i="1"/>
  <c r="I2839" i="1"/>
  <c r="I2846" i="1"/>
  <c r="I2852" i="1"/>
  <c r="I4127" i="1"/>
  <c r="I2859" i="1"/>
  <c r="I4024" i="1"/>
  <c r="I2866" i="1"/>
  <c r="I2875" i="1"/>
  <c r="I2881" i="1"/>
  <c r="I1604" i="1"/>
  <c r="I2886" i="1"/>
  <c r="I3987" i="1"/>
  <c r="I1873" i="1"/>
  <c r="I2891" i="1"/>
  <c r="I2214" i="1"/>
  <c r="I2142" i="1"/>
  <c r="I2905" i="1"/>
  <c r="I2912" i="1"/>
  <c r="I375" i="1"/>
  <c r="I2920" i="1"/>
  <c r="I4594" i="1"/>
  <c r="I2928" i="1"/>
  <c r="I2360" i="1"/>
  <c r="I827" i="1"/>
  <c r="I2933" i="1"/>
  <c r="I4579" i="1"/>
  <c r="I4340" i="1"/>
  <c r="I2937" i="1"/>
  <c r="I3966" i="1"/>
  <c r="I1347" i="1"/>
  <c r="I826" i="1"/>
  <c r="I1982" i="1"/>
  <c r="I4001" i="1"/>
  <c r="I2953" i="1"/>
  <c r="I4509" i="1"/>
  <c r="I4571" i="1"/>
  <c r="I2960" i="1"/>
  <c r="I4264" i="1"/>
  <c r="I4030" i="1"/>
  <c r="I4390" i="1"/>
  <c r="I1228" i="1"/>
  <c r="I3976" i="1"/>
  <c r="I4514" i="1"/>
  <c r="I5019" i="1"/>
  <c r="I4416" i="1"/>
  <c r="I2970" i="1"/>
  <c r="I2972" i="1"/>
  <c r="I1559" i="1"/>
  <c r="I2434" i="1"/>
  <c r="I2980" i="1"/>
  <c r="I2986" i="1"/>
  <c r="I2993" i="1"/>
  <c r="I4970" i="1"/>
  <c r="I2160" i="1"/>
  <c r="I332" i="1"/>
  <c r="I3009" i="1"/>
  <c r="I3016" i="1"/>
  <c r="I3023" i="1"/>
  <c r="I3030" i="1"/>
  <c r="I3037" i="1"/>
  <c r="I4078" i="1"/>
  <c r="I481" i="1"/>
  <c r="I4521" i="1"/>
  <c r="I4822" i="1"/>
  <c r="I3948" i="1"/>
  <c r="I4219" i="1"/>
  <c r="I3862" i="1"/>
  <c r="I2425" i="1"/>
  <c r="I4138" i="1"/>
  <c r="I4129" i="1"/>
  <c r="I4581" i="1"/>
  <c r="I1836" i="1"/>
  <c r="I3058" i="1"/>
  <c r="I570" i="1"/>
  <c r="I3062" i="1"/>
  <c r="I4251" i="1"/>
  <c r="I3068" i="1"/>
  <c r="I3072" i="1"/>
  <c r="I1948" i="1"/>
  <c r="I2246" i="1"/>
  <c r="I3940" i="1"/>
  <c r="I2376" i="1"/>
  <c r="I1368" i="1"/>
  <c r="I3078" i="1"/>
  <c r="I196" i="1"/>
  <c r="I1160" i="1"/>
  <c r="I1777" i="1"/>
  <c r="I2416" i="1"/>
  <c r="I3085" i="1"/>
  <c r="I1398" i="1"/>
  <c r="I2448" i="1"/>
  <c r="I1988" i="1"/>
  <c r="I2032" i="1"/>
  <c r="I4227" i="1"/>
  <c r="I2262" i="1"/>
  <c r="I2467" i="1"/>
  <c r="I4203" i="1"/>
  <c r="I2135" i="1"/>
  <c r="I3092" i="1"/>
  <c r="I3098" i="1"/>
  <c r="I3104" i="1"/>
  <c r="I3111" i="1"/>
  <c r="I3892" i="1"/>
  <c r="I4636" i="1"/>
  <c r="I1724" i="1"/>
  <c r="I3124" i="1"/>
  <c r="I3129" i="1"/>
  <c r="I453" i="1"/>
  <c r="I935" i="1"/>
  <c r="I1663" i="1"/>
  <c r="I331" i="1"/>
  <c r="I4486" i="1"/>
  <c r="I795" i="1"/>
  <c r="I4604" i="1"/>
  <c r="I4831" i="1"/>
  <c r="I4625" i="1"/>
  <c r="I2072" i="1"/>
  <c r="I3157" i="1"/>
  <c r="I1063" i="1"/>
  <c r="I509" i="1"/>
  <c r="I4339" i="1"/>
  <c r="I5014" i="1"/>
  <c r="I900" i="1"/>
  <c r="I3172" i="1"/>
  <c r="I3853" i="1"/>
  <c r="I3180" i="1"/>
  <c r="I1126" i="1"/>
  <c r="I1492" i="1"/>
  <c r="I1616" i="1"/>
  <c r="I4452" i="1"/>
  <c r="I4764" i="1"/>
  <c r="I4512" i="1"/>
  <c r="I1997" i="1"/>
  <c r="I4150" i="1"/>
  <c r="I3188" i="1"/>
  <c r="I3192" i="1"/>
  <c r="I3198" i="1"/>
  <c r="I1960" i="1"/>
  <c r="I1980" i="1"/>
  <c r="I1224" i="1"/>
  <c r="I1549" i="1"/>
  <c r="I3209" i="1"/>
  <c r="I3216" i="1"/>
  <c r="I810" i="1"/>
  <c r="I3220" i="1"/>
  <c r="I1359" i="1"/>
  <c r="I1722" i="1"/>
  <c r="I1502" i="1"/>
  <c r="I1501" i="1"/>
  <c r="I2164" i="1"/>
  <c r="I4091" i="1"/>
  <c r="I725" i="1"/>
  <c r="I3227" i="1"/>
  <c r="I3230" i="1"/>
  <c r="I3234" i="1"/>
  <c r="I3236" i="1"/>
  <c r="I3887" i="1"/>
  <c r="I3245" i="1"/>
  <c r="I4272" i="1"/>
  <c r="I3251" i="1"/>
  <c r="I4705" i="1"/>
  <c r="I3257" i="1"/>
  <c r="I2457" i="1"/>
  <c r="I1085" i="1"/>
  <c r="I3268" i="1"/>
  <c r="I1765" i="1"/>
  <c r="I1525" i="1"/>
  <c r="I3279" i="1"/>
  <c r="I3290" i="1"/>
  <c r="I3293" i="1"/>
  <c r="I3304" i="1"/>
  <c r="I456" i="1"/>
  <c r="I3309" i="1"/>
  <c r="I783" i="1"/>
  <c r="I4398" i="1"/>
  <c r="I203" i="1"/>
  <c r="I1635" i="1"/>
  <c r="I1336" i="1"/>
  <c r="I2001" i="1"/>
  <c r="I3315" i="1"/>
  <c r="I3321" i="1"/>
  <c r="I3327" i="1"/>
  <c r="I3332" i="1"/>
  <c r="I3334" i="1"/>
  <c r="I3340" i="1"/>
  <c r="I3345" i="1"/>
  <c r="I2463" i="1"/>
  <c r="I3353" i="1"/>
  <c r="I3360" i="1"/>
  <c r="I3364" i="1"/>
  <c r="I3373" i="1"/>
  <c r="I3380" i="1"/>
  <c r="I3387" i="1"/>
  <c r="I4742" i="1"/>
  <c r="I4652" i="1"/>
  <c r="I4729" i="1"/>
  <c r="I3394" i="1"/>
  <c r="I2311" i="1"/>
  <c r="I4897" i="1"/>
  <c r="I2108" i="1"/>
  <c r="I1802" i="1"/>
  <c r="I94" i="1"/>
  <c r="I4957" i="1"/>
  <c r="I3404" i="1"/>
  <c r="I3410" i="1"/>
  <c r="I3419" i="1"/>
  <c r="I4790" i="1"/>
  <c r="I4274" i="1"/>
  <c r="I4114" i="1"/>
  <c r="I4098" i="1"/>
  <c r="I4392" i="1"/>
  <c r="I3428" i="1"/>
  <c r="I1830" i="1"/>
  <c r="I2154" i="1"/>
  <c r="I3440" i="1"/>
  <c r="I4393" i="1"/>
  <c r="I1698" i="1"/>
  <c r="I4757" i="1"/>
  <c r="I3446" i="1"/>
  <c r="I4848" i="1"/>
  <c r="I340" i="1"/>
  <c r="I243" i="1"/>
  <c r="I3462" i="1"/>
  <c r="I3468" i="1"/>
  <c r="I3472" i="1"/>
  <c r="I3482" i="1"/>
  <c r="I3986" i="1"/>
  <c r="I4796" i="1"/>
  <c r="I4585" i="1"/>
  <c r="I3496" i="1"/>
  <c r="I4961" i="1"/>
  <c r="I3502" i="1"/>
  <c r="I3503" i="1"/>
  <c r="I1298" i="1"/>
  <c r="I4666" i="1"/>
  <c r="I3515" i="1"/>
  <c r="I3519" i="1"/>
  <c r="I3527" i="1"/>
  <c r="I4236" i="1"/>
  <c r="I4374" i="1"/>
  <c r="I4448" i="1"/>
  <c r="I3539" i="1"/>
  <c r="I4926" i="1"/>
  <c r="I3543" i="1"/>
  <c r="I2343" i="1"/>
  <c r="I3548" i="1"/>
  <c r="I3553" i="1"/>
  <c r="I3557" i="1"/>
  <c r="I3564" i="1"/>
  <c r="I3568" i="1"/>
  <c r="I3571" i="1"/>
  <c r="I2456" i="1"/>
  <c r="I3574" i="1"/>
  <c r="I3871" i="1"/>
  <c r="I4963" i="1"/>
  <c r="I3904" i="1"/>
  <c r="I3578" i="1"/>
  <c r="I880" i="1"/>
  <c r="I3587" i="1"/>
  <c r="I4584" i="1"/>
  <c r="I3591" i="1"/>
  <c r="I3598" i="1"/>
  <c r="I4242" i="1"/>
  <c r="I4660" i="1"/>
  <c r="I3602" i="1"/>
  <c r="I2421" i="1"/>
  <c r="I3604" i="1"/>
  <c r="I4141" i="1"/>
  <c r="I4302" i="1"/>
  <c r="I4562" i="1"/>
  <c r="I4235" i="1"/>
  <c r="I4071" i="1"/>
  <c r="I4547" i="1"/>
  <c r="I4182" i="1"/>
  <c r="I3607" i="1"/>
  <c r="I3620" i="1"/>
  <c r="I3625" i="1"/>
  <c r="I291" i="1"/>
  <c r="I2201" i="1"/>
  <c r="I2305" i="1"/>
  <c r="I3627" i="1"/>
  <c r="I3634" i="1"/>
  <c r="I3640" i="1"/>
  <c r="I4890" i="1"/>
  <c r="I3647" i="1"/>
  <c r="I4058" i="1"/>
  <c r="I521" i="1"/>
  <c r="I163" i="1"/>
  <c r="I4053" i="1"/>
  <c r="I4385" i="1"/>
  <c r="I1419" i="1"/>
  <c r="I2196" i="1"/>
  <c r="I3666" i="1"/>
  <c r="I2207" i="1"/>
  <c r="I2011" i="1"/>
  <c r="I4008" i="1"/>
  <c r="I3867" i="1"/>
  <c r="I3681" i="1"/>
  <c r="I2252" i="1"/>
  <c r="I2080" i="1"/>
  <c r="I2355" i="1"/>
  <c r="I3690" i="1"/>
  <c r="I2420" i="1"/>
  <c r="I4007" i="1"/>
  <c r="I4176" i="1"/>
  <c r="I4103" i="1"/>
  <c r="I4260" i="1"/>
  <c r="I4266" i="1"/>
  <c r="I2433" i="1"/>
  <c r="I3695" i="1"/>
  <c r="I3938" i="1"/>
  <c r="I4825" i="1"/>
  <c r="I3700" i="1"/>
  <c r="I3704" i="1"/>
  <c r="I3711" i="1"/>
  <c r="I4529" i="1"/>
  <c r="I3718" i="1"/>
  <c r="I2429" i="1"/>
  <c r="I3723" i="1"/>
  <c r="I3727" i="1"/>
  <c r="I4685" i="1"/>
  <c r="I986" i="1"/>
  <c r="I3739" i="1"/>
  <c r="I1185" i="1"/>
  <c r="I4617" i="1"/>
  <c r="I3917" i="1"/>
  <c r="I2255" i="1"/>
  <c r="I2301" i="1"/>
  <c r="I2426" i="1"/>
  <c r="I2268" i="1"/>
  <c r="I4401" i="1"/>
  <c r="I3761" i="1"/>
  <c r="I3766" i="1"/>
  <c r="I4184" i="1"/>
  <c r="I4183" i="1"/>
  <c r="I1624" i="1"/>
  <c r="I195" i="1"/>
  <c r="I4700" i="1"/>
  <c r="I4950" i="1"/>
  <c r="I3776" i="1"/>
  <c r="I3780" i="1"/>
  <c r="I3793" i="1"/>
  <c r="I2134" i="1"/>
  <c r="I2330" i="1"/>
  <c r="I3798" i="1"/>
  <c r="I2321" i="1"/>
  <c r="I3993" i="1"/>
  <c r="I4683" i="1"/>
  <c r="I4696" i="1"/>
  <c r="I483" i="1"/>
  <c r="I2137" i="1"/>
  <c r="I4986" i="1"/>
  <c r="I388" i="1"/>
  <c r="I4245" i="1"/>
  <c r="I3831" i="1"/>
  <c r="I3836" i="1"/>
  <c r="I3842" i="1"/>
  <c r="I1601" i="1"/>
  <c r="I4301" i="1"/>
  <c r="I4497" i="1"/>
  <c r="I2477" i="1"/>
  <c r="I2484" i="1"/>
  <c r="I4043" i="1"/>
  <c r="I1862" i="1"/>
  <c r="I2488" i="1"/>
  <c r="I2491" i="1"/>
  <c r="I632" i="1"/>
  <c r="I715" i="1"/>
  <c r="I2062" i="1"/>
  <c r="I2498" i="1"/>
  <c r="I2502" i="1"/>
  <c r="I2507" i="1"/>
  <c r="I4515" i="1"/>
  <c r="I4663" i="1"/>
  <c r="I1669" i="1"/>
  <c r="I1707" i="1"/>
  <c r="I1701" i="1"/>
  <c r="I2520" i="1"/>
  <c r="I2522" i="1"/>
  <c r="I2524" i="1"/>
  <c r="I2528" i="1"/>
  <c r="I2533" i="1"/>
  <c r="I4226" i="1"/>
  <c r="I1610" i="1"/>
  <c r="I4206" i="1"/>
  <c r="I4468" i="1"/>
  <c r="I2564" i="1"/>
  <c r="I2568" i="1"/>
  <c r="I2575" i="1"/>
  <c r="I2071" i="1"/>
  <c r="I4153" i="1"/>
  <c r="I2081" i="1"/>
  <c r="I2084" i="1"/>
  <c r="I2579" i="1"/>
  <c r="I1882" i="1"/>
  <c r="I2590" i="1"/>
  <c r="I4159" i="1"/>
  <c r="I4435" i="1"/>
  <c r="I1704" i="1"/>
  <c r="I1858" i="1"/>
  <c r="I2598" i="1"/>
  <c r="I2607" i="1"/>
  <c r="I2199" i="1"/>
  <c r="I2610" i="1"/>
  <c r="I2613" i="1"/>
  <c r="I2621" i="1"/>
  <c r="I2628" i="1"/>
  <c r="I2634" i="1"/>
  <c r="I2641" i="1"/>
  <c r="I2647" i="1"/>
  <c r="I2346" i="1"/>
  <c r="I2659" i="1"/>
  <c r="I2666" i="1"/>
  <c r="I4208" i="1"/>
  <c r="I4080" i="1"/>
  <c r="I4229" i="1"/>
  <c r="I737" i="1"/>
  <c r="I4616" i="1"/>
  <c r="I4461" i="1"/>
  <c r="I2035" i="1"/>
  <c r="I443" i="1"/>
  <c r="I2331" i="1"/>
  <c r="I2678" i="1"/>
  <c r="I817" i="1"/>
  <c r="I1664" i="1"/>
  <c r="I882" i="1"/>
  <c r="I615" i="1"/>
  <c r="I4096" i="1"/>
  <c r="I1649" i="1"/>
  <c r="I4578" i="1"/>
  <c r="I2696" i="1"/>
  <c r="I2704" i="1"/>
  <c r="I1059" i="1"/>
  <c r="I2707" i="1"/>
  <c r="I4491" i="1"/>
  <c r="I279" i="1"/>
  <c r="I2180" i="1"/>
  <c r="I2464" i="1"/>
  <c r="I2730" i="1"/>
  <c r="I2736" i="1"/>
  <c r="I1498" i="1"/>
  <c r="I2740" i="1"/>
  <c r="I2745" i="1"/>
  <c r="I1904" i="1"/>
  <c r="I2752" i="1"/>
  <c r="I2758" i="1"/>
  <c r="I1327" i="1"/>
  <c r="I2764" i="1"/>
  <c r="I2768" i="1"/>
  <c r="I2770" i="1"/>
  <c r="I2021" i="1"/>
  <c r="I2772" i="1"/>
  <c r="I2775" i="1"/>
  <c r="I4189" i="1"/>
  <c r="I2777" i="1"/>
  <c r="I2782" i="1"/>
  <c r="I4133" i="1"/>
  <c r="I4428" i="1"/>
  <c r="I4735" i="1"/>
  <c r="I1490" i="1"/>
  <c r="I2790" i="1"/>
  <c r="I2370" i="1"/>
  <c r="I2796" i="1"/>
  <c r="I4596" i="1"/>
  <c r="I4290" i="1"/>
  <c r="I4999" i="1"/>
  <c r="I2806" i="1"/>
  <c r="I4638" i="1"/>
  <c r="I3998" i="1"/>
  <c r="I2812" i="1"/>
  <c r="I2820" i="1"/>
  <c r="I2825" i="1"/>
  <c r="I2827" i="1"/>
  <c r="I2832" i="1"/>
  <c r="I2835" i="1"/>
  <c r="I2840" i="1"/>
  <c r="I2847" i="1"/>
  <c r="I2853" i="1"/>
  <c r="I2860" i="1"/>
  <c r="I4016" i="1"/>
  <c r="I2867" i="1"/>
  <c r="I2876" i="1"/>
  <c r="I2882" i="1"/>
  <c r="I1713" i="1"/>
  <c r="I2887" i="1"/>
  <c r="I3988" i="1"/>
  <c r="I1719" i="1"/>
  <c r="I2888" i="1"/>
  <c r="I2892" i="1"/>
  <c r="I2896" i="1"/>
  <c r="I2899" i="1"/>
  <c r="I2906" i="1"/>
  <c r="I2913" i="1"/>
  <c r="I403" i="1"/>
  <c r="I4836" i="1"/>
  <c r="I4595" i="1"/>
  <c r="I4634" i="1"/>
  <c r="I2929" i="1"/>
  <c r="I2264" i="1"/>
  <c r="I696" i="1"/>
  <c r="I3965" i="1"/>
  <c r="I4614" i="1"/>
  <c r="I1784" i="1"/>
  <c r="I2938" i="1"/>
  <c r="I2276" i="1"/>
  <c r="I1154" i="1"/>
  <c r="I2944" i="1"/>
  <c r="I2945" i="1"/>
  <c r="I1877" i="1"/>
  <c r="I2947" i="1"/>
  <c r="I2950" i="1"/>
  <c r="I4009" i="1"/>
  <c r="I2954" i="1"/>
  <c r="I2212" i="1"/>
  <c r="I4487" i="1"/>
  <c r="I2961" i="1"/>
  <c r="I2967" i="1"/>
  <c r="I4154" i="1"/>
  <c r="I4057" i="1"/>
  <c r="I2039" i="1"/>
  <c r="I704" i="1"/>
  <c r="I1675" i="1"/>
  <c r="I4490" i="1"/>
  <c r="I4966" i="1"/>
  <c r="I4430" i="1"/>
  <c r="I2973" i="1"/>
  <c r="I1108" i="1"/>
  <c r="I1127" i="1"/>
  <c r="I3981" i="1"/>
  <c r="I2981" i="1"/>
  <c r="I2987" i="1"/>
  <c r="I2994" i="1"/>
  <c r="I2178" i="1"/>
  <c r="I5027" i="1"/>
  <c r="I3001" i="1"/>
  <c r="I4577" i="1"/>
  <c r="I2182" i="1"/>
  <c r="I3010" i="1"/>
  <c r="I3017" i="1"/>
  <c r="I3024" i="1"/>
  <c r="I3031" i="1"/>
  <c r="I3038" i="1"/>
  <c r="I4074" i="1"/>
  <c r="I3042" i="1"/>
  <c r="I4546" i="1"/>
  <c r="I4814" i="1"/>
  <c r="I3878" i="1"/>
  <c r="I3900" i="1"/>
  <c r="I2348" i="1"/>
  <c r="I4123" i="1"/>
  <c r="I4167" i="1"/>
  <c r="I4364" i="1"/>
  <c r="I4368" i="1"/>
  <c r="I1893" i="1"/>
  <c r="I1736" i="1"/>
  <c r="I1258" i="1"/>
  <c r="I830" i="1"/>
  <c r="I4523" i="1"/>
  <c r="I3059" i="1"/>
  <c r="I644" i="1"/>
  <c r="I3849" i="1"/>
  <c r="I4537" i="1"/>
  <c r="I3069" i="1"/>
  <c r="I3073" i="1"/>
  <c r="I2034" i="1"/>
  <c r="I3939" i="1"/>
  <c r="I3926" i="1"/>
  <c r="I1047" i="1"/>
  <c r="I3079" i="1"/>
  <c r="I472" i="1"/>
  <c r="I909" i="1"/>
  <c r="I1820" i="1"/>
  <c r="I4916" i="1"/>
  <c r="I3968" i="1"/>
  <c r="I3086" i="1"/>
  <c r="I1399" i="1"/>
  <c r="I1995" i="1"/>
  <c r="I4354" i="1"/>
  <c r="I4305" i="1"/>
  <c r="I3991" i="1"/>
  <c r="I4204" i="1"/>
  <c r="I4628" i="1"/>
  <c r="I3093" i="1"/>
  <c r="I3099" i="1"/>
  <c r="I3105" i="1"/>
  <c r="I3112" i="1"/>
  <c r="I3999" i="1"/>
  <c r="I4653" i="1"/>
  <c r="I3118" i="1"/>
  <c r="I4623" i="1"/>
  <c r="I3130" i="1"/>
  <c r="I3134" i="1"/>
  <c r="I755" i="1"/>
  <c r="I3140" i="1"/>
  <c r="I965" i="1"/>
  <c r="I4259" i="1"/>
  <c r="I1922" i="1"/>
  <c r="I1761" i="1"/>
  <c r="I3147" i="1"/>
  <c r="I4930" i="1"/>
  <c r="I4436" i="1"/>
  <c r="I4715" i="1"/>
  <c r="I1594" i="1"/>
  <c r="I3158" i="1"/>
  <c r="I4394" i="1"/>
  <c r="I5016" i="1"/>
  <c r="I3164" i="1"/>
  <c r="I1189" i="1"/>
  <c r="I3176" i="1"/>
  <c r="I3865" i="1"/>
  <c r="I3181" i="1"/>
  <c r="I4847" i="1"/>
  <c r="I3184" i="1"/>
  <c r="I1441" i="1"/>
  <c r="I1290" i="1"/>
  <c r="I1565" i="1"/>
  <c r="I1557" i="1"/>
  <c r="I4453" i="1"/>
  <c r="I4782" i="1"/>
  <c r="I4878" i="1"/>
  <c r="I2118" i="1"/>
  <c r="I4151" i="1"/>
  <c r="I3189" i="1"/>
  <c r="I3193" i="1"/>
  <c r="I3199" i="1"/>
  <c r="I1670" i="1"/>
  <c r="I2150" i="1"/>
  <c r="I1723" i="1"/>
  <c r="I4627" i="1"/>
  <c r="I4725" i="1"/>
  <c r="I1449" i="1"/>
  <c r="I1741" i="1"/>
  <c r="I3210" i="1"/>
  <c r="I4351" i="1"/>
  <c r="I3221" i="1"/>
  <c r="I1978" i="1"/>
  <c r="I2040" i="1"/>
  <c r="I2015" i="1"/>
  <c r="I2165" i="1"/>
  <c r="I4105" i="1"/>
  <c r="I3224" i="1"/>
  <c r="I3231" i="1"/>
  <c r="I3237" i="1"/>
  <c r="I3888" i="1"/>
  <c r="I3246" i="1"/>
  <c r="I4284" i="1"/>
  <c r="I3252" i="1"/>
  <c r="I4737" i="1"/>
  <c r="I3258" i="1"/>
  <c r="I3260" i="1"/>
  <c r="I2458" i="1"/>
  <c r="I3262" i="1"/>
  <c r="I1237" i="1"/>
  <c r="I3269" i="1"/>
  <c r="I1853" i="1"/>
  <c r="I1458" i="1"/>
  <c r="I3280" i="1"/>
  <c r="I3294" i="1"/>
  <c r="I3299" i="1"/>
  <c r="I2365" i="1"/>
  <c r="I1523" i="1"/>
  <c r="I1367" i="1"/>
  <c r="I1356" i="1"/>
  <c r="I1760" i="1"/>
  <c r="I3316" i="1"/>
  <c r="I3322" i="1"/>
  <c r="I3328" i="1"/>
  <c r="I1899" i="1"/>
  <c r="I3335" i="1"/>
  <c r="I3341" i="1"/>
  <c r="I3346" i="1"/>
  <c r="I3354" i="1"/>
  <c r="I3361" i="1"/>
  <c r="I3365" i="1"/>
  <c r="I3374" i="1"/>
  <c r="I3381" i="1"/>
  <c r="I3388" i="1"/>
  <c r="I4750" i="1"/>
  <c r="I3875" i="1"/>
  <c r="I818" i="1"/>
  <c r="I3395" i="1"/>
  <c r="I4767" i="1"/>
  <c r="I5037" i="1"/>
  <c r="I2109" i="1"/>
  <c r="I1590" i="1"/>
  <c r="I1738" i="1"/>
  <c r="I255" i="1"/>
  <c r="I1241" i="1"/>
  <c r="I3411" i="1"/>
  <c r="I3420" i="1"/>
  <c r="I1730" i="1"/>
  <c r="I4704" i="1"/>
  <c r="I4190" i="1"/>
  <c r="I3425" i="1"/>
  <c r="I4174" i="1"/>
  <c r="I4068" i="1"/>
  <c r="I4288" i="1"/>
  <c r="I1807" i="1"/>
  <c r="I2077" i="1"/>
  <c r="I3441" i="1"/>
  <c r="I4292" i="1"/>
  <c r="I1564" i="1"/>
  <c r="I3447" i="1"/>
  <c r="I1575" i="1"/>
  <c r="I3454" i="1"/>
  <c r="I4808" i="1"/>
  <c r="I4609" i="1"/>
  <c r="I4285" i="1"/>
  <c r="I1857" i="1"/>
  <c r="I3463" i="1"/>
  <c r="I3473" i="1"/>
  <c r="I3879" i="1"/>
  <c r="I3483" i="1"/>
  <c r="I3982" i="1"/>
  <c r="I4277" i="1"/>
  <c r="I4896" i="1"/>
  <c r="I4741" i="1"/>
  <c r="I2044" i="1"/>
  <c r="I3497" i="1"/>
  <c r="I3501" i="1"/>
  <c r="I2013" i="1"/>
  <c r="I1050" i="1"/>
  <c r="I3504" i="1"/>
  <c r="I869" i="1"/>
  <c r="I3508" i="1"/>
  <c r="I4990" i="1"/>
  <c r="I730" i="1"/>
  <c r="I3516" i="1"/>
  <c r="I3522" i="1"/>
  <c r="I3524" i="1"/>
  <c r="I1182" i="1"/>
  <c r="I4982" i="1"/>
  <c r="I3528" i="1"/>
  <c r="I1542" i="1"/>
  <c r="I2352" i="1"/>
  <c r="I3533" i="1"/>
  <c r="I4498" i="1"/>
  <c r="I4560" i="1"/>
  <c r="I5002" i="1"/>
  <c r="I2309" i="1"/>
  <c r="I3549" i="1"/>
  <c r="I3554" i="1"/>
  <c r="I1284" i="1"/>
  <c r="I3558" i="1"/>
  <c r="I421" i="1"/>
  <c r="I872" i="1"/>
  <c r="I2461" i="1"/>
  <c r="I3579" i="1"/>
  <c r="I3584" i="1"/>
  <c r="I2221" i="1"/>
  <c r="I4510" i="1"/>
  <c r="I3592" i="1"/>
  <c r="I3595" i="1"/>
  <c r="I4317" i="1"/>
  <c r="I2107" i="1"/>
  <c r="I247" i="1"/>
  <c r="I3603" i="1"/>
  <c r="I4163" i="1"/>
  <c r="I4345" i="1"/>
  <c r="I4620" i="1"/>
  <c r="I4287" i="1"/>
  <c r="I4110" i="1"/>
  <c r="I4554" i="1"/>
  <c r="I4386" i="1"/>
  <c r="I3608" i="1"/>
  <c r="I439" i="1"/>
  <c r="I3621" i="1"/>
  <c r="I2316" i="1"/>
  <c r="I3628" i="1"/>
  <c r="I3635" i="1"/>
  <c r="I3641" i="1"/>
  <c r="I3648" i="1"/>
  <c r="I4171" i="1"/>
  <c r="I84" i="1"/>
  <c r="I4010" i="1"/>
  <c r="I3652" i="1"/>
  <c r="I3654" i="1"/>
  <c r="I2194" i="1"/>
  <c r="I4325" i="1"/>
  <c r="I1563" i="1"/>
  <c r="I2197" i="1"/>
  <c r="I3667" i="1"/>
  <c r="I2208" i="1"/>
  <c r="I3671" i="1"/>
  <c r="I3675" i="1"/>
  <c r="I1888" i="1"/>
  <c r="I3868" i="1"/>
  <c r="I3682" i="1"/>
  <c r="I4002" i="1"/>
  <c r="I1702" i="1"/>
  <c r="I1909" i="1"/>
  <c r="I3686" i="1"/>
  <c r="I3955" i="1"/>
  <c r="I4834" i="1"/>
  <c r="I3691" i="1"/>
  <c r="I3985" i="1"/>
  <c r="I4018" i="1"/>
  <c r="I4177" i="1"/>
  <c r="I4104" i="1"/>
  <c r="I4211" i="1"/>
  <c r="I4147" i="1"/>
  <c r="I2423" i="1"/>
  <c r="I3696" i="1"/>
  <c r="I3697" i="1"/>
  <c r="I4902" i="1"/>
  <c r="I3705" i="1"/>
  <c r="I3719" i="1"/>
  <c r="I2430" i="1"/>
  <c r="I3728" i="1"/>
  <c r="I4941" i="1"/>
  <c r="I1246" i="1"/>
  <c r="I3740" i="1"/>
  <c r="I4880" i="1"/>
  <c r="I3897" i="1"/>
  <c r="I4415" i="1"/>
  <c r="I4402" i="1"/>
  <c r="I3762" i="1"/>
  <c r="I1860" i="1"/>
  <c r="I4215" i="1"/>
  <c r="I1485" i="1"/>
  <c r="I333" i="1"/>
  <c r="I4434" i="1"/>
  <c r="I1680" i="1"/>
  <c r="I4772" i="1"/>
  <c r="I4911" i="1"/>
  <c r="I3781" i="1"/>
  <c r="I3794" i="1"/>
  <c r="I2070" i="1"/>
  <c r="I2389" i="1"/>
  <c r="I3799" i="1"/>
  <c r="I4731" i="1"/>
  <c r="I4780" i="1"/>
  <c r="I4658" i="1"/>
  <c r="I3807" i="1"/>
  <c r="I2436" i="1"/>
  <c r="I3811" i="1"/>
  <c r="I733" i="1"/>
  <c r="I1963" i="1"/>
  <c r="I527" i="1"/>
  <c r="I1118" i="1"/>
  <c r="I4313" i="1"/>
  <c r="I3826" i="1"/>
  <c r="I3837" i="1"/>
  <c r="I3843" i="1"/>
  <c r="I4356" i="1"/>
  <c r="I4722" i="1"/>
  <c r="I2478" i="1"/>
  <c r="I2485" i="1"/>
  <c r="I4332" i="1"/>
  <c r="I1881" i="1"/>
  <c r="I2492" i="1"/>
  <c r="I2494" i="1"/>
  <c r="I4334" i="1"/>
  <c r="I2499" i="1"/>
  <c r="I2503" i="1"/>
  <c r="I4459" i="1"/>
  <c r="I4375" i="1"/>
  <c r="I1357" i="1"/>
  <c r="I4220" i="1"/>
  <c r="I4507" i="1"/>
  <c r="I4303" i="1"/>
  <c r="I4539" i="1"/>
  <c r="I172" i="1"/>
  <c r="I2529" i="1"/>
  <c r="I2534" i="1"/>
  <c r="I4121" i="1"/>
  <c r="I4137" i="1"/>
  <c r="I1611" i="1"/>
  <c r="I2550" i="1"/>
  <c r="I2555" i="1"/>
  <c r="I4282" i="1"/>
  <c r="I2569" i="1"/>
  <c r="I2576" i="1"/>
  <c r="I4065" i="1"/>
  <c r="I4241" i="1"/>
  <c r="I2580" i="1"/>
  <c r="I2591" i="1"/>
  <c r="I4073" i="1"/>
  <c r="I1839" i="1"/>
  <c r="I4815" i="1"/>
  <c r="I1705" i="1"/>
  <c r="I4240" i="1"/>
  <c r="I2602" i="1"/>
  <c r="I2608" i="1"/>
  <c r="I4164" i="1"/>
  <c r="I2611" i="1"/>
  <c r="I2614" i="1"/>
  <c r="I2622" i="1"/>
  <c r="I2629" i="1"/>
  <c r="I2635" i="1"/>
  <c r="I2642" i="1"/>
  <c r="I2653" i="1"/>
  <c r="I2660" i="1"/>
  <c r="I2667" i="1"/>
  <c r="I4198" i="1"/>
  <c r="I4069" i="1"/>
  <c r="I4230" i="1"/>
  <c r="I4707" i="1"/>
  <c r="I4462" i="1"/>
  <c r="I2066" i="1"/>
  <c r="I2336" i="1"/>
  <c r="I2679" i="1"/>
  <c r="I1405" i="1"/>
  <c r="I4801" i="1"/>
  <c r="I635" i="1"/>
  <c r="I2684" i="1"/>
  <c r="I546" i="1"/>
  <c r="I2689" i="1"/>
  <c r="I4051" i="1"/>
  <c r="I1514" i="1"/>
  <c r="I2691" i="1"/>
  <c r="I2697" i="1"/>
  <c r="I2705" i="1"/>
  <c r="I2709" i="1"/>
  <c r="I1505" i="1"/>
  <c r="I579" i="1"/>
  <c r="I2724" i="1"/>
  <c r="I2731" i="1"/>
  <c r="I954" i="1"/>
  <c r="I1142" i="1"/>
  <c r="I605" i="1"/>
  <c r="I4895" i="1"/>
  <c r="I2741" i="1"/>
  <c r="I2746" i="1"/>
  <c r="I1913" i="1"/>
  <c r="I2753" i="1"/>
  <c r="I1916" i="1"/>
  <c r="I387" i="1"/>
  <c r="I1328" i="1"/>
  <c r="I2765" i="1"/>
  <c r="I2783" i="1"/>
  <c r="I4309" i="1"/>
  <c r="I1668" i="1"/>
  <c r="I65" i="1"/>
  <c r="I4844" i="1"/>
  <c r="I2785" i="1"/>
  <c r="I2791" i="1"/>
  <c r="I2387" i="1"/>
  <c r="I2797" i="1"/>
  <c r="I4155" i="1"/>
  <c r="I1225" i="1"/>
  <c r="I4347" i="1"/>
  <c r="I4639" i="1"/>
  <c r="I2337" i="1"/>
  <c r="I2813" i="1"/>
  <c r="I2826" i="1"/>
  <c r="I2833" i="1"/>
  <c r="I2836" i="1"/>
  <c r="I2841" i="1"/>
  <c r="I2848" i="1"/>
  <c r="I2854" i="1"/>
  <c r="I4195" i="1"/>
  <c r="I2861" i="1"/>
  <c r="I4021" i="1"/>
  <c r="I2868" i="1"/>
  <c r="I2877" i="1"/>
  <c r="I2883" i="1"/>
  <c r="I4555" i="1"/>
  <c r="I3971" i="1"/>
  <c r="I1615" i="1"/>
  <c r="I2893" i="1"/>
  <c r="I2897" i="1"/>
  <c r="I2900" i="1"/>
  <c r="I2907" i="1"/>
  <c r="I2914" i="1"/>
  <c r="I756" i="1"/>
  <c r="I4978" i="1"/>
  <c r="I2921" i="1"/>
  <c r="I2930" i="1"/>
  <c r="I2272" i="1"/>
  <c r="I719" i="1"/>
  <c r="I2443" i="1"/>
  <c r="I4269" i="1"/>
  <c r="I2939" i="1"/>
  <c r="I2304" i="1"/>
  <c r="I1269" i="1"/>
  <c r="I4631" i="1"/>
  <c r="I4003" i="1"/>
  <c r="I2955" i="1"/>
  <c r="I4187" i="1"/>
  <c r="I4457" i="1"/>
  <c r="I2962" i="1"/>
  <c r="I1313" i="1"/>
  <c r="I4180" i="1"/>
  <c r="I4031" i="1"/>
  <c r="I2037" i="1"/>
  <c r="I2968" i="1"/>
  <c r="I1674" i="1"/>
  <c r="I4541" i="1"/>
  <c r="I4407" i="1"/>
  <c r="I708" i="1"/>
  <c r="I2976" i="1"/>
  <c r="I1203" i="1"/>
  <c r="I4000" i="1"/>
  <c r="I2982" i="1"/>
  <c r="I2988" i="1"/>
  <c r="I2995" i="1"/>
  <c r="I2179" i="1"/>
  <c r="I4993" i="1"/>
  <c r="I3002" i="1"/>
  <c r="I4673" i="1"/>
  <c r="I2161" i="1"/>
  <c r="I491" i="1"/>
  <c r="I3011" i="1"/>
  <c r="I3018" i="1"/>
  <c r="I3025" i="1"/>
  <c r="I3032" i="1"/>
  <c r="I3039" i="1"/>
  <c r="I4472" i="1"/>
  <c r="I3043" i="1"/>
  <c r="I4553" i="1"/>
  <c r="I4858" i="1"/>
  <c r="I3910" i="1"/>
  <c r="I2373" i="1"/>
  <c r="I2361" i="1"/>
  <c r="I4425" i="1"/>
  <c r="I4130" i="1"/>
  <c r="I4365" i="1"/>
  <c r="I4545" i="1"/>
  <c r="I4371" i="1"/>
  <c r="I3051" i="1"/>
  <c r="I1734" i="1"/>
  <c r="I1897" i="1"/>
  <c r="I1261" i="1"/>
  <c r="I4524" i="1"/>
  <c r="I3060" i="1"/>
  <c r="I4968" i="1"/>
  <c r="I3864" i="1"/>
  <c r="I4632" i="1"/>
  <c r="I3065" i="1"/>
  <c r="I3070" i="1"/>
  <c r="I3074" i="1"/>
  <c r="I4563" i="1"/>
  <c r="I3921" i="1"/>
  <c r="I3974" i="1"/>
  <c r="I1005" i="1"/>
  <c r="I3080" i="1"/>
  <c r="I265" i="1"/>
  <c r="I1090" i="1"/>
  <c r="I3083" i="1"/>
  <c r="I1721" i="1"/>
  <c r="I3990" i="1"/>
  <c r="I2016" i="1"/>
  <c r="I4161" i="1"/>
  <c r="I4361" i="1"/>
  <c r="I4050" i="1"/>
  <c r="I3922" i="1"/>
  <c r="I3916" i="1"/>
  <c r="I4421" i="1"/>
  <c r="I4823" i="1"/>
  <c r="I3094" i="1"/>
  <c r="I3100" i="1"/>
  <c r="I3106" i="1"/>
  <c r="I3113" i="1"/>
  <c r="I2243" i="1"/>
  <c r="I4662" i="1"/>
  <c r="I3119" i="1"/>
  <c r="I4572" i="1"/>
  <c r="I3131" i="1"/>
  <c r="I3135" i="1"/>
  <c r="I5007" i="1"/>
  <c r="I3137" i="1"/>
  <c r="I3141" i="1"/>
  <c r="I618" i="1"/>
  <c r="I1597" i="1"/>
  <c r="I3143" i="1"/>
  <c r="I3148" i="1"/>
  <c r="I4605" i="1"/>
  <c r="I4942" i="1"/>
  <c r="I4439" i="1"/>
  <c r="I1096" i="1"/>
  <c r="I1064" i="1"/>
  <c r="I510" i="1"/>
  <c r="I4969" i="1"/>
  <c r="I3854" i="1"/>
  <c r="I3182" i="1"/>
  <c r="I4975" i="1"/>
  <c r="I3185" i="1"/>
  <c r="I1566" i="1"/>
  <c r="I1397" i="1"/>
  <c r="I4454" i="1"/>
  <c r="I1054" i="1"/>
  <c r="I4881" i="1"/>
  <c r="I2029" i="1"/>
  <c r="I4247" i="1"/>
  <c r="I3190" i="1"/>
  <c r="I3194" i="1"/>
  <c r="I3200" i="1"/>
  <c r="I4256" i="1"/>
  <c r="I2151" i="1"/>
  <c r="I4946" i="1"/>
  <c r="I1125" i="1"/>
  <c r="I3206" i="1"/>
  <c r="I3211" i="1"/>
  <c r="I3222" i="1"/>
  <c r="I1360" i="1"/>
  <c r="I1887" i="1"/>
  <c r="I1696" i="1"/>
  <c r="I2097" i="1"/>
  <c r="I4099" i="1"/>
  <c r="I3225" i="1"/>
  <c r="I3232" i="1"/>
  <c r="I3238" i="1"/>
  <c r="I3889" i="1"/>
  <c r="I3247" i="1"/>
  <c r="I4273" i="1"/>
  <c r="I3253" i="1"/>
  <c r="I4868" i="1"/>
  <c r="I3259" i="1"/>
  <c r="I2459" i="1"/>
  <c r="I3263" i="1"/>
  <c r="I3893" i="1"/>
  <c r="I3270" i="1"/>
  <c r="I2093" i="1"/>
  <c r="I4688" i="1"/>
  <c r="I3281" i="1"/>
  <c r="I3291" i="1"/>
  <c r="I3295" i="1"/>
  <c r="I3302" i="1"/>
  <c r="I3305" i="1"/>
  <c r="I676" i="1"/>
  <c r="I832" i="1"/>
  <c r="I1779" i="1"/>
  <c r="I1789" i="1"/>
  <c r="I4909" i="1"/>
  <c r="I3317" i="1"/>
  <c r="I3323" i="1"/>
  <c r="I3329" i="1"/>
  <c r="I3333" i="1"/>
  <c r="I3336" i="1"/>
  <c r="I3342" i="1"/>
  <c r="I3347" i="1"/>
  <c r="I862" i="1"/>
  <c r="I3355" i="1"/>
  <c r="I3375" i="1"/>
  <c r="I3382" i="1"/>
  <c r="I3389" i="1"/>
  <c r="I4751" i="1"/>
  <c r="I3891" i="1"/>
  <c r="I566" i="1"/>
  <c r="I3396" i="1"/>
  <c r="I4588" i="1"/>
  <c r="I5033" i="1"/>
  <c r="I600" i="1"/>
  <c r="I2110" i="1"/>
  <c r="I3959" i="1"/>
  <c r="I4956" i="1"/>
  <c r="I1221" i="1"/>
  <c r="I3402" i="1"/>
  <c r="I1075" i="1"/>
  <c r="I361" i="1"/>
  <c r="I3421" i="1"/>
  <c r="I1180" i="1"/>
  <c r="I1170" i="1"/>
  <c r="I4193" i="1"/>
  <c r="I4389" i="1"/>
  <c r="I3429" i="1"/>
  <c r="I1914" i="1"/>
  <c r="I2155" i="1"/>
  <c r="I3431" i="1"/>
  <c r="I3442" i="1"/>
  <c r="I4218" i="1"/>
  <c r="I1435" i="1"/>
  <c r="I3448" i="1"/>
  <c r="I4931" i="1"/>
  <c r="I924" i="1"/>
  <c r="I2012" i="1"/>
  <c r="I3464" i="1"/>
  <c r="I3469" i="1"/>
  <c r="I3484" i="1"/>
  <c r="I3880" i="1"/>
  <c r="I4445" i="1"/>
  <c r="I4973" i="1"/>
  <c r="I4556" i="1"/>
  <c r="I3490" i="1"/>
  <c r="I3493" i="1"/>
  <c r="I2014" i="1"/>
  <c r="I429" i="1"/>
  <c r="I3505" i="1"/>
  <c r="I874" i="1"/>
  <c r="I626" i="1"/>
  <c r="I989" i="1"/>
  <c r="I3517" i="1"/>
  <c r="I3525" i="1"/>
  <c r="I1187" i="1"/>
  <c r="I1804" i="1"/>
  <c r="I3534" i="1"/>
  <c r="I498" i="1"/>
  <c r="I4574" i="1"/>
  <c r="I4568" i="1"/>
  <c r="I833" i="1"/>
  <c r="I1175" i="1"/>
  <c r="I4927" i="1"/>
  <c r="I3544" i="1"/>
  <c r="I4015" i="1"/>
  <c r="I3550" i="1"/>
  <c r="I3555" i="1"/>
  <c r="I1823" i="1"/>
  <c r="I1806" i="1"/>
  <c r="I3559" i="1"/>
  <c r="I3572" i="1"/>
  <c r="I2466" i="1"/>
  <c r="I3906" i="1"/>
  <c r="I3580" i="1"/>
  <c r="I3585" i="1"/>
  <c r="I952" i="1"/>
  <c r="I2222" i="1"/>
  <c r="I4557" i="1"/>
  <c r="I3593" i="1"/>
  <c r="I3597" i="1"/>
  <c r="I4232" i="1"/>
  <c r="I1394" i="1"/>
  <c r="I90" i="1"/>
  <c r="I2438" i="1"/>
  <c r="I4125" i="1"/>
  <c r="I4289" i="1"/>
  <c r="I4561" i="1"/>
  <c r="I4257" i="1"/>
  <c r="I4072" i="1"/>
  <c r="I4603" i="1"/>
  <c r="I4307" i="1"/>
  <c r="I3609" i="1"/>
  <c r="I3612" i="1"/>
  <c r="I3622" i="1"/>
  <c r="I2368" i="1"/>
  <c r="I3629" i="1"/>
  <c r="I3636" i="1"/>
  <c r="I3642" i="1"/>
  <c r="I4891" i="1"/>
  <c r="I3649" i="1"/>
  <c r="I4148" i="1"/>
  <c r="I2280" i="1"/>
  <c r="I49" i="1"/>
  <c r="I3653" i="1"/>
  <c r="I3655" i="1"/>
  <c r="I4353" i="1"/>
  <c r="I1538" i="1"/>
  <c r="I2198" i="1"/>
  <c r="I3668" i="1"/>
  <c r="I3672" i="1"/>
  <c r="I3676" i="1"/>
  <c r="I1821" i="1"/>
  <c r="I2273" i="1"/>
  <c r="I3860" i="1"/>
  <c r="I796" i="1"/>
  <c r="I4711" i="1"/>
  <c r="I1939" i="1"/>
  <c r="I3687" i="1"/>
  <c r="I2414" i="1"/>
  <c r="I4046" i="1"/>
  <c r="I3692" i="1"/>
  <c r="I3994" i="1"/>
  <c r="I4044" i="1"/>
  <c r="I4281" i="1"/>
  <c r="I4056" i="1"/>
  <c r="I4270" i="1"/>
  <c r="I4295" i="1"/>
  <c r="I3950" i="1"/>
  <c r="I747" i="1"/>
  <c r="I3698" i="1"/>
  <c r="I4951" i="1"/>
  <c r="I3701" i="1"/>
  <c r="I3706" i="1"/>
  <c r="I3712" i="1"/>
  <c r="I3720" i="1"/>
  <c r="I173" i="1"/>
  <c r="I496" i="1"/>
  <c r="I3729" i="1"/>
  <c r="I336" i="1"/>
  <c r="I4876" i="1"/>
  <c r="I3741" i="1"/>
  <c r="I3743" i="1"/>
  <c r="I4618" i="1"/>
  <c r="I3748" i="1"/>
  <c r="I3750" i="1"/>
  <c r="I3912" i="1"/>
  <c r="I2439" i="1"/>
  <c r="I3752" i="1"/>
  <c r="I3898" i="1"/>
  <c r="I2401" i="1"/>
  <c r="I2472" i="1"/>
  <c r="I3757" i="1"/>
  <c r="I2244" i="1"/>
  <c r="I4312" i="1"/>
  <c r="I4550" i="1"/>
  <c r="I3763" i="1"/>
  <c r="I1803" i="1"/>
  <c r="I4268" i="1"/>
  <c r="I3768" i="1"/>
  <c r="I1371" i="1"/>
  <c r="I541" i="1"/>
  <c r="I4667" i="1"/>
  <c r="I1468" i="1"/>
  <c r="I4773" i="1"/>
  <c r="I4912" i="1"/>
  <c r="I3782" i="1"/>
  <c r="I1362" i="1"/>
  <c r="I193" i="1"/>
  <c r="I3795" i="1"/>
  <c r="I2449" i="1"/>
  <c r="I3800" i="1"/>
  <c r="I2322" i="1"/>
  <c r="I477" i="1"/>
  <c r="I4012" i="1"/>
  <c r="I444" i="1"/>
  <c r="I5039" i="1"/>
  <c r="I4775" i="1"/>
  <c r="I4645" i="1"/>
  <c r="I3909" i="1"/>
  <c r="I3812" i="1"/>
  <c r="I3814" i="1"/>
  <c r="I3815" i="1"/>
  <c r="I482" i="1"/>
  <c r="I5043" i="1"/>
  <c r="I389" i="1"/>
  <c r="I3823" i="1"/>
  <c r="I4333" i="1"/>
  <c r="I3828" i="1"/>
  <c r="I3832" i="1"/>
  <c r="I3838" i="1"/>
  <c r="I3844" i="1"/>
  <c r="I4549" i="1"/>
  <c r="I4327" i="1"/>
  <c r="I4806" i="1"/>
  <c r="I2479" i="1"/>
  <c r="I2486" i="1"/>
  <c r="I1992" i="1"/>
  <c r="I2111" i="1"/>
  <c r="I1365" i="1"/>
  <c r="I2493" i="1"/>
  <c r="I4271" i="1"/>
  <c r="I2500" i="1"/>
  <c r="I2504" i="1"/>
  <c r="I4343" i="1"/>
  <c r="I2508" i="1"/>
  <c r="I1883" i="1"/>
  <c r="I1341" i="1"/>
  <c r="I4606" i="1"/>
  <c r="I4787" i="1"/>
  <c r="I4744" i="1"/>
  <c r="I4432" i="1"/>
  <c r="I2513" i="1"/>
  <c r="I2530" i="1"/>
  <c r="I2551" i="1"/>
  <c r="I4283" i="1"/>
  <c r="I2570" i="1"/>
  <c r="I2577" i="1"/>
  <c r="I2209" i="1"/>
  <c r="I4145" i="1"/>
  <c r="I2581" i="1"/>
  <c r="I1983" i="1"/>
  <c r="I2592" i="1"/>
  <c r="I2193" i="1"/>
  <c r="I2055" i="1"/>
  <c r="I4749" i="1"/>
  <c r="I4296" i="1"/>
  <c r="I2609" i="1"/>
  <c r="I4122" i="1"/>
  <c r="I2612" i="1"/>
  <c r="I2623" i="1"/>
  <c r="I2636" i="1"/>
  <c r="I2648" i="1"/>
  <c r="I2278" i="1"/>
  <c r="I2654" i="1"/>
  <c r="I2661" i="1"/>
  <c r="I2668" i="1"/>
  <c r="I4156" i="1"/>
  <c r="I4081" i="1"/>
  <c r="I4310" i="1"/>
  <c r="I846" i="1"/>
  <c r="I601" i="1"/>
  <c r="I842" i="1"/>
  <c r="I4803" i="1"/>
  <c r="I967" i="1"/>
  <c r="I4041" i="1"/>
  <c r="I670" i="1"/>
  <c r="I4478" i="1"/>
  <c r="I2706" i="1"/>
  <c r="I4501" i="1"/>
  <c r="I2710" i="1"/>
  <c r="I2711" i="1"/>
  <c r="I2720" i="1"/>
  <c r="I750" i="1"/>
  <c r="I2725" i="1"/>
  <c r="I1080" i="1"/>
  <c r="I2732" i="1"/>
  <c r="I465" i="1"/>
  <c r="I4134" i="1"/>
  <c r="I2742" i="1"/>
  <c r="I2747" i="1"/>
  <c r="I1967" i="1"/>
  <c r="I2754" i="1"/>
  <c r="I2761" i="1"/>
  <c r="I2766" i="1"/>
  <c r="I2769" i="1"/>
  <c r="I2773" i="1"/>
  <c r="I2776" i="1"/>
  <c r="I4143" i="1"/>
  <c r="I2792" i="1"/>
  <c r="I2422" i="1"/>
  <c r="I2798" i="1"/>
  <c r="I4360" i="1"/>
  <c r="I1911" i="1"/>
  <c r="I2800" i="1"/>
  <c r="I475" i="1"/>
  <c r="I2801" i="1"/>
  <c r="I4144" i="1"/>
  <c r="I4280" i="1"/>
  <c r="I3935" i="1"/>
  <c r="I2807" i="1"/>
  <c r="I4640" i="1"/>
  <c r="I2356" i="1"/>
  <c r="I2400" i="1"/>
  <c r="I2814" i="1"/>
  <c r="I2821" i="1"/>
  <c r="I1222" i="1"/>
  <c r="I2834" i="1"/>
  <c r="I2842" i="1"/>
  <c r="I4020" i="1"/>
  <c r="I2849" i="1"/>
  <c r="I2855" i="1"/>
  <c r="I2862" i="1"/>
  <c r="I4017" i="1"/>
  <c r="I2869" i="1"/>
  <c r="I2878" i="1"/>
  <c r="I2884" i="1"/>
  <c r="I4706" i="1"/>
  <c r="I1720" i="1"/>
  <c r="I2894" i="1"/>
  <c r="I2898" i="1"/>
  <c r="I2901" i="1"/>
  <c r="I2908" i="1"/>
  <c r="I2915" i="1"/>
  <c r="I4837" i="1"/>
  <c r="I1879" i="1"/>
  <c r="I4647" i="1"/>
  <c r="I2931" i="1"/>
  <c r="I3915" i="1"/>
  <c r="I1319" i="1"/>
  <c r="I2431" i="1"/>
  <c r="I2228" i="1"/>
  <c r="I2934" i="1"/>
  <c r="I2940" i="1"/>
  <c r="I3967" i="1"/>
  <c r="I1155" i="1"/>
  <c r="I2293" i="1"/>
  <c r="I4586" i="1"/>
  <c r="I534" i="1"/>
  <c r="I4029" i="1"/>
  <c r="I2956" i="1"/>
  <c r="I2225" i="1"/>
  <c r="I4437" i="1"/>
  <c r="I2963" i="1"/>
  <c r="I4052" i="1"/>
  <c r="I4047" i="1"/>
  <c r="I2004" i="1"/>
  <c r="I2969" i="1"/>
  <c r="I1813" i="1"/>
  <c r="I4542" i="1"/>
  <c r="I4967" i="1"/>
  <c r="I4330" i="1"/>
  <c r="I860" i="1"/>
  <c r="I1128" i="1"/>
  <c r="I4004" i="1"/>
  <c r="I2983" i="1"/>
  <c r="I2989" i="1"/>
  <c r="I2996" i="1"/>
  <c r="I1024" i="1"/>
  <c r="I4971" i="1"/>
  <c r="I3003" i="1"/>
  <c r="I2169" i="1"/>
  <c r="I492" i="1"/>
  <c r="I3012" i="1"/>
  <c r="I3019" i="1"/>
  <c r="I3026" i="1"/>
  <c r="I3033" i="1"/>
  <c r="I3040" i="1"/>
  <c r="I4470" i="1"/>
  <c r="I3044" i="1"/>
  <c r="I4535" i="1"/>
  <c r="I4791" i="1"/>
  <c r="I2345" i="1"/>
  <c r="I2418" i="1"/>
  <c r="I2406" i="1"/>
  <c r="I4116" i="1"/>
  <c r="I3052" i="1"/>
  <c r="I3053" i="1"/>
  <c r="I3061" i="1"/>
  <c r="I5000" i="1"/>
  <c r="I4449" i="1"/>
  <c r="I3066" i="1"/>
  <c r="I1845" i="1"/>
  <c r="I3071" i="1"/>
  <c r="I3075" i="1"/>
  <c r="I1744" i="1"/>
  <c r="I4034" i="1"/>
  <c r="I3933" i="1"/>
  <c r="I3995" i="1"/>
  <c r="I1480" i="1"/>
  <c r="I3081" i="1"/>
  <c r="I315" i="1"/>
  <c r="I3084" i="1"/>
  <c r="I1940" i="1"/>
  <c r="I4761" i="1"/>
  <c r="I3964" i="1"/>
  <c r="I3087" i="1"/>
  <c r="I4479" i="1"/>
  <c r="I4411" i="1"/>
  <c r="I4076" i="1"/>
  <c r="I2442" i="1"/>
  <c r="I4205" i="1"/>
  <c r="I4727" i="1"/>
  <c r="I3095" i="1"/>
  <c r="I3101" i="1"/>
  <c r="I3107" i="1"/>
  <c r="I3114" i="1"/>
  <c r="I2266" i="1"/>
  <c r="I4648" i="1"/>
  <c r="I3120" i="1"/>
  <c r="I4633" i="1"/>
  <c r="I3132" i="1"/>
  <c r="I3136" i="1"/>
  <c r="I5010" i="1"/>
  <c r="I3142" i="1"/>
  <c r="I1923" i="1"/>
  <c r="I4222" i="1"/>
  <c r="I3144" i="1"/>
  <c r="I3149" i="1"/>
  <c r="I4637" i="1"/>
  <c r="I4884" i="1"/>
  <c r="I4329" i="1"/>
  <c r="I1391" i="1"/>
  <c r="I3159" i="1"/>
  <c r="I4900" i="1"/>
  <c r="I3165" i="1"/>
  <c r="I3166" i="1"/>
  <c r="I3173" i="1"/>
  <c r="I3177" i="1"/>
  <c r="I1038" i="1"/>
  <c r="I3183" i="1"/>
  <c r="I4718" i="1"/>
  <c r="I4915" i="1"/>
  <c r="I1469" i="1"/>
  <c r="I1033" i="1"/>
  <c r="I4758" i="1"/>
  <c r="I2073" i="1"/>
  <c r="I2126" i="1"/>
  <c r="I3191" i="1"/>
  <c r="I3195" i="1"/>
  <c r="I3201" i="1"/>
  <c r="I3204" i="1"/>
  <c r="I4870" i="1"/>
  <c r="I1370" i="1"/>
  <c r="I4849" i="1"/>
  <c r="I3212" i="1"/>
  <c r="I2153" i="1"/>
  <c r="I4106" i="1"/>
  <c r="I3226" i="1"/>
  <c r="I3233" i="1"/>
  <c r="I3235" i="1"/>
  <c r="I3239" i="1"/>
  <c r="I3890" i="1"/>
  <c r="I3248" i="1"/>
  <c r="I4243" i="1"/>
  <c r="I3254" i="1"/>
  <c r="I4674" i="1"/>
  <c r="I2444" i="1"/>
  <c r="I3264" i="1"/>
  <c r="I3896" i="1"/>
  <c r="I3271" i="1"/>
  <c r="I1854" i="1"/>
  <c r="I4644" i="1"/>
  <c r="I3282" i="1"/>
  <c r="I3292" i="1"/>
  <c r="I3303" i="1"/>
  <c r="I1455" i="1"/>
  <c r="I736" i="1"/>
  <c r="I3311" i="1"/>
  <c r="I4687" i="1"/>
  <c r="I4892" i="1"/>
  <c r="I3318" i="1"/>
  <c r="I3324" i="1"/>
  <c r="I3330" i="1"/>
  <c r="I1752" i="1"/>
  <c r="I3343" i="1"/>
  <c r="I3348" i="1"/>
  <c r="I3356" i="1"/>
  <c r="I3362" i="1"/>
  <c r="I3376" i="1"/>
  <c r="I3383" i="1"/>
  <c r="I3390" i="1"/>
  <c r="I4743" i="1"/>
  <c r="I3856" i="1"/>
  <c r="I1053" i="1"/>
  <c r="I4520" i="1"/>
  <c r="I5008" i="1"/>
  <c r="I2162" i="1"/>
  <c r="I2285" i="1"/>
  <c r="I4955" i="1"/>
  <c r="I1129" i="1"/>
  <c r="I3403" i="1"/>
  <c r="I968" i="1"/>
  <c r="I3406" i="1"/>
  <c r="I3412" i="1"/>
  <c r="I3422" i="1"/>
  <c r="I854" i="1"/>
  <c r="I4194" i="1"/>
  <c r="I1003" i="1"/>
  <c r="I4115" i="1"/>
  <c r="I4083" i="1"/>
  <c r="I1519" i="1"/>
  <c r="I3430" i="1"/>
  <c r="I4693" i="1"/>
  <c r="I4669" i="1"/>
  <c r="I3432" i="1"/>
  <c r="I3443" i="1"/>
  <c r="I932" i="1"/>
  <c r="I1512" i="1"/>
  <c r="I740" i="1"/>
  <c r="I3449" i="1"/>
  <c r="I949" i="1"/>
  <c r="I1550" i="1"/>
  <c r="I3465" i="1"/>
  <c r="I3474" i="1"/>
  <c r="I3485" i="1"/>
  <c r="I3953" i="1"/>
  <c r="I4337" i="1"/>
  <c r="I3486" i="1"/>
  <c r="I3487" i="1"/>
  <c r="I4873" i="1"/>
  <c r="I1969" i="1"/>
  <c r="I1798" i="1"/>
  <c r="I544" i="1"/>
  <c r="I3506" i="1"/>
  <c r="I673" i="1"/>
  <c r="I551" i="1"/>
  <c r="I3518" i="1"/>
  <c r="I3523" i="1"/>
  <c r="I3529" i="1"/>
  <c r="I1463" i="1"/>
  <c r="I3535" i="1"/>
  <c r="I1447" i="1"/>
  <c r="I1453" i="1"/>
  <c r="I2344" i="1"/>
  <c r="I3556" i="1"/>
  <c r="I3565" i="1"/>
  <c r="I3569" i="1"/>
  <c r="I3573" i="1"/>
  <c r="I3907" i="1"/>
  <c r="I4964" i="1"/>
  <c r="I3581" i="1"/>
  <c r="I3586" i="1"/>
  <c r="I4202" i="1"/>
  <c r="I3594" i="1"/>
  <c r="I1417" i="1"/>
  <c r="I2088" i="1"/>
  <c r="I1376" i="1"/>
  <c r="I921" i="1"/>
  <c r="I3601" i="1"/>
  <c r="I4112" i="1"/>
  <c r="I4262" i="1"/>
  <c r="I4062" i="1"/>
  <c r="I4518" i="1"/>
  <c r="I4088" i="1"/>
  <c r="I4014" i="1"/>
  <c r="I4502" i="1"/>
  <c r="I4308" i="1"/>
  <c r="I3610" i="1"/>
  <c r="I3613" i="1"/>
  <c r="I3614" i="1"/>
  <c r="I3623" i="1"/>
  <c r="I3937" i="1"/>
  <c r="I3630" i="1"/>
  <c r="I3637" i="1"/>
  <c r="I3643" i="1"/>
  <c r="I3650" i="1"/>
  <c r="I4158" i="1"/>
  <c r="I137" i="1"/>
  <c r="I398" i="1"/>
  <c r="I3656" i="1"/>
  <c r="I4921" i="1"/>
  <c r="I1587" i="1"/>
  <c r="I3673" i="1"/>
  <c r="I1903" i="1"/>
  <c r="I3869" i="1"/>
  <c r="I835" i="1"/>
  <c r="I4045" i="1"/>
  <c r="I1975" i="1"/>
  <c r="I3956" i="1"/>
  <c r="I3693" i="1"/>
  <c r="I3924" i="1"/>
  <c r="I4060" i="1"/>
  <c r="I4178" i="1"/>
  <c r="I4212" i="1"/>
  <c r="I4244" i="1"/>
  <c r="I3932" i="1"/>
  <c r="I1057" i="1"/>
  <c r="I2315" i="1"/>
  <c r="I4862" i="1"/>
  <c r="I3707" i="1"/>
  <c r="I3713" i="1"/>
  <c r="I3721" i="1"/>
  <c r="I392" i="1"/>
  <c r="I50" i="1"/>
  <c r="I3730" i="1"/>
  <c r="I3735" i="1"/>
  <c r="I4703" i="1"/>
  <c r="I3744" i="1"/>
  <c r="I3749" i="1"/>
  <c r="I3751" i="1"/>
  <c r="I3927" i="1"/>
  <c r="I3863" i="1"/>
  <c r="I3753" i="1"/>
  <c r="I3754" i="1"/>
  <c r="I2283" i="1"/>
  <c r="I2290" i="1"/>
  <c r="I2417" i="1"/>
  <c r="I3928" i="1"/>
  <c r="I2446" i="1"/>
  <c r="I3755" i="1"/>
  <c r="I4403" i="1"/>
  <c r="I3764" i="1"/>
  <c r="I3767" i="1"/>
  <c r="I4185" i="1"/>
  <c r="I4255" i="1"/>
  <c r="I1688" i="1"/>
  <c r="I542" i="1"/>
  <c r="I4903" i="1"/>
  <c r="I4913" i="1"/>
  <c r="I3783" i="1"/>
  <c r="I3796" i="1"/>
  <c r="I2465" i="1"/>
  <c r="I3801" i="1"/>
  <c r="I4013" i="1"/>
  <c r="I4781" i="1"/>
  <c r="I4610" i="1"/>
  <c r="I3806" i="1"/>
  <c r="I3813" i="1"/>
  <c r="I3817" i="1"/>
  <c r="I4877" i="1"/>
  <c r="I5036" i="1"/>
  <c r="I2042" i="1"/>
  <c r="I1119" i="1"/>
  <c r="I3824" i="1"/>
  <c r="I4267" i="1"/>
  <c r="I3829" i="1"/>
  <c r="I3839" i="1"/>
  <c r="I3845" i="1"/>
  <c r="I1150" i="1"/>
  <c r="I4328" i="1"/>
  <c r="I4655" i="1"/>
  <c r="J2050" i="1"/>
  <c r="K2050" i="1" s="1"/>
  <c r="J2139" i="1"/>
  <c r="K2139" i="1" s="1"/>
  <c r="J1902" i="1"/>
  <c r="K1902" i="1" s="1"/>
  <c r="J4406" i="1"/>
  <c r="K4406" i="1" s="1"/>
  <c r="J1652" i="1"/>
  <c r="K1652" i="1" s="1"/>
  <c r="J2166" i="1"/>
  <c r="K2166" i="1" s="1"/>
  <c r="J4516" i="1"/>
  <c r="K4516" i="1" s="1"/>
  <c r="J2505" i="1"/>
  <c r="K2505" i="1" s="1"/>
  <c r="J913" i="1"/>
  <c r="K913" i="1" s="1"/>
  <c r="J1196" i="1"/>
  <c r="K1196" i="1" s="1"/>
  <c r="J4399" i="1"/>
  <c r="K4399" i="1" s="1"/>
  <c r="J4246" i="1"/>
  <c r="K4246" i="1" s="1"/>
  <c r="J2106" i="1"/>
  <c r="K2106" i="1" s="1"/>
  <c r="J773" i="1"/>
  <c r="K773" i="1" s="1"/>
  <c r="J2067" i="1"/>
  <c r="K2067" i="1" s="1"/>
  <c r="J2068" i="1"/>
  <c r="K2068" i="1" s="1"/>
  <c r="J1936" i="1"/>
  <c r="K1936" i="1" s="1"/>
  <c r="J1708" i="1"/>
  <c r="K1708" i="1" s="1"/>
  <c r="J1754" i="1"/>
  <c r="K1754" i="1" s="1"/>
  <c r="J1438" i="1"/>
  <c r="K1438" i="1" s="1"/>
  <c r="J1808" i="1"/>
  <c r="K1808" i="1" s="1"/>
  <c r="J1780" i="1"/>
  <c r="K1780" i="1" s="1"/>
  <c r="J1387" i="1"/>
  <c r="K1387" i="1" s="1"/>
  <c r="J1471" i="1"/>
  <c r="K1471" i="1" s="1"/>
  <c r="J1308" i="1"/>
  <c r="K1308" i="1" s="1"/>
  <c r="J4954" i="1"/>
  <c r="K4954" i="1" s="1"/>
  <c r="J2144" i="1"/>
  <c r="K2144" i="1" s="1"/>
  <c r="J2239" i="1"/>
  <c r="K2239" i="1" s="1"/>
  <c r="J2146" i="1"/>
  <c r="K2146" i="1" s="1"/>
  <c r="J4380" i="1"/>
  <c r="K4380" i="1" s="1"/>
  <c r="J1825" i="1"/>
  <c r="K1825" i="1" s="1"/>
  <c r="J2236" i="1"/>
  <c r="K2236" i="1" s="1"/>
  <c r="J2063" i="1"/>
  <c r="K2063" i="1" s="1"/>
  <c r="J1822" i="1"/>
  <c r="K1822" i="1" s="1"/>
  <c r="J1641" i="1"/>
  <c r="K1641" i="1" s="1"/>
  <c r="J4748" i="1"/>
  <c r="K4748" i="1" s="1"/>
  <c r="J2098" i="1"/>
  <c r="K2098" i="1" s="1"/>
  <c r="J1991" i="1"/>
  <c r="K1991" i="1" s="1"/>
  <c r="J1337" i="1"/>
  <c r="K1337" i="1" s="1"/>
  <c r="J2031" i="1"/>
  <c r="K2031" i="1" s="1"/>
  <c r="J1560" i="1"/>
  <c r="K1560" i="1" s="1"/>
  <c r="J1757" i="1"/>
  <c r="K1757" i="1" s="1"/>
  <c r="J1055" i="1"/>
  <c r="K1055" i="1" s="1"/>
  <c r="J1859" i="1"/>
  <c r="K1859" i="1" s="1"/>
  <c r="J1627" i="1"/>
  <c r="K1627" i="1" s="1"/>
  <c r="J1682" i="1"/>
  <c r="K1682" i="1" s="1"/>
  <c r="J2006" i="1"/>
  <c r="K2006" i="1" s="1"/>
  <c r="J2003" i="1"/>
  <c r="K2003" i="1" s="1"/>
  <c r="J4381" i="1"/>
  <c r="K4381" i="1" s="1"/>
  <c r="J1855" i="1"/>
  <c r="K1855" i="1" s="1"/>
  <c r="J2041" i="1"/>
  <c r="K2041" i="1" s="1"/>
  <c r="J1739" i="1"/>
  <c r="K1739" i="1" s="1"/>
  <c r="J2047" i="1"/>
  <c r="K2047" i="1" s="1"/>
  <c r="J1951" i="1"/>
  <c r="K1951" i="1" s="1"/>
  <c r="J2000" i="1"/>
  <c r="K2000" i="1" s="1"/>
  <c r="J4316" i="1"/>
  <c r="K4316" i="1" s="1"/>
  <c r="J4835" i="1"/>
  <c r="K4835" i="1" s="1"/>
  <c r="J1572" i="1"/>
  <c r="K1572" i="1" s="1"/>
  <c r="J1931" i="1"/>
  <c r="K1931" i="1" s="1"/>
  <c r="J1673" i="1"/>
  <c r="K1673" i="1" s="1"/>
  <c r="J2036" i="1"/>
  <c r="K2036" i="1" s="1"/>
  <c r="J1363" i="1"/>
  <c r="K1363" i="1" s="1"/>
  <c r="J897" i="1"/>
  <c r="K897" i="1" s="1"/>
  <c r="J1748" i="1"/>
  <c r="K1748" i="1" s="1"/>
  <c r="J993" i="1"/>
  <c r="K993" i="1" s="1"/>
  <c r="J1856" i="1"/>
  <c r="K1856" i="1" s="1"/>
  <c r="J1681" i="1"/>
  <c r="K1681" i="1" s="1"/>
  <c r="J1921" i="1"/>
  <c r="K1921" i="1" s="1"/>
  <c r="J1133" i="1"/>
  <c r="K1133" i="1" s="1"/>
  <c r="J1386" i="1"/>
  <c r="K1386" i="1" s="1"/>
  <c r="J2130" i="1"/>
  <c r="K2130" i="1" s="1"/>
  <c r="J447" i="1"/>
  <c r="K447" i="1" s="1"/>
  <c r="J2002" i="1"/>
  <c r="K2002" i="1" s="1"/>
  <c r="J1671" i="1"/>
  <c r="K1671" i="1" s="1"/>
  <c r="J1918" i="1"/>
  <c r="K1918" i="1" s="1"/>
  <c r="J219" i="1"/>
  <c r="K219" i="1" s="1"/>
  <c r="J519" i="1"/>
  <c r="K519" i="1" s="1"/>
  <c r="J1139" i="1"/>
  <c r="K1139" i="1" s="1"/>
  <c r="J1276" i="1"/>
  <c r="K1276" i="1" s="1"/>
  <c r="J598" i="1"/>
  <c r="K598" i="1" s="1"/>
  <c r="J886" i="1"/>
  <c r="K886" i="1" s="1"/>
  <c r="J1076" i="1"/>
  <c r="K1076" i="1" s="1"/>
  <c r="J1296" i="1"/>
  <c r="K1296" i="1" s="1"/>
  <c r="J2762" i="1"/>
  <c r="K2762" i="1" s="1"/>
  <c r="J1510" i="1"/>
  <c r="K1510" i="1" s="1"/>
  <c r="J1692" i="1"/>
  <c r="K1692" i="1" s="1"/>
  <c r="J1499" i="1"/>
  <c r="K1499" i="1" s="1"/>
  <c r="J2100" i="1"/>
  <c r="K2100" i="1" s="1"/>
  <c r="J1968" i="1"/>
  <c r="K1968" i="1" s="1"/>
  <c r="J1745" i="1"/>
  <c r="K1745" i="1" s="1"/>
  <c r="J503" i="1"/>
  <c r="K503" i="1" s="1"/>
  <c r="J314" i="1"/>
  <c r="K314" i="1" s="1"/>
  <c r="J5032" i="1"/>
  <c r="K5032" i="1" s="1"/>
  <c r="J969" i="1"/>
  <c r="K969" i="1" s="1"/>
  <c r="J723" i="1"/>
  <c r="K723" i="1" s="1"/>
  <c r="J191" i="1"/>
  <c r="K191" i="1" s="1"/>
  <c r="J654" i="1"/>
  <c r="K654" i="1" s="1"/>
  <c r="J268" i="1"/>
  <c r="K268" i="1" s="1"/>
  <c r="J1676" i="1"/>
  <c r="K1676" i="1" s="1"/>
  <c r="J1973" i="1"/>
  <c r="K1973" i="1" s="1"/>
  <c r="J300" i="1"/>
  <c r="K300" i="1" s="1"/>
  <c r="J2392" i="1"/>
  <c r="K2392" i="1" s="1"/>
  <c r="J1513" i="1"/>
  <c r="K1513" i="1" s="1"/>
  <c r="J1532" i="1"/>
  <c r="K1532" i="1" s="1"/>
  <c r="J1254" i="1"/>
  <c r="K1254" i="1" s="1"/>
  <c r="J1533" i="1"/>
  <c r="K1533" i="1" s="1"/>
  <c r="J312" i="1"/>
  <c r="K312" i="1" s="1"/>
  <c r="J1191" i="1"/>
  <c r="K1191" i="1" s="1"/>
  <c r="J808" i="1"/>
  <c r="K808" i="1" s="1"/>
  <c r="J515" i="1"/>
  <c r="K515" i="1" s="1"/>
  <c r="J578" i="1"/>
  <c r="K578" i="1" s="1"/>
  <c r="J2452" i="1"/>
  <c r="K2452" i="1" s="1"/>
  <c r="J1242" i="1"/>
  <c r="K1242" i="1" s="1"/>
  <c r="J1872" i="1"/>
  <c r="K1872" i="1" s="1"/>
  <c r="J2189" i="1"/>
  <c r="K2189" i="1" s="1"/>
  <c r="J4157" i="1"/>
  <c r="K4157" i="1" s="1"/>
  <c r="J4686" i="1"/>
  <c r="K4686" i="1" s="1"/>
  <c r="J4567" i="1"/>
  <c r="K4567" i="1" s="1"/>
  <c r="J1933" i="1"/>
  <c r="K1933" i="1" s="1"/>
  <c r="J1120" i="1"/>
  <c r="K1120" i="1" s="1"/>
  <c r="J1482" i="1"/>
  <c r="K1482" i="1" s="1"/>
  <c r="J299" i="1"/>
  <c r="K299" i="1" s="1"/>
  <c r="J4489" i="1"/>
  <c r="K4489" i="1" s="1"/>
  <c r="J2923" i="1"/>
  <c r="K2923" i="1" s="1"/>
  <c r="J457" i="1"/>
  <c r="K457" i="1" s="1"/>
  <c r="J524" i="1"/>
  <c r="K524" i="1" s="1"/>
  <c r="J602" i="1"/>
  <c r="K602" i="1" s="1"/>
  <c r="J682" i="1"/>
  <c r="K682" i="1" s="1"/>
  <c r="J1661" i="1"/>
  <c r="K1661" i="1" s="1"/>
  <c r="J1799" i="1"/>
  <c r="K1799" i="1" s="1"/>
  <c r="J1177" i="1"/>
  <c r="K1177" i="1" s="1"/>
  <c r="J1346" i="1"/>
  <c r="K1346" i="1" s="1"/>
  <c r="J1366" i="1"/>
  <c r="K1366" i="1" s="1"/>
  <c r="J744" i="1"/>
  <c r="K744" i="1" s="1"/>
  <c r="J1378" i="1"/>
  <c r="K1378" i="1" s="1"/>
  <c r="J587" i="1"/>
  <c r="K587" i="1" s="1"/>
  <c r="J1436" i="1"/>
  <c r="K1436" i="1" s="1"/>
  <c r="J2101" i="1"/>
  <c r="K2101" i="1" s="1"/>
  <c r="J847" i="1"/>
  <c r="K847" i="1" s="1"/>
  <c r="J677" i="1"/>
  <c r="K677" i="1" s="1"/>
  <c r="J4816" i="1"/>
  <c r="K4816" i="1" s="1"/>
  <c r="J1970" i="1"/>
  <c r="K1970" i="1" s="1"/>
  <c r="J1850" i="1"/>
  <c r="K1850" i="1" s="1"/>
  <c r="J1294" i="1"/>
  <c r="K1294" i="1" s="1"/>
  <c r="J887" i="1"/>
  <c r="K887" i="1" s="1"/>
  <c r="J1953" i="1"/>
  <c r="K1953" i="1" s="1"/>
  <c r="J591" i="1"/>
  <c r="K591" i="1" s="1"/>
  <c r="J798" i="1"/>
  <c r="K798" i="1" s="1"/>
  <c r="J705" i="1"/>
  <c r="K705" i="1" s="1"/>
  <c r="J1476" i="1"/>
  <c r="K1476" i="1" s="1"/>
  <c r="J1288" i="1"/>
  <c r="K1288" i="1" s="1"/>
  <c r="J1130" i="1"/>
  <c r="K1130" i="1" s="1"/>
  <c r="J1317" i="1"/>
  <c r="K1317" i="1" s="1"/>
  <c r="J1333" i="1"/>
  <c r="K1333" i="1" s="1"/>
  <c r="J2990" i="1"/>
  <c r="K2990" i="1" s="1"/>
  <c r="J947" i="1"/>
  <c r="K947" i="1" s="1"/>
  <c r="J4992" i="1"/>
  <c r="K4992" i="1" s="1"/>
  <c r="J979" i="1"/>
  <c r="K979" i="1" s="1"/>
  <c r="J4874" i="1"/>
  <c r="K4874" i="1" s="1"/>
  <c r="J275" i="1"/>
  <c r="K275" i="1" s="1"/>
  <c r="J629" i="1"/>
  <c r="K629" i="1" s="1"/>
  <c r="J1349" i="1"/>
  <c r="K1349" i="1" s="1"/>
  <c r="J1747" i="1"/>
  <c r="K1747" i="1" s="1"/>
  <c r="J1432" i="1"/>
  <c r="K1432" i="1" s="1"/>
  <c r="J341" i="1"/>
  <c r="K341" i="1" s="1"/>
  <c r="J1580" i="1"/>
  <c r="K1580" i="1" s="1"/>
  <c r="J383" i="1"/>
  <c r="K383" i="1" s="1"/>
  <c r="J592" i="1"/>
  <c r="K592" i="1" s="1"/>
  <c r="J1231" i="1"/>
  <c r="K1231" i="1" s="1"/>
  <c r="J1006" i="1"/>
  <c r="K1006" i="1" s="1"/>
  <c r="J814" i="1"/>
  <c r="K814" i="1" s="1"/>
  <c r="J2372" i="1"/>
  <c r="K2372" i="1" s="1"/>
  <c r="J2353" i="1"/>
  <c r="K2353" i="1" s="1"/>
  <c r="J301" i="1"/>
  <c r="K301" i="1" s="1"/>
  <c r="J1219" i="1"/>
  <c r="K1219" i="1" s="1"/>
  <c r="J4366" i="1"/>
  <c r="K4366" i="1" s="1"/>
  <c r="J4369" i="1"/>
  <c r="K4369" i="1" s="1"/>
  <c r="J1518" i="1"/>
  <c r="K1518" i="1" s="1"/>
  <c r="J1889" i="1"/>
  <c r="K1889" i="1" s="1"/>
  <c r="J1894" i="1"/>
  <c r="K1894" i="1" s="1"/>
  <c r="J1413" i="1"/>
  <c r="K1413" i="1" s="1"/>
  <c r="J1487" i="1"/>
  <c r="K1487" i="1" s="1"/>
  <c r="J1131" i="1"/>
  <c r="K1131" i="1" s="1"/>
  <c r="J1602" i="1"/>
  <c r="K1602" i="1" s="1"/>
  <c r="J763" i="1"/>
  <c r="K763" i="1" s="1"/>
  <c r="J2181" i="1"/>
  <c r="K2181" i="1" s="1"/>
  <c r="J1477" i="1"/>
  <c r="K1477" i="1" s="1"/>
  <c r="J4766" i="1"/>
  <c r="K4766" i="1" s="1"/>
  <c r="J1247" i="1"/>
  <c r="K1247" i="1" s="1"/>
  <c r="J1418" i="1"/>
  <c r="K1418" i="1" s="1"/>
  <c r="J4851" i="1"/>
  <c r="K4851" i="1" s="1"/>
  <c r="J746" i="1"/>
  <c r="K746" i="1" s="1"/>
  <c r="J2053" i="1"/>
  <c r="K2053" i="1" s="1"/>
  <c r="J4656" i="1"/>
  <c r="K4656" i="1" s="1"/>
  <c r="J4864" i="1"/>
  <c r="K4864" i="1" s="1"/>
  <c r="J2312" i="1"/>
  <c r="K2312" i="1" s="1"/>
  <c r="J4102" i="1"/>
  <c r="K4102" i="1" s="1"/>
  <c r="J4097" i="1"/>
  <c r="K4097" i="1" s="1"/>
  <c r="J896" i="1"/>
  <c r="K896" i="1" s="1"/>
  <c r="J1238" i="1"/>
  <c r="K1238" i="1" s="1"/>
  <c r="J253" i="1"/>
  <c r="K253" i="1" s="1"/>
  <c r="J2121" i="1"/>
  <c r="K2121" i="1" s="1"/>
  <c r="J765" i="1"/>
  <c r="K765" i="1" s="1"/>
  <c r="J2048" i="1"/>
  <c r="K2048" i="1" s="1"/>
  <c r="J1785" i="1"/>
  <c r="K1785" i="1" s="1"/>
  <c r="J742" i="1"/>
  <c r="K742" i="1" s="1"/>
  <c r="J229" i="1"/>
  <c r="K229" i="1" s="1"/>
  <c r="J902" i="1"/>
  <c r="K902" i="1" s="1"/>
  <c r="J1756" i="1"/>
  <c r="K1756" i="1" s="1"/>
  <c r="J1087" i="1"/>
  <c r="K1087" i="1" s="1"/>
  <c r="J2140" i="1"/>
  <c r="K2140" i="1" s="1"/>
  <c r="J2172" i="1"/>
  <c r="K2172" i="1" s="1"/>
  <c r="J2187" i="1"/>
  <c r="K2187" i="1" s="1"/>
  <c r="J4901" i="1"/>
  <c r="K4901" i="1" s="1"/>
  <c r="J1956" i="1"/>
  <c r="K1956" i="1" s="1"/>
  <c r="J1919" i="1"/>
  <c r="K1919" i="1" s="1"/>
  <c r="J5029" i="1"/>
  <c r="K5029" i="1" s="1"/>
  <c r="J4925" i="1"/>
  <c r="K4925" i="1" s="1"/>
  <c r="J4613" i="1"/>
  <c r="K4613" i="1" s="1"/>
  <c r="J4899" i="1"/>
  <c r="K4899" i="1" s="1"/>
  <c r="J4888" i="1"/>
  <c r="K4888" i="1" s="1"/>
  <c r="J3150" i="1"/>
  <c r="K3150" i="1" s="1"/>
  <c r="J1382" i="1"/>
  <c r="K1382" i="1" s="1"/>
  <c r="J2173" i="1"/>
  <c r="K2173" i="1" s="1"/>
  <c r="J1732" i="1"/>
  <c r="K1732" i="1" s="1"/>
  <c r="J3161" i="1"/>
  <c r="K3161" i="1" s="1"/>
  <c r="J4446" i="1"/>
  <c r="K4446" i="1" s="1"/>
  <c r="J4987" i="1"/>
  <c r="K4987" i="1" s="1"/>
  <c r="J513" i="1"/>
  <c r="K513" i="1" s="1"/>
  <c r="J4948" i="1"/>
  <c r="K4948" i="1" s="1"/>
  <c r="J720" i="1"/>
  <c r="K720" i="1" s="1"/>
  <c r="J2045" i="1"/>
  <c r="K2045" i="1" s="1"/>
  <c r="J485" i="1"/>
  <c r="K485" i="1" s="1"/>
  <c r="J3168" i="1"/>
  <c r="K3168" i="1" s="1"/>
  <c r="J1633" i="1"/>
  <c r="K1633" i="1" s="1"/>
  <c r="J1955" i="1"/>
  <c r="K1955" i="1" s="1"/>
  <c r="J4863" i="1"/>
  <c r="K4863" i="1" s="1"/>
  <c r="J423" i="1"/>
  <c r="K423" i="1" s="1"/>
  <c r="J552" i="1"/>
  <c r="K552" i="1" s="1"/>
  <c r="J395" i="1"/>
  <c r="K395" i="1" s="1"/>
  <c r="J4424" i="1"/>
  <c r="K4424" i="1" s="1"/>
  <c r="J1778" i="1"/>
  <c r="K1778" i="1" s="1"/>
  <c r="J1677" i="1"/>
  <c r="K1677" i="1" s="1"/>
  <c r="J2091" i="1"/>
  <c r="K2091" i="1" s="1"/>
  <c r="J2119" i="1"/>
  <c r="K2119" i="1" s="1"/>
  <c r="J4630" i="1"/>
  <c r="K4630" i="1" s="1"/>
  <c r="J4624" i="1"/>
  <c r="K4624" i="1" s="1"/>
  <c r="J689" i="1"/>
  <c r="K689" i="1" s="1"/>
  <c r="J1466" i="1"/>
  <c r="K1466" i="1" s="1"/>
  <c r="J1648" i="1"/>
  <c r="K1648" i="1" s="1"/>
  <c r="J1494" i="1"/>
  <c r="K1494" i="1" s="1"/>
  <c r="J4710" i="1"/>
  <c r="K4710" i="1" s="1"/>
  <c r="J4467" i="1"/>
  <c r="K4467" i="1" s="1"/>
  <c r="J1169" i="1"/>
  <c r="K1169" i="1" s="1"/>
  <c r="J4799" i="1"/>
  <c r="K4799" i="1" s="1"/>
  <c r="J4859" i="1"/>
  <c r="K4859" i="1" s="1"/>
  <c r="J4726" i="1"/>
  <c r="K4726" i="1" s="1"/>
  <c r="J4730" i="1"/>
  <c r="K4730" i="1" s="1"/>
  <c r="J2105" i="1"/>
  <c r="K2105" i="1" s="1"/>
  <c r="J2176" i="1"/>
  <c r="K2176" i="1" s="1"/>
  <c r="J3223" i="1"/>
  <c r="K3223" i="1" s="1"/>
  <c r="J1926" i="1"/>
  <c r="K1926" i="1" s="1"/>
  <c r="J4440" i="1"/>
  <c r="K4440" i="1" s="1"/>
  <c r="J3882" i="1"/>
  <c r="K3882" i="1" s="1"/>
  <c r="J2231" i="1"/>
  <c r="K2231" i="1" s="1"/>
  <c r="J1509" i="1"/>
  <c r="K1509" i="1" s="1"/>
  <c r="J1320" i="1"/>
  <c r="K1320" i="1" s="1"/>
  <c r="J1769" i="1"/>
  <c r="K1769" i="1" s="1"/>
  <c r="J1421" i="1"/>
  <c r="K1421" i="1" s="1"/>
  <c r="J2007" i="1"/>
  <c r="K2007" i="1" s="1"/>
  <c r="J1280" i="1"/>
  <c r="K1280" i="1" s="1"/>
  <c r="J4776" i="1"/>
  <c r="K4776" i="1" s="1"/>
  <c r="J569" i="1"/>
  <c r="K569" i="1" s="1"/>
  <c r="J3272" i="1"/>
  <c r="K3272" i="1" s="1"/>
  <c r="J3283" i="1"/>
  <c r="K3283" i="1" s="1"/>
  <c r="J2123" i="1"/>
  <c r="K2123" i="1" s="1"/>
  <c r="J2057" i="1"/>
  <c r="K2057" i="1" s="1"/>
  <c r="J876" i="1"/>
  <c r="K876" i="1" s="1"/>
  <c r="J1467" i="1"/>
  <c r="K1467" i="1" s="1"/>
  <c r="J1274" i="1"/>
  <c r="K1274" i="1" s="1"/>
  <c r="J410" i="1"/>
  <c r="K410" i="1" s="1"/>
  <c r="J1880" i="1"/>
  <c r="K1880" i="1" s="1"/>
  <c r="J1569" i="1"/>
  <c r="K1569" i="1" s="1"/>
  <c r="J2131" i="1"/>
  <c r="K2131" i="1" s="1"/>
  <c r="J1636" i="1"/>
  <c r="K1636" i="1" s="1"/>
  <c r="J1592" i="1"/>
  <c r="K1592" i="1" s="1"/>
  <c r="J2362" i="1"/>
  <c r="K2362" i="1" s="1"/>
  <c r="J2260" i="1"/>
  <c r="K2260" i="1" s="1"/>
  <c r="J807" i="1"/>
  <c r="K807" i="1" s="1"/>
  <c r="J435" i="1"/>
  <c r="K435" i="1" s="1"/>
  <c r="J1279" i="1"/>
  <c r="K1279" i="1" s="1"/>
  <c r="J3366" i="1"/>
  <c r="K3366" i="1" s="1"/>
  <c r="J599" i="1"/>
  <c r="K599" i="1" s="1"/>
  <c r="J2152" i="1"/>
  <c r="K2152" i="1" s="1"/>
  <c r="J96" i="1"/>
  <c r="K96" i="1" s="1"/>
  <c r="J4753" i="1"/>
  <c r="K4753" i="1" s="1"/>
  <c r="J1424" i="1"/>
  <c r="K1424" i="1" s="1"/>
  <c r="J1583" i="1"/>
  <c r="K1583" i="1" s="1"/>
  <c r="J1628" i="1"/>
  <c r="K1628" i="1" s="1"/>
  <c r="J1403" i="1"/>
  <c r="K1403" i="1" s="1"/>
  <c r="J2249" i="1"/>
  <c r="K2249" i="1" s="1"/>
  <c r="J1544" i="1"/>
  <c r="K1544" i="1" s="1"/>
  <c r="J2291" i="1"/>
  <c r="K2291" i="1" s="1"/>
  <c r="J1354" i="1"/>
  <c r="K1354" i="1" s="1"/>
  <c r="J982" i="1"/>
  <c r="K982" i="1" s="1"/>
  <c r="J1742" i="1"/>
  <c r="K1742" i="1" s="1"/>
  <c r="J1464" i="1"/>
  <c r="K1464" i="1" s="1"/>
  <c r="J1942" i="1"/>
  <c r="K1942" i="1" s="1"/>
  <c r="J859" i="1"/>
  <c r="K859" i="1" s="1"/>
  <c r="J4278" i="1"/>
  <c r="K4278" i="1" s="1"/>
  <c r="J2230" i="1"/>
  <c r="K2230" i="1" s="1"/>
  <c r="J848" i="1"/>
  <c r="K848" i="1" s="1"/>
  <c r="J1515" i="1"/>
  <c r="K1515" i="1" s="1"/>
  <c r="J210" i="1"/>
  <c r="K210" i="1" s="1"/>
  <c r="J3434" i="1"/>
  <c r="K3434" i="1" s="1"/>
  <c r="J2205" i="1"/>
  <c r="K2205" i="1" s="1"/>
  <c r="J4455" i="1"/>
  <c r="K4455" i="1" s="1"/>
  <c r="J1014" i="1"/>
  <c r="K1014" i="1" s="1"/>
  <c r="J2082" i="1"/>
  <c r="K2082" i="1" s="1"/>
  <c r="J3452" i="1"/>
  <c r="K3452" i="1" s="1"/>
  <c r="J2391" i="1"/>
  <c r="K2391" i="1" s="1"/>
  <c r="J4923" i="1"/>
  <c r="K4923" i="1" s="1"/>
  <c r="J1420" i="1"/>
  <c r="K1420" i="1" s="1"/>
  <c r="J1551" i="1"/>
  <c r="K1551" i="1" s="1"/>
  <c r="J3455" i="1"/>
  <c r="K3455" i="1" s="1"/>
  <c r="J3475" i="1"/>
  <c r="K3475" i="1" s="1"/>
  <c r="J1643" i="1"/>
  <c r="K1643" i="1" s="1"/>
  <c r="J1243" i="1"/>
  <c r="K1243" i="1" s="1"/>
  <c r="J1577" i="1"/>
  <c r="K1577" i="1" s="1"/>
  <c r="J4263" i="1"/>
  <c r="K4263" i="1" s="1"/>
  <c r="J4160" i="1"/>
  <c r="K4160" i="1" s="1"/>
  <c r="J1981" i="1"/>
  <c r="K1981" i="1" s="1"/>
  <c r="J4974" i="1"/>
  <c r="K4974" i="1" s="1"/>
  <c r="J1017" i="1"/>
  <c r="K1017" i="1" s="1"/>
  <c r="J1693" i="1"/>
  <c r="K1693" i="1" s="1"/>
  <c r="J1062" i="1"/>
  <c r="K1062" i="1" s="1"/>
  <c r="J4945" i="1"/>
  <c r="K4945" i="1" s="1"/>
  <c r="J1658" i="1"/>
  <c r="K1658" i="1" s="1"/>
  <c r="J469" i="1"/>
  <c r="K469" i="1" s="1"/>
  <c r="J4713" i="1"/>
  <c r="K4713" i="1" s="1"/>
  <c r="J4935" i="1"/>
  <c r="K4935" i="1" s="1"/>
  <c r="J3509" i="1"/>
  <c r="K3509" i="1" s="1"/>
  <c r="J1790" i="1"/>
  <c r="K1790" i="1" s="1"/>
  <c r="J3526" i="1"/>
  <c r="K3526" i="1" s="1"/>
  <c r="J4984" i="1"/>
  <c r="K4984" i="1" s="1"/>
  <c r="J895" i="1"/>
  <c r="K895" i="1" s="1"/>
  <c r="J786" i="1"/>
  <c r="K786" i="1" s="1"/>
  <c r="J4907" i="1"/>
  <c r="K4907" i="1" s="1"/>
  <c r="J911" i="1"/>
  <c r="K911" i="1" s="1"/>
  <c r="J976" i="1"/>
  <c r="K976" i="1" s="1"/>
  <c r="J182" i="1"/>
  <c r="K182" i="1" s="1"/>
  <c r="J1282" i="1"/>
  <c r="K1282" i="1" s="1"/>
  <c r="J420" i="1"/>
  <c r="K420" i="1" s="1"/>
  <c r="J607" i="1"/>
  <c r="K607" i="1" s="1"/>
  <c r="J1755" i="1"/>
  <c r="K1755" i="1" s="1"/>
  <c r="J1322" i="1"/>
  <c r="K1322" i="1" s="1"/>
  <c r="J1812" i="1"/>
  <c r="K1812" i="1" s="1"/>
  <c r="J951" i="1"/>
  <c r="K951" i="1" s="1"/>
  <c r="J877" i="1"/>
  <c r="K877" i="1" s="1"/>
  <c r="J1450" i="1"/>
  <c r="K1450" i="1" s="1"/>
  <c r="J974" i="1"/>
  <c r="K974" i="1" s="1"/>
  <c r="J88" i="1"/>
  <c r="K88" i="1" s="1"/>
  <c r="J1433" i="1"/>
  <c r="K1433" i="1" s="1"/>
  <c r="J919" i="1"/>
  <c r="K919" i="1" s="1"/>
  <c r="J337" i="1"/>
  <c r="K337" i="1" s="1"/>
  <c r="J1655" i="1"/>
  <c r="K1655" i="1" s="1"/>
  <c r="J2043" i="1"/>
  <c r="K2043" i="1" s="1"/>
  <c r="J390" i="1"/>
  <c r="K390" i="1" s="1"/>
  <c r="J1098" i="1"/>
  <c r="K1098" i="1" s="1"/>
  <c r="J779" i="1"/>
  <c r="K779" i="1" s="1"/>
  <c r="J4431" i="1"/>
  <c r="K4431" i="1" s="1"/>
  <c r="J3615" i="1"/>
  <c r="K3615" i="1" s="1"/>
  <c r="J2403" i="1"/>
  <c r="K2403" i="1" s="1"/>
  <c r="J3925" i="1"/>
  <c r="K3925" i="1" s="1"/>
  <c r="J1135" i="1"/>
  <c r="K1135" i="1" s="1"/>
  <c r="J2008" i="1"/>
  <c r="K2008" i="1" s="1"/>
  <c r="J308" i="1"/>
  <c r="K308" i="1" s="1"/>
  <c r="J82" i="1"/>
  <c r="K82" i="1" s="1"/>
  <c r="J202" i="1"/>
  <c r="K202" i="1" s="1"/>
  <c r="J906" i="1"/>
  <c r="K906" i="1" s="1"/>
  <c r="J162" i="1"/>
  <c r="K162" i="1" s="1"/>
  <c r="J1695" i="1"/>
  <c r="K1695" i="1" s="1"/>
  <c r="J289" i="1"/>
  <c r="K289" i="1" s="1"/>
  <c r="J943" i="1"/>
  <c r="K943" i="1" s="1"/>
  <c r="J4661" i="1"/>
  <c r="K4661" i="1" s="1"/>
  <c r="J4965" i="1"/>
  <c r="K4965" i="1" s="1"/>
  <c r="J4412" i="1"/>
  <c r="K4412" i="1" s="1"/>
  <c r="J4494" i="1"/>
  <c r="K4494" i="1" s="1"/>
  <c r="J4712" i="1"/>
  <c r="K4712" i="1" s="1"/>
  <c r="J2454" i="1"/>
  <c r="K2454" i="1" s="1"/>
  <c r="J3677" i="1"/>
  <c r="K3677" i="1" s="1"/>
  <c r="J4853" i="1"/>
  <c r="K4853" i="1" s="1"/>
  <c r="J1030" i="1"/>
  <c r="K1030" i="1" s="1"/>
  <c r="J1700" i="1"/>
  <c r="K1700" i="1" s="1"/>
  <c r="J1571" i="1"/>
  <c r="K1571" i="1" s="1"/>
  <c r="J1827" i="1"/>
  <c r="K1827" i="1" s="1"/>
  <c r="J1036" i="1"/>
  <c r="K1036" i="1" s="1"/>
  <c r="J636" i="1"/>
  <c r="K636" i="1" s="1"/>
  <c r="J490" i="1"/>
  <c r="K490" i="1" s="1"/>
  <c r="J4832" i="1"/>
  <c r="K4832" i="1" s="1"/>
  <c r="J2241" i="1"/>
  <c r="K2241" i="1" s="1"/>
  <c r="J2033" i="1"/>
  <c r="K2033" i="1" s="1"/>
  <c r="J1352" i="1"/>
  <c r="K1352" i="1" s="1"/>
  <c r="J1473" i="1"/>
  <c r="K1473" i="1" s="1"/>
  <c r="J1932" i="1"/>
  <c r="K1932" i="1" s="1"/>
  <c r="J1297" i="1"/>
  <c r="K1297" i="1" s="1"/>
  <c r="J996" i="1"/>
  <c r="K996" i="1" s="1"/>
  <c r="J1392" i="1"/>
  <c r="K1392" i="1" s="1"/>
  <c r="J4739" i="1"/>
  <c r="K4739" i="1" s="1"/>
  <c r="J322" i="1"/>
  <c r="K322" i="1" s="1"/>
  <c r="J1291" i="1"/>
  <c r="K1291" i="1" s="1"/>
  <c r="J966" i="1"/>
  <c r="K966" i="1" s="1"/>
  <c r="J525" i="1"/>
  <c r="K525" i="1" s="1"/>
  <c r="J1068" i="1"/>
  <c r="K1068" i="1" s="1"/>
  <c r="J494" i="1"/>
  <c r="K494" i="1" s="1"/>
  <c r="J1211" i="1"/>
  <c r="K1211" i="1" s="1"/>
  <c r="J1263" i="1"/>
  <c r="K1263" i="1" s="1"/>
  <c r="J4914" i="1"/>
  <c r="K4914" i="1" s="1"/>
  <c r="J985" i="1"/>
  <c r="K985" i="1" s="1"/>
  <c r="J4552" i="1"/>
  <c r="K4552" i="1" s="1"/>
  <c r="J4794" i="1"/>
  <c r="K4794" i="1" s="1"/>
  <c r="J2282" i="1"/>
  <c r="K2282" i="1" s="1"/>
  <c r="J2288" i="1"/>
  <c r="K2288" i="1" s="1"/>
  <c r="J2281" i="1"/>
  <c r="K2281" i="1" s="1"/>
  <c r="J2300" i="1"/>
  <c r="K2300" i="1" s="1"/>
  <c r="J4469" i="1"/>
  <c r="K4469" i="1" s="1"/>
  <c r="J2147" i="1"/>
  <c r="K2147" i="1" s="1"/>
  <c r="J2174" i="1"/>
  <c r="K2174" i="1" s="1"/>
  <c r="J1791" i="1"/>
  <c r="K1791" i="1" s="1"/>
  <c r="J1728" i="1"/>
  <c r="K1728" i="1" s="1"/>
  <c r="J885" i="1"/>
  <c r="K885" i="1" s="1"/>
  <c r="J619" i="1"/>
  <c r="K619" i="1" s="1"/>
  <c r="J4698" i="1"/>
  <c r="K4698" i="1" s="1"/>
  <c r="J4821" i="1"/>
  <c r="K4821" i="1" s="1"/>
  <c r="J3772" i="1"/>
  <c r="K3772" i="1" s="1"/>
  <c r="J1383" i="1"/>
  <c r="K1383" i="1" s="1"/>
  <c r="J858" i="1"/>
  <c r="K858" i="1" s="1"/>
  <c r="J4565" i="1"/>
  <c r="K4565" i="1" s="1"/>
  <c r="J354" i="1"/>
  <c r="K354" i="1" s="1"/>
  <c r="J800" i="1"/>
  <c r="K800" i="1" s="1"/>
  <c r="J923" i="1"/>
  <c r="K923" i="1" s="1"/>
  <c r="J434" i="1"/>
  <c r="K434" i="1" s="1"/>
  <c r="J914" i="1"/>
  <c r="K914" i="1" s="1"/>
  <c r="J3804" i="1"/>
  <c r="K3804" i="1" s="1"/>
  <c r="J831" i="1"/>
  <c r="K831" i="1" s="1"/>
  <c r="J2407" i="1"/>
  <c r="K2407" i="1" s="1"/>
  <c r="J1115" i="1"/>
  <c r="K1115" i="1" s="1"/>
  <c r="J1811" i="1"/>
  <c r="K1811" i="1" s="1"/>
  <c r="J263" i="1"/>
  <c r="K263" i="1" s="1"/>
  <c r="J5044" i="1"/>
  <c r="K5044" i="1" s="1"/>
  <c r="J1672" i="1"/>
  <c r="K1672" i="1" s="1"/>
  <c r="J2380" i="1"/>
  <c r="K2380" i="1" s="1"/>
  <c r="J729" i="1"/>
  <c r="K729" i="1" s="1"/>
  <c r="J5020" i="1"/>
  <c r="K5020" i="1" s="1"/>
  <c r="J977" i="1"/>
  <c r="K977" i="1" s="1"/>
  <c r="J378" i="1"/>
  <c r="K378" i="1" s="1"/>
  <c r="J345" i="1"/>
  <c r="K345" i="1" s="1"/>
  <c r="J1157" i="1"/>
  <c r="K1157" i="1" s="1"/>
  <c r="J1029" i="1"/>
  <c r="K1029" i="1" s="1"/>
  <c r="J1570" i="1"/>
  <c r="K1570" i="1" s="1"/>
  <c r="J1439" i="1"/>
  <c r="K1439" i="1" s="1"/>
  <c r="J1709" i="1"/>
  <c r="K1709" i="1" s="1"/>
  <c r="J56" i="1"/>
  <c r="K56" i="1" s="1"/>
  <c r="J62" i="1"/>
  <c r="K62" i="1" s="1"/>
  <c r="J1002" i="1"/>
  <c r="K1002" i="1" s="1"/>
  <c r="J1207" i="1"/>
  <c r="K1207" i="1" s="1"/>
  <c r="J1645" i="1"/>
  <c r="K1645" i="1" s="1"/>
  <c r="J1256" i="1"/>
  <c r="K1256" i="1" s="1"/>
  <c r="J1216" i="1"/>
  <c r="K1216" i="1" s="1"/>
  <c r="J1847" i="1"/>
  <c r="K1847" i="1" s="1"/>
  <c r="J1614" i="1"/>
  <c r="K1614" i="1" s="1"/>
  <c r="J1607" i="1"/>
  <c r="K1607" i="1" s="1"/>
  <c r="J1612" i="1"/>
  <c r="K1612" i="1" s="1"/>
  <c r="J812" i="1"/>
  <c r="K812" i="1" s="1"/>
  <c r="J759" i="1"/>
  <c r="K759" i="1" s="1"/>
  <c r="J567" i="1"/>
  <c r="K567" i="1" s="1"/>
  <c r="J4932" i="1"/>
  <c r="K4932" i="1" s="1"/>
  <c r="J2306" i="1"/>
  <c r="K2306" i="1" s="1"/>
  <c r="J1440" i="1"/>
  <c r="K1440" i="1" s="1"/>
  <c r="J1796" i="1"/>
  <c r="K1796" i="1" s="1"/>
  <c r="J1938" i="1"/>
  <c r="K1938" i="1" s="1"/>
  <c r="J1930" i="1"/>
  <c r="K1930" i="1" s="1"/>
  <c r="J811" i="1"/>
  <c r="K811" i="1" s="1"/>
  <c r="J1869" i="1"/>
  <c r="K1869" i="1" s="1"/>
  <c r="J1281" i="1"/>
  <c r="K1281" i="1" s="1"/>
  <c r="J573" i="1"/>
  <c r="K573" i="1" s="1"/>
  <c r="J342" i="1"/>
  <c r="K342" i="1" s="1"/>
  <c r="J4642" i="1"/>
  <c r="K4642" i="1" s="1"/>
  <c r="J1018" i="1"/>
  <c r="K1018" i="1" s="1"/>
  <c r="J589" i="1"/>
  <c r="K589" i="1" s="1"/>
  <c r="J1021" i="1"/>
  <c r="K1021" i="1" s="1"/>
  <c r="J962" i="1"/>
  <c r="K962" i="1" s="1"/>
  <c r="J1430" i="1"/>
  <c r="K1430" i="1" s="1"/>
  <c r="J1917" i="1"/>
  <c r="K1917" i="1" s="1"/>
  <c r="J1952" i="1"/>
  <c r="K1952" i="1" s="1"/>
  <c r="J545" i="1"/>
  <c r="K545" i="1" s="1"/>
  <c r="J1162" i="1"/>
  <c r="K1162" i="1" s="1"/>
  <c r="J4199" i="1"/>
  <c r="K4199" i="1" s="1"/>
  <c r="J648" i="1"/>
  <c r="K648" i="1" s="1"/>
  <c r="J470" i="1"/>
  <c r="K470" i="1" s="1"/>
  <c r="J311" i="1"/>
  <c r="K311" i="1" s="1"/>
  <c r="J797" i="1"/>
  <c r="K797" i="1" s="1"/>
  <c r="J633" i="1"/>
  <c r="K633" i="1" s="1"/>
  <c r="J586" i="1"/>
  <c r="K586" i="1" s="1"/>
  <c r="J407" i="1"/>
  <c r="K407" i="1" s="1"/>
  <c r="J844" i="1"/>
  <c r="K844" i="1" s="1"/>
  <c r="J645" i="1"/>
  <c r="K645" i="1" s="1"/>
  <c r="J568" i="1"/>
  <c r="K568" i="1" s="1"/>
  <c r="J1404" i="1"/>
  <c r="K1404" i="1" s="1"/>
  <c r="J78" i="1"/>
  <c r="K78" i="1" s="1"/>
  <c r="J479" i="1"/>
  <c r="K479" i="1" s="1"/>
  <c r="J1232" i="1"/>
  <c r="K1232" i="1" s="1"/>
  <c r="J994" i="1"/>
  <c r="K994" i="1" s="1"/>
  <c r="J379" i="1"/>
  <c r="K379" i="1" s="1"/>
  <c r="J1295" i="1"/>
  <c r="K1295" i="1" s="1"/>
  <c r="J595" i="1"/>
  <c r="K595" i="1" s="1"/>
  <c r="J360" i="1"/>
  <c r="K360" i="1" s="1"/>
  <c r="J912" i="1"/>
  <c r="K912" i="1" s="1"/>
  <c r="J667" i="1"/>
  <c r="K667" i="1" s="1"/>
  <c r="J220" i="1"/>
  <c r="K220" i="1" s="1"/>
  <c r="J936" i="1"/>
  <c r="K936" i="1" s="1"/>
  <c r="J1445" i="1"/>
  <c r="K1445" i="1" s="1"/>
  <c r="J1496" i="1"/>
  <c r="K1496" i="1" s="1"/>
  <c r="J448" i="1"/>
  <c r="K448" i="1" s="1"/>
  <c r="J656" i="1"/>
  <c r="K656" i="1" s="1"/>
  <c r="J1151" i="1"/>
  <c r="K1151" i="1" s="1"/>
  <c r="J561" i="1"/>
  <c r="K561" i="1" s="1"/>
  <c r="J464" i="1"/>
  <c r="K464" i="1" s="1"/>
  <c r="J514" i="1"/>
  <c r="K514" i="1" s="1"/>
  <c r="J625" i="1"/>
  <c r="K625" i="1" s="1"/>
  <c r="J102" i="1"/>
  <c r="K102" i="1" s="1"/>
  <c r="J330" i="1"/>
  <c r="K330" i="1" s="1"/>
  <c r="J1338" i="1"/>
  <c r="K1338" i="1" s="1"/>
  <c r="J385" i="1"/>
  <c r="K385" i="1" s="1"/>
  <c r="J1314" i="1"/>
  <c r="K1314" i="1" s="1"/>
  <c r="J1343" i="1"/>
  <c r="K1343" i="1" s="1"/>
  <c r="J131" i="1"/>
  <c r="K131" i="1" s="1"/>
  <c r="J248" i="1"/>
  <c r="K248" i="1" s="1"/>
  <c r="J74" i="1"/>
  <c r="K74" i="1" s="1"/>
  <c r="J1743" i="1"/>
  <c r="K1743" i="1" s="1"/>
  <c r="J1361" i="1"/>
  <c r="K1361" i="1" s="1"/>
  <c r="J1746" i="1"/>
  <c r="K1746" i="1" s="1"/>
  <c r="J250" i="1"/>
  <c r="K250" i="1" s="1"/>
  <c r="J437" i="1"/>
  <c r="K437" i="1" s="1"/>
  <c r="J146" i="1"/>
  <c r="K146" i="1" s="1"/>
  <c r="J4995" i="1"/>
  <c r="K4995" i="1" s="1"/>
  <c r="J60" i="1"/>
  <c r="K60" i="1" s="1"/>
  <c r="J504" i="1"/>
  <c r="K504" i="1" s="1"/>
  <c r="J226" i="1"/>
  <c r="K226" i="1" s="1"/>
  <c r="J411" i="1"/>
  <c r="K411" i="1" s="1"/>
  <c r="J105" i="1"/>
  <c r="K105" i="1" s="1"/>
  <c r="J1774" i="1"/>
  <c r="K1774" i="1" s="1"/>
  <c r="J948" i="1"/>
  <c r="K948" i="1" s="1"/>
  <c r="J209" i="1"/>
  <c r="K209" i="1" s="1"/>
  <c r="J2327" i="1"/>
  <c r="K2327" i="1" s="1"/>
  <c r="J660" i="1"/>
  <c r="K660" i="1" s="1"/>
  <c r="J2359" i="1"/>
  <c r="K2359" i="1" s="1"/>
  <c r="J549" i="1"/>
  <c r="K549" i="1" s="1"/>
  <c r="J1534" i="1"/>
  <c r="K1534" i="1" s="1"/>
  <c r="J44" i="1"/>
  <c r="K44" i="1" s="1"/>
  <c r="J204" i="1"/>
  <c r="K204" i="1" s="1"/>
  <c r="J694" i="1"/>
  <c r="K694" i="1" s="1"/>
  <c r="J18" i="1"/>
  <c r="K18" i="1" s="1"/>
  <c r="J254" i="1"/>
  <c r="K254" i="1" s="1"/>
  <c r="J2453" i="1"/>
  <c r="K2453" i="1" s="1"/>
  <c r="J1412" i="1"/>
  <c r="K1412" i="1" s="1"/>
  <c r="J1965" i="1"/>
  <c r="K1965" i="1" s="1"/>
  <c r="J2038" i="1"/>
  <c r="K2038" i="1" s="1"/>
  <c r="J2127" i="1"/>
  <c r="K2127" i="1" s="1"/>
  <c r="J2185" i="1"/>
  <c r="K2185" i="1" s="1"/>
  <c r="J409" i="1"/>
  <c r="K409" i="1" s="1"/>
  <c r="J659" i="1"/>
  <c r="K659" i="1" s="1"/>
  <c r="J604" i="1"/>
  <c r="K604" i="1" s="1"/>
  <c r="J4589" i="1"/>
  <c r="K4589" i="1" s="1"/>
  <c r="J2924" i="1"/>
  <c r="K2924" i="1" s="1"/>
  <c r="J17" i="1"/>
  <c r="K17" i="1" s="1"/>
  <c r="J86" i="1"/>
  <c r="K86" i="1" s="1"/>
  <c r="J35" i="1"/>
  <c r="K35" i="1" s="1"/>
  <c r="J446" i="1"/>
  <c r="K446" i="1" s="1"/>
  <c r="J1800" i="1"/>
  <c r="K1800" i="1" s="1"/>
  <c r="J175" i="1"/>
  <c r="K175" i="1" s="1"/>
  <c r="J51" i="1"/>
  <c r="K51" i="1" s="1"/>
  <c r="J1268" i="1"/>
  <c r="K1268" i="1" s="1"/>
  <c r="J104" i="1"/>
  <c r="K104" i="1" s="1"/>
  <c r="J530" i="1"/>
  <c r="K530" i="1" s="1"/>
  <c r="J805" i="1"/>
  <c r="K805" i="1" s="1"/>
  <c r="J319" i="1"/>
  <c r="K319" i="1" s="1"/>
  <c r="J317" i="1"/>
  <c r="K317" i="1" s="1"/>
  <c r="J1946" i="1"/>
  <c r="K1946" i="1" s="1"/>
  <c r="J235" i="1"/>
  <c r="K235" i="1" s="1"/>
  <c r="J370" i="1"/>
  <c r="K370" i="1" s="1"/>
  <c r="J1355" i="1"/>
  <c r="K1355" i="1" s="1"/>
  <c r="J834" i="1"/>
  <c r="K834" i="1" s="1"/>
  <c r="J302" i="1"/>
  <c r="K302" i="1" s="1"/>
  <c r="J1025" i="1"/>
  <c r="K1025" i="1" s="1"/>
  <c r="J1562" i="1"/>
  <c r="K1562" i="1" s="1"/>
  <c r="J159" i="1"/>
  <c r="K159" i="1" s="1"/>
  <c r="J5006" i="1"/>
  <c r="K5006" i="1" s="1"/>
  <c r="J787" i="1"/>
  <c r="K787" i="1" s="1"/>
  <c r="J1974" i="1"/>
  <c r="K1974" i="1" s="1"/>
  <c r="J706" i="1"/>
  <c r="K706" i="1" s="1"/>
  <c r="J1407" i="1"/>
  <c r="K1407" i="1" s="1"/>
  <c r="J426" i="1"/>
  <c r="K426" i="1" s="1"/>
  <c r="J716" i="1"/>
  <c r="K716" i="1" s="1"/>
  <c r="J306" i="1"/>
  <c r="K306" i="1" s="1"/>
  <c r="J2087" i="1"/>
  <c r="K2087" i="1" s="1"/>
  <c r="J663" i="1"/>
  <c r="K663" i="1" s="1"/>
  <c r="J5023" i="1"/>
  <c r="K5023" i="1" s="1"/>
  <c r="J823" i="1"/>
  <c r="K823" i="1" s="1"/>
  <c r="J554" i="1"/>
  <c r="K554" i="1" s="1"/>
  <c r="J48" i="1"/>
  <c r="K48" i="1" s="1"/>
  <c r="J535" i="1"/>
  <c r="K535" i="1" s="1"/>
  <c r="J139" i="1"/>
  <c r="K139" i="1" s="1"/>
  <c r="J217" i="1"/>
  <c r="K217" i="1" s="1"/>
  <c r="J154" i="1"/>
  <c r="K154" i="1" s="1"/>
  <c r="J3" i="1"/>
  <c r="K3" i="1" s="1"/>
  <c r="J486" i="1"/>
  <c r="K486" i="1" s="1"/>
  <c r="J85" i="1"/>
  <c r="K85" i="1" s="1"/>
  <c r="J1646" i="1"/>
  <c r="K1646" i="1" s="1"/>
  <c r="J517" i="1"/>
  <c r="K517" i="1" s="1"/>
  <c r="J343" i="1"/>
  <c r="K343" i="1" s="1"/>
  <c r="J30" i="1"/>
  <c r="K30" i="1" s="1"/>
  <c r="J1181" i="1"/>
  <c r="K1181" i="1" s="1"/>
  <c r="J2377" i="1"/>
  <c r="K2377" i="1" s="1"/>
  <c r="J2378" i="1"/>
  <c r="K2378" i="1" s="1"/>
  <c r="J13" i="1"/>
  <c r="K13" i="1" s="1"/>
  <c r="J310" i="1"/>
  <c r="K310" i="1" s="1"/>
  <c r="J4362" i="1"/>
  <c r="K4362" i="1" s="1"/>
  <c r="J4664" i="1"/>
  <c r="K4664" i="1" s="1"/>
  <c r="J1547" i="1"/>
  <c r="K1547" i="1" s="1"/>
  <c r="J1259" i="1"/>
  <c r="K1259" i="1" s="1"/>
  <c r="J1132" i="1"/>
  <c r="K1132" i="1" s="1"/>
  <c r="J73" i="1"/>
  <c r="K73" i="1" s="1"/>
  <c r="J2018" i="1"/>
  <c r="K2018" i="1" s="1"/>
  <c r="J170" i="1"/>
  <c r="K170" i="1" s="1"/>
  <c r="J1072" i="1"/>
  <c r="K1072" i="1" s="1"/>
  <c r="J908" i="1"/>
  <c r="K908" i="1" s="1"/>
  <c r="J1065" i="1"/>
  <c r="K1065" i="1" s="1"/>
  <c r="J819" i="1"/>
  <c r="K819" i="1" s="1"/>
  <c r="J1264" i="1"/>
  <c r="K1264" i="1" s="1"/>
  <c r="J701" i="1"/>
  <c r="K701" i="1" s="1"/>
  <c r="J1088" i="1"/>
  <c r="K1088" i="1" s="1"/>
  <c r="J1104" i="1"/>
  <c r="K1104" i="1" s="1"/>
  <c r="J4576" i="1"/>
  <c r="K4576" i="1" s="1"/>
  <c r="J4760" i="1"/>
  <c r="K4760" i="1" s="1"/>
  <c r="J2310" i="1"/>
  <c r="K2310" i="1" s="1"/>
  <c r="J3855" i="1"/>
  <c r="K3855" i="1" s="1"/>
  <c r="J1971" i="1"/>
  <c r="K1971" i="1" s="1"/>
  <c r="J1762" i="1"/>
  <c r="K1762" i="1" s="1"/>
  <c r="J1306" i="1"/>
  <c r="K1306" i="1" s="1"/>
  <c r="J961" i="1"/>
  <c r="K961" i="1" s="1"/>
  <c r="J1193" i="1"/>
  <c r="K1193" i="1" s="1"/>
  <c r="J276" i="1"/>
  <c r="K276" i="1" s="1"/>
  <c r="J218" i="1"/>
  <c r="K218" i="1" s="1"/>
  <c r="J1437" i="1"/>
  <c r="K1437" i="1" s="1"/>
  <c r="J693" i="1"/>
  <c r="K693" i="1" s="1"/>
  <c r="J2058" i="1"/>
  <c r="K2058" i="1" s="1"/>
  <c r="J304" i="1"/>
  <c r="K304" i="1" s="1"/>
  <c r="J200" i="1"/>
  <c r="K200" i="1" s="1"/>
  <c r="J559" i="1"/>
  <c r="K559" i="1" s="1"/>
  <c r="J1239" i="1"/>
  <c r="K1239" i="1" s="1"/>
  <c r="J582" i="1"/>
  <c r="K582" i="1" s="1"/>
  <c r="J1530" i="1"/>
  <c r="K1530" i="1" s="1"/>
  <c r="J1875" i="1"/>
  <c r="K1875" i="1" s="1"/>
  <c r="J59" i="1"/>
  <c r="K59" i="1" s="1"/>
  <c r="J933" i="1"/>
  <c r="K933" i="1" s="1"/>
  <c r="J1113" i="1"/>
  <c r="K1113" i="1" s="1"/>
  <c r="J1543" i="1"/>
  <c r="K1543" i="1" s="1"/>
  <c r="J1697" i="1"/>
  <c r="K1697" i="1" s="1"/>
  <c r="J228" i="1"/>
  <c r="K228" i="1" s="1"/>
  <c r="J1134" i="1"/>
  <c r="K1134" i="1" s="1"/>
  <c r="J1867" i="1"/>
  <c r="K1867" i="1" s="1"/>
  <c r="J4621" i="1"/>
  <c r="K4621" i="1" s="1"/>
  <c r="J4721" i="1"/>
  <c r="K4721" i="1" s="1"/>
  <c r="J3151" i="1"/>
  <c r="K3151" i="1" s="1"/>
  <c r="J3162" i="1"/>
  <c r="K3162" i="1" s="1"/>
  <c r="J5021" i="1"/>
  <c r="K5021" i="1" s="1"/>
  <c r="J585" i="1"/>
  <c r="K585" i="1" s="1"/>
  <c r="J351" i="1"/>
  <c r="K351" i="1" s="1"/>
  <c r="J1493" i="1"/>
  <c r="K1493" i="1" s="1"/>
  <c r="J1381" i="1"/>
  <c r="K1381" i="1" s="1"/>
  <c r="J3169" i="1"/>
  <c r="K3169" i="1" s="1"/>
  <c r="J3174" i="1"/>
  <c r="K3174" i="1" s="1"/>
  <c r="J506" i="1"/>
  <c r="K506" i="1" s="1"/>
  <c r="J788" i="1"/>
  <c r="K788" i="1" s="1"/>
  <c r="J480" i="1"/>
  <c r="K480" i="1" s="1"/>
  <c r="J33" i="1"/>
  <c r="K33" i="1" s="1"/>
  <c r="J754" i="1"/>
  <c r="K754" i="1" s="1"/>
  <c r="J4" i="1"/>
  <c r="K4" i="1" s="1"/>
  <c r="J2" i="1"/>
  <c r="K2" i="1" s="1"/>
  <c r="J4279" i="1"/>
  <c r="K4279" i="1" s="1"/>
  <c r="J1215" i="1"/>
  <c r="K1215" i="1" s="1"/>
  <c r="J762" i="1"/>
  <c r="K762" i="1" s="1"/>
  <c r="J501" i="1"/>
  <c r="K501" i="1" s="1"/>
  <c r="J1508" i="1"/>
  <c r="K1508" i="1" s="1"/>
  <c r="J208" i="1"/>
  <c r="K208" i="1" s="1"/>
  <c r="J353" i="1"/>
  <c r="K353" i="1" s="1"/>
  <c r="J702" i="1"/>
  <c r="K702" i="1" s="1"/>
  <c r="J1035" i="1"/>
  <c r="K1035" i="1" s="1"/>
  <c r="J1507" i="1"/>
  <c r="K1507" i="1" s="1"/>
  <c r="J4531" i="1"/>
  <c r="K4531" i="1" s="1"/>
  <c r="J124" i="1"/>
  <c r="K124" i="1" s="1"/>
  <c r="J1925" i="1"/>
  <c r="K1925" i="1" s="1"/>
  <c r="J1958" i="1"/>
  <c r="K1958" i="1" s="1"/>
  <c r="J929" i="1"/>
  <c r="K929" i="1" s="1"/>
  <c r="J2064" i="1"/>
  <c r="K2064" i="1" s="1"/>
  <c r="J3883" i="1"/>
  <c r="K3883" i="1" s="1"/>
  <c r="J557" i="1"/>
  <c r="K557" i="1" s="1"/>
  <c r="J973" i="1"/>
  <c r="K973" i="1" s="1"/>
  <c r="J1105" i="1"/>
  <c r="K1105" i="1" s="1"/>
  <c r="J881" i="1"/>
  <c r="K881" i="1" s="1"/>
  <c r="J1266" i="1"/>
  <c r="K1266" i="1" s="1"/>
  <c r="J1168" i="1"/>
  <c r="K1168" i="1" s="1"/>
  <c r="J1229" i="1"/>
  <c r="K1229" i="1" s="1"/>
  <c r="J1759" i="1"/>
  <c r="K1759" i="1" s="1"/>
  <c r="J4777" i="1"/>
  <c r="K4777" i="1" s="1"/>
  <c r="J140" i="1"/>
  <c r="K140" i="1" s="1"/>
  <c r="J3273" i="1"/>
  <c r="K3273" i="1" s="1"/>
  <c r="J3284" i="1"/>
  <c r="K3284" i="1" s="1"/>
  <c r="J2279" i="1"/>
  <c r="K2279" i="1" s="1"/>
  <c r="J2364" i="1"/>
  <c r="K2364" i="1" s="1"/>
  <c r="J1204" i="1"/>
  <c r="K1204" i="1" s="1"/>
  <c r="J672" i="1"/>
  <c r="K672" i="1" s="1"/>
  <c r="J700" i="1"/>
  <c r="K700" i="1" s="1"/>
  <c r="J1712" i="1"/>
  <c r="K1712" i="1" s="1"/>
  <c r="J404" i="1"/>
  <c r="K404" i="1" s="1"/>
  <c r="J225" i="1"/>
  <c r="K225" i="1" s="1"/>
  <c r="J10" i="1"/>
  <c r="K10" i="1" s="1"/>
  <c r="J1137" i="1"/>
  <c r="K1137" i="1" s="1"/>
  <c r="J1454" i="1"/>
  <c r="K1454" i="1" s="1"/>
  <c r="J1210" i="1"/>
  <c r="K1210" i="1" s="1"/>
  <c r="J2437" i="1"/>
  <c r="K2437" i="1" s="1"/>
  <c r="J2261" i="1"/>
  <c r="K2261" i="1" s="1"/>
  <c r="J224" i="1"/>
  <c r="K224" i="1" s="1"/>
  <c r="J988" i="1"/>
  <c r="K988" i="1" s="1"/>
  <c r="J381" i="1"/>
  <c r="K381" i="1" s="1"/>
  <c r="J939" i="1"/>
  <c r="K939" i="1" s="1"/>
  <c r="J3367" i="1"/>
  <c r="K3367" i="1" s="1"/>
  <c r="J42" i="1"/>
  <c r="K42" i="1" s="1"/>
  <c r="J2148" i="1"/>
  <c r="K2148" i="1" s="1"/>
  <c r="J55" i="1"/>
  <c r="K55" i="1" s="1"/>
  <c r="J4856" i="1"/>
  <c r="K4856" i="1" s="1"/>
  <c r="J857" i="1"/>
  <c r="K857" i="1" s="1"/>
  <c r="J1584" i="1"/>
  <c r="K1584" i="1" s="1"/>
  <c r="J97" i="1"/>
  <c r="K97" i="1" s="1"/>
  <c r="J2317" i="1"/>
  <c r="K2317" i="1" s="1"/>
  <c r="J2250" i="1"/>
  <c r="K2250" i="1" s="1"/>
  <c r="J1406" i="1"/>
  <c r="K1406" i="1" s="1"/>
  <c r="J188" i="1"/>
  <c r="K188" i="1" s="1"/>
  <c r="J627" i="1"/>
  <c r="K627" i="1" s="1"/>
  <c r="J3413" i="1"/>
  <c r="K3413" i="1" s="1"/>
  <c r="J1122" i="1"/>
  <c r="K1122" i="1" s="1"/>
  <c r="J151" i="1"/>
  <c r="K151" i="1" s="1"/>
  <c r="J134" i="1"/>
  <c r="K134" i="1" s="1"/>
  <c r="J941" i="1"/>
  <c r="K941" i="1" s="1"/>
  <c r="J1044" i="1"/>
  <c r="K1044" i="1" s="1"/>
  <c r="J47" i="1"/>
  <c r="K47" i="1" s="1"/>
  <c r="J334" i="1"/>
  <c r="K334" i="1" s="1"/>
  <c r="J211" i="1"/>
  <c r="K211" i="1" s="1"/>
  <c r="J2094" i="1"/>
  <c r="K2094" i="1" s="1"/>
  <c r="J771" i="1"/>
  <c r="K771" i="1" s="1"/>
  <c r="J711" i="1"/>
  <c r="K711" i="1" s="1"/>
  <c r="J739" i="1"/>
  <c r="K739" i="1" s="1"/>
  <c r="J1152" i="1"/>
  <c r="K1152" i="1" s="1"/>
  <c r="J722" i="1"/>
  <c r="K722" i="1" s="1"/>
  <c r="J1861" i="1"/>
  <c r="K1861" i="1" s="1"/>
  <c r="J4988" i="1"/>
  <c r="K4988" i="1" s="1"/>
  <c r="J307" i="1"/>
  <c r="K307" i="1" s="1"/>
  <c r="J3456" i="1"/>
  <c r="K3456" i="1" s="1"/>
  <c r="J3476" i="1"/>
  <c r="K3476" i="1" s="1"/>
  <c r="J282" i="1"/>
  <c r="K282" i="1" s="1"/>
  <c r="J110" i="1"/>
  <c r="K110" i="1" s="1"/>
  <c r="J380" i="1"/>
  <c r="K380" i="1" s="1"/>
  <c r="J2234" i="1"/>
  <c r="K2234" i="1" s="1"/>
  <c r="J1474" i="1"/>
  <c r="K1474" i="1" s="1"/>
  <c r="J326" i="1"/>
  <c r="K326" i="1" s="1"/>
  <c r="J918" i="1"/>
  <c r="K918" i="1" s="1"/>
  <c r="J4917" i="1"/>
  <c r="K4917" i="1" s="1"/>
  <c r="J873" i="1"/>
  <c r="K873" i="1" s="1"/>
  <c r="J272" i="1"/>
  <c r="K272" i="1" s="1"/>
  <c r="J728" i="1"/>
  <c r="K728" i="1" s="1"/>
  <c r="J3510" i="1"/>
  <c r="K3510" i="1" s="1"/>
  <c r="J1040" i="1"/>
  <c r="K1040" i="1" s="1"/>
  <c r="J2351" i="1"/>
  <c r="K2351" i="1" s="1"/>
  <c r="J4875" i="1"/>
  <c r="K4875" i="1" s="1"/>
  <c r="J58" i="1"/>
  <c r="K58" i="1" s="1"/>
  <c r="J69" i="1"/>
  <c r="K69" i="1" s="1"/>
  <c r="J1171" i="1"/>
  <c r="K1171" i="1" s="1"/>
  <c r="J679" i="1"/>
  <c r="K679" i="1" s="1"/>
  <c r="J4826" i="1"/>
  <c r="K4826" i="1" s="1"/>
  <c r="J5001" i="1"/>
  <c r="K5001" i="1" s="1"/>
  <c r="J206" i="1"/>
  <c r="K206" i="1" s="1"/>
  <c r="J29" i="1"/>
  <c r="K29" i="1" s="1"/>
  <c r="J1233" i="1"/>
  <c r="K1233" i="1" s="1"/>
  <c r="J1389" i="1"/>
  <c r="K1389" i="1" s="1"/>
  <c r="J1100" i="1"/>
  <c r="K1100" i="1" s="1"/>
  <c r="J1101" i="1"/>
  <c r="K1101" i="1" s="1"/>
  <c r="J500" i="1"/>
  <c r="K500" i="1" s="1"/>
  <c r="J1725" i="1"/>
  <c r="K1725" i="1" s="1"/>
  <c r="J2220" i="1"/>
  <c r="K2220" i="1" s="1"/>
  <c r="J4383" i="1"/>
  <c r="K4383" i="1" s="1"/>
  <c r="J1717" i="1"/>
  <c r="K1717" i="1" s="1"/>
  <c r="J864" i="1"/>
  <c r="K864" i="1" s="1"/>
  <c r="J468" i="1"/>
  <c r="K468" i="1" s="1"/>
  <c r="J40" i="1"/>
  <c r="K40" i="1" s="1"/>
  <c r="J26" i="1"/>
  <c r="K26" i="1" s="1"/>
  <c r="J23" i="1"/>
  <c r="K23" i="1" s="1"/>
  <c r="J266" i="1"/>
  <c r="K266" i="1" s="1"/>
  <c r="J8" i="1"/>
  <c r="K8" i="1" s="1"/>
  <c r="J4294" i="1"/>
  <c r="K4294" i="1" s="1"/>
  <c r="J4118" i="1"/>
  <c r="K4118" i="1" s="1"/>
  <c r="J22" i="1"/>
  <c r="K22" i="1" s="1"/>
  <c r="J372" i="1"/>
  <c r="K372" i="1" s="1"/>
  <c r="J199" i="1"/>
  <c r="K199" i="1" s="1"/>
  <c r="J269" i="1"/>
  <c r="K269" i="1" s="1"/>
  <c r="J419" i="1"/>
  <c r="K419" i="1" s="1"/>
  <c r="J641" i="1"/>
  <c r="K641" i="1" s="1"/>
  <c r="J309" i="1"/>
  <c r="K309" i="1" s="1"/>
  <c r="J135" i="1"/>
  <c r="K135" i="1" s="1"/>
  <c r="J83" i="1"/>
  <c r="K83" i="1" s="1"/>
  <c r="J41" i="1"/>
  <c r="K41" i="1" s="1"/>
  <c r="J657" i="1"/>
  <c r="K657" i="1" s="1"/>
  <c r="J790" i="1"/>
  <c r="K790" i="1" s="1"/>
  <c r="J109" i="1"/>
  <c r="K109" i="1" s="1"/>
  <c r="J1248" i="1"/>
  <c r="K1248" i="1" s="1"/>
  <c r="J414" i="1"/>
  <c r="K414" i="1" s="1"/>
  <c r="J4919" i="1"/>
  <c r="K4919" i="1" s="1"/>
  <c r="J4936" i="1"/>
  <c r="K4936" i="1" s="1"/>
  <c r="J4691" i="1"/>
  <c r="K4691" i="1" s="1"/>
  <c r="J2379" i="1"/>
  <c r="K2379" i="1" s="1"/>
  <c r="J4723" i="1"/>
  <c r="K4723" i="1" s="1"/>
  <c r="J3857" i="1"/>
  <c r="K3857" i="1" s="1"/>
  <c r="J1031" i="1"/>
  <c r="K1031" i="1" s="1"/>
  <c r="J418" i="1"/>
  <c r="K418" i="1" s="1"/>
  <c r="J772" i="1"/>
  <c r="K772" i="1" s="1"/>
  <c r="J1048" i="1"/>
  <c r="K1048" i="1" s="1"/>
  <c r="J79" i="1"/>
  <c r="K79" i="1" s="1"/>
  <c r="J313" i="1"/>
  <c r="K313" i="1" s="1"/>
  <c r="J222" i="1"/>
  <c r="K222" i="1" s="1"/>
  <c r="J2245" i="1"/>
  <c r="K2245" i="1" s="1"/>
  <c r="J1460" i="1"/>
  <c r="K1460" i="1" s="1"/>
  <c r="J280" i="1"/>
  <c r="K280" i="1" s="1"/>
  <c r="J292" i="1"/>
  <c r="K292" i="1" s="1"/>
  <c r="J1146" i="1"/>
  <c r="K1146" i="1" s="1"/>
  <c r="J133" i="1"/>
  <c r="K133" i="1" s="1"/>
  <c r="J916" i="1"/>
  <c r="K916" i="1" s="1"/>
  <c r="J488" i="1"/>
  <c r="K488" i="1" s="1"/>
  <c r="J4809" i="1"/>
  <c r="K4809" i="1" s="1"/>
  <c r="J1067" i="1"/>
  <c r="K1067" i="1" s="1"/>
  <c r="J198" i="1"/>
  <c r="K198" i="1" s="1"/>
  <c r="J550" i="1"/>
  <c r="K550" i="1" s="1"/>
  <c r="J617" i="1"/>
  <c r="K617" i="1" s="1"/>
  <c r="J401" i="1"/>
  <c r="K401" i="1" s="1"/>
  <c r="J543" i="1"/>
  <c r="K543" i="1" s="1"/>
  <c r="J4838" i="1"/>
  <c r="K4838" i="1" s="1"/>
  <c r="J511" i="1"/>
  <c r="K511" i="1" s="1"/>
  <c r="J2216" i="1"/>
  <c r="K2216" i="1" s="1"/>
  <c r="J2411" i="1"/>
  <c r="K2411" i="1" s="1"/>
  <c r="J2286" i="1"/>
  <c r="K2286" i="1" s="1"/>
  <c r="J3881" i="1"/>
  <c r="K3881" i="1" s="1"/>
  <c r="J2256" i="1"/>
  <c r="K2256" i="1" s="1"/>
  <c r="J2254" i="1"/>
  <c r="K2254" i="1" s="1"/>
  <c r="J2294" i="1"/>
  <c r="K2294" i="1" s="1"/>
  <c r="J1929" i="1"/>
  <c r="K1929" i="1" s="1"/>
  <c r="J4400" i="1"/>
  <c r="K4400" i="1" s="1"/>
  <c r="J1630" i="1"/>
  <c r="K1630" i="1" s="1"/>
  <c r="J1621" i="1"/>
  <c r="K1621" i="1" s="1"/>
  <c r="J538" i="1"/>
  <c r="K538" i="1" s="1"/>
  <c r="J231" i="1"/>
  <c r="K231" i="1" s="1"/>
  <c r="J1679" i="1"/>
  <c r="K1679" i="1" s="1"/>
  <c r="J4699" i="1"/>
  <c r="K4699" i="1" s="1"/>
  <c r="J4910" i="1"/>
  <c r="K4910" i="1" s="1"/>
  <c r="J3773" i="1"/>
  <c r="K3773" i="1" s="1"/>
  <c r="J875" i="1"/>
  <c r="K875" i="1" s="1"/>
  <c r="J75" i="1"/>
  <c r="K75" i="1" s="1"/>
  <c r="J3972" i="1"/>
  <c r="K3972" i="1" s="1"/>
  <c r="J611" i="1"/>
  <c r="K611" i="1" s="1"/>
  <c r="J166" i="1"/>
  <c r="K166" i="1" s="1"/>
  <c r="J214" i="1"/>
  <c r="K214" i="1" s="1"/>
  <c r="J3805" i="1"/>
  <c r="K3805" i="1" s="1"/>
  <c r="J1111" i="1"/>
  <c r="K1111" i="1" s="1"/>
  <c r="J2408" i="1"/>
  <c r="K2408" i="1" s="1"/>
  <c r="J732" i="1"/>
  <c r="K732" i="1" s="1"/>
  <c r="J2074" i="1"/>
  <c r="K2074" i="1" s="1"/>
  <c r="J285" i="1"/>
  <c r="K285" i="1" s="1"/>
  <c r="J2325" i="1"/>
  <c r="K2325" i="1" s="1"/>
  <c r="J242" i="1"/>
  <c r="K242" i="1" s="1"/>
  <c r="J777" i="1"/>
  <c r="K777" i="1" s="1"/>
  <c r="J1008" i="1"/>
  <c r="K1008" i="1" s="1"/>
  <c r="J1656" i="1"/>
  <c r="K1656" i="1" s="1"/>
  <c r="J2381" i="1"/>
  <c r="K2381" i="1" s="1"/>
  <c r="J531" i="1"/>
  <c r="K531" i="1" s="1"/>
  <c r="J5040" i="1"/>
  <c r="K5040" i="1" s="1"/>
  <c r="J128" i="1"/>
  <c r="K128" i="1" s="1"/>
  <c r="J123" i="1"/>
  <c r="K123" i="1" s="1"/>
  <c r="J1272" i="1"/>
  <c r="K1272" i="1" s="1"/>
  <c r="J2480" i="1"/>
  <c r="K2480" i="1" s="1"/>
  <c r="J4223" i="1"/>
  <c r="K4223" i="1" s="1"/>
  <c r="J4517" i="1"/>
  <c r="K4517" i="1" s="1"/>
  <c r="J1540" i="1"/>
  <c r="K1540" i="1" s="1"/>
  <c r="J630" i="1"/>
  <c r="K630" i="1" s="1"/>
  <c r="J4377" i="1"/>
  <c r="K4377" i="1" s="1"/>
  <c r="J2495" i="1"/>
  <c r="K2495" i="1" s="1"/>
  <c r="J2030" i="1"/>
  <c r="K2030" i="1" s="1"/>
  <c r="J4342" i="1"/>
  <c r="K4342" i="1" s="1"/>
  <c r="J2506" i="1"/>
  <c r="K2506" i="1" s="1"/>
  <c r="J4168" i="1"/>
  <c r="K4168" i="1" s="1"/>
  <c r="J4677" i="1"/>
  <c r="K4677" i="1" s="1"/>
  <c r="J4762" i="1"/>
  <c r="K4762" i="1" s="1"/>
  <c r="J4805" i="1"/>
  <c r="K4805" i="1" s="1"/>
  <c r="J4882" i="1"/>
  <c r="K4882" i="1" s="1"/>
  <c r="J4692" i="1"/>
  <c r="K4692" i="1" s="1"/>
  <c r="J2509" i="1"/>
  <c r="K2509" i="1" s="1"/>
  <c r="J1428" i="1"/>
  <c r="K1428" i="1" s="1"/>
  <c r="J2514" i="1"/>
  <c r="K2514" i="1" s="1"/>
  <c r="J297" i="1"/>
  <c r="K297" i="1" s="1"/>
  <c r="J1818" i="1"/>
  <c r="K1818" i="1" s="1"/>
  <c r="J2132" i="1"/>
  <c r="K2132" i="1" s="1"/>
  <c r="J2083" i="1"/>
  <c r="K2083" i="1" s="1"/>
  <c r="J2539" i="1"/>
  <c r="K2539" i="1" s="1"/>
  <c r="J1609" i="1"/>
  <c r="K1609" i="1" s="1"/>
  <c r="J2061" i="1"/>
  <c r="K2061" i="1" s="1"/>
  <c r="J2547" i="1"/>
  <c r="K2547" i="1" s="1"/>
  <c r="J2552" i="1"/>
  <c r="K2552" i="1" s="1"/>
  <c r="J2556" i="1"/>
  <c r="K2556" i="1" s="1"/>
  <c r="J2560" i="1"/>
  <c r="K2560" i="1" s="1"/>
  <c r="J4885" i="1"/>
  <c r="K4885" i="1" s="1"/>
  <c r="J2565" i="1"/>
  <c r="K2565" i="1" s="1"/>
  <c r="J2571" i="1"/>
  <c r="K2571" i="1" s="1"/>
  <c r="J2159" i="1"/>
  <c r="K2159" i="1" s="1"/>
  <c r="J4253" i="1"/>
  <c r="K4253" i="1" s="1"/>
  <c r="J1546" i="1"/>
  <c r="K1546" i="1" s="1"/>
  <c r="J2578" i="1"/>
  <c r="K2578" i="1" s="1"/>
  <c r="J2582" i="1"/>
  <c r="K2582" i="1" s="1"/>
  <c r="J2584" i="1"/>
  <c r="K2584" i="1" s="1"/>
  <c r="J2586" i="1"/>
  <c r="K2586" i="1" s="1"/>
  <c r="J4025" i="1"/>
  <c r="K4025" i="1" s="1"/>
  <c r="J4320" i="1"/>
  <c r="K4320" i="1" s="1"/>
  <c r="J4191" i="1"/>
  <c r="K4191" i="1" s="1"/>
  <c r="J2594" i="1"/>
  <c r="K2594" i="1" s="1"/>
  <c r="J2595" i="1"/>
  <c r="K2595" i="1" s="1"/>
  <c r="J2599" i="1"/>
  <c r="K2599" i="1" s="1"/>
  <c r="J2603" i="1"/>
  <c r="K2603" i="1" s="1"/>
  <c r="J1384" i="1"/>
  <c r="K1384" i="1" s="1"/>
  <c r="J2617" i="1"/>
  <c r="K2617" i="1" s="1"/>
  <c r="J2624" i="1"/>
  <c r="K2624" i="1" s="1"/>
  <c r="J2637" i="1"/>
  <c r="K2637" i="1" s="1"/>
  <c r="J2643" i="1"/>
  <c r="K2643" i="1" s="1"/>
  <c r="J2649" i="1"/>
  <c r="K2649" i="1" s="1"/>
  <c r="J2655" i="1"/>
  <c r="K2655" i="1" s="1"/>
  <c r="J2662" i="1"/>
  <c r="K2662" i="1" s="1"/>
  <c r="J2669" i="1"/>
  <c r="K2669" i="1" s="1"/>
  <c r="J1410" i="1"/>
  <c r="K1410" i="1" s="1"/>
  <c r="J1007" i="1"/>
  <c r="K1007" i="1" s="1"/>
  <c r="J1149" i="1"/>
  <c r="K1149" i="1" s="1"/>
  <c r="J4635" i="1"/>
  <c r="K4635" i="1" s="1"/>
  <c r="J4668" i="1"/>
  <c r="K4668" i="1" s="1"/>
  <c r="J4717" i="1"/>
  <c r="K4717" i="1" s="1"/>
  <c r="J442" i="1"/>
  <c r="K442" i="1" s="1"/>
  <c r="J1491" i="1"/>
  <c r="K1491" i="1" s="1"/>
  <c r="J2674" i="1"/>
  <c r="K2674" i="1" s="1"/>
  <c r="J2680" i="1"/>
  <c r="K2680" i="1" s="1"/>
  <c r="J2681" i="1"/>
  <c r="K2681" i="1" s="1"/>
  <c r="J1637" i="1"/>
  <c r="K1637" i="1" s="1"/>
  <c r="J2685" i="1"/>
  <c r="K2685" i="1" s="1"/>
  <c r="J5011" i="1"/>
  <c r="K5011" i="1" s="1"/>
  <c r="J2183" i="1"/>
  <c r="K2183" i="1" s="1"/>
  <c r="J4778" i="1"/>
  <c r="K4778" i="1" s="1"/>
  <c r="J432" i="1"/>
  <c r="K432" i="1" s="1"/>
  <c r="J612" i="1"/>
  <c r="K612" i="1" s="1"/>
  <c r="J2693" i="1"/>
  <c r="K2693" i="1" s="1"/>
  <c r="J1650" i="1"/>
  <c r="K1650" i="1" s="1"/>
  <c r="J4315" i="1"/>
  <c r="K4315" i="1" s="1"/>
  <c r="J2713" i="1"/>
  <c r="K2713" i="1" s="1"/>
  <c r="J4286" i="1"/>
  <c r="K4286" i="1" s="1"/>
  <c r="J1287" i="1"/>
  <c r="K1287" i="1" s="1"/>
  <c r="J590" i="1"/>
  <c r="K590" i="1" s="1"/>
  <c r="J1097" i="1"/>
  <c r="K1097" i="1" s="1"/>
  <c r="J3870" i="1"/>
  <c r="K3870" i="1" s="1"/>
  <c r="J1046" i="1"/>
  <c r="K1046" i="1" s="1"/>
  <c r="J1158" i="1"/>
  <c r="K1158" i="1" s="1"/>
  <c r="J376" i="1"/>
  <c r="K376" i="1" s="1"/>
  <c r="J4476" i="1"/>
  <c r="K4476" i="1" s="1"/>
  <c r="J1685" i="1"/>
  <c r="K1685" i="1" s="1"/>
  <c r="J2743" i="1"/>
  <c r="K2743" i="1" s="1"/>
  <c r="J1924" i="1"/>
  <c r="K1924" i="1" s="1"/>
  <c r="J2748" i="1"/>
  <c r="K2748" i="1" s="1"/>
  <c r="J2756" i="1"/>
  <c r="K2756" i="1" s="1"/>
  <c r="J2759" i="1"/>
  <c r="K2759" i="1" s="1"/>
  <c r="J1315" i="1"/>
  <c r="K1315" i="1" s="1"/>
  <c r="J2778" i="1"/>
  <c r="K2778" i="1" s="1"/>
  <c r="J4201" i="1"/>
  <c r="K4201" i="1" s="1"/>
  <c r="J2786" i="1"/>
  <c r="K2786" i="1" s="1"/>
  <c r="J2803" i="1"/>
  <c r="K2803" i="1" s="1"/>
  <c r="J1766" i="1"/>
  <c r="K1766" i="1" s="1"/>
  <c r="J1843" i="1"/>
  <c r="K1843" i="1" s="1"/>
  <c r="J201" i="1"/>
  <c r="K201" i="1" s="1"/>
  <c r="J3977" i="1"/>
  <c r="K3977" i="1" s="1"/>
  <c r="J2808" i="1"/>
  <c r="K2808" i="1" s="1"/>
  <c r="J2815" i="1"/>
  <c r="K2815" i="1" s="1"/>
  <c r="J2816" i="1"/>
  <c r="K2816" i="1" s="1"/>
  <c r="J2828" i="1"/>
  <c r="K2828" i="1" s="1"/>
  <c r="J1235" i="1"/>
  <c r="K1235" i="1" s="1"/>
  <c r="J4980" i="1"/>
  <c r="K4980" i="1" s="1"/>
  <c r="J2393" i="1"/>
  <c r="K2393" i="1" s="1"/>
  <c r="J1531" i="1"/>
  <c r="K1531" i="1" s="1"/>
  <c r="J2843" i="1"/>
  <c r="K2843" i="1" s="1"/>
  <c r="J2850" i="1"/>
  <c r="K2850" i="1" s="1"/>
  <c r="J1793" i="1"/>
  <c r="K1793" i="1" s="1"/>
  <c r="J2856" i="1"/>
  <c r="K2856" i="1" s="1"/>
  <c r="J594" i="1"/>
  <c r="K594" i="1" s="1"/>
  <c r="J2863" i="1"/>
  <c r="K2863" i="1" s="1"/>
  <c r="J2870" i="1"/>
  <c r="K2870" i="1" s="1"/>
  <c r="J329" i="1"/>
  <c r="K329" i="1" s="1"/>
  <c r="J4779" i="1"/>
  <c r="K4779" i="1" s="1"/>
  <c r="J2885" i="1"/>
  <c r="K2885" i="1" s="1"/>
  <c r="J1961" i="1"/>
  <c r="K1961" i="1" s="1"/>
  <c r="J2215" i="1"/>
  <c r="K2215" i="1" s="1"/>
  <c r="J2213" i="1"/>
  <c r="K2213" i="1" s="1"/>
  <c r="J2233" i="1"/>
  <c r="K2233" i="1" s="1"/>
  <c r="J2229" i="1"/>
  <c r="K2229" i="1" s="1"/>
  <c r="J2902" i="1"/>
  <c r="K2902" i="1" s="1"/>
  <c r="J2909" i="1"/>
  <c r="K2909" i="1" s="1"/>
  <c r="J2916" i="1"/>
  <c r="K2916" i="1" s="1"/>
  <c r="J520" i="1"/>
  <c r="K520" i="1" s="1"/>
  <c r="J2922" i="1"/>
  <c r="K2922" i="1" s="1"/>
  <c r="J4590" i="1"/>
  <c r="K4590" i="1" s="1"/>
  <c r="J2925" i="1"/>
  <c r="K2925" i="1" s="1"/>
  <c r="J252" i="1"/>
  <c r="K252" i="1" s="1"/>
  <c r="J3983" i="1"/>
  <c r="K3983" i="1" s="1"/>
  <c r="J5009" i="1"/>
  <c r="K5009" i="1" s="1"/>
  <c r="J2932" i="1"/>
  <c r="K2932" i="1" s="1"/>
  <c r="J1864" i="1"/>
  <c r="K1864" i="1" s="1"/>
  <c r="J624" i="1"/>
  <c r="K624" i="1" s="1"/>
  <c r="J3979" i="1"/>
  <c r="K3979" i="1" s="1"/>
  <c r="J2941" i="1"/>
  <c r="K2941" i="1" s="1"/>
  <c r="J1249" i="1"/>
  <c r="K1249" i="1" s="1"/>
  <c r="J277" i="1"/>
  <c r="K277" i="1" s="1"/>
  <c r="J2224" i="1"/>
  <c r="K2224" i="1" s="1"/>
  <c r="J1849" i="1"/>
  <c r="K1849" i="1" s="1"/>
  <c r="J4866" i="1"/>
  <c r="K4866" i="1" s="1"/>
  <c r="J1949" i="1"/>
  <c r="K1949" i="1" s="1"/>
  <c r="J1567" i="1"/>
  <c r="K1567" i="1" s="1"/>
  <c r="J2957" i="1"/>
  <c r="K2957" i="1" s="1"/>
  <c r="J2964" i="1"/>
  <c r="K2964" i="1" s="1"/>
  <c r="J2190" i="1"/>
  <c r="K2190" i="1" s="1"/>
  <c r="J2116" i="1"/>
  <c r="K2116" i="1" s="1"/>
  <c r="J1829" i="1"/>
  <c r="K1829" i="1" s="1"/>
  <c r="J888" i="1"/>
  <c r="K888" i="1" s="1"/>
  <c r="J2138" i="1"/>
  <c r="K2138" i="1" s="1"/>
  <c r="J1415" i="1"/>
  <c r="K1415" i="1" s="1"/>
  <c r="J1434" i="1"/>
  <c r="K1434" i="1" s="1"/>
  <c r="J2226" i="1"/>
  <c r="K2226" i="1" s="1"/>
  <c r="J622" i="1"/>
  <c r="K622" i="1" s="1"/>
  <c r="J749" i="1"/>
  <c r="K749" i="1" s="1"/>
  <c r="J1107" i="1"/>
  <c r="K1107" i="1" s="1"/>
  <c r="J1289" i="1"/>
  <c r="K1289" i="1" s="1"/>
  <c r="J2339" i="1"/>
  <c r="K2339" i="1" s="1"/>
  <c r="J2978" i="1"/>
  <c r="K2978" i="1" s="1"/>
  <c r="J238" i="1"/>
  <c r="K238" i="1" s="1"/>
  <c r="J2247" i="1"/>
  <c r="K2247" i="1" s="1"/>
  <c r="J4299" i="1"/>
  <c r="K4299" i="1" s="1"/>
  <c r="J5017" i="1"/>
  <c r="K5017" i="1" s="1"/>
  <c r="J2997" i="1"/>
  <c r="K2997" i="1" s="1"/>
  <c r="J4738" i="1"/>
  <c r="K4738" i="1" s="1"/>
  <c r="J335" i="1"/>
  <c r="K335" i="1" s="1"/>
  <c r="J3004" i="1"/>
  <c r="K3004" i="1" s="1"/>
  <c r="J3006" i="1"/>
  <c r="K3006" i="1" s="1"/>
  <c r="J3013" i="1"/>
  <c r="K3013" i="1" s="1"/>
  <c r="J3020" i="1"/>
  <c r="K3020" i="1" s="1"/>
  <c r="J3027" i="1"/>
  <c r="K3027" i="1" s="1"/>
  <c r="J3034" i="1"/>
  <c r="K3034" i="1" s="1"/>
  <c r="J651" i="1"/>
  <c r="K651" i="1" s="1"/>
  <c r="J3041" i="1"/>
  <c r="K3041" i="1" s="1"/>
  <c r="J863" i="1"/>
  <c r="K863" i="1" s="1"/>
  <c r="J1079" i="1"/>
  <c r="K1079" i="1" s="1"/>
  <c r="J3934" i="1"/>
  <c r="K3934" i="1" s="1"/>
  <c r="J3850" i="1"/>
  <c r="K3850" i="1" s="1"/>
  <c r="J3045" i="1"/>
  <c r="K3045" i="1" s="1"/>
  <c r="J286" i="1"/>
  <c r="K286" i="1" s="1"/>
  <c r="J1848" i="1"/>
  <c r="K1848" i="1" s="1"/>
  <c r="J4482" i="1"/>
  <c r="K4482" i="1" s="1"/>
  <c r="J4370" i="1"/>
  <c r="K4370" i="1" s="1"/>
  <c r="J3048" i="1"/>
  <c r="K3048" i="1" s="1"/>
  <c r="J1837" i="1"/>
  <c r="K1837" i="1" s="1"/>
  <c r="J3054" i="1"/>
  <c r="K3054" i="1" s="1"/>
  <c r="J1797" i="1"/>
  <c r="K1797" i="1" s="1"/>
  <c r="J1220" i="1"/>
  <c r="K1220" i="1" s="1"/>
  <c r="J1426" i="1"/>
  <c r="K1426" i="1" s="1"/>
  <c r="J3067" i="1"/>
  <c r="K3067" i="1" s="1"/>
  <c r="J1699" i="1"/>
  <c r="K1699" i="1" s="1"/>
  <c r="J3944" i="1"/>
  <c r="K3944" i="1" s="1"/>
  <c r="J2371" i="1"/>
  <c r="K2371" i="1" s="1"/>
  <c r="J4887" i="1"/>
  <c r="K4887" i="1" s="1"/>
  <c r="J1156" i="1"/>
  <c r="K1156" i="1" s="1"/>
  <c r="J1078" i="1"/>
  <c r="K1078" i="1" s="1"/>
  <c r="J4503" i="1"/>
  <c r="K4503" i="1" s="1"/>
  <c r="J2427" i="1"/>
  <c r="K2427" i="1" s="1"/>
  <c r="J3872" i="1"/>
  <c r="K3872" i="1" s="1"/>
  <c r="J3088" i="1"/>
  <c r="K3088" i="1" s="1"/>
  <c r="J2079" i="1"/>
  <c r="K2079" i="1" s="1"/>
  <c r="J2096" i="1"/>
  <c r="K2096" i="1" s="1"/>
  <c r="J2277" i="1"/>
  <c r="K2277" i="1" s="1"/>
  <c r="J1935" i="1"/>
  <c r="K1935" i="1" s="1"/>
  <c r="J1782" i="1"/>
  <c r="K1782" i="1" s="1"/>
  <c r="J1161" i="1"/>
  <c r="K1161" i="1" s="1"/>
  <c r="J1908" i="1"/>
  <c r="K1908" i="1" s="1"/>
  <c r="J1866" i="1"/>
  <c r="K1866" i="1" s="1"/>
  <c r="J2253" i="1"/>
  <c r="K2253" i="1" s="1"/>
  <c r="J3108" i="1"/>
  <c r="K3108" i="1" s="1"/>
  <c r="J4033" i="1"/>
  <c r="K4033" i="1" s="1"/>
  <c r="J838" i="1"/>
  <c r="K838" i="1" s="1"/>
  <c r="J3115" i="1"/>
  <c r="K3115" i="1" s="1"/>
  <c r="J2203" i="1"/>
  <c r="K2203" i="1" s="1"/>
  <c r="J4657" i="1"/>
  <c r="K4657" i="1" s="1"/>
  <c r="J1828" i="1"/>
  <c r="K1828" i="1" s="1"/>
  <c r="J3125" i="1"/>
  <c r="K3125" i="1" s="1"/>
  <c r="J5034" i="1"/>
  <c r="K5034" i="1" s="1"/>
  <c r="J3138" i="1"/>
  <c r="K3138" i="1" s="1"/>
  <c r="J1957" i="1"/>
  <c r="K1957" i="1" s="1"/>
  <c r="J1831" i="1"/>
  <c r="K1831" i="1" s="1"/>
  <c r="J1993" i="1"/>
  <c r="K1993" i="1" s="1"/>
  <c r="J1945" i="1"/>
  <c r="K1945" i="1" s="1"/>
  <c r="J3145" i="1"/>
  <c r="K3145" i="1" s="1"/>
  <c r="J4811" i="1"/>
  <c r="K4811" i="1" s="1"/>
  <c r="J4854" i="1"/>
  <c r="K4854" i="1" s="1"/>
  <c r="J3152" i="1"/>
  <c r="K3152" i="1" s="1"/>
  <c r="J4474" i="1"/>
  <c r="K4474" i="1" s="1"/>
  <c r="J5024" i="1"/>
  <c r="K5024" i="1" s="1"/>
  <c r="J4989" i="1"/>
  <c r="K4989" i="1" s="1"/>
  <c r="J721" i="1"/>
  <c r="K721" i="1" s="1"/>
  <c r="J4525" i="1"/>
  <c r="K4525" i="1" s="1"/>
  <c r="J3170" i="1"/>
  <c r="K3170" i="1" s="1"/>
  <c r="J2388" i="1"/>
  <c r="K2388" i="1" s="1"/>
  <c r="J3178" i="1"/>
  <c r="K3178" i="1" s="1"/>
  <c r="J4786" i="1"/>
  <c r="K4786" i="1" s="1"/>
  <c r="J1479" i="1"/>
  <c r="K1479" i="1" s="1"/>
  <c r="J4850" i="1"/>
  <c r="K4850" i="1" s="1"/>
  <c r="J1385" i="1"/>
  <c r="K1385" i="1" s="1"/>
  <c r="J4460" i="1"/>
  <c r="K4460" i="1" s="1"/>
  <c r="J4075" i="1"/>
  <c r="K4075" i="1" s="1"/>
  <c r="J1928" i="1"/>
  <c r="K1928" i="1" s="1"/>
  <c r="J1503" i="1"/>
  <c r="K1503" i="1" s="1"/>
  <c r="J367" i="1"/>
  <c r="K367" i="1" s="1"/>
  <c r="J4473" i="1"/>
  <c r="K4473" i="1" s="1"/>
  <c r="J4575" i="1"/>
  <c r="K4575" i="1" s="1"/>
  <c r="J1124" i="1"/>
  <c r="K1124" i="1" s="1"/>
  <c r="J4840" i="1"/>
  <c r="K4840" i="1" s="1"/>
  <c r="J2455" i="1"/>
  <c r="K2455" i="1" s="1"/>
  <c r="J4829" i="1"/>
  <c r="K4829" i="1" s="1"/>
  <c r="J1209" i="1"/>
  <c r="K1209" i="1" s="1"/>
  <c r="J2473" i="1"/>
  <c r="K2473" i="1" s="1"/>
  <c r="J2103" i="1"/>
  <c r="K2103" i="1" s="1"/>
  <c r="J4464" i="1"/>
  <c r="K4464" i="1" s="1"/>
  <c r="J3217" i="1"/>
  <c r="K3217" i="1" s="1"/>
  <c r="J4682" i="1"/>
  <c r="K4682" i="1" s="1"/>
  <c r="J4506" i="1"/>
  <c r="K4506" i="1" s="1"/>
  <c r="J4654" i="1"/>
  <c r="K4654" i="1" s="1"/>
  <c r="J4346" i="1"/>
  <c r="K4346" i="1" s="1"/>
  <c r="J2143" i="1"/>
  <c r="K2143" i="1" s="1"/>
  <c r="J930" i="1"/>
  <c r="K930" i="1" s="1"/>
  <c r="J1758" i="1"/>
  <c r="K1758" i="1" s="1"/>
  <c r="J1824" i="1"/>
  <c r="K1824" i="1" s="1"/>
  <c r="J3884" i="1"/>
  <c r="K3884" i="1" s="1"/>
  <c r="J3240" i="1"/>
  <c r="K3240" i="1" s="1"/>
  <c r="J776" i="1"/>
  <c r="K776" i="1" s="1"/>
  <c r="J1526" i="1"/>
  <c r="K1526" i="1" s="1"/>
  <c r="J1004" i="1"/>
  <c r="K1004" i="1" s="1"/>
  <c r="J1197" i="1"/>
  <c r="K1197" i="1" s="1"/>
  <c r="J1267" i="1"/>
  <c r="K1267" i="1" s="1"/>
  <c r="J1647" i="1"/>
  <c r="K1647" i="1" s="1"/>
  <c r="J2410" i="1"/>
  <c r="K2410" i="1" s="1"/>
  <c r="J3265" i="1"/>
  <c r="K3265" i="1" s="1"/>
  <c r="J4701" i="1"/>
  <c r="K4701" i="1" s="1"/>
  <c r="J4615" i="1"/>
  <c r="K4615" i="1" s="1"/>
  <c r="J3274" i="1"/>
  <c r="K3274" i="1" s="1"/>
  <c r="J3285" i="1"/>
  <c r="K3285" i="1" s="1"/>
  <c r="J1401" i="1"/>
  <c r="K1401" i="1" s="1"/>
  <c r="J3296" i="1"/>
  <c r="K3296" i="1" s="1"/>
  <c r="J3300" i="1"/>
  <c r="K3300" i="1" s="1"/>
  <c r="J3306" i="1"/>
  <c r="K3306" i="1" s="1"/>
  <c r="J992" i="1"/>
  <c r="K992" i="1" s="1"/>
  <c r="J1906" i="1"/>
  <c r="K1906" i="1" s="1"/>
  <c r="J1629" i="1"/>
  <c r="K1629" i="1" s="1"/>
  <c r="J1711" i="1"/>
  <c r="K1711" i="1" s="1"/>
  <c r="J1312" i="1"/>
  <c r="K1312" i="1" s="1"/>
  <c r="J3337" i="1"/>
  <c r="K3337" i="1" s="1"/>
  <c r="J2298" i="1"/>
  <c r="K2298" i="1" s="1"/>
  <c r="J3930" i="1"/>
  <c r="K3930" i="1" s="1"/>
  <c r="J3350" i="1"/>
  <c r="K3350" i="1" s="1"/>
  <c r="J3357" i="1"/>
  <c r="K3357" i="1" s="1"/>
  <c r="J741" i="1"/>
  <c r="K741" i="1" s="1"/>
  <c r="J3368" i="1"/>
  <c r="K3368" i="1" s="1"/>
  <c r="J3377" i="1"/>
  <c r="K3377" i="1" s="1"/>
  <c r="J3384" i="1"/>
  <c r="K3384" i="1" s="1"/>
  <c r="J478" i="1"/>
  <c r="K478" i="1" s="1"/>
  <c r="J1066" i="1"/>
  <c r="K1066" i="1" s="1"/>
  <c r="J3391" i="1"/>
  <c r="K3391" i="1" s="1"/>
  <c r="J1486" i="1"/>
  <c r="K1486" i="1" s="1"/>
  <c r="J184" i="1"/>
  <c r="K184" i="1" s="1"/>
  <c r="J4527" i="1"/>
  <c r="K4527" i="1" s="1"/>
  <c r="J2320" i="1"/>
  <c r="K2320" i="1" s="1"/>
  <c r="J1588" i="1"/>
  <c r="K1588" i="1" s="1"/>
  <c r="J3397" i="1"/>
  <c r="K3397" i="1" s="1"/>
  <c r="J1545" i="1"/>
  <c r="K1545" i="1" s="1"/>
  <c r="J2292" i="1"/>
  <c r="K2292" i="1" s="1"/>
  <c r="J3399" i="1"/>
  <c r="K3399" i="1" s="1"/>
  <c r="J346" i="1"/>
  <c r="K346" i="1" s="1"/>
  <c r="J1395" i="1"/>
  <c r="K1395" i="1" s="1"/>
  <c r="J3407" i="1"/>
  <c r="K3407" i="1" s="1"/>
  <c r="J3414" i="1"/>
  <c r="K3414" i="1" s="1"/>
  <c r="J3423" i="1"/>
  <c r="K3423" i="1" s="1"/>
  <c r="J4789" i="1"/>
  <c r="K4789" i="1" s="1"/>
  <c r="J987" i="1"/>
  <c r="K987" i="1" s="1"/>
  <c r="J4670" i="1"/>
  <c r="K4670" i="1" s="1"/>
  <c r="J634" i="1"/>
  <c r="K634" i="1" s="1"/>
  <c r="J937" i="1"/>
  <c r="K937" i="1" s="1"/>
  <c r="J3426" i="1"/>
  <c r="K3426" i="1" s="1"/>
  <c r="J1773" i="1"/>
  <c r="K1773" i="1" s="1"/>
  <c r="J2059" i="1"/>
  <c r="K2059" i="1" s="1"/>
  <c r="J3435" i="1"/>
  <c r="K3435" i="1" s="1"/>
  <c r="J1834" i="1"/>
  <c r="K1834" i="1" s="1"/>
  <c r="J4802" i="1"/>
  <c r="K4802" i="1" s="1"/>
  <c r="J1015" i="1"/>
  <c r="K1015" i="1" s="1"/>
  <c r="J1027" i="1"/>
  <c r="K1027" i="1" s="1"/>
  <c r="J4924" i="1"/>
  <c r="K4924" i="1" s="1"/>
  <c r="J4162" i="1"/>
  <c r="K4162" i="1" s="1"/>
  <c r="J3457" i="1"/>
  <c r="K3457" i="1" s="1"/>
  <c r="J3477" i="1"/>
  <c r="K3477" i="1" s="1"/>
  <c r="J4379" i="1"/>
  <c r="K4379" i="1" s="1"/>
  <c r="J4795" i="1"/>
  <c r="K4795" i="1" s="1"/>
  <c r="J1972" i="1"/>
  <c r="K1972" i="1" s="1"/>
  <c r="J1348" i="1"/>
  <c r="K1348" i="1" s="1"/>
  <c r="J3491" i="1"/>
  <c r="K3491" i="1" s="1"/>
  <c r="J4947" i="1"/>
  <c r="K4947" i="1" s="1"/>
  <c r="J650" i="1"/>
  <c r="K650" i="1" s="1"/>
  <c r="J4417" i="1"/>
  <c r="K4417" i="1" s="1"/>
  <c r="J5035" i="1"/>
  <c r="K5035" i="1" s="1"/>
  <c r="J4938" i="1"/>
  <c r="K4938" i="1" s="1"/>
  <c r="J3511" i="1"/>
  <c r="K3511" i="1" s="1"/>
  <c r="J4736" i="1"/>
  <c r="K4736" i="1" s="1"/>
  <c r="J3530" i="1"/>
  <c r="K3530" i="1" s="1"/>
  <c r="J4373" i="1"/>
  <c r="K4373" i="1" s="1"/>
  <c r="J4423" i="1"/>
  <c r="K4423" i="1" s="1"/>
  <c r="J3537" i="1"/>
  <c r="K3537" i="1" s="1"/>
  <c r="J2328" i="1"/>
  <c r="K2328" i="1" s="1"/>
  <c r="J3545" i="1"/>
  <c r="K3545" i="1" s="1"/>
  <c r="J358" i="1"/>
  <c r="K358" i="1" s="1"/>
  <c r="J3560" i="1"/>
  <c r="K3560" i="1" s="1"/>
  <c r="J870" i="1"/>
  <c r="K870" i="1" s="1"/>
  <c r="J2114" i="1"/>
  <c r="K2114" i="1" s="1"/>
  <c r="J2089" i="1"/>
  <c r="K2089" i="1" s="1"/>
  <c r="J3575" i="1"/>
  <c r="K3575" i="1" s="1"/>
  <c r="J1726" i="1"/>
  <c r="K1726" i="1" s="1"/>
  <c r="J4496" i="1"/>
  <c r="K4496" i="1" s="1"/>
  <c r="J3588" i="1"/>
  <c r="K3588" i="1" s="1"/>
  <c r="J3596" i="1"/>
  <c r="K3596" i="1" s="1"/>
  <c r="J1536" i="1"/>
  <c r="K1536" i="1" s="1"/>
  <c r="J4165" i="1"/>
  <c r="K4165" i="1" s="1"/>
  <c r="J4599" i="1"/>
  <c r="K4599" i="1" s="1"/>
  <c r="J3599" i="1"/>
  <c r="K3599" i="1" s="1"/>
  <c r="J2341" i="1"/>
  <c r="K2341" i="1" s="1"/>
  <c r="J262" i="1"/>
  <c r="K262" i="1" s="1"/>
  <c r="J712" i="1"/>
  <c r="K712" i="1" s="1"/>
  <c r="J113" i="1"/>
  <c r="K113" i="1" s="1"/>
  <c r="J93" i="1"/>
  <c r="K93" i="1" s="1"/>
  <c r="J34" i="1"/>
  <c r="K34" i="1" s="1"/>
  <c r="J4318" i="1"/>
  <c r="K4318" i="1" s="1"/>
  <c r="J4135" i="1"/>
  <c r="K4135" i="1" s="1"/>
  <c r="J241" i="1"/>
  <c r="K241" i="1" s="1"/>
  <c r="J399" i="1"/>
  <c r="K399" i="1" s="1"/>
  <c r="J695" i="1"/>
  <c r="K695" i="1" s="1"/>
  <c r="J3616" i="1"/>
  <c r="K3616" i="1" s="1"/>
  <c r="J903" i="1"/>
  <c r="K903" i="1" s="1"/>
  <c r="J596" i="1"/>
  <c r="K596" i="1" s="1"/>
  <c r="J3631" i="1"/>
  <c r="K3631" i="1" s="1"/>
  <c r="J3638" i="1"/>
  <c r="K3638" i="1" s="1"/>
  <c r="J3644" i="1"/>
  <c r="K3644" i="1" s="1"/>
  <c r="J1520" i="1"/>
  <c r="K1520" i="1" s="1"/>
  <c r="J5041" i="1"/>
  <c r="K5041" i="1" s="1"/>
  <c r="J3962" i="1"/>
  <c r="K3962" i="1" s="1"/>
  <c r="J4893" i="1"/>
  <c r="K4893" i="1" s="1"/>
  <c r="J81" i="1"/>
  <c r="K81" i="1" s="1"/>
  <c r="J4920" i="1"/>
  <c r="K4920" i="1" s="1"/>
  <c r="J4410" i="1"/>
  <c r="K4410" i="1" s="1"/>
  <c r="J4441" i="1"/>
  <c r="K4441" i="1" s="1"/>
  <c r="J4904" i="1"/>
  <c r="K4904" i="1" s="1"/>
  <c r="J4306" i="1"/>
  <c r="K4306" i="1" s="1"/>
  <c r="J3661" i="1"/>
  <c r="K3661" i="1" s="1"/>
  <c r="J4697" i="1"/>
  <c r="K4697" i="1" s="1"/>
  <c r="J3858" i="1"/>
  <c r="K3858" i="1" s="1"/>
  <c r="J3678" i="1"/>
  <c r="K3678" i="1" s="1"/>
  <c r="J2302" i="1"/>
  <c r="K2302" i="1" s="1"/>
  <c r="J4800" i="1"/>
  <c r="K4800" i="1" s="1"/>
  <c r="J1878" i="1"/>
  <c r="K1878" i="1" s="1"/>
  <c r="J3683" i="1"/>
  <c r="K3683" i="1" s="1"/>
  <c r="J3954" i="1"/>
  <c r="K3954" i="1" s="1"/>
  <c r="J3688" i="1"/>
  <c r="K3688" i="1" s="1"/>
  <c r="J2390" i="1"/>
  <c r="K2390" i="1" s="1"/>
  <c r="J2227" i="1"/>
  <c r="K2227" i="1" s="1"/>
  <c r="J2085" i="1"/>
  <c r="K2085" i="1" s="1"/>
  <c r="J1772" i="1"/>
  <c r="K1772" i="1" s="1"/>
  <c r="J2402" i="1"/>
  <c r="K2402" i="1" s="1"/>
  <c r="J649" i="1"/>
  <c r="K649" i="1" s="1"/>
  <c r="J2333" i="1"/>
  <c r="K2333" i="1" s="1"/>
  <c r="J4861" i="1"/>
  <c r="K4861" i="1" s="1"/>
  <c r="J781" i="1"/>
  <c r="K781" i="1" s="1"/>
  <c r="J3708" i="1"/>
  <c r="K3708" i="1" s="1"/>
  <c r="J1524" i="1"/>
  <c r="K1524" i="1" s="1"/>
  <c r="J3715" i="1"/>
  <c r="K3715" i="1" s="1"/>
  <c r="J425" i="1"/>
  <c r="K425" i="1" s="1"/>
  <c r="J3722" i="1"/>
  <c r="K3722" i="1" s="1"/>
  <c r="J138" i="1"/>
  <c r="K138" i="1" s="1"/>
  <c r="J3724" i="1"/>
  <c r="K3724" i="1" s="1"/>
  <c r="J3731" i="1"/>
  <c r="K3731" i="1" s="1"/>
  <c r="J4810" i="1"/>
  <c r="K4810" i="1" s="1"/>
  <c r="J3736" i="1"/>
  <c r="K3736" i="1" s="1"/>
  <c r="J3737" i="1"/>
  <c r="K3737" i="1" s="1"/>
  <c r="J4784" i="1"/>
  <c r="K4784" i="1" s="1"/>
  <c r="J3894" i="1"/>
  <c r="K3894" i="1" s="1"/>
  <c r="J2460" i="1"/>
  <c r="K2460" i="1" s="1"/>
  <c r="J1552" i="1"/>
  <c r="K1552" i="1" s="1"/>
  <c r="J4600" i="1"/>
  <c r="K4600" i="1" s="1"/>
  <c r="J3758" i="1"/>
  <c r="K3758" i="1" s="1"/>
  <c r="J2120" i="1"/>
  <c r="K2120" i="1" s="1"/>
  <c r="J3769" i="1"/>
  <c r="K3769" i="1" s="1"/>
  <c r="J3984" i="1"/>
  <c r="K3984" i="1" s="1"/>
  <c r="J1302" i="1"/>
  <c r="K1302" i="1" s="1"/>
  <c r="J3771" i="1"/>
  <c r="K3771" i="1" s="1"/>
  <c r="J4769" i="1"/>
  <c r="K4769" i="1" s="1"/>
  <c r="J4958" i="1"/>
  <c r="K4958" i="1" s="1"/>
  <c r="J3777" i="1"/>
  <c r="K3777" i="1" s="1"/>
  <c r="J3790" i="1"/>
  <c r="K3790" i="1" s="1"/>
  <c r="J3901" i="1"/>
  <c r="K3901" i="1" s="1"/>
  <c r="J3941" i="1"/>
  <c r="K3941" i="1" s="1"/>
  <c r="J3802" i="1"/>
  <c r="K3802" i="1" s="1"/>
  <c r="J5038" i="1"/>
  <c r="K5038" i="1" s="1"/>
  <c r="J997" i="1"/>
  <c r="K997" i="1" s="1"/>
  <c r="J1423" i="1"/>
  <c r="K1423" i="1" s="1"/>
  <c r="J3808" i="1"/>
  <c r="K3808" i="1" s="1"/>
  <c r="J2022" i="1"/>
  <c r="K2022" i="1" s="1"/>
  <c r="J4928" i="1"/>
  <c r="K4928" i="1" s="1"/>
  <c r="J3818" i="1"/>
  <c r="K3818" i="1" s="1"/>
  <c r="J5042" i="1"/>
  <c r="K5042" i="1" s="1"/>
  <c r="J3820" i="1"/>
  <c r="K3820" i="1" s="1"/>
  <c r="J1452" i="1"/>
  <c r="K1452" i="1" s="1"/>
  <c r="J3825" i="1"/>
  <c r="K3825" i="1" s="1"/>
  <c r="J3833" i="1"/>
  <c r="K3833" i="1" s="1"/>
  <c r="J3840" i="1"/>
  <c r="K3840" i="1" s="1"/>
  <c r="J1598" i="1"/>
  <c r="K1598" i="1" s="1"/>
  <c r="J1810" i="1"/>
  <c r="K1810" i="1" s="1"/>
  <c r="J655" i="1"/>
  <c r="K655" i="1" s="1"/>
  <c r="J2474" i="1"/>
  <c r="K2474" i="1" s="1"/>
  <c r="J2481" i="1"/>
  <c r="K2481" i="1" s="1"/>
  <c r="J4224" i="1"/>
  <c r="K4224" i="1" s="1"/>
  <c r="J2124" i="1"/>
  <c r="K2124" i="1" s="1"/>
  <c r="J4108" i="1"/>
  <c r="K4108" i="1" s="1"/>
  <c r="J2489" i="1"/>
  <c r="K2489" i="1" s="1"/>
  <c r="J4465" i="1"/>
  <c r="K4465" i="1" s="1"/>
  <c r="J2496" i="1"/>
  <c r="K2496" i="1" s="1"/>
  <c r="J2501" i="1"/>
  <c r="K2501" i="1" s="1"/>
  <c r="J4458" i="1"/>
  <c r="K4458" i="1" s="1"/>
  <c r="J4505" i="1"/>
  <c r="K4505" i="1" s="1"/>
  <c r="J4678" i="1"/>
  <c r="K4678" i="1" s="1"/>
  <c r="J4763" i="1"/>
  <c r="K4763" i="1" s="1"/>
  <c r="J4841" i="1"/>
  <c r="K4841" i="1" s="1"/>
  <c r="J4922" i="1"/>
  <c r="K4922" i="1" s="1"/>
  <c r="J4759" i="1"/>
  <c r="K4759" i="1" s="1"/>
  <c r="J2510" i="1"/>
  <c r="K2510" i="1" s="1"/>
  <c r="J2026" i="1"/>
  <c r="K2026" i="1" s="1"/>
  <c r="J2515" i="1"/>
  <c r="K2515" i="1" s="1"/>
  <c r="J774" i="1"/>
  <c r="K774" i="1" s="1"/>
  <c r="J1350" i="1"/>
  <c r="K1350" i="1" s="1"/>
  <c r="J1285" i="1"/>
  <c r="K1285" i="1" s="1"/>
  <c r="J2525" i="1"/>
  <c r="K2525" i="1" s="1"/>
  <c r="J2531" i="1"/>
  <c r="K2531" i="1" s="1"/>
  <c r="J2538" i="1"/>
  <c r="K2538" i="1" s="1"/>
  <c r="J4119" i="1"/>
  <c r="K4119" i="1" s="1"/>
  <c r="J2540" i="1"/>
  <c r="K2540" i="1" s="1"/>
  <c r="J2544" i="1"/>
  <c r="K2544" i="1" s="1"/>
  <c r="J2545" i="1"/>
  <c r="K2545" i="1" s="1"/>
  <c r="J2548" i="1"/>
  <c r="K2548" i="1" s="1"/>
  <c r="J2553" i="1"/>
  <c r="K2553" i="1" s="1"/>
  <c r="J2557" i="1"/>
  <c r="K2557" i="1" s="1"/>
  <c r="J2561" i="1"/>
  <c r="K2561" i="1" s="1"/>
  <c r="J4798" i="1"/>
  <c r="K4798" i="1" s="1"/>
  <c r="J2566" i="1"/>
  <c r="K2566" i="1" s="1"/>
  <c r="J2572" i="1"/>
  <c r="K2572" i="1" s="1"/>
  <c r="J2202" i="1"/>
  <c r="K2202" i="1" s="1"/>
  <c r="J4275" i="1"/>
  <c r="K4275" i="1" s="1"/>
  <c r="J2585" i="1"/>
  <c r="K2585" i="1" s="1"/>
  <c r="J2587" i="1"/>
  <c r="K2587" i="1" s="1"/>
  <c r="J4152" i="1"/>
  <c r="K4152" i="1" s="1"/>
  <c r="J4397" i="1"/>
  <c r="K4397" i="1" s="1"/>
  <c r="J2593" i="1"/>
  <c r="K2593" i="1" s="1"/>
  <c r="J4358" i="1"/>
  <c r="K4358" i="1" s="1"/>
  <c r="J2596" i="1"/>
  <c r="K2596" i="1" s="1"/>
  <c r="J2600" i="1"/>
  <c r="K2600" i="1" s="1"/>
  <c r="J2604" i="1"/>
  <c r="K2604" i="1" s="1"/>
  <c r="J2615" i="1"/>
  <c r="K2615" i="1" s="1"/>
  <c r="J2618" i="1"/>
  <c r="K2618" i="1" s="1"/>
  <c r="J2625" i="1"/>
  <c r="K2625" i="1" s="1"/>
  <c r="J2630" i="1"/>
  <c r="K2630" i="1" s="1"/>
  <c r="J2638" i="1"/>
  <c r="K2638" i="1" s="1"/>
  <c r="J2644" i="1"/>
  <c r="K2644" i="1" s="1"/>
  <c r="J2650" i="1"/>
  <c r="K2650" i="1" s="1"/>
  <c r="J2656" i="1"/>
  <c r="K2656" i="1" s="1"/>
  <c r="J2663" i="1"/>
  <c r="K2663" i="1" s="1"/>
  <c r="J4059" i="1"/>
  <c r="K4059" i="1" s="1"/>
  <c r="J4128" i="1"/>
  <c r="K4128" i="1" s="1"/>
  <c r="J1106" i="1"/>
  <c r="K1106" i="1" s="1"/>
  <c r="J4488" i="1"/>
  <c r="K4488" i="1" s="1"/>
  <c r="J4745" i="1"/>
  <c r="K4745" i="1" s="1"/>
  <c r="J4679" i="1"/>
  <c r="K4679" i="1" s="1"/>
  <c r="J4820" i="1"/>
  <c r="K4820" i="1" s="1"/>
  <c r="J2671" i="1"/>
  <c r="K2671" i="1" s="1"/>
  <c r="J3943" i="1"/>
  <c r="K3943" i="1" s="1"/>
  <c r="J2675" i="1"/>
  <c r="K2675" i="1" s="1"/>
  <c r="J2682" i="1"/>
  <c r="K2682" i="1" s="1"/>
  <c r="J1638" i="1"/>
  <c r="K1638" i="1" s="1"/>
  <c r="J2683" i="1"/>
  <c r="K2683" i="1" s="1"/>
  <c r="J1307" i="1"/>
  <c r="K1307" i="1" s="1"/>
  <c r="J2686" i="1"/>
  <c r="K2686" i="1" s="1"/>
  <c r="J5025" i="1"/>
  <c r="K5025" i="1" s="1"/>
  <c r="J4037" i="1"/>
  <c r="K4037" i="1" s="1"/>
  <c r="J4477" i="1"/>
  <c r="K4477" i="1" s="1"/>
  <c r="J2692" i="1"/>
  <c r="K2692" i="1" s="1"/>
  <c r="J2694" i="1"/>
  <c r="K2694" i="1" s="1"/>
  <c r="J2698" i="1"/>
  <c r="K2698" i="1" s="1"/>
  <c r="J563" i="1"/>
  <c r="K563" i="1" s="1"/>
  <c r="J2701" i="1"/>
  <c r="K2701" i="1" s="1"/>
  <c r="J4538" i="1"/>
  <c r="K4538" i="1" s="1"/>
  <c r="J2714" i="1"/>
  <c r="K2714" i="1" s="1"/>
  <c r="J2717" i="1"/>
  <c r="K2717" i="1" s="1"/>
  <c r="J4819" i="1"/>
  <c r="K4819" i="1" s="1"/>
  <c r="J2721" i="1"/>
  <c r="K2721" i="1" s="1"/>
  <c r="J2727" i="1"/>
  <c r="K2727" i="1" s="1"/>
  <c r="J2733" i="1"/>
  <c r="K2733" i="1" s="1"/>
  <c r="J324" i="1"/>
  <c r="K324" i="1" s="1"/>
  <c r="J4906" i="1"/>
  <c r="K4906" i="1" s="1"/>
  <c r="J2737" i="1"/>
  <c r="K2737" i="1" s="1"/>
  <c r="J1689" i="1"/>
  <c r="K1689" i="1" s="1"/>
  <c r="J1934" i="1"/>
  <c r="K1934" i="1" s="1"/>
  <c r="J2749" i="1"/>
  <c r="K2749" i="1" s="1"/>
  <c r="J899" i="1"/>
  <c r="K899" i="1" s="1"/>
  <c r="J2760" i="1"/>
  <c r="K2760" i="1" s="1"/>
  <c r="J1344" i="1"/>
  <c r="K1344" i="1" s="1"/>
  <c r="J2779" i="1"/>
  <c r="K2779" i="1" s="1"/>
  <c r="J4252" i="1"/>
  <c r="K4252" i="1" s="1"/>
  <c r="J400" i="1"/>
  <c r="K400" i="1" s="1"/>
  <c r="J4733" i="1"/>
  <c r="K4733" i="1" s="1"/>
  <c r="J2784" i="1"/>
  <c r="K2784" i="1" s="1"/>
  <c r="J2787" i="1"/>
  <c r="K2787" i="1" s="1"/>
  <c r="J3951" i="1"/>
  <c r="K3951" i="1" s="1"/>
  <c r="J2793" i="1"/>
  <c r="K2793" i="1" s="1"/>
  <c r="J2184" i="1"/>
  <c r="K2184" i="1" s="1"/>
  <c r="J2799" i="1"/>
  <c r="K2799" i="1" s="1"/>
  <c r="J2802" i="1"/>
  <c r="K2802" i="1" s="1"/>
  <c r="J4676" i="1"/>
  <c r="K4676" i="1" s="1"/>
  <c r="J2804" i="1"/>
  <c r="K2804" i="1" s="1"/>
  <c r="J4319" i="1"/>
  <c r="K4319" i="1" s="1"/>
  <c r="J4450" i="1"/>
  <c r="K4450" i="1" s="1"/>
  <c r="J4684" i="1"/>
  <c r="K4684" i="1" s="1"/>
  <c r="J3899" i="1"/>
  <c r="K3899" i="1" s="1"/>
  <c r="J2335" i="1"/>
  <c r="K2335" i="1" s="1"/>
  <c r="J2809" i="1"/>
  <c r="K2809" i="1" s="1"/>
  <c r="J2817" i="1"/>
  <c r="K2817" i="1" s="1"/>
  <c r="J2822" i="1"/>
  <c r="K2822" i="1" s="1"/>
  <c r="J2829" i="1"/>
  <c r="K2829" i="1" s="1"/>
  <c r="J1379" i="1"/>
  <c r="K1379" i="1" s="1"/>
  <c r="J2837" i="1"/>
  <c r="K2837" i="1" s="1"/>
  <c r="J2394" i="1"/>
  <c r="K2394" i="1" s="1"/>
  <c r="J2844" i="1"/>
  <c r="K2844" i="1" s="1"/>
  <c r="J2851" i="1"/>
  <c r="K2851" i="1" s="1"/>
  <c r="J4336" i="1"/>
  <c r="K4336" i="1" s="1"/>
  <c r="J2857" i="1"/>
  <c r="K2857" i="1" s="1"/>
  <c r="J4011" i="1"/>
  <c r="K4011" i="1" s="1"/>
  <c r="J2864" i="1"/>
  <c r="K2864" i="1" s="1"/>
  <c r="J2871" i="1"/>
  <c r="K2871" i="1" s="1"/>
  <c r="J2879" i="1"/>
  <c r="K2879" i="1" s="1"/>
  <c r="J4746" i="1"/>
  <c r="K4746" i="1" s="1"/>
  <c r="J3969" i="1"/>
  <c r="K3969" i="1" s="1"/>
  <c r="J4107" i="1"/>
  <c r="K4107" i="1" s="1"/>
  <c r="J2889" i="1"/>
  <c r="K2889" i="1" s="1"/>
  <c r="J2895" i="1"/>
  <c r="K2895" i="1" s="1"/>
  <c r="J2211" i="1"/>
  <c r="K2211" i="1" s="1"/>
  <c r="J2903" i="1"/>
  <c r="K2903" i="1" s="1"/>
  <c r="J2910" i="1"/>
  <c r="K2910" i="1" s="1"/>
  <c r="J2917" i="1"/>
  <c r="K2917" i="1" s="1"/>
  <c r="J2919" i="1"/>
  <c r="K2919" i="1" s="1"/>
  <c r="J4591" i="1"/>
  <c r="K4591" i="1" s="1"/>
  <c r="J2926" i="1"/>
  <c r="K2926" i="1" s="1"/>
  <c r="J3997" i="1"/>
  <c r="K3997" i="1" s="1"/>
  <c r="J4994" i="1"/>
  <c r="K4994" i="1" s="1"/>
  <c r="J1984" i="1"/>
  <c r="K1984" i="1" s="1"/>
  <c r="J4408" i="1"/>
  <c r="K4408" i="1" s="1"/>
  <c r="J2935" i="1"/>
  <c r="K2935" i="1" s="1"/>
  <c r="J3957" i="1"/>
  <c r="K3957" i="1" s="1"/>
  <c r="J2942" i="1"/>
  <c r="K2942" i="1" s="1"/>
  <c r="J1250" i="1"/>
  <c r="K1250" i="1" s="1"/>
  <c r="J4331" i="1"/>
  <c r="K4331" i="1" s="1"/>
  <c r="J2948" i="1"/>
  <c r="K2948" i="1" s="1"/>
  <c r="J2308" i="1"/>
  <c r="K2308" i="1" s="1"/>
  <c r="J2951" i="1"/>
  <c r="K2951" i="1" s="1"/>
  <c r="J1964" i="1"/>
  <c r="K1964" i="1" s="1"/>
  <c r="J4456" i="1"/>
  <c r="K4456" i="1" s="1"/>
  <c r="J2958" i="1"/>
  <c r="K2958" i="1" s="1"/>
  <c r="J2965" i="1"/>
  <c r="K2965" i="1" s="1"/>
  <c r="J4022" i="1"/>
  <c r="K4022" i="1" s="1"/>
  <c r="J4038" i="1"/>
  <c r="K4038" i="1" s="1"/>
  <c r="J1731" i="1"/>
  <c r="K1731" i="1" s="1"/>
  <c r="J365" i="1"/>
  <c r="K365" i="1" s="1"/>
  <c r="J1226" i="1"/>
  <c r="K1226" i="1" s="1"/>
  <c r="J3975" i="1"/>
  <c r="K3975" i="1" s="1"/>
  <c r="J4569" i="1"/>
  <c r="K4569" i="1" s="1"/>
  <c r="J4429" i="1"/>
  <c r="K4429" i="1" s="1"/>
  <c r="J707" i="1"/>
  <c r="K707" i="1" s="1"/>
  <c r="J2974" i="1"/>
  <c r="K2974" i="1" s="1"/>
  <c r="J2977" i="1"/>
  <c r="K2977" i="1" s="1"/>
  <c r="J2314" i="1"/>
  <c r="K2314" i="1" s="1"/>
  <c r="J2979" i="1"/>
  <c r="K2979" i="1" s="1"/>
  <c r="J2984" i="1"/>
  <c r="K2984" i="1" s="1"/>
  <c r="J2991" i="1"/>
  <c r="K2991" i="1" s="1"/>
  <c r="J4420" i="1"/>
  <c r="K4420" i="1" s="1"/>
  <c r="J5026" i="1"/>
  <c r="K5026" i="1" s="1"/>
  <c r="J2998" i="1"/>
  <c r="K2998" i="1" s="1"/>
  <c r="J4905" i="1"/>
  <c r="K4905" i="1" s="1"/>
  <c r="J4300" i="1"/>
  <c r="K4300" i="1" s="1"/>
  <c r="J3005" i="1"/>
  <c r="K3005" i="1" s="1"/>
  <c r="J3007" i="1"/>
  <c r="K3007" i="1" s="1"/>
  <c r="J3014" i="1"/>
  <c r="K3014" i="1" s="1"/>
  <c r="J3021" i="1"/>
  <c r="K3021" i="1" s="1"/>
  <c r="J3028" i="1"/>
  <c r="K3028" i="1" s="1"/>
  <c r="J3035" i="1"/>
  <c r="K3035" i="1" s="1"/>
  <c r="J4095" i="1"/>
  <c r="K4095" i="1" s="1"/>
  <c r="J553" i="1"/>
  <c r="K553" i="1" s="1"/>
  <c r="J1657" i="1"/>
  <c r="K1657" i="1" s="1"/>
  <c r="J1788" i="1"/>
  <c r="K1788" i="1" s="1"/>
  <c r="J2358" i="1"/>
  <c r="K2358" i="1" s="1"/>
  <c r="J3861" i="1"/>
  <c r="K3861" i="1" s="1"/>
  <c r="J3046" i="1"/>
  <c r="K3046" i="1" s="1"/>
  <c r="J4140" i="1"/>
  <c r="K4140" i="1" s="1"/>
  <c r="J4225" i="1"/>
  <c r="K4225" i="1" s="1"/>
  <c r="J3047" i="1"/>
  <c r="K3047" i="1" s="1"/>
  <c r="J4641" i="1"/>
  <c r="K4641" i="1" s="1"/>
  <c r="J4484" i="1"/>
  <c r="K4484" i="1" s="1"/>
  <c r="J3049" i="1"/>
  <c r="K3049" i="1" s="1"/>
  <c r="J1895" i="1"/>
  <c r="K1895" i="1" s="1"/>
  <c r="J3055" i="1"/>
  <c r="K3055" i="1" s="1"/>
  <c r="J4522" i="1"/>
  <c r="K4522" i="1" s="1"/>
  <c r="J3056" i="1"/>
  <c r="K3056" i="1" s="1"/>
  <c r="J4940" i="1"/>
  <c r="K4940" i="1" s="1"/>
  <c r="J4580" i="1"/>
  <c r="K4580" i="1" s="1"/>
  <c r="J3063" i="1"/>
  <c r="K3063" i="1" s="1"/>
  <c r="J1716" i="1"/>
  <c r="K1716" i="1" s="1"/>
  <c r="J577" i="1"/>
  <c r="K577" i="1" s="1"/>
  <c r="J2334" i="1"/>
  <c r="K2334" i="1" s="1"/>
  <c r="J2383" i="1"/>
  <c r="K2383" i="1" s="1"/>
  <c r="J4944" i="1"/>
  <c r="K4944" i="1" s="1"/>
  <c r="J3076" i="1"/>
  <c r="K3076" i="1" s="1"/>
  <c r="J177" i="1"/>
  <c r="K177" i="1" s="1"/>
  <c r="J3082" i="1"/>
  <c r="K3082" i="1" s="1"/>
  <c r="J953" i="1"/>
  <c r="K953" i="1" s="1"/>
  <c r="J4626" i="1"/>
  <c r="K4626" i="1" s="1"/>
  <c r="J2323" i="1"/>
  <c r="K2323" i="1" s="1"/>
  <c r="J3873" i="1"/>
  <c r="K3873" i="1" s="1"/>
  <c r="J2095" i="1"/>
  <c r="K2095" i="1" s="1"/>
  <c r="J2113" i="1"/>
  <c r="K2113" i="1" s="1"/>
  <c r="J1954" i="1"/>
  <c r="K1954" i="1" s="1"/>
  <c r="J2238" i="1"/>
  <c r="K2238" i="1" s="1"/>
  <c r="J4384" i="1"/>
  <c r="K4384" i="1" s="1"/>
  <c r="J1884" i="1"/>
  <c r="K1884" i="1" s="1"/>
  <c r="J3090" i="1"/>
  <c r="K3090" i="1" s="1"/>
  <c r="J3096" i="1"/>
  <c r="K3096" i="1" s="1"/>
  <c r="J3102" i="1"/>
  <c r="K3102" i="1" s="1"/>
  <c r="J3109" i="1"/>
  <c r="K3109" i="1" s="1"/>
  <c r="J2223" i="1"/>
  <c r="K2223" i="1" s="1"/>
  <c r="J4680" i="1"/>
  <c r="K4680" i="1" s="1"/>
  <c r="J3116" i="1"/>
  <c r="K3116" i="1" s="1"/>
  <c r="J1678" i="1"/>
  <c r="K1678" i="1" s="1"/>
  <c r="J4629" i="1"/>
  <c r="K4629" i="1" s="1"/>
  <c r="J3121" i="1"/>
  <c r="K3121" i="1" s="1"/>
  <c r="J3126" i="1"/>
  <c r="K3126" i="1" s="1"/>
  <c r="J2163" i="1"/>
  <c r="K2163" i="1" s="1"/>
  <c r="J5018" i="1"/>
  <c r="K5018" i="1" s="1"/>
  <c r="J3139" i="1"/>
  <c r="K3139" i="1" s="1"/>
  <c r="J934" i="1"/>
  <c r="K934" i="1" s="1"/>
  <c r="J668" i="1"/>
  <c r="K668" i="1" s="1"/>
  <c r="J4959" i="1"/>
  <c r="K4959" i="1" s="1"/>
  <c r="J2017" i="1"/>
  <c r="K2017" i="1" s="1"/>
  <c r="J4607" i="1"/>
  <c r="K4607" i="1" s="1"/>
  <c r="J4438" i="1"/>
  <c r="K4438" i="1" s="1"/>
  <c r="J794" i="1"/>
  <c r="K794" i="1" s="1"/>
  <c r="J3146" i="1"/>
  <c r="K3146" i="1" s="1"/>
  <c r="J703" i="1"/>
  <c r="K703" i="1" s="1"/>
  <c r="J1787" i="1"/>
  <c r="K1787" i="1" s="1"/>
  <c r="J5004" i="1"/>
  <c r="K5004" i="1" s="1"/>
  <c r="J4499" i="1"/>
  <c r="K4499" i="1" s="1"/>
  <c r="J4855" i="1"/>
  <c r="K4855" i="1" s="1"/>
  <c r="J3153" i="1"/>
  <c r="K3153" i="1" s="1"/>
  <c r="J3160" i="1"/>
  <c r="K3160" i="1" s="1"/>
  <c r="J3163" i="1"/>
  <c r="K3163" i="1" s="1"/>
  <c r="J5003" i="1"/>
  <c r="K5003" i="1" s="1"/>
  <c r="J5013" i="1"/>
  <c r="K5013" i="1" s="1"/>
  <c r="J473" i="1"/>
  <c r="K473" i="1" s="1"/>
  <c r="J4526" i="1"/>
  <c r="K4526" i="1" s="1"/>
  <c r="J3877" i="1"/>
  <c r="K3877" i="1" s="1"/>
  <c r="J3179" i="1"/>
  <c r="K3179" i="1" s="1"/>
  <c r="J4860" i="1"/>
  <c r="K4860" i="1" s="1"/>
  <c r="J1521" i="1"/>
  <c r="K1521" i="1" s="1"/>
  <c r="J4559" i="1"/>
  <c r="K4559" i="1" s="1"/>
  <c r="J4852" i="1"/>
  <c r="K4852" i="1" s="1"/>
  <c r="J1414" i="1"/>
  <c r="K1414" i="1" s="1"/>
  <c r="J4221" i="1"/>
  <c r="K4221" i="1" s="1"/>
  <c r="J3186" i="1"/>
  <c r="K3186" i="1" s="1"/>
  <c r="J3196" i="1"/>
  <c r="K3196" i="1" s="1"/>
  <c r="J3202" i="1"/>
  <c r="K3202" i="1" s="1"/>
  <c r="J4084" i="1"/>
  <c r="K4084" i="1" s="1"/>
  <c r="J4570" i="1"/>
  <c r="K4570" i="1" s="1"/>
  <c r="J4519" i="1"/>
  <c r="K4519" i="1" s="1"/>
  <c r="J1023" i="1"/>
  <c r="K1023" i="1" s="1"/>
  <c r="J4871" i="1"/>
  <c r="K4871" i="1" s="1"/>
  <c r="J4813" i="1"/>
  <c r="K4813" i="1" s="1"/>
  <c r="J3205" i="1"/>
  <c r="K3205" i="1" s="1"/>
  <c r="J4774" i="1"/>
  <c r="K4774" i="1" s="1"/>
  <c r="J1257" i="1"/>
  <c r="K1257" i="1" s="1"/>
  <c r="J3207" i="1"/>
  <c r="K3207" i="1" s="1"/>
  <c r="J4348" i="1"/>
  <c r="K4348" i="1" s="1"/>
  <c r="J3218" i="1"/>
  <c r="K3218" i="1" s="1"/>
  <c r="J4149" i="1"/>
  <c r="K4149" i="1" s="1"/>
  <c r="J4089" i="1"/>
  <c r="K4089" i="1" s="1"/>
  <c r="J931" i="1"/>
  <c r="K931" i="1" s="1"/>
  <c r="J1767" i="1"/>
  <c r="K1767" i="1" s="1"/>
  <c r="J3885" i="1"/>
  <c r="K3885" i="1" s="1"/>
  <c r="J3241" i="1"/>
  <c r="K3241" i="1" s="1"/>
  <c r="J1332" i="1"/>
  <c r="K1332" i="1" s="1"/>
  <c r="J3249" i="1"/>
  <c r="K3249" i="1" s="1"/>
  <c r="J1667" i="1"/>
  <c r="K1667" i="1" s="1"/>
  <c r="J3255" i="1"/>
  <c r="K3255" i="1" s="1"/>
  <c r="J3920" i="1"/>
  <c r="K3920" i="1" s="1"/>
  <c r="J3908" i="1"/>
  <c r="K3908" i="1" s="1"/>
  <c r="J3266" i="1"/>
  <c r="K3266" i="1" s="1"/>
  <c r="J4702" i="1"/>
  <c r="K4702" i="1" s="1"/>
  <c r="J1186" i="1"/>
  <c r="K1186" i="1" s="1"/>
  <c r="J3275" i="1"/>
  <c r="K3275" i="1" s="1"/>
  <c r="J3286" i="1"/>
  <c r="K3286" i="1" s="1"/>
  <c r="J1402" i="1"/>
  <c r="K1402" i="1" s="1"/>
  <c r="J3297" i="1"/>
  <c r="K3297" i="1" s="1"/>
  <c r="J3301" i="1"/>
  <c r="K3301" i="1" s="1"/>
  <c r="J4612" i="1"/>
  <c r="K4612" i="1" s="1"/>
  <c r="J3307" i="1"/>
  <c r="K3307" i="1" s="1"/>
  <c r="J3310" i="1"/>
  <c r="K3310" i="1" s="1"/>
  <c r="J4972" i="1"/>
  <c r="K4972" i="1" s="1"/>
  <c r="J4843" i="1"/>
  <c r="K4843" i="1" s="1"/>
  <c r="J4804" i="1"/>
  <c r="K4804" i="1" s="1"/>
  <c r="J1318" i="1"/>
  <c r="K1318" i="1" s="1"/>
  <c r="J3313" i="1"/>
  <c r="K3313" i="1" s="1"/>
  <c r="J3319" i="1"/>
  <c r="K3319" i="1" s="1"/>
  <c r="J3325" i="1"/>
  <c r="K3325" i="1" s="1"/>
  <c r="J1898" i="1"/>
  <c r="K1898" i="1" s="1"/>
  <c r="J1443" i="1"/>
  <c r="K1443" i="1" s="1"/>
  <c r="J3338" i="1"/>
  <c r="K3338" i="1" s="1"/>
  <c r="J3344" i="1"/>
  <c r="K3344" i="1" s="1"/>
  <c r="J3945" i="1"/>
  <c r="K3945" i="1" s="1"/>
  <c r="J3349" i="1"/>
  <c r="K3349" i="1" s="1"/>
  <c r="J3351" i="1"/>
  <c r="K3351" i="1" s="1"/>
  <c r="J3358" i="1"/>
  <c r="K3358" i="1" s="1"/>
  <c r="J3369" i="1"/>
  <c r="K3369" i="1" s="1"/>
  <c r="J3378" i="1"/>
  <c r="K3378" i="1" s="1"/>
  <c r="J3385" i="1"/>
  <c r="K3385" i="1" s="1"/>
  <c r="J4695" i="1"/>
  <c r="K4695" i="1" s="1"/>
  <c r="J4857" i="1"/>
  <c r="K4857" i="1" s="1"/>
  <c r="J671" i="1"/>
  <c r="K671" i="1" s="1"/>
  <c r="J3392" i="1"/>
  <c r="K3392" i="1" s="1"/>
  <c r="J1985" i="1"/>
  <c r="K1985" i="1" s="1"/>
  <c r="J614" i="1"/>
  <c r="K614" i="1" s="1"/>
  <c r="J4475" i="1"/>
  <c r="K4475" i="1" s="1"/>
  <c r="J2318" i="1"/>
  <c r="K2318" i="1" s="1"/>
  <c r="J3398" i="1"/>
  <c r="K3398" i="1" s="1"/>
  <c r="J1339" i="1"/>
  <c r="K1339" i="1" s="1"/>
  <c r="J2263" i="1"/>
  <c r="K2263" i="1" s="1"/>
  <c r="J293" i="1"/>
  <c r="K293" i="1" s="1"/>
  <c r="J3400" i="1"/>
  <c r="K3400" i="1" s="1"/>
  <c r="J1377" i="1"/>
  <c r="K1377" i="1" s="1"/>
  <c r="J4898" i="1"/>
  <c r="K4898" i="1" s="1"/>
  <c r="J3405" i="1"/>
  <c r="K3405" i="1" s="1"/>
  <c r="J3408" i="1"/>
  <c r="K3408" i="1" s="1"/>
  <c r="J3415" i="1"/>
  <c r="K3415" i="1" s="1"/>
  <c r="J3424" i="1"/>
  <c r="K3424" i="1" s="1"/>
  <c r="J4842" i="1"/>
  <c r="K4842" i="1" s="1"/>
  <c r="J4233" i="1"/>
  <c r="K4233" i="1" s="1"/>
  <c r="J4671" i="1"/>
  <c r="K4671" i="1" s="1"/>
  <c r="J4113" i="1"/>
  <c r="K4113" i="1" s="1"/>
  <c r="J4048" i="1"/>
  <c r="K4048" i="1" s="1"/>
  <c r="J3427" i="1"/>
  <c r="K3427" i="1" s="1"/>
  <c r="J1819" i="1"/>
  <c r="K1819" i="1" s="1"/>
  <c r="J2060" i="1"/>
  <c r="K2060" i="1" s="1"/>
  <c r="J1659" i="1"/>
  <c r="K1659" i="1" s="1"/>
  <c r="J3436" i="1"/>
  <c r="K3436" i="1" s="1"/>
  <c r="J1905" i="1"/>
  <c r="K1905" i="1" s="1"/>
  <c r="J4747" i="1"/>
  <c r="K4747" i="1" s="1"/>
  <c r="J3444" i="1"/>
  <c r="K3444" i="1" s="1"/>
  <c r="J3450" i="1"/>
  <c r="K3450" i="1" s="1"/>
  <c r="J4977" i="1"/>
  <c r="K4977" i="1" s="1"/>
  <c r="J1950" i="1"/>
  <c r="K1950" i="1" s="1"/>
  <c r="J1927" i="1"/>
  <c r="K1927" i="1" s="1"/>
  <c r="J338" i="1"/>
  <c r="K338" i="1" s="1"/>
  <c r="J4443" i="1"/>
  <c r="K4443" i="1" s="1"/>
  <c r="J3458" i="1"/>
  <c r="K3458" i="1" s="1"/>
  <c r="J3478" i="1"/>
  <c r="K3478" i="1" s="1"/>
  <c r="J4276" i="1"/>
  <c r="K4276" i="1" s="1"/>
  <c r="J1483" i="1"/>
  <c r="K1483" i="1" s="1"/>
  <c r="J4681" i="1"/>
  <c r="K4681" i="1" s="1"/>
  <c r="J3488" i="1"/>
  <c r="K3488" i="1" s="1"/>
  <c r="J3492" i="1"/>
  <c r="K3492" i="1" s="1"/>
  <c r="J3494" i="1"/>
  <c r="K3494" i="1" s="1"/>
  <c r="J3498" i="1"/>
  <c r="K3498" i="1" s="1"/>
  <c r="J4991" i="1"/>
  <c r="K4991" i="1" s="1"/>
  <c r="J4869" i="1"/>
  <c r="K4869" i="1" s="1"/>
  <c r="J4533" i="1"/>
  <c r="K4533" i="1" s="1"/>
  <c r="J3507" i="1"/>
  <c r="K3507" i="1" s="1"/>
  <c r="J5030" i="1"/>
  <c r="K5030" i="1" s="1"/>
  <c r="J4792" i="1"/>
  <c r="K4792" i="1" s="1"/>
  <c r="J3512" i="1"/>
  <c r="K3512" i="1" s="1"/>
  <c r="J3520" i="1"/>
  <c r="K3520" i="1" s="1"/>
  <c r="J3531" i="1"/>
  <c r="K3531" i="1" s="1"/>
  <c r="J4466" i="1"/>
  <c r="K4466" i="1" s="1"/>
  <c r="J4447" i="1"/>
  <c r="K4447" i="1" s="1"/>
  <c r="J1172" i="1"/>
  <c r="K1172" i="1" s="1"/>
  <c r="J3538" i="1"/>
  <c r="K3538" i="1" s="1"/>
  <c r="J4827" i="1"/>
  <c r="K4827" i="1" s="1"/>
  <c r="J3541" i="1"/>
  <c r="K3541" i="1" s="1"/>
  <c r="J2299" i="1"/>
  <c r="K2299" i="1" s="1"/>
  <c r="J3546" i="1"/>
  <c r="K3546" i="1" s="1"/>
  <c r="J3551" i="1"/>
  <c r="K3551" i="1" s="1"/>
  <c r="J3561" i="1"/>
  <c r="K3561" i="1" s="1"/>
  <c r="J871" i="1"/>
  <c r="K871" i="1" s="1"/>
  <c r="J3562" i="1"/>
  <c r="K3562" i="1" s="1"/>
  <c r="J3566" i="1"/>
  <c r="K3566" i="1" s="1"/>
  <c r="J3905" i="1"/>
  <c r="K3905" i="1" s="1"/>
  <c r="J2399" i="1"/>
  <c r="K2399" i="1" s="1"/>
  <c r="J3903" i="1"/>
  <c r="K3903" i="1" s="1"/>
  <c r="J3576" i="1"/>
  <c r="K3576" i="1" s="1"/>
  <c r="J3582" i="1"/>
  <c r="K3582" i="1" s="1"/>
  <c r="J4573" i="1"/>
  <c r="K4573" i="1" s="1"/>
  <c r="J3589" i="1"/>
  <c r="K3589" i="1" s="1"/>
  <c r="J1416" i="1"/>
  <c r="K1416" i="1" s="1"/>
  <c r="J4293" i="1"/>
  <c r="K4293" i="1" s="1"/>
  <c r="J4659" i="1"/>
  <c r="K4659" i="1" s="1"/>
  <c r="J150" i="1"/>
  <c r="K150" i="1" s="1"/>
  <c r="J2237" i="1"/>
  <c r="K2237" i="1" s="1"/>
  <c r="J2235" i="1"/>
  <c r="K2235" i="1" s="1"/>
  <c r="J4237" i="1"/>
  <c r="K4237" i="1" s="1"/>
  <c r="J4234" i="1"/>
  <c r="K4234" i="1" s="1"/>
  <c r="J4070" i="1"/>
  <c r="K4070" i="1" s="1"/>
  <c r="J4558" i="1"/>
  <c r="K4558" i="1" s="1"/>
  <c r="J4181" i="1"/>
  <c r="K4181" i="1" s="1"/>
  <c r="J3605" i="1"/>
  <c r="K3605" i="1" s="1"/>
  <c r="J3617" i="1"/>
  <c r="K3617" i="1" s="1"/>
  <c r="J3918" i="1"/>
  <c r="K3918" i="1" s="1"/>
  <c r="J3626" i="1"/>
  <c r="K3626" i="1" s="1"/>
  <c r="J3632" i="1"/>
  <c r="K3632" i="1" s="1"/>
  <c r="J3639" i="1"/>
  <c r="K3639" i="1" s="1"/>
  <c r="J3645" i="1"/>
  <c r="K3645" i="1" s="1"/>
  <c r="J4170" i="1"/>
  <c r="K4170" i="1" s="1"/>
  <c r="J3952" i="1"/>
  <c r="K3952" i="1" s="1"/>
  <c r="J119" i="1"/>
  <c r="K119" i="1" s="1"/>
  <c r="J290" i="1"/>
  <c r="K290" i="1" s="1"/>
  <c r="J415" i="1"/>
  <c r="K415" i="1" s="1"/>
  <c r="J4551" i="1"/>
  <c r="K4551" i="1" s="1"/>
  <c r="J3657" i="1"/>
  <c r="K3657" i="1" s="1"/>
  <c r="J4867" i="1"/>
  <c r="K4867" i="1" s="1"/>
  <c r="J3659" i="1"/>
  <c r="K3659" i="1" s="1"/>
  <c r="J4188" i="1"/>
  <c r="K4188" i="1" s="1"/>
  <c r="J3662" i="1"/>
  <c r="K3662" i="1" s="1"/>
  <c r="J1561" i="1"/>
  <c r="K1561" i="1" s="1"/>
  <c r="J2210" i="1"/>
  <c r="K2210" i="1" s="1"/>
  <c r="J4694" i="1"/>
  <c r="K4694" i="1" s="1"/>
  <c r="J3847" i="1"/>
  <c r="K3847" i="1" s="1"/>
  <c r="J3679" i="1"/>
  <c r="K3679" i="1" s="1"/>
  <c r="J4378" i="1"/>
  <c r="K4378" i="1" s="1"/>
  <c r="J3684" i="1"/>
  <c r="K3684" i="1" s="1"/>
  <c r="J3946" i="1"/>
  <c r="K3946" i="1" s="1"/>
  <c r="J2432" i="1"/>
  <c r="K2432" i="1" s="1"/>
  <c r="J4006" i="1"/>
  <c r="K4006" i="1" s="1"/>
  <c r="J4117" i="1"/>
  <c r="K4117" i="1" s="1"/>
  <c r="J4027" i="1"/>
  <c r="K4027" i="1" s="1"/>
  <c r="J4139" i="1"/>
  <c r="K4139" i="1" s="1"/>
  <c r="J4146" i="1"/>
  <c r="K4146" i="1" s="1"/>
  <c r="J2462" i="1"/>
  <c r="K2462" i="1" s="1"/>
  <c r="J784" i="1"/>
  <c r="K784" i="1" s="1"/>
  <c r="J2369" i="1"/>
  <c r="K2369" i="1" s="1"/>
  <c r="J4937" i="1"/>
  <c r="K4937" i="1" s="1"/>
  <c r="J3702" i="1"/>
  <c r="K3702" i="1" s="1"/>
  <c r="J3709" i="1"/>
  <c r="K3709" i="1" s="1"/>
  <c r="J4765" i="1"/>
  <c r="K4765" i="1" s="1"/>
  <c r="J3716" i="1"/>
  <c r="K3716" i="1" s="1"/>
  <c r="J316" i="1"/>
  <c r="K316" i="1" s="1"/>
  <c r="J3725" i="1"/>
  <c r="K3725" i="1" s="1"/>
  <c r="J3732" i="1"/>
  <c r="K3732" i="1" s="1"/>
  <c r="J4894" i="1"/>
  <c r="K4894" i="1" s="1"/>
  <c r="J3738" i="1"/>
  <c r="K3738" i="1" s="1"/>
  <c r="J3742" i="1"/>
  <c r="K3742" i="1" s="1"/>
  <c r="J3745" i="1"/>
  <c r="K3745" i="1" s="1"/>
  <c r="J4793" i="1"/>
  <c r="K4793" i="1" s="1"/>
  <c r="J3746" i="1"/>
  <c r="K3746" i="1" s="1"/>
  <c r="J3747" i="1"/>
  <c r="K3747" i="1" s="1"/>
  <c r="J3911" i="1"/>
  <c r="K3911" i="1" s="1"/>
  <c r="J3895" i="1"/>
  <c r="K3895" i="1" s="1"/>
  <c r="J3936" i="1"/>
  <c r="K3936" i="1" s="1"/>
  <c r="J3756" i="1"/>
  <c r="K3756" i="1" s="1"/>
  <c r="J1553" i="1"/>
  <c r="K1553" i="1" s="1"/>
  <c r="J4511" i="1"/>
  <c r="K4511" i="1" s="1"/>
  <c r="J3759" i="1"/>
  <c r="K3759" i="1" s="1"/>
  <c r="J3765" i="1"/>
  <c r="K3765" i="1" s="1"/>
  <c r="J2145" i="1"/>
  <c r="K2145" i="1" s="1"/>
  <c r="J3770" i="1"/>
  <c r="K3770" i="1" s="1"/>
  <c r="J2257" i="1"/>
  <c r="K2257" i="1" s="1"/>
  <c r="J4601" i="1"/>
  <c r="K4601" i="1" s="1"/>
  <c r="J4846" i="1"/>
  <c r="K4846" i="1" s="1"/>
  <c r="J4949" i="1"/>
  <c r="K4949" i="1" s="1"/>
  <c r="J3774" i="1"/>
  <c r="K3774" i="1" s="1"/>
  <c r="J3778" i="1"/>
  <c r="K3778" i="1" s="1"/>
  <c r="J3784" i="1"/>
  <c r="K3784" i="1" s="1"/>
  <c r="J3787" i="1"/>
  <c r="K3787" i="1" s="1"/>
  <c r="J3791" i="1"/>
  <c r="K3791" i="1" s="1"/>
  <c r="J2133" i="1"/>
  <c r="K2133" i="1" s="1"/>
  <c r="J3902" i="1"/>
  <c r="K3902" i="1" s="1"/>
  <c r="J3797" i="1"/>
  <c r="K3797" i="1" s="1"/>
  <c r="J3989" i="1"/>
  <c r="K3989" i="1" s="1"/>
  <c r="J1252" i="1"/>
  <c r="K1252" i="1" s="1"/>
  <c r="J1372" i="1"/>
  <c r="K1372" i="1" s="1"/>
  <c r="J1478" i="1"/>
  <c r="K1478" i="1" s="1"/>
  <c r="J3816" i="1"/>
  <c r="K3816" i="1" s="1"/>
  <c r="J1962" i="1"/>
  <c r="K1962" i="1" s="1"/>
  <c r="J4985" i="1"/>
  <c r="K4985" i="1" s="1"/>
  <c r="J5045" i="1"/>
  <c r="K5045" i="1" s="1"/>
  <c r="J3821" i="1"/>
  <c r="K3821" i="1" s="1"/>
  <c r="J1987" i="1"/>
  <c r="K1987" i="1" s="1"/>
  <c r="J3827" i="1"/>
  <c r="K3827" i="1" s="1"/>
  <c r="J3834" i="1"/>
  <c r="K3834" i="1" s="1"/>
  <c r="J3841" i="1"/>
  <c r="K3841" i="1" s="1"/>
  <c r="J1599" i="1"/>
  <c r="K1599" i="1" s="1"/>
  <c r="J4326" i="1"/>
  <c r="K4326" i="1" s="1"/>
  <c r="J4752" i="1"/>
  <c r="K4752" i="1" s="1"/>
  <c r="J305" i="1"/>
  <c r="K305" i="1" s="1"/>
  <c r="J1020" i="1"/>
  <c r="K1020" i="1" s="1"/>
  <c r="J917" i="1"/>
  <c r="K917" i="1" s="1"/>
  <c r="J1771" i="1"/>
  <c r="K1771" i="1" s="1"/>
  <c r="J1907" i="1"/>
  <c r="K1907" i="1" s="1"/>
  <c r="J1517" i="1"/>
  <c r="K1517" i="1" s="1"/>
  <c r="J1714" i="1"/>
  <c r="K1714" i="1" s="1"/>
  <c r="J1396" i="1"/>
  <c r="K1396" i="1" s="1"/>
  <c r="J355" i="1"/>
  <c r="K355" i="1" s="1"/>
  <c r="J63" i="1"/>
  <c r="K63" i="1" s="1"/>
  <c r="J950" i="1"/>
  <c r="K950" i="1" s="1"/>
  <c r="J1095" i="1"/>
  <c r="K1095" i="1" s="1"/>
  <c r="J839" i="1"/>
  <c r="K839" i="1" s="1"/>
  <c r="J768" i="1"/>
  <c r="K768" i="1" s="1"/>
  <c r="J1042" i="1"/>
  <c r="K1042" i="1" s="1"/>
  <c r="J428" i="1"/>
  <c r="K428" i="1" s="1"/>
  <c r="J518" i="1"/>
  <c r="K518" i="1" s="1"/>
  <c r="J1091" i="1"/>
  <c r="K1091" i="1" s="1"/>
  <c r="J1019" i="1"/>
  <c r="K1019" i="1" s="1"/>
  <c r="J1000" i="1"/>
  <c r="K1000" i="1" s="1"/>
  <c r="J1947" i="1"/>
  <c r="K1947" i="1" s="1"/>
  <c r="J357" i="1"/>
  <c r="K357" i="1" s="1"/>
  <c r="J764" i="1"/>
  <c r="K764" i="1" s="1"/>
  <c r="J1625" i="1"/>
  <c r="K1625" i="1" s="1"/>
  <c r="J1608" i="1"/>
  <c r="K1608" i="1" s="1"/>
  <c r="J2543" i="1"/>
  <c r="K2543" i="1" s="1"/>
  <c r="J1617" i="1"/>
  <c r="K1617" i="1" s="1"/>
  <c r="J813" i="1"/>
  <c r="K813" i="1" s="1"/>
  <c r="J760" i="1"/>
  <c r="K760" i="1" s="1"/>
  <c r="J709" i="1"/>
  <c r="K709" i="1" s="1"/>
  <c r="J748" i="1"/>
  <c r="K748" i="1" s="1"/>
  <c r="J692" i="1"/>
  <c r="K692" i="1" s="1"/>
  <c r="J4983" i="1"/>
  <c r="K4983" i="1" s="1"/>
  <c r="J2271" i="1"/>
  <c r="K2271" i="1" s="1"/>
  <c r="J1481" i="1"/>
  <c r="K1481" i="1" s="1"/>
  <c r="J2573" i="1"/>
  <c r="K2573" i="1" s="1"/>
  <c r="J4035" i="1"/>
  <c r="K4035" i="1" s="1"/>
  <c r="J825" i="1"/>
  <c r="K825" i="1" s="1"/>
  <c r="J1900" i="1"/>
  <c r="K1900" i="1" s="1"/>
  <c r="J1727" i="1"/>
  <c r="K1727" i="1" s="1"/>
  <c r="J1234" i="1"/>
  <c r="K1234" i="1" s="1"/>
  <c r="J1375" i="1"/>
  <c r="K1375" i="1" s="1"/>
  <c r="J493" i="1"/>
  <c r="K493" i="1" s="1"/>
  <c r="J4643" i="1"/>
  <c r="K4643" i="1" s="1"/>
  <c r="J583" i="1"/>
  <c r="K583" i="1" s="1"/>
  <c r="J1578" i="1"/>
  <c r="K1578" i="1" s="1"/>
  <c r="J1056" i="1"/>
  <c r="K1056" i="1" s="1"/>
  <c r="J1195" i="1"/>
  <c r="K1195" i="1" s="1"/>
  <c r="J1451" i="1"/>
  <c r="K1451" i="1" s="1"/>
  <c r="J1431" i="1"/>
  <c r="K1431" i="1" s="1"/>
  <c r="J1749" i="1"/>
  <c r="K1749" i="1" s="1"/>
  <c r="J1632" i="1"/>
  <c r="K1632" i="1" s="1"/>
  <c r="J1163" i="1"/>
  <c r="K1163" i="1" s="1"/>
  <c r="J2375" i="1"/>
  <c r="K2375" i="1" s="1"/>
  <c r="J1086" i="1"/>
  <c r="K1086" i="1" s="1"/>
  <c r="J852" i="1"/>
  <c r="K852" i="1" s="1"/>
  <c r="J565" i="1"/>
  <c r="K565" i="1" s="1"/>
  <c r="J713" i="1"/>
  <c r="K713" i="1" s="1"/>
  <c r="J980" i="1"/>
  <c r="K980" i="1" s="1"/>
  <c r="J1605" i="1"/>
  <c r="K1605" i="1" s="1"/>
  <c r="J1188" i="1"/>
  <c r="K1188" i="1" s="1"/>
  <c r="J1143" i="1"/>
  <c r="K1143" i="1" s="1"/>
  <c r="J1009" i="1"/>
  <c r="K1009" i="1" s="1"/>
  <c r="J2672" i="1"/>
  <c r="K2672" i="1" s="1"/>
  <c r="J753" i="1"/>
  <c r="K753" i="1" s="1"/>
  <c r="J991" i="1"/>
  <c r="K991" i="1" s="1"/>
  <c r="J100" i="1"/>
  <c r="K100" i="1" s="1"/>
  <c r="J898" i="1"/>
  <c r="K898" i="1" s="1"/>
  <c r="J2687" i="1"/>
  <c r="K2687" i="1" s="1"/>
  <c r="J1093" i="1"/>
  <c r="K1093" i="1" s="1"/>
  <c r="J642" i="1"/>
  <c r="K642" i="1" s="1"/>
  <c r="J613" i="1"/>
  <c r="K613" i="1" s="1"/>
  <c r="J2699" i="1"/>
  <c r="K2699" i="1" s="1"/>
  <c r="J564" i="1"/>
  <c r="K564" i="1" s="1"/>
  <c r="J983" i="1"/>
  <c r="K983" i="1" s="1"/>
  <c r="J1710" i="1"/>
  <c r="K1710" i="1" s="1"/>
  <c r="J1138" i="1"/>
  <c r="K1138" i="1" s="1"/>
  <c r="J449" i="1"/>
  <c r="K449" i="1" s="1"/>
  <c r="J556" i="1"/>
  <c r="K556" i="1" s="1"/>
  <c r="J1459" i="1"/>
  <c r="K1459" i="1" s="1"/>
  <c r="J958" i="1"/>
  <c r="K958" i="1" s="1"/>
  <c r="J1159" i="1"/>
  <c r="K1159" i="1" s="1"/>
  <c r="J325" i="1"/>
  <c r="K325" i="1" s="1"/>
  <c r="J588" i="1"/>
  <c r="K588" i="1" s="1"/>
  <c r="J687" i="1"/>
  <c r="K687" i="1" s="1"/>
  <c r="J1690" i="1"/>
  <c r="K1690" i="1" s="1"/>
  <c r="J155" i="1"/>
  <c r="K155" i="1" s="1"/>
  <c r="J417" i="1"/>
  <c r="K417" i="1" s="1"/>
  <c r="J1077" i="1"/>
  <c r="K1077" i="1" s="1"/>
  <c r="J1316" i="1"/>
  <c r="K1316" i="1" s="1"/>
  <c r="J1081" i="1"/>
  <c r="K1081" i="1" s="1"/>
  <c r="J164" i="1"/>
  <c r="K164" i="1" s="1"/>
  <c r="J4734" i="1"/>
  <c r="K4734" i="1" s="1"/>
  <c r="J364" i="1"/>
  <c r="K364" i="1" s="1"/>
  <c r="J1996" i="1"/>
  <c r="K1996" i="1" s="1"/>
  <c r="J1293" i="1"/>
  <c r="K1293" i="1" s="1"/>
  <c r="J1937" i="1"/>
  <c r="K1937" i="1" s="1"/>
  <c r="J1653" i="1"/>
  <c r="K1653" i="1" s="1"/>
  <c r="J2805" i="1"/>
  <c r="K2805" i="1" s="1"/>
  <c r="J117" i="1"/>
  <c r="K117" i="1" s="1"/>
  <c r="J4996" i="1"/>
  <c r="K4996" i="1" s="1"/>
  <c r="J116" i="1"/>
  <c r="K116" i="1" s="1"/>
  <c r="J227" i="1"/>
  <c r="K227" i="1" s="1"/>
  <c r="J412" i="1"/>
  <c r="K412" i="1" s="1"/>
  <c r="J167" i="1"/>
  <c r="K167" i="1" s="1"/>
  <c r="J1775" i="1"/>
  <c r="K1775" i="1" s="1"/>
  <c r="J925" i="1"/>
  <c r="K925" i="1" s="1"/>
  <c r="J697" i="1"/>
  <c r="K697" i="1" s="1"/>
  <c r="J2395" i="1"/>
  <c r="K2395" i="1" s="1"/>
  <c r="J1218" i="1"/>
  <c r="K1218" i="1" s="1"/>
  <c r="J2404" i="1"/>
  <c r="K2404" i="1" s="1"/>
  <c r="J4126" i="1"/>
  <c r="K4126" i="1" s="1"/>
  <c r="J1634" i="1"/>
  <c r="K1634" i="1" s="1"/>
  <c r="J132" i="1"/>
  <c r="K132" i="1" s="1"/>
  <c r="J571" i="1"/>
  <c r="K571" i="1" s="1"/>
  <c r="J2872" i="1"/>
  <c r="K2872" i="1" s="1"/>
  <c r="J25" i="1"/>
  <c r="K25" i="1" s="1"/>
  <c r="J256" i="1"/>
  <c r="K256" i="1" s="1"/>
  <c r="J3970" i="1"/>
  <c r="K3970" i="1" s="1"/>
  <c r="J2056" i="1"/>
  <c r="K2056" i="1" s="1"/>
  <c r="J2192" i="1"/>
  <c r="K2192" i="1" s="1"/>
  <c r="J532" i="1"/>
  <c r="K532" i="1" s="1"/>
  <c r="J1539" i="1"/>
  <c r="K1539" i="1" s="1"/>
  <c r="J866" i="1"/>
  <c r="K866" i="1" s="1"/>
  <c r="J3960" i="1"/>
  <c r="K3960" i="1" s="1"/>
  <c r="J4646" i="1"/>
  <c r="K4646" i="1" s="1"/>
  <c r="J27" i="1"/>
  <c r="K27" i="1" s="1"/>
  <c r="J318" i="1"/>
  <c r="K318" i="1" s="1"/>
  <c r="J179" i="1"/>
  <c r="K179" i="1" s="1"/>
  <c r="J757" i="1"/>
  <c r="K757" i="1" s="1"/>
  <c r="J1495" i="1"/>
  <c r="K1495" i="1" s="1"/>
  <c r="J115" i="1"/>
  <c r="K115" i="1" s="1"/>
  <c r="J53" i="1"/>
  <c r="K53" i="1" s="1"/>
  <c r="J1303" i="1"/>
  <c r="K1303" i="1" s="1"/>
  <c r="J2251" i="1"/>
  <c r="K2251" i="1" s="1"/>
  <c r="J487" i="1"/>
  <c r="K487" i="1" s="1"/>
  <c r="J2946" i="1"/>
  <c r="K2946" i="1" s="1"/>
  <c r="J558" i="1"/>
  <c r="K558" i="1" s="1"/>
  <c r="J440" i="1"/>
  <c r="K440" i="1" s="1"/>
  <c r="J2028" i="1"/>
  <c r="K2028" i="1" s="1"/>
  <c r="J396" i="1"/>
  <c r="K396" i="1" s="1"/>
  <c r="J371" i="1"/>
  <c r="K371" i="1" s="1"/>
  <c r="J4817" i="1"/>
  <c r="K4817" i="1" s="1"/>
  <c r="J970" i="1"/>
  <c r="K970" i="1" s="1"/>
  <c r="J606" i="1"/>
  <c r="K606" i="1" s="1"/>
  <c r="J1497" i="1"/>
  <c r="K1497" i="1" s="1"/>
  <c r="J963" i="1"/>
  <c r="K963" i="1" s="1"/>
  <c r="J1706" i="1"/>
  <c r="K1706" i="1" s="1"/>
  <c r="J236" i="1"/>
  <c r="K236" i="1" s="1"/>
  <c r="J944" i="1"/>
  <c r="K944" i="1" s="1"/>
  <c r="J801" i="1"/>
  <c r="K801" i="1" s="1"/>
  <c r="J664" i="1"/>
  <c r="K664" i="1" s="1"/>
  <c r="J1408" i="1"/>
  <c r="K1408" i="1" s="1"/>
  <c r="J699" i="1"/>
  <c r="K699" i="1" s="1"/>
  <c r="J717" i="1"/>
  <c r="K717" i="1" s="1"/>
  <c r="J296" i="1"/>
  <c r="K296" i="1" s="1"/>
  <c r="J2112" i="1"/>
  <c r="K2112" i="1" s="1"/>
  <c r="J1299" i="1"/>
  <c r="K1299" i="1" s="1"/>
  <c r="J5031" i="1"/>
  <c r="K5031" i="1" s="1"/>
  <c r="J2999" i="1"/>
  <c r="K2999" i="1" s="1"/>
  <c r="J4839" i="1"/>
  <c r="K4839" i="1" s="1"/>
  <c r="J108" i="1"/>
  <c r="K108" i="1" s="1"/>
  <c r="J536" i="1"/>
  <c r="K536" i="1" s="1"/>
  <c r="J271" i="1"/>
  <c r="K271" i="1" s="1"/>
  <c r="J665" i="1"/>
  <c r="K665" i="1" s="1"/>
  <c r="J190" i="1"/>
  <c r="K190" i="1" s="1"/>
  <c r="J7" i="1"/>
  <c r="K7" i="1" s="1"/>
  <c r="J1103" i="1"/>
  <c r="K1103" i="1" s="1"/>
  <c r="J1230" i="1"/>
  <c r="K1230" i="1" s="1"/>
  <c r="J130" i="1"/>
  <c r="K130" i="1" s="1"/>
  <c r="J957" i="1"/>
  <c r="K957" i="1" s="1"/>
  <c r="J362" i="1"/>
  <c r="K362" i="1" s="1"/>
  <c r="J31" i="1"/>
  <c r="K31" i="1" s="1"/>
  <c r="J892" i="1"/>
  <c r="K892" i="1" s="1"/>
  <c r="J2441" i="1"/>
  <c r="K2441" i="1" s="1"/>
  <c r="J2405" i="1"/>
  <c r="K2405" i="1" s="1"/>
  <c r="J36" i="1"/>
  <c r="K36" i="1" s="1"/>
  <c r="J652" i="1"/>
  <c r="K652" i="1" s="1"/>
  <c r="J1891" i="1"/>
  <c r="K1891" i="1" s="1"/>
  <c r="J1896" i="1"/>
  <c r="K1896" i="1" s="1"/>
  <c r="J1083" i="1"/>
  <c r="K1083" i="1" s="1"/>
  <c r="J158" i="1"/>
  <c r="K158" i="1" s="1"/>
  <c r="J616" i="1"/>
  <c r="K616" i="1" s="1"/>
  <c r="J3064" i="1"/>
  <c r="K3064" i="1" s="1"/>
  <c r="J1073" i="1"/>
  <c r="K1073" i="1" s="1"/>
  <c r="J780" i="1"/>
  <c r="K780" i="1" s="1"/>
  <c r="J1011" i="1"/>
  <c r="K1011" i="1" s="1"/>
  <c r="J273" i="1"/>
  <c r="K273" i="1" s="1"/>
  <c r="J856" i="1"/>
  <c r="K856" i="1" s="1"/>
  <c r="J1043" i="1"/>
  <c r="K1043" i="1" s="1"/>
  <c r="J1613" i="1"/>
  <c r="K1613" i="1" s="1"/>
  <c r="J745" i="1"/>
  <c r="K745" i="1" s="1"/>
  <c r="J66" i="1"/>
  <c r="K66" i="1" s="1"/>
  <c r="J1041" i="1"/>
  <c r="K1041" i="1" s="1"/>
  <c r="J4587" i="1"/>
  <c r="K4587" i="1" s="1"/>
  <c r="J2295" i="1"/>
  <c r="K2295" i="1" s="1"/>
  <c r="J107" i="1"/>
  <c r="K107" i="1" s="1"/>
  <c r="J3874" i="1"/>
  <c r="K3874" i="1" s="1"/>
  <c r="J2248" i="1"/>
  <c r="K2248" i="1" s="1"/>
  <c r="J4192" i="1"/>
  <c r="K4192" i="1" s="1"/>
  <c r="J2051" i="1"/>
  <c r="K2051" i="1" s="1"/>
  <c r="J959" i="1"/>
  <c r="K959" i="1" s="1"/>
  <c r="J433" i="1"/>
  <c r="K433" i="1" s="1"/>
  <c r="J459" i="1"/>
  <c r="K459" i="1" s="1"/>
  <c r="J1001" i="1"/>
  <c r="K1001" i="1" s="1"/>
  <c r="J743" i="1"/>
  <c r="K743" i="1" s="1"/>
  <c r="J2125" i="1"/>
  <c r="K2125" i="1" s="1"/>
  <c r="J1167" i="1"/>
  <c r="K1167" i="1" s="1"/>
  <c r="J16" i="1"/>
  <c r="K16" i="1" s="1"/>
  <c r="J240" i="1"/>
  <c r="K240" i="1" s="1"/>
  <c r="J1190" i="1"/>
  <c r="K1190" i="1" s="1"/>
  <c r="J891" i="1"/>
  <c r="K891" i="1" s="1"/>
  <c r="J3122" i="1"/>
  <c r="K3122" i="1" s="1"/>
  <c r="J1874" i="1"/>
  <c r="K1874" i="1" s="1"/>
  <c r="J2188" i="1"/>
  <c r="K2188" i="1" s="1"/>
  <c r="J129" i="1"/>
  <c r="K129" i="1" s="1"/>
  <c r="J99" i="1"/>
  <c r="K99" i="1" s="1"/>
  <c r="J1114" i="1"/>
  <c r="K1114" i="1" s="1"/>
  <c r="J463" i="1"/>
  <c r="K463" i="1" s="1"/>
  <c r="J4960" i="1"/>
  <c r="K4960" i="1" s="1"/>
  <c r="J1832" i="1"/>
  <c r="K1832" i="1" s="1"/>
  <c r="J1255" i="1"/>
  <c r="K1255" i="1" s="1"/>
  <c r="J523" i="1"/>
  <c r="K523" i="1" s="1"/>
  <c r="J186" i="1"/>
  <c r="K186" i="1" s="1"/>
  <c r="J1165" i="1"/>
  <c r="K1165" i="1" s="1"/>
  <c r="J1868" i="1"/>
  <c r="K1868" i="1" s="1"/>
  <c r="J4812" i="1"/>
  <c r="K4812" i="1" s="1"/>
  <c r="J4602" i="1"/>
  <c r="K4602" i="1" s="1"/>
  <c r="J4783" i="1"/>
  <c r="K4783" i="1" s="1"/>
  <c r="J3154" i="1"/>
  <c r="K3154" i="1" s="1"/>
  <c r="J1028" i="1"/>
  <c r="K1028" i="1" s="1"/>
  <c r="J1733" i="1"/>
  <c r="K1733" i="1" s="1"/>
  <c r="J4250" i="1"/>
  <c r="K4250" i="1" s="1"/>
  <c r="J5015" i="1"/>
  <c r="K5015" i="1" s="1"/>
  <c r="J4872" i="1"/>
  <c r="K4872" i="1" s="1"/>
  <c r="J363" i="1"/>
  <c r="K363" i="1" s="1"/>
  <c r="J474" i="1"/>
  <c r="K474" i="1" s="1"/>
  <c r="J4335" i="1"/>
  <c r="K4335" i="1" s="1"/>
  <c r="J1039" i="1"/>
  <c r="K1039" i="1" s="1"/>
  <c r="J1069" i="1"/>
  <c r="K1069" i="1" s="1"/>
  <c r="J1061" i="1"/>
  <c r="K1061" i="1" s="1"/>
  <c r="J460" i="1"/>
  <c r="K460" i="1" s="1"/>
  <c r="J121" i="1"/>
  <c r="K121" i="1" s="1"/>
  <c r="J257" i="1"/>
  <c r="K257" i="1" s="1"/>
  <c r="J161" i="1"/>
  <c r="K161" i="1" s="1"/>
  <c r="J766" i="1"/>
  <c r="K766" i="1" s="1"/>
  <c r="J15" i="1"/>
  <c r="K15" i="1" s="1"/>
  <c r="J11" i="1"/>
  <c r="K11" i="1" s="1"/>
  <c r="J2019" i="1"/>
  <c r="K2019" i="1" s="1"/>
  <c r="J1729" i="1"/>
  <c r="K1729" i="1" s="1"/>
  <c r="J1444" i="1"/>
  <c r="K1444" i="1" s="1"/>
  <c r="J653" i="1"/>
  <c r="K653" i="1" s="1"/>
  <c r="J323" i="1"/>
  <c r="K323" i="1" s="1"/>
  <c r="J1556" i="1"/>
  <c r="K1556" i="1" s="1"/>
  <c r="J1835" i="1"/>
  <c r="K1835" i="1" s="1"/>
  <c r="J1809" i="1"/>
  <c r="K1809" i="1" s="1"/>
  <c r="J2092" i="1"/>
  <c r="K2092" i="1" s="1"/>
  <c r="J516" i="1"/>
  <c r="K516" i="1" s="1"/>
  <c r="J945" i="1"/>
  <c r="K945" i="1" s="1"/>
  <c r="J1016" i="1"/>
  <c r="K1016" i="1" s="1"/>
  <c r="J2445" i="1"/>
  <c r="K2445" i="1" s="1"/>
  <c r="J1541" i="1"/>
  <c r="K1541" i="1" s="1"/>
  <c r="J4532" i="1"/>
  <c r="K4532" i="1" s="1"/>
  <c r="J3213" i="1"/>
  <c r="K3213" i="1" s="1"/>
  <c r="J547" i="1"/>
  <c r="K547" i="1" s="1"/>
  <c r="J1573" i="1"/>
  <c r="K1573" i="1" s="1"/>
  <c r="J1977" i="1"/>
  <c r="K1977" i="1" s="1"/>
  <c r="J2435" i="1"/>
  <c r="K2435" i="1" s="1"/>
  <c r="J1842" i="1"/>
  <c r="K1842" i="1" s="1"/>
  <c r="J1912" i="1"/>
  <c r="K1912" i="1" s="1"/>
  <c r="J2020" i="1"/>
  <c r="K2020" i="1" s="1"/>
  <c r="J555" i="1"/>
  <c r="K555" i="1" s="1"/>
  <c r="J1768" i="1"/>
  <c r="K1768" i="1" s="1"/>
  <c r="J3242" i="1"/>
  <c r="K3242" i="1" s="1"/>
  <c r="J840" i="1"/>
  <c r="K840" i="1" s="1"/>
  <c r="J1527" i="1"/>
  <c r="K1527" i="1" s="1"/>
  <c r="J853" i="1"/>
  <c r="K853" i="1" s="1"/>
  <c r="J1198" i="1"/>
  <c r="K1198" i="1" s="1"/>
  <c r="J1094" i="1"/>
  <c r="K1094" i="1" s="1"/>
  <c r="J884" i="1"/>
  <c r="K884" i="1" s="1"/>
  <c r="J359" i="1"/>
  <c r="K359" i="1" s="1"/>
  <c r="J1815" i="1"/>
  <c r="K1815" i="1" s="1"/>
  <c r="J141" i="1"/>
  <c r="K141" i="1" s="1"/>
  <c r="J3276" i="1"/>
  <c r="K3276" i="1" s="1"/>
  <c r="J3287" i="1"/>
  <c r="K3287" i="1" s="1"/>
  <c r="J1603" i="1"/>
  <c r="K1603" i="1" s="1"/>
  <c r="J915" i="1"/>
  <c r="K915" i="1" s="1"/>
  <c r="J1373" i="1"/>
  <c r="K1373" i="1" s="1"/>
  <c r="J837" i="1"/>
  <c r="K837" i="1" s="1"/>
  <c r="J688" i="1"/>
  <c r="K688" i="1" s="1"/>
  <c r="J734" i="1"/>
  <c r="K734" i="1" s="1"/>
  <c r="J675" i="1"/>
  <c r="K675" i="1" s="1"/>
  <c r="J1593" i="1"/>
  <c r="K1593" i="1" s="1"/>
  <c r="J1409" i="1"/>
  <c r="K1409" i="1" s="1"/>
  <c r="J37" i="1"/>
  <c r="K37" i="1" s="1"/>
  <c r="J907" i="1"/>
  <c r="K907" i="1" s="1"/>
  <c r="J3312" i="1"/>
  <c r="K3312" i="1" s="1"/>
  <c r="J1529" i="1"/>
  <c r="K1529" i="1" s="1"/>
  <c r="J990" i="1"/>
  <c r="K990" i="1" s="1"/>
  <c r="J1522" i="1"/>
  <c r="K1522" i="1" s="1"/>
  <c r="J1737" i="1"/>
  <c r="K1737" i="1" s="1"/>
  <c r="J1920" i="1"/>
  <c r="K1920" i="1" s="1"/>
  <c r="J2382" i="1"/>
  <c r="K2382" i="1" s="1"/>
  <c r="J245" i="1"/>
  <c r="K245" i="1" s="1"/>
  <c r="J461" i="1"/>
  <c r="K461" i="1" s="1"/>
  <c r="J940" i="1"/>
  <c r="K940" i="1" s="1"/>
  <c r="J3370" i="1"/>
  <c r="K3370" i="1" s="1"/>
  <c r="J92" i="1"/>
  <c r="K92" i="1" s="1"/>
  <c r="J2200" i="1"/>
  <c r="K2200" i="1" s="1"/>
  <c r="J76" i="1"/>
  <c r="K76" i="1" s="1"/>
  <c r="J4650" i="1"/>
  <c r="K4650" i="1" s="1"/>
  <c r="J792" i="1"/>
  <c r="K792" i="1" s="1"/>
  <c r="J1763" i="1"/>
  <c r="K1763" i="1" s="1"/>
  <c r="J1422" i="1"/>
  <c r="K1422" i="1" s="1"/>
  <c r="J223" i="1"/>
  <c r="K223" i="1" s="1"/>
  <c r="J2284" i="1"/>
  <c r="K2284" i="1" s="1"/>
  <c r="J294" i="1"/>
  <c r="K294" i="1" s="1"/>
  <c r="J233" i="1"/>
  <c r="K233" i="1" s="1"/>
  <c r="J3416" i="1"/>
  <c r="K3416" i="1" s="1"/>
  <c r="J1178" i="1"/>
  <c r="K1178" i="1" s="1"/>
  <c r="J153" i="1"/>
  <c r="K153" i="1" s="1"/>
  <c r="J574" i="1"/>
  <c r="K574" i="1" s="1"/>
  <c r="J639" i="1"/>
  <c r="K639" i="1" s="1"/>
  <c r="J1217" i="1"/>
  <c r="K1217" i="1" s="1"/>
  <c r="J1456" i="1"/>
  <c r="K1456" i="1" s="1"/>
  <c r="J1136" i="1"/>
  <c r="K1136" i="1" s="1"/>
  <c r="J1576" i="1"/>
  <c r="K1576" i="1" s="1"/>
  <c r="J251" i="1"/>
  <c r="K251" i="1" s="1"/>
  <c r="J445" i="1"/>
  <c r="K445" i="1" s="1"/>
  <c r="J212" i="1"/>
  <c r="K212" i="1" s="1"/>
  <c r="J1660" i="1"/>
  <c r="K1660" i="1" s="1"/>
  <c r="J3437" i="1"/>
  <c r="K3437" i="1" s="1"/>
  <c r="J1176" i="1"/>
  <c r="K1176" i="1" s="1"/>
  <c r="J1330" i="1"/>
  <c r="K1330" i="1" s="1"/>
  <c r="J4755" i="1"/>
  <c r="K4755" i="1" s="1"/>
  <c r="J861" i="1"/>
  <c r="K861" i="1" s="1"/>
  <c r="J1262" i="1"/>
  <c r="K1262" i="1" s="1"/>
  <c r="J4953" i="1"/>
  <c r="K4953" i="1" s="1"/>
  <c r="J4086" i="1"/>
  <c r="K4086" i="1" s="1"/>
  <c r="J2171" i="1"/>
  <c r="K2171" i="1" s="1"/>
  <c r="J339" i="1"/>
  <c r="K339" i="1" s="1"/>
  <c r="J3459" i="1"/>
  <c r="K3459" i="1" s="1"/>
  <c r="J3466" i="1"/>
  <c r="K3466" i="1" s="1"/>
  <c r="J3470" i="1"/>
  <c r="K3470" i="1" s="1"/>
  <c r="J3479" i="1"/>
  <c r="K3479" i="1" s="1"/>
  <c r="J529" i="1"/>
  <c r="K529" i="1" s="1"/>
  <c r="J2129" i="1"/>
  <c r="K2129" i="1" s="1"/>
  <c r="J821" i="1"/>
  <c r="K821" i="1" s="1"/>
  <c r="J373" i="1"/>
  <c r="K373" i="1" s="1"/>
  <c r="J3489" i="1"/>
  <c r="K3489" i="1" s="1"/>
  <c r="J2296" i="1"/>
  <c r="K2296" i="1" s="1"/>
  <c r="J3499" i="1"/>
  <c r="K3499" i="1" s="1"/>
  <c r="J793" i="1"/>
  <c r="K793" i="1" s="1"/>
  <c r="J593" i="1"/>
  <c r="K593" i="1" s="1"/>
  <c r="J849" i="1"/>
  <c r="K849" i="1" s="1"/>
  <c r="J4418" i="1"/>
  <c r="K4418" i="1" s="1"/>
  <c r="J942" i="1"/>
  <c r="K942" i="1" s="1"/>
  <c r="J727" i="1"/>
  <c r="K727" i="1" s="1"/>
  <c r="J3513" i="1"/>
  <c r="K3513" i="1" s="1"/>
  <c r="J610" i="1"/>
  <c r="K610" i="1" s="1"/>
  <c r="J1334" i="1"/>
  <c r="K1334" i="1" s="1"/>
  <c r="J189" i="1"/>
  <c r="K189" i="1" s="1"/>
  <c r="J165" i="1"/>
  <c r="K165" i="1" s="1"/>
  <c r="J3536" i="1"/>
  <c r="K3536" i="1" s="1"/>
  <c r="J1173" i="1"/>
  <c r="K1173" i="1" s="1"/>
  <c r="J680" i="1"/>
  <c r="K680" i="1" s="1"/>
  <c r="J4828" i="1"/>
  <c r="K4828" i="1" s="1"/>
  <c r="J3542" i="1"/>
  <c r="K3542" i="1" s="1"/>
  <c r="J920" i="1"/>
  <c r="K920" i="1" s="1"/>
  <c r="J185" i="1"/>
  <c r="K185" i="1" s="1"/>
  <c r="J54" i="1"/>
  <c r="K54" i="1" s="1"/>
  <c r="J1283" i="1"/>
  <c r="K1283" i="1" s="1"/>
  <c r="J3563" i="1"/>
  <c r="K3563" i="1" s="1"/>
  <c r="J3567" i="1"/>
  <c r="K3567" i="1" s="1"/>
  <c r="J3570" i="1"/>
  <c r="K3570" i="1" s="1"/>
  <c r="J1358" i="1"/>
  <c r="K1358" i="1" s="1"/>
  <c r="J1323" i="1"/>
  <c r="K1323" i="1" s="1"/>
  <c r="J4962" i="1"/>
  <c r="K4962" i="1" s="1"/>
  <c r="J646" i="1"/>
  <c r="K646" i="1" s="1"/>
  <c r="J684" i="1"/>
  <c r="K684" i="1" s="1"/>
  <c r="J1943" i="1"/>
  <c r="K1943" i="1" s="1"/>
  <c r="J4534" i="1"/>
  <c r="K4534" i="1" s="1"/>
  <c r="J1489" i="1"/>
  <c r="K1489" i="1" s="1"/>
  <c r="J1537" i="1"/>
  <c r="K1537" i="1" s="1"/>
  <c r="J1606" i="1"/>
  <c r="K1606" i="1" s="1"/>
  <c r="J4492" i="1"/>
  <c r="K4492" i="1" s="1"/>
  <c r="J89" i="1"/>
  <c r="K89" i="1" s="1"/>
  <c r="J46" i="1"/>
  <c r="K46" i="1" s="1"/>
  <c r="J38" i="1"/>
  <c r="K38" i="1" s="1"/>
  <c r="J9" i="1"/>
  <c r="K9" i="1" s="1"/>
  <c r="J4258" i="1"/>
  <c r="K4258" i="1" s="1"/>
  <c r="J4087" i="1"/>
  <c r="K4087" i="1" s="1"/>
  <c r="J43" i="1"/>
  <c r="K43" i="1" s="1"/>
  <c r="J230" i="1"/>
  <c r="K230" i="1" s="1"/>
  <c r="J3611" i="1"/>
  <c r="K3611" i="1" s="1"/>
  <c r="J3618" i="1"/>
  <c r="K3618" i="1" s="1"/>
  <c r="J904" i="1"/>
  <c r="K904" i="1" s="1"/>
  <c r="J597" i="1"/>
  <c r="K597" i="1" s="1"/>
  <c r="J122" i="1"/>
  <c r="K122" i="1" s="1"/>
  <c r="J148" i="1"/>
  <c r="K148" i="1" s="1"/>
  <c r="J142" i="1"/>
  <c r="K142" i="1" s="1"/>
  <c r="J822" i="1"/>
  <c r="K822" i="1" s="1"/>
  <c r="J791" i="1"/>
  <c r="K791" i="1" s="1"/>
  <c r="J120" i="1"/>
  <c r="K120" i="1" s="1"/>
  <c r="J237" i="1"/>
  <c r="K237" i="1" s="1"/>
  <c r="J4304" i="1"/>
  <c r="K4304" i="1" s="1"/>
  <c r="J4196" i="1"/>
  <c r="K4196" i="1" s="1"/>
  <c r="J1826" i="1"/>
  <c r="K1826" i="1" s="1"/>
  <c r="J1206" i="1"/>
  <c r="K1206" i="1" s="1"/>
  <c r="J3663" i="1"/>
  <c r="K3663" i="1" s="1"/>
  <c r="J2206" i="1"/>
  <c r="K2206" i="1" s="1"/>
  <c r="J643" i="1"/>
  <c r="K643" i="1" s="1"/>
  <c r="J2240" i="1"/>
  <c r="K2240" i="1" s="1"/>
  <c r="J1865" i="1"/>
  <c r="K1865" i="1" s="1"/>
  <c r="J3859" i="1"/>
  <c r="K3859" i="1" s="1"/>
  <c r="J1200" i="1"/>
  <c r="K1200" i="1" s="1"/>
  <c r="J1329" i="1"/>
  <c r="K1329" i="1" s="1"/>
  <c r="J1049" i="1"/>
  <c r="K1049" i="1" s="1"/>
  <c r="J278" i="1"/>
  <c r="K278" i="1" s="1"/>
  <c r="J686" i="1"/>
  <c r="K686" i="1" s="1"/>
  <c r="J4833" i="1"/>
  <c r="K4833" i="1" s="1"/>
  <c r="J1164" i="1"/>
  <c r="K1164" i="1" s="1"/>
  <c r="J1596" i="1"/>
  <c r="K1596" i="1" s="1"/>
  <c r="J281" i="1"/>
  <c r="K281" i="1" s="1"/>
  <c r="J770" i="1"/>
  <c r="K770" i="1" s="1"/>
  <c r="J4209" i="1"/>
  <c r="K4209" i="1" s="1"/>
  <c r="J1147" i="1"/>
  <c r="K1147" i="1" s="1"/>
  <c r="J2122" i="1"/>
  <c r="K2122" i="1" s="1"/>
  <c r="J462" i="1"/>
  <c r="K462" i="1" s="1"/>
  <c r="J785" i="1"/>
  <c r="K785" i="1" s="1"/>
  <c r="J221" i="1"/>
  <c r="K221" i="1" s="1"/>
  <c r="J4918" i="1"/>
  <c r="K4918" i="1" s="1"/>
  <c r="J451" i="1"/>
  <c r="K451" i="1" s="1"/>
  <c r="J691" i="1"/>
  <c r="K691" i="1" s="1"/>
  <c r="J3714" i="1"/>
  <c r="K3714" i="1" s="1"/>
  <c r="J402" i="1"/>
  <c r="K402" i="1" s="1"/>
  <c r="J427" i="1"/>
  <c r="K427" i="1" s="1"/>
  <c r="J3733" i="1"/>
  <c r="K3733" i="1" s="1"/>
  <c r="J4818" i="1"/>
  <c r="K4818" i="1" s="1"/>
  <c r="J1244" i="1"/>
  <c r="K1244" i="1" s="1"/>
  <c r="J926" i="1"/>
  <c r="K926" i="1" s="1"/>
  <c r="J4297" i="1"/>
  <c r="K4297" i="1" s="1"/>
  <c r="J1555" i="1"/>
  <c r="K1555" i="1" s="1"/>
  <c r="J1665" i="1"/>
  <c r="K1665" i="1" s="1"/>
  <c r="J1622" i="1"/>
  <c r="K1622" i="1" s="1"/>
  <c r="J194" i="1"/>
  <c r="K194" i="1" s="1"/>
  <c r="J174" i="1"/>
  <c r="K174" i="1" s="1"/>
  <c r="J4770" i="1"/>
  <c r="K4770" i="1" s="1"/>
  <c r="J4979" i="1"/>
  <c r="K4979" i="1" s="1"/>
  <c r="J1309" i="1"/>
  <c r="K1309" i="1" s="1"/>
  <c r="J215" i="1"/>
  <c r="K215" i="1" s="1"/>
  <c r="J2069" i="1"/>
  <c r="K2069" i="1" s="1"/>
  <c r="J3942" i="1"/>
  <c r="K3942" i="1" s="1"/>
  <c r="J1253" i="1"/>
  <c r="K1253" i="1" s="1"/>
  <c r="J157" i="1"/>
  <c r="K157" i="1" s="1"/>
  <c r="J232" i="1"/>
  <c r="K232" i="1" s="1"/>
  <c r="J836" i="1"/>
  <c r="K836" i="1" s="1"/>
  <c r="J2023" i="1"/>
  <c r="K2023" i="1" s="1"/>
  <c r="J560" i="1"/>
  <c r="K560" i="1" s="1"/>
  <c r="J2326" i="1"/>
  <c r="K2326" i="1" s="1"/>
  <c r="J815" i="1"/>
  <c r="K815" i="1" s="1"/>
  <c r="J1051" i="1"/>
  <c r="K1051" i="1" s="1"/>
  <c r="J1783" i="1"/>
  <c r="K1783" i="1" s="1"/>
  <c r="J424" i="1"/>
  <c r="K424" i="1" s="1"/>
  <c r="J2363" i="1"/>
  <c r="K2363" i="1" s="1"/>
  <c r="J144" i="1"/>
  <c r="K144" i="1" s="1"/>
  <c r="J125" i="1"/>
  <c r="K125" i="1" s="1"/>
  <c r="J405" i="1"/>
  <c r="K405" i="1" s="1"/>
  <c r="J1292" i="1"/>
  <c r="K1292" i="1" s="1"/>
  <c r="J883" i="1"/>
  <c r="K883" i="1" s="1"/>
  <c r="J1301" i="1"/>
  <c r="K1301" i="1" s="1"/>
  <c r="J804" i="1"/>
  <c r="K804" i="1" s="1"/>
  <c r="J631" i="1"/>
  <c r="K631" i="1" s="1"/>
  <c r="J1753" i="1"/>
  <c r="K1753" i="1" s="1"/>
  <c r="J1694" i="1"/>
  <c r="K1694" i="1" s="1"/>
  <c r="J1715" i="1"/>
  <c r="K1715" i="1" s="1"/>
  <c r="J180" i="1"/>
  <c r="K180" i="1" s="1"/>
  <c r="J64" i="1"/>
  <c r="K64" i="1" s="1"/>
  <c r="J4404" i="1"/>
  <c r="K4404" i="1" s="1"/>
  <c r="J1148" i="1"/>
  <c r="K1148" i="1" s="1"/>
  <c r="J751" i="1"/>
  <c r="K751" i="1" s="1"/>
  <c r="J4495" i="1"/>
  <c r="K4495" i="1" s="1"/>
  <c r="J2511" i="1"/>
  <c r="K2511" i="1" s="1"/>
  <c r="J2516" i="1"/>
  <c r="K2516" i="1" s="1"/>
  <c r="J775" i="1"/>
  <c r="K775" i="1" s="1"/>
  <c r="J1351" i="1"/>
  <c r="K1351" i="1" s="1"/>
  <c r="J1286" i="1"/>
  <c r="K1286" i="1" s="1"/>
  <c r="J964" i="1"/>
  <c r="K964" i="1" s="1"/>
  <c r="J1846" i="1"/>
  <c r="K1846" i="1" s="1"/>
  <c r="J2535" i="1"/>
  <c r="K2535" i="1" s="1"/>
  <c r="J1626" i="1"/>
  <c r="K1626" i="1" s="1"/>
  <c r="J1618" i="1"/>
  <c r="K1618" i="1" s="1"/>
  <c r="J2546" i="1"/>
  <c r="K2546" i="1" s="1"/>
  <c r="J761" i="1"/>
  <c r="K761" i="1" s="1"/>
  <c r="J710" i="1"/>
  <c r="K710" i="1" s="1"/>
  <c r="J2558" i="1"/>
  <c r="K2558" i="1" s="1"/>
  <c r="J2562" i="1"/>
  <c r="K2562" i="1" s="1"/>
  <c r="J4886" i="1"/>
  <c r="K4886" i="1" s="1"/>
  <c r="J2307" i="1"/>
  <c r="K2307" i="1" s="1"/>
  <c r="J1805" i="1"/>
  <c r="K1805" i="1" s="1"/>
  <c r="J1686" i="1"/>
  <c r="K1686" i="1" s="1"/>
  <c r="J1941" i="1"/>
  <c r="K1941" i="1" s="1"/>
  <c r="J575" i="1"/>
  <c r="K575" i="1" s="1"/>
  <c r="J2583" i="1"/>
  <c r="K2583" i="1" s="1"/>
  <c r="J2141" i="1"/>
  <c r="K2141" i="1" s="1"/>
  <c r="J1192" i="1"/>
  <c r="K1192" i="1" s="1"/>
  <c r="J1026" i="1"/>
  <c r="K1026" i="1" s="1"/>
  <c r="J640" i="1"/>
  <c r="K640" i="1" s="1"/>
  <c r="J820" i="1"/>
  <c r="K820" i="1" s="1"/>
  <c r="J1331" i="1"/>
  <c r="K1331" i="1" s="1"/>
  <c r="J1194" i="1"/>
  <c r="K1194" i="1" s="1"/>
  <c r="J1022" i="1"/>
  <c r="K1022" i="1" s="1"/>
  <c r="J955" i="1"/>
  <c r="K955" i="1" s="1"/>
  <c r="J1687" i="1"/>
  <c r="K1687" i="1" s="1"/>
  <c r="J1321" i="1"/>
  <c r="K1321" i="1" s="1"/>
  <c r="J1666" i="1"/>
  <c r="K1666" i="1" s="1"/>
  <c r="J1340" i="1"/>
  <c r="K1340" i="1" s="1"/>
  <c r="J1750" i="1"/>
  <c r="K1750" i="1" s="1"/>
  <c r="J2631" i="1"/>
  <c r="K2631" i="1" s="1"/>
  <c r="J975" i="1"/>
  <c r="K975" i="1" s="1"/>
  <c r="J2645" i="1"/>
  <c r="K2645" i="1" s="1"/>
  <c r="J2338" i="1"/>
  <c r="K2338" i="1" s="1"/>
  <c r="J1465" i="1"/>
  <c r="K1465" i="1" s="1"/>
  <c r="J752" i="1"/>
  <c r="K752" i="1" s="1"/>
  <c r="J507" i="1"/>
  <c r="K507" i="1" s="1"/>
  <c r="J2670" i="1"/>
  <c r="K2670" i="1" s="1"/>
  <c r="J910" i="1"/>
  <c r="K910" i="1" s="1"/>
  <c r="J1411" i="1"/>
  <c r="K1411" i="1" s="1"/>
  <c r="J1388" i="1"/>
  <c r="K1388" i="1" s="1"/>
  <c r="J1427" i="1"/>
  <c r="K1427" i="1" s="1"/>
  <c r="J1144" i="1"/>
  <c r="K1144" i="1" s="1"/>
  <c r="J803" i="1"/>
  <c r="K803" i="1" s="1"/>
  <c r="J845" i="1"/>
  <c r="K845" i="1" s="1"/>
  <c r="J441" i="1"/>
  <c r="K441" i="1" s="1"/>
  <c r="J528" i="1"/>
  <c r="K528" i="1" s="1"/>
  <c r="J548" i="1"/>
  <c r="K548" i="1" s="1"/>
  <c r="J101" i="1"/>
  <c r="K101" i="1" s="1"/>
  <c r="J1364" i="1"/>
  <c r="K1364" i="1" s="1"/>
  <c r="J508" i="1"/>
  <c r="K508" i="1" s="1"/>
  <c r="J995" i="1"/>
  <c r="K995" i="1" s="1"/>
  <c r="J608" i="1"/>
  <c r="K608" i="1" s="1"/>
  <c r="J581" i="1"/>
  <c r="K581" i="1" s="1"/>
  <c r="J1305" i="1"/>
  <c r="K1305" i="1" s="1"/>
  <c r="J1058" i="1"/>
  <c r="K1058" i="1" s="1"/>
  <c r="J666" i="1"/>
  <c r="K666" i="1" s="1"/>
  <c r="J344" i="1"/>
  <c r="K344" i="1" s="1"/>
  <c r="J2712" i="1"/>
  <c r="K2712" i="1" s="1"/>
  <c r="J1213" i="1"/>
  <c r="K1213" i="1" s="1"/>
  <c r="J458" i="1"/>
  <c r="K458" i="1" s="1"/>
  <c r="J2716" i="1"/>
  <c r="K2716" i="1" s="1"/>
  <c r="J1504" i="1"/>
  <c r="K1504" i="1" s="1"/>
  <c r="J850" i="1"/>
  <c r="K850" i="1" s="1"/>
  <c r="J1012" i="1"/>
  <c r="K1012" i="1" s="1"/>
  <c r="J1342" i="1"/>
  <c r="K1342" i="1" s="1"/>
  <c r="J2726" i="1"/>
  <c r="K2726" i="1" s="1"/>
  <c r="J1311" i="1"/>
  <c r="K1311" i="1" s="1"/>
  <c r="J377" i="1"/>
  <c r="K377" i="1" s="1"/>
  <c r="J621" i="1"/>
  <c r="K621" i="1" s="1"/>
  <c r="J894" i="1"/>
  <c r="K894" i="1" s="1"/>
  <c r="J1691" i="1"/>
  <c r="K1691" i="1" s="1"/>
  <c r="J156" i="1"/>
  <c r="K156" i="1" s="1"/>
  <c r="J416" i="1"/>
  <c r="K416" i="1" s="1"/>
  <c r="J386" i="1"/>
  <c r="K386" i="1" s="1"/>
  <c r="J1326" i="1"/>
  <c r="K1326" i="1" s="1"/>
  <c r="J1082" i="1"/>
  <c r="K1082" i="1" s="1"/>
  <c r="J2242" i="1"/>
  <c r="K2242" i="1" s="1"/>
  <c r="J1506" i="1"/>
  <c r="K1506" i="1" s="1"/>
  <c r="J1684" i="1"/>
  <c r="K1684" i="1" s="1"/>
  <c r="J1770" i="1"/>
  <c r="K1770" i="1" s="1"/>
  <c r="J207" i="1"/>
  <c r="K207" i="1" s="1"/>
  <c r="J87" i="1"/>
  <c r="K87" i="1" s="1"/>
  <c r="J4997" i="1"/>
  <c r="K4997" i="1" s="1"/>
  <c r="J3913" i="1"/>
  <c r="K3913" i="1" s="1"/>
  <c r="J61" i="1"/>
  <c r="K61" i="1" s="1"/>
  <c r="J505" i="1"/>
  <c r="K505" i="1" s="1"/>
  <c r="J413" i="1"/>
  <c r="K413" i="1" s="1"/>
  <c r="J168" i="1"/>
  <c r="K168" i="1" s="1"/>
  <c r="J637" i="1"/>
  <c r="K637" i="1" s="1"/>
  <c r="J1776" i="1"/>
  <c r="K1776" i="1" s="1"/>
  <c r="J2823" i="1"/>
  <c r="K2823" i="1" s="1"/>
  <c r="J956" i="1"/>
  <c r="K956" i="1" s="1"/>
  <c r="J352" i="1"/>
  <c r="K352" i="1" s="1"/>
  <c r="J2396" i="1"/>
  <c r="K2396" i="1" s="1"/>
  <c r="J946" i="1"/>
  <c r="K946" i="1" s="1"/>
  <c r="J4248" i="1"/>
  <c r="K4248" i="1" s="1"/>
  <c r="J1535" i="1"/>
  <c r="K1535" i="1" s="1"/>
  <c r="J118" i="1"/>
  <c r="K118" i="1" s="1"/>
  <c r="J350" i="1"/>
  <c r="K350" i="1" s="1"/>
  <c r="J2873" i="1"/>
  <c r="K2873" i="1" s="1"/>
  <c r="J20" i="1"/>
  <c r="K20" i="1" s="1"/>
  <c r="J368" i="1"/>
  <c r="K368" i="1" s="1"/>
  <c r="J1718" i="1"/>
  <c r="K1718" i="1" s="1"/>
  <c r="J1966" i="1"/>
  <c r="K1966" i="1" s="1"/>
  <c r="J2049" i="1"/>
  <c r="K2049" i="1" s="1"/>
  <c r="J2175" i="1"/>
  <c r="K2175" i="1" s="1"/>
  <c r="J2170" i="1"/>
  <c r="K2170" i="1" s="1"/>
  <c r="J533" i="1"/>
  <c r="K533" i="1" s="1"/>
  <c r="J1184" i="1"/>
  <c r="K1184" i="1" s="1"/>
  <c r="J2918" i="1"/>
  <c r="K2918" i="1" s="1"/>
  <c r="J3961" i="1"/>
  <c r="K3961" i="1" s="1"/>
  <c r="J4592" i="1"/>
  <c r="K4592" i="1" s="1"/>
  <c r="J21" i="1"/>
  <c r="K21" i="1" s="1"/>
  <c r="J391" i="1"/>
  <c r="K391" i="1" s="1"/>
  <c r="J160" i="1"/>
  <c r="K160" i="1" s="1"/>
  <c r="J1034" i="1"/>
  <c r="K1034" i="1" s="1"/>
  <c r="J683" i="1"/>
  <c r="K683" i="1" s="1"/>
  <c r="J1277" i="1"/>
  <c r="K1277" i="1" s="1"/>
  <c r="J1801" i="1"/>
  <c r="K1801" i="1" s="1"/>
  <c r="J95" i="1"/>
  <c r="K95" i="1" s="1"/>
  <c r="J52" i="1"/>
  <c r="K52" i="1" s="1"/>
  <c r="J1102" i="1"/>
  <c r="K1102" i="1" s="1"/>
  <c r="J1251" i="1"/>
  <c r="K1251" i="1" s="1"/>
  <c r="J430" i="1"/>
  <c r="K430" i="1" s="1"/>
  <c r="J466" i="1"/>
  <c r="K466" i="1" s="1"/>
  <c r="J454" i="1"/>
  <c r="K454" i="1" s="1"/>
  <c r="J2102" i="1"/>
  <c r="K2102" i="1" s="1"/>
  <c r="J284" i="1"/>
  <c r="K284" i="1" s="1"/>
  <c r="J1010" i="1"/>
  <c r="K1010" i="1" s="1"/>
  <c r="J971" i="1"/>
  <c r="K971" i="1" s="1"/>
  <c r="J455" i="1"/>
  <c r="K455" i="1" s="1"/>
  <c r="J1227" i="1"/>
  <c r="K1227" i="1" s="1"/>
  <c r="J1863" i="1"/>
  <c r="K1863" i="1" s="1"/>
  <c r="J4405" i="1"/>
  <c r="K4405" i="1" s="1"/>
  <c r="J1013" i="1"/>
  <c r="K1013" i="1" s="1"/>
  <c r="J1123" i="1"/>
  <c r="K1123" i="1" s="1"/>
  <c r="J690" i="1"/>
  <c r="K690" i="1" s="1"/>
  <c r="J828" i="1"/>
  <c r="K828" i="1" s="1"/>
  <c r="J1558" i="1"/>
  <c r="K1558" i="1" s="1"/>
  <c r="J698" i="1"/>
  <c r="K698" i="1" s="1"/>
  <c r="J718" i="1"/>
  <c r="K718" i="1" s="1"/>
  <c r="J205" i="1"/>
  <c r="K205" i="1" s="1"/>
  <c r="J2052" i="1"/>
  <c r="K2052" i="1" s="1"/>
  <c r="J662" i="1"/>
  <c r="K662" i="1" s="1"/>
  <c r="J5028" i="1"/>
  <c r="K5028" i="1" s="1"/>
  <c r="J658" i="1"/>
  <c r="K658" i="1" s="1"/>
  <c r="J502" i="1"/>
  <c r="K502" i="1" s="1"/>
  <c r="J112" i="1"/>
  <c r="K112" i="1" s="1"/>
  <c r="J806" i="1"/>
  <c r="K806" i="1" s="1"/>
  <c r="J106" i="1"/>
  <c r="K106" i="1" s="1"/>
  <c r="J259" i="1"/>
  <c r="K259" i="1" s="1"/>
  <c r="J382" i="1"/>
  <c r="K382" i="1" s="1"/>
  <c r="J6" i="1"/>
  <c r="K6" i="1" s="1"/>
  <c r="J999" i="1"/>
  <c r="K999" i="1" s="1"/>
  <c r="J111" i="1"/>
  <c r="K111" i="1" s="1"/>
  <c r="J572" i="1"/>
  <c r="K572" i="1" s="1"/>
  <c r="J261" i="1"/>
  <c r="K261" i="1" s="1"/>
  <c r="J68" i="1"/>
  <c r="K68" i="1" s="1"/>
  <c r="J893" i="1"/>
  <c r="K893" i="1" s="1"/>
  <c r="J2413" i="1"/>
  <c r="K2413" i="1" s="1"/>
  <c r="J2374" i="1"/>
  <c r="K2374" i="1" s="1"/>
  <c r="J32" i="1"/>
  <c r="K32" i="1" s="1"/>
  <c r="J4249" i="1"/>
  <c r="K4249" i="1" s="1"/>
  <c r="J4363" i="1"/>
  <c r="K4363" i="1" s="1"/>
  <c r="J4367" i="1"/>
  <c r="K4367" i="1" s="1"/>
  <c r="J3050" i="1"/>
  <c r="K3050" i="1" s="1"/>
  <c r="J1838" i="1"/>
  <c r="K1838" i="1" s="1"/>
  <c r="J1890" i="1"/>
  <c r="K1890" i="1" s="1"/>
  <c r="J1892" i="1"/>
  <c r="K1892" i="1" s="1"/>
  <c r="J1735" i="1"/>
  <c r="K1735" i="1" s="1"/>
  <c r="J1260" i="1"/>
  <c r="K1260" i="1" s="1"/>
  <c r="J843" i="1"/>
  <c r="K843" i="1" s="1"/>
  <c r="J197" i="1"/>
  <c r="K197" i="1" s="1"/>
  <c r="J288" i="1"/>
  <c r="K288" i="1" s="1"/>
  <c r="J2075" i="1"/>
  <c r="K2075" i="1" s="1"/>
  <c r="J1074" i="1"/>
  <c r="K1074" i="1" s="1"/>
  <c r="J802" i="1"/>
  <c r="K802" i="1" s="1"/>
  <c r="J356" i="1"/>
  <c r="K356" i="1" s="1"/>
  <c r="J978" i="1"/>
  <c r="K978" i="1" s="1"/>
  <c r="J1353" i="1"/>
  <c r="K1353" i="1" s="1"/>
  <c r="J1116" i="1"/>
  <c r="K1116" i="1" s="1"/>
  <c r="J584" i="1"/>
  <c r="K584" i="1" s="1"/>
  <c r="J57" i="1"/>
  <c r="K57" i="1" s="1"/>
  <c r="J1141" i="1"/>
  <c r="K1141" i="1" s="1"/>
  <c r="J4355" i="1"/>
  <c r="K4355" i="1" s="1"/>
  <c r="J4865" i="1"/>
  <c r="K4865" i="1" s="1"/>
  <c r="J2303" i="1"/>
  <c r="K2303" i="1" s="1"/>
  <c r="J1654" i="1"/>
  <c r="K1654" i="1" s="1"/>
  <c r="J1579" i="1"/>
  <c r="K1579" i="1" s="1"/>
  <c r="J2217" i="1"/>
  <c r="K2217" i="1" s="1"/>
  <c r="J960" i="1"/>
  <c r="K960" i="1" s="1"/>
  <c r="J431" i="1"/>
  <c r="K431" i="1" s="1"/>
  <c r="J347" i="1"/>
  <c r="K347" i="1" s="1"/>
  <c r="J1986" i="1"/>
  <c r="K1986" i="1" s="1"/>
  <c r="J1214" i="1"/>
  <c r="K1214" i="1" s="1"/>
  <c r="J669" i="1"/>
  <c r="K669" i="1" s="1"/>
  <c r="J2157" i="1"/>
  <c r="K2157" i="1" s="1"/>
  <c r="J3110" i="1"/>
  <c r="K3110" i="1" s="1"/>
  <c r="J71" i="1"/>
  <c r="K71" i="1" s="1"/>
  <c r="J270" i="1"/>
  <c r="K270" i="1" s="1"/>
  <c r="J824" i="1"/>
  <c r="K824" i="1" s="1"/>
  <c r="J1240" i="1"/>
  <c r="K1240" i="1" s="1"/>
  <c r="J789" i="1"/>
  <c r="K789" i="1" s="1"/>
  <c r="J3127" i="1"/>
  <c r="K3127" i="1" s="1"/>
  <c r="J3133" i="1"/>
  <c r="K3133" i="1" s="1"/>
  <c r="J126" i="1"/>
  <c r="K126" i="1" s="1"/>
  <c r="J603" i="1"/>
  <c r="K603" i="1" s="1"/>
  <c r="J1117" i="1"/>
  <c r="K1117" i="1" s="1"/>
  <c r="J5022" i="1"/>
  <c r="K5022" i="1" s="1"/>
  <c r="J1795" i="1"/>
  <c r="K1795" i="1" s="1"/>
  <c r="J1833" i="1"/>
  <c r="K1833" i="1" s="1"/>
  <c r="J1121" i="1"/>
  <c r="K1121" i="1" s="1"/>
  <c r="J187" i="1"/>
  <c r="K187" i="1" s="1"/>
  <c r="J1183" i="1"/>
  <c r="K1183" i="1" s="1"/>
  <c r="J4543" i="1"/>
  <c r="K4543" i="1" s="1"/>
  <c r="J4830" i="1"/>
  <c r="K4830" i="1" s="1"/>
  <c r="J4322" i="1"/>
  <c r="K4322" i="1" s="1"/>
  <c r="J4665" i="1"/>
  <c r="K4665" i="1" s="1"/>
  <c r="J3155" i="1"/>
  <c r="K3155" i="1" s="1"/>
  <c r="J4338" i="1"/>
  <c r="K4338" i="1" s="1"/>
  <c r="J5005" i="1"/>
  <c r="K5005" i="1" s="1"/>
  <c r="J714" i="1"/>
  <c r="K714" i="1" s="1"/>
  <c r="J3175" i="1"/>
  <c r="K3175" i="1" s="1"/>
  <c r="J767" i="1"/>
  <c r="K767" i="1" s="1"/>
  <c r="J1070" i="1"/>
  <c r="K1070" i="1" s="1"/>
  <c r="J526" i="1"/>
  <c r="K526" i="1" s="1"/>
  <c r="J1642" i="1"/>
  <c r="K1642" i="1" s="1"/>
  <c r="J981" i="1"/>
  <c r="K981" i="1" s="1"/>
  <c r="J103" i="1"/>
  <c r="K103" i="1" s="1"/>
  <c r="J782" i="1"/>
  <c r="K782" i="1" s="1"/>
  <c r="J14" i="1"/>
  <c r="K14" i="1" s="1"/>
  <c r="J12" i="1"/>
  <c r="K12" i="1" s="1"/>
  <c r="J2046" i="1"/>
  <c r="K2046" i="1" s="1"/>
  <c r="J855" i="1"/>
  <c r="K855" i="1" s="1"/>
  <c r="J471" i="1"/>
  <c r="K471" i="1" s="1"/>
  <c r="J1644" i="1"/>
  <c r="K1644" i="1" s="1"/>
  <c r="J2149" i="1"/>
  <c r="K2149" i="1" s="1"/>
  <c r="J2076" i="1"/>
  <c r="K2076" i="1" s="1"/>
  <c r="J267" i="1"/>
  <c r="K267" i="1" s="1"/>
  <c r="J438" i="1"/>
  <c r="K438" i="1" s="1"/>
  <c r="J1461" i="1"/>
  <c r="K1461" i="1" s="1"/>
  <c r="J1740" i="1"/>
  <c r="K1740" i="1" s="1"/>
  <c r="J938" i="1"/>
  <c r="K938" i="1" s="1"/>
  <c r="J1500" i="1"/>
  <c r="K1500" i="1" s="1"/>
  <c r="J4349" i="1"/>
  <c r="K4349" i="1" s="1"/>
  <c r="J3214" i="1"/>
  <c r="K3214" i="1" s="1"/>
  <c r="J171" i="1"/>
  <c r="K171" i="1" s="1"/>
  <c r="J1976" i="1"/>
  <c r="K1976" i="1" s="1"/>
  <c r="J1886" i="1"/>
  <c r="K1886" i="1" s="1"/>
  <c r="J1959" i="1"/>
  <c r="K1959" i="1" s="1"/>
  <c r="J1915" i="1"/>
  <c r="K1915" i="1" s="1"/>
  <c r="J724" i="1"/>
  <c r="K724" i="1" s="1"/>
  <c r="J3228" i="1"/>
  <c r="K3228" i="1" s="1"/>
  <c r="J2009" i="1"/>
  <c r="K2009" i="1" s="1"/>
  <c r="J3243" i="1"/>
  <c r="K3243" i="1" s="1"/>
  <c r="J1582" i="1"/>
  <c r="K1582" i="1" s="1"/>
  <c r="J1528" i="1"/>
  <c r="K1528" i="1" s="1"/>
  <c r="J1275" i="1"/>
  <c r="K1275" i="1" s="1"/>
  <c r="J1199" i="1"/>
  <c r="K1199" i="1" s="1"/>
  <c r="J1446" i="1"/>
  <c r="K1446" i="1" s="1"/>
  <c r="J1581" i="1"/>
  <c r="K1581" i="1" s="1"/>
  <c r="J685" i="1"/>
  <c r="K685" i="1" s="1"/>
  <c r="J3267" i="1"/>
  <c r="K3267" i="1" s="1"/>
  <c r="J1851" i="1"/>
  <c r="K1851" i="1" s="1"/>
  <c r="J127" i="1"/>
  <c r="K127" i="1" s="1"/>
  <c r="J3277" i="1"/>
  <c r="K3277" i="1" s="1"/>
  <c r="J3288" i="1"/>
  <c r="K3288" i="1" s="1"/>
  <c r="J3298" i="1"/>
  <c r="K3298" i="1" s="1"/>
  <c r="J3308" i="1"/>
  <c r="K3308" i="1" s="1"/>
  <c r="J735" i="1"/>
  <c r="K735" i="1" s="1"/>
  <c r="J39" i="1"/>
  <c r="K39" i="1" s="1"/>
  <c r="J1631" i="1"/>
  <c r="K1631" i="1" s="1"/>
  <c r="J1110" i="1"/>
  <c r="K1110" i="1" s="1"/>
  <c r="J1870" i="1"/>
  <c r="K1870" i="1" s="1"/>
  <c r="J1271" i="1"/>
  <c r="K1271" i="1" s="1"/>
  <c r="J2440" i="1"/>
  <c r="K2440" i="1" s="1"/>
  <c r="J2297" i="1"/>
  <c r="K2297" i="1" s="1"/>
  <c r="J283" i="1"/>
  <c r="K283" i="1" s="1"/>
  <c r="J922" i="1"/>
  <c r="K922" i="1" s="1"/>
  <c r="J3371" i="1"/>
  <c r="K3371" i="1" s="1"/>
  <c r="J72" i="1"/>
  <c r="K72" i="1" s="1"/>
  <c r="J2204" i="1"/>
  <c r="K2204" i="1" s="1"/>
  <c r="J70" i="1"/>
  <c r="K70" i="1" s="1"/>
  <c r="J4651" i="1"/>
  <c r="K4651" i="1" s="1"/>
  <c r="J678" i="1"/>
  <c r="K678" i="1" s="1"/>
  <c r="J1764" i="1"/>
  <c r="K1764" i="1" s="1"/>
  <c r="J1683" i="1"/>
  <c r="K1683" i="1" s="1"/>
  <c r="J145" i="1"/>
  <c r="K145" i="1" s="1"/>
  <c r="J2258" i="1"/>
  <c r="K2258" i="1" s="1"/>
  <c r="J1589" i="1"/>
  <c r="K1589" i="1" s="1"/>
  <c r="J295" i="1"/>
  <c r="K295" i="1" s="1"/>
  <c r="J3401" i="1"/>
  <c r="K3401" i="1" s="1"/>
  <c r="J192" i="1"/>
  <c r="K192" i="1" s="1"/>
  <c r="J628" i="1"/>
  <c r="K628" i="1" s="1"/>
  <c r="J3417" i="1"/>
  <c r="K3417" i="1" s="1"/>
  <c r="J1325" i="1"/>
  <c r="K1325" i="1" s="1"/>
  <c r="J114" i="1"/>
  <c r="K114" i="1" s="1"/>
  <c r="J321" i="1"/>
  <c r="K321" i="1" s="1"/>
  <c r="J638" i="1"/>
  <c r="K638" i="1" s="1"/>
  <c r="J1052" i="1"/>
  <c r="K1052" i="1" s="1"/>
  <c r="J1442" i="1"/>
  <c r="K1442" i="1" s="1"/>
  <c r="J181" i="1"/>
  <c r="K181" i="1" s="1"/>
  <c r="J2128" i="1"/>
  <c r="K2128" i="1" s="1"/>
  <c r="J3438" i="1"/>
  <c r="K3438" i="1" s="1"/>
  <c r="J1457" i="1"/>
  <c r="K1457" i="1" s="1"/>
  <c r="J4582" i="1"/>
  <c r="K4582" i="1" s="1"/>
  <c r="J576" i="1"/>
  <c r="K576" i="1" s="1"/>
  <c r="J865" i="1"/>
  <c r="K865" i="1" s="1"/>
  <c r="J3445" i="1"/>
  <c r="K3445" i="1" s="1"/>
  <c r="J3451" i="1"/>
  <c r="K3451" i="1" s="1"/>
  <c r="J3453" i="1"/>
  <c r="K3453" i="1" s="1"/>
  <c r="J2350" i="1"/>
  <c r="K2350" i="1" s="1"/>
  <c r="J4186" i="1"/>
  <c r="K4186" i="1" s="1"/>
  <c r="J4933" i="1"/>
  <c r="K4933" i="1" s="1"/>
  <c r="J394" i="1"/>
  <c r="K394" i="1" s="1"/>
  <c r="J829" i="1"/>
  <c r="K829" i="1" s="1"/>
  <c r="J3460" i="1"/>
  <c r="K3460" i="1" s="1"/>
  <c r="J3480" i="1"/>
  <c r="K3480" i="1" s="1"/>
  <c r="J3958" i="1"/>
  <c r="K3958" i="1" s="1"/>
  <c r="J406" i="1"/>
  <c r="K406" i="1" s="1"/>
  <c r="J303" i="1"/>
  <c r="K303" i="1" s="1"/>
  <c r="J609" i="1"/>
  <c r="K609" i="1" s="1"/>
  <c r="J2269" i="1"/>
  <c r="K2269" i="1" s="1"/>
  <c r="J1278" i="1"/>
  <c r="K1278" i="1" s="1"/>
  <c r="J4530" i="1"/>
  <c r="K4530" i="1" s="1"/>
  <c r="J4239" i="1"/>
  <c r="K4239" i="1" s="1"/>
  <c r="J1475" i="1"/>
  <c r="K1475" i="1" s="1"/>
  <c r="J4675" i="1"/>
  <c r="K4675" i="1" s="1"/>
  <c r="J1037" i="1"/>
  <c r="K1037" i="1" s="1"/>
  <c r="J661" i="1"/>
  <c r="K661" i="1" s="1"/>
  <c r="J868" i="1"/>
  <c r="K868" i="1" s="1"/>
  <c r="J467" i="1"/>
  <c r="K467" i="1" s="1"/>
  <c r="J320" i="1"/>
  <c r="K320" i="1" s="1"/>
  <c r="J3514" i="1"/>
  <c r="K3514" i="1" s="1"/>
  <c r="J889" i="1"/>
  <c r="K889" i="1" s="1"/>
  <c r="J3532" i="1"/>
  <c r="K3532" i="1" s="1"/>
  <c r="J497" i="1"/>
  <c r="K497" i="1" s="1"/>
  <c r="J169" i="1"/>
  <c r="K169" i="1" s="1"/>
  <c r="J98" i="1"/>
  <c r="K98" i="1" s="1"/>
  <c r="J1112" i="1"/>
  <c r="K1112" i="1" s="1"/>
  <c r="J1174" i="1"/>
  <c r="K1174" i="1" s="1"/>
  <c r="J3540" i="1"/>
  <c r="K3540" i="1" s="1"/>
  <c r="J348" i="1"/>
  <c r="K348" i="1" s="1"/>
  <c r="J213" i="1"/>
  <c r="K213" i="1" s="1"/>
  <c r="J77" i="1"/>
  <c r="K77" i="1" s="1"/>
  <c r="J2115" i="1"/>
  <c r="K2115" i="1" s="1"/>
  <c r="J2090" i="1"/>
  <c r="K2090" i="1" s="1"/>
  <c r="J1390" i="1"/>
  <c r="K1390" i="1" s="1"/>
  <c r="J731" i="1"/>
  <c r="K731" i="1" s="1"/>
  <c r="J1324" i="1"/>
  <c r="K1324" i="1" s="1"/>
  <c r="J681" i="1"/>
  <c r="K681" i="1" s="1"/>
  <c r="J1944" i="1"/>
  <c r="K1944" i="1" s="1"/>
  <c r="J878" i="1"/>
  <c r="K878" i="1" s="1"/>
  <c r="J4583" i="1"/>
  <c r="K4583" i="1" s="1"/>
  <c r="J1488" i="1"/>
  <c r="K1488" i="1" s="1"/>
  <c r="J1335" i="1"/>
  <c r="K1335" i="1" s="1"/>
  <c r="J239" i="1"/>
  <c r="K239" i="1" s="1"/>
  <c r="J67" i="1"/>
  <c r="K67" i="1" s="1"/>
  <c r="J3600" i="1"/>
  <c r="K3600" i="1" s="1"/>
  <c r="J24" i="1"/>
  <c r="K24" i="1" s="1"/>
  <c r="J19" i="1"/>
  <c r="K19" i="1" s="1"/>
  <c r="J5" i="1"/>
  <c r="K5" i="1" s="1"/>
  <c r="J4265" i="1"/>
  <c r="K4265" i="1" s="1"/>
  <c r="J4093" i="1"/>
  <c r="K4093" i="1" s="1"/>
  <c r="J45" i="1"/>
  <c r="K45" i="1" s="1"/>
  <c r="J408" i="1"/>
  <c r="K408" i="1" s="1"/>
  <c r="J178" i="1"/>
  <c r="K178" i="1" s="1"/>
  <c r="J1166" i="1"/>
  <c r="K1166" i="1" s="1"/>
  <c r="J3619" i="1"/>
  <c r="K3619" i="1" s="1"/>
  <c r="J3624" i="1"/>
  <c r="K3624" i="1" s="1"/>
  <c r="J905" i="1"/>
  <c r="K905" i="1" s="1"/>
  <c r="J499" i="1"/>
  <c r="K499" i="1" s="1"/>
  <c r="J80" i="1"/>
  <c r="K80" i="1" s="1"/>
  <c r="J149" i="1"/>
  <c r="K149" i="1" s="1"/>
  <c r="J4889" i="1"/>
  <c r="K4889" i="1" s="1"/>
  <c r="J143" i="1"/>
  <c r="K143" i="1" s="1"/>
  <c r="J726" i="1"/>
  <c r="K726" i="1" s="1"/>
  <c r="J522" i="1"/>
  <c r="K522" i="1" s="1"/>
  <c r="J136" i="1"/>
  <c r="K136" i="1" s="1"/>
  <c r="J3996" i="1"/>
  <c r="K3996" i="1" s="1"/>
  <c r="J397" i="1"/>
  <c r="K397" i="1" s="1"/>
  <c r="J4352" i="1"/>
  <c r="K4352" i="1" s="1"/>
  <c r="J1472" i="1"/>
  <c r="K1472" i="1" s="1"/>
  <c r="J2195" i="1"/>
  <c r="K2195" i="1" s="1"/>
  <c r="J3664" i="1"/>
  <c r="K3664" i="1" s="1"/>
  <c r="J2218" i="1"/>
  <c r="K2218" i="1" s="1"/>
  <c r="J3669" i="1"/>
  <c r="K3669" i="1" s="1"/>
  <c r="J1841" i="1"/>
  <c r="K1841" i="1" s="1"/>
  <c r="J3866" i="1"/>
  <c r="K3866" i="1" s="1"/>
  <c r="J1032" i="1"/>
  <c r="K1032" i="1" s="1"/>
  <c r="J1060" i="1"/>
  <c r="K1060" i="1" s="1"/>
  <c r="J1300" i="1"/>
  <c r="K1300" i="1" s="1"/>
  <c r="J580" i="1"/>
  <c r="K580" i="1" s="1"/>
  <c r="J328" i="1"/>
  <c r="K328" i="1" s="1"/>
  <c r="J366" i="1"/>
  <c r="K366" i="1" s="1"/>
  <c r="J841" i="1"/>
  <c r="K841" i="1" s="1"/>
  <c r="J1786" i="1"/>
  <c r="K1786" i="1" s="1"/>
  <c r="J562" i="1"/>
  <c r="K562" i="1" s="1"/>
  <c r="J4028" i="1"/>
  <c r="K4028" i="1" s="1"/>
  <c r="J484" i="1"/>
  <c r="K484" i="1" s="1"/>
  <c r="J91" i="1"/>
  <c r="K91" i="1" s="1"/>
  <c r="J674" i="1"/>
  <c r="K674" i="1" s="1"/>
  <c r="J489" i="1"/>
  <c r="K489" i="1" s="1"/>
  <c r="J4908" i="1"/>
  <c r="K4908" i="1" s="1"/>
  <c r="J287" i="1"/>
  <c r="K287" i="1" s="1"/>
  <c r="J984" i="1"/>
  <c r="K984" i="1" s="1"/>
  <c r="J647" i="1"/>
  <c r="K647" i="1" s="1"/>
  <c r="J260" i="1"/>
  <c r="K260" i="1" s="1"/>
  <c r="J495" i="1"/>
  <c r="K495" i="1" s="1"/>
  <c r="J1212" i="1"/>
  <c r="K1212" i="1" s="1"/>
  <c r="J4824" i="1"/>
  <c r="K4824" i="1" s="1"/>
  <c r="J1245" i="1"/>
  <c r="K1245" i="1" s="1"/>
  <c r="J927" i="1"/>
  <c r="K927" i="1" s="1"/>
  <c r="J4785" i="1"/>
  <c r="K4785" i="1" s="1"/>
  <c r="J2289" i="1"/>
  <c r="K2289" i="1" s="1"/>
  <c r="J3848" i="1"/>
  <c r="K3848" i="1" s="1"/>
  <c r="J2329" i="1"/>
  <c r="K2329" i="1" s="1"/>
  <c r="J2412" i="1"/>
  <c r="K2412" i="1" s="1"/>
  <c r="J1554" i="1"/>
  <c r="K1554" i="1" s="1"/>
  <c r="J2267" i="1"/>
  <c r="K2267" i="1" s="1"/>
  <c r="J4298" i="1"/>
  <c r="K4298" i="1" s="1"/>
  <c r="J1585" i="1"/>
  <c r="K1585" i="1" s="1"/>
  <c r="J4067" i="1"/>
  <c r="K4067" i="1" s="1"/>
  <c r="J1794" i="1"/>
  <c r="K1794" i="1" s="1"/>
  <c r="J539" i="1"/>
  <c r="K539" i="1" s="1"/>
  <c r="J234" i="1"/>
  <c r="K234" i="1" s="1"/>
  <c r="J4608" i="1"/>
  <c r="K4608" i="1" s="1"/>
  <c r="J4879" i="1"/>
  <c r="K4879" i="1" s="1"/>
  <c r="J1310" i="1"/>
  <c r="K1310" i="1" s="1"/>
  <c r="J3785" i="1"/>
  <c r="K3785" i="1" s="1"/>
  <c r="J3788" i="1"/>
  <c r="K3788" i="1" s="1"/>
  <c r="J216" i="1"/>
  <c r="K216" i="1" s="1"/>
  <c r="J2347" i="1"/>
  <c r="K2347" i="1" s="1"/>
  <c r="J1374" i="1"/>
  <c r="K1374" i="1" s="1"/>
  <c r="J2265" i="1"/>
  <c r="K2265" i="1" s="1"/>
  <c r="J476" i="1"/>
  <c r="K476" i="1" s="1"/>
  <c r="J4005" i="1"/>
  <c r="K4005" i="1" s="1"/>
  <c r="J890" i="1"/>
  <c r="K890" i="1" s="1"/>
  <c r="J1273" i="1"/>
  <c r="K1273" i="1" s="1"/>
  <c r="J769" i="1"/>
  <c r="K769" i="1" s="1"/>
  <c r="J147" i="1"/>
  <c r="K147" i="1" s="1"/>
  <c r="J244" i="1"/>
  <c r="K244" i="1" s="1"/>
  <c r="J3809" i="1"/>
  <c r="K3809" i="1" s="1"/>
  <c r="J2409" i="1"/>
  <c r="K2409" i="1" s="1"/>
  <c r="J2136" i="1"/>
  <c r="K2136" i="1" s="1"/>
  <c r="J4981" i="1"/>
  <c r="K4981" i="1" s="1"/>
  <c r="J2287" i="1"/>
  <c r="K2287" i="1" s="1"/>
  <c r="J327" i="1"/>
  <c r="K327" i="1" s="1"/>
  <c r="J778" i="1"/>
  <c r="K778" i="1" s="1"/>
  <c r="J1619" i="1"/>
  <c r="K1619" i="1" s="1"/>
  <c r="J2354" i="1"/>
  <c r="K2354" i="1" s="1"/>
  <c r="J738" i="1"/>
  <c r="K738" i="1" s="1"/>
  <c r="J2367" i="1"/>
  <c r="K2367" i="1" s="1"/>
  <c r="J1600" i="1"/>
  <c r="K1600" i="1" s="1"/>
  <c r="J183" i="1"/>
  <c r="K183" i="1" s="1"/>
  <c r="J176" i="1"/>
  <c r="K176" i="1" s="1"/>
  <c r="J2475" i="1"/>
  <c r="K2475" i="1" s="1"/>
  <c r="J2482" i="1"/>
  <c r="K2482" i="1" s="1"/>
  <c r="J4179" i="1"/>
  <c r="K4179" i="1" s="1"/>
  <c r="J4376" i="1"/>
  <c r="K4376" i="1" s="1"/>
  <c r="J4314" i="1"/>
  <c r="K4314" i="1" s="1"/>
  <c r="J2487" i="1"/>
  <c r="K2487" i="1" s="1"/>
  <c r="J2490" i="1"/>
  <c r="K2490" i="1" s="1"/>
  <c r="J1994" i="1"/>
  <c r="K1994" i="1" s="1"/>
  <c r="J2497" i="1"/>
  <c r="K2497" i="1" s="1"/>
  <c r="J1871" i="1"/>
  <c r="K1871" i="1" s="1"/>
  <c r="J4391" i="1"/>
  <c r="K4391" i="1" s="1"/>
  <c r="J4689" i="1"/>
  <c r="K4689" i="1" s="1"/>
  <c r="J1620" i="1"/>
  <c r="K1620" i="1" s="1"/>
  <c r="J1380" i="1"/>
  <c r="K1380" i="1" s="1"/>
  <c r="J1651" i="1"/>
  <c r="K1651" i="1" s="1"/>
  <c r="J1781" i="1"/>
  <c r="K1781" i="1" s="1"/>
  <c r="J2517" i="1"/>
  <c r="K2517" i="1" s="1"/>
  <c r="J2526" i="1"/>
  <c r="K2526" i="1" s="1"/>
  <c r="J2536" i="1"/>
  <c r="K2536" i="1" s="1"/>
  <c r="J2541" i="1"/>
  <c r="K2541" i="1" s="1"/>
  <c r="J4136" i="1"/>
  <c r="K4136" i="1" s="1"/>
  <c r="J2549" i="1"/>
  <c r="K2549" i="1" s="1"/>
  <c r="J2559" i="1"/>
  <c r="K2559" i="1" s="1"/>
  <c r="J2563" i="1"/>
  <c r="K2563" i="1" s="1"/>
  <c r="J2574" i="1"/>
  <c r="K2574" i="1" s="1"/>
  <c r="J4063" i="1"/>
  <c r="K4063" i="1" s="1"/>
  <c r="J4254" i="1"/>
  <c r="K4254" i="1" s="1"/>
  <c r="J4344" i="1"/>
  <c r="K4344" i="1" s="1"/>
  <c r="J1901" i="1"/>
  <c r="K1901" i="1" s="1"/>
  <c r="J2588" i="1"/>
  <c r="K2588" i="1" s="1"/>
  <c r="J4092" i="1"/>
  <c r="K4092" i="1" s="1"/>
  <c r="J4357" i="1"/>
  <c r="K4357" i="1" s="1"/>
  <c r="J1703" i="1"/>
  <c r="K1703" i="1" s="1"/>
  <c r="J4359" i="1"/>
  <c r="K4359" i="1" s="1"/>
  <c r="J2605" i="1"/>
  <c r="K2605" i="1" s="1"/>
  <c r="J2054" i="1"/>
  <c r="K2054" i="1" s="1"/>
  <c r="J2616" i="1"/>
  <c r="K2616" i="1" s="1"/>
  <c r="J2619" i="1"/>
  <c r="K2619" i="1" s="1"/>
  <c r="J2626" i="1"/>
  <c r="K2626" i="1" s="1"/>
  <c r="J2632" i="1"/>
  <c r="K2632" i="1" s="1"/>
  <c r="J2639" i="1"/>
  <c r="K2639" i="1" s="1"/>
  <c r="J2274" i="1"/>
  <c r="K2274" i="1" s="1"/>
  <c r="J2651" i="1"/>
  <c r="K2651" i="1" s="1"/>
  <c r="J2657" i="1"/>
  <c r="K2657" i="1" s="1"/>
  <c r="J2664" i="1"/>
  <c r="K2664" i="1" s="1"/>
  <c r="J4197" i="1"/>
  <c r="K4197" i="1" s="1"/>
  <c r="J4042" i="1"/>
  <c r="K4042" i="1" s="1"/>
  <c r="J4228" i="1"/>
  <c r="K4228" i="1" s="1"/>
  <c r="J1876" i="1"/>
  <c r="K1876" i="1" s="1"/>
  <c r="J2673" i="1"/>
  <c r="K2673" i="1" s="1"/>
  <c r="J3931" i="1"/>
  <c r="K3931" i="1" s="1"/>
  <c r="J2676" i="1"/>
  <c r="K2676" i="1" s="1"/>
  <c r="J816" i="1"/>
  <c r="K816" i="1" s="1"/>
  <c r="J1639" i="1"/>
  <c r="K1639" i="1" s="1"/>
  <c r="J2688" i="1"/>
  <c r="K2688" i="1" s="1"/>
  <c r="J4085" i="1"/>
  <c r="K4085" i="1" s="1"/>
  <c r="J1816" i="1"/>
  <c r="K1816" i="1" s="1"/>
  <c r="J1205" i="1"/>
  <c r="K1205" i="1" s="1"/>
  <c r="J2695" i="1"/>
  <c r="K2695" i="1" s="1"/>
  <c r="J2702" i="1"/>
  <c r="K2702" i="1" s="1"/>
  <c r="J2715" i="1"/>
  <c r="K2715" i="1" s="1"/>
  <c r="J2718" i="1"/>
  <c r="K2718" i="1" s="1"/>
  <c r="J450" i="1"/>
  <c r="K450" i="1" s="1"/>
  <c r="J2722" i="1"/>
  <c r="K2722" i="1" s="1"/>
  <c r="J2468" i="1"/>
  <c r="K2468" i="1" s="1"/>
  <c r="J2728" i="1"/>
  <c r="K2728" i="1" s="1"/>
  <c r="J2734" i="1"/>
  <c r="K2734" i="1" s="1"/>
  <c r="J1304" i="1"/>
  <c r="K1304" i="1" s="1"/>
  <c r="J2738" i="1"/>
  <c r="K2738" i="1" s="1"/>
  <c r="J2744" i="1"/>
  <c r="K2744" i="1" s="1"/>
  <c r="J4598" i="1"/>
  <c r="K4598" i="1" s="1"/>
  <c r="J2750" i="1"/>
  <c r="K2750" i="1" s="1"/>
  <c r="J2755" i="1"/>
  <c r="K2755" i="1" s="1"/>
  <c r="J2757" i="1"/>
  <c r="K2757" i="1" s="1"/>
  <c r="J1345" i="1"/>
  <c r="K1345" i="1" s="1"/>
  <c r="J2780" i="1"/>
  <c r="K2780" i="1" s="1"/>
  <c r="J4131" i="1"/>
  <c r="K4131" i="1" s="1"/>
  <c r="J4426" i="1"/>
  <c r="K4426" i="1" s="1"/>
  <c r="J2788" i="1"/>
  <c r="K2788" i="1" s="1"/>
  <c r="J2419" i="1"/>
  <c r="K2419" i="1" s="1"/>
  <c r="J2794" i="1"/>
  <c r="K2794" i="1" s="1"/>
  <c r="J4216" i="1"/>
  <c r="K4216" i="1" s="1"/>
  <c r="J3914" i="1"/>
  <c r="K3914" i="1" s="1"/>
  <c r="J4480" i="1"/>
  <c r="K4480" i="1" s="1"/>
  <c r="J3978" i="1"/>
  <c r="K3978" i="1" s="1"/>
  <c r="J2810" i="1"/>
  <c r="K2810" i="1" s="1"/>
  <c r="J2818" i="1"/>
  <c r="K2818" i="1" s="1"/>
  <c r="J2830" i="1"/>
  <c r="K2830" i="1" s="1"/>
  <c r="J1586" i="1"/>
  <c r="K1586" i="1" s="1"/>
  <c r="J2838" i="1"/>
  <c r="K2838" i="1" s="1"/>
  <c r="J2349" i="1"/>
  <c r="K2349" i="1" s="1"/>
  <c r="J2845" i="1"/>
  <c r="K2845" i="1" s="1"/>
  <c r="J2858" i="1"/>
  <c r="K2858" i="1" s="1"/>
  <c r="J4023" i="1"/>
  <c r="K4023" i="1" s="1"/>
  <c r="J2865" i="1"/>
  <c r="K2865" i="1" s="1"/>
  <c r="J2874" i="1"/>
  <c r="K2874" i="1" s="1"/>
  <c r="J2880" i="1"/>
  <c r="K2880" i="1" s="1"/>
  <c r="J1425" i="1"/>
  <c r="K1425" i="1" s="1"/>
  <c r="J2890" i="1"/>
  <c r="K2890" i="1" s="1"/>
  <c r="J2232" i="1"/>
  <c r="K2232" i="1" s="1"/>
  <c r="J2186" i="1"/>
  <c r="K2186" i="1" s="1"/>
  <c r="J2904" i="1"/>
  <c r="K2904" i="1" s="1"/>
  <c r="J2911" i="1"/>
  <c r="K2911" i="1" s="1"/>
  <c r="J867" i="1"/>
  <c r="K867" i="1" s="1"/>
  <c r="J2324" i="1"/>
  <c r="K2324" i="1" s="1"/>
  <c r="J4593" i="1"/>
  <c r="K4593" i="1" s="1"/>
  <c r="J374" i="1"/>
  <c r="K374" i="1" s="1"/>
  <c r="J2927" i="1"/>
  <c r="K2927" i="1" s="1"/>
  <c r="J3992" i="1"/>
  <c r="K3992" i="1" s="1"/>
  <c r="J623" i="1"/>
  <c r="K623" i="1" s="1"/>
  <c r="J4536" i="1"/>
  <c r="K4536" i="1" s="1"/>
  <c r="J2936" i="1"/>
  <c r="K2936" i="1" s="1"/>
  <c r="J3980" i="1"/>
  <c r="K3980" i="1" s="1"/>
  <c r="J1208" i="1"/>
  <c r="K1208" i="1" s="1"/>
  <c r="J2943" i="1"/>
  <c r="K2943" i="1" s="1"/>
  <c r="J1885" i="1"/>
  <c r="K1885" i="1" s="1"/>
  <c r="J2949" i="1"/>
  <c r="K2949" i="1" s="1"/>
  <c r="J4040" i="1"/>
  <c r="K4040" i="1" s="1"/>
  <c r="J2952" i="1"/>
  <c r="K2952" i="1" s="1"/>
  <c r="J4444" i="1"/>
  <c r="K4444" i="1" s="1"/>
  <c r="J4387" i="1"/>
  <c r="K4387" i="1" s="1"/>
  <c r="J2959" i="1"/>
  <c r="K2959" i="1" s="1"/>
  <c r="J2966" i="1"/>
  <c r="K2966" i="1" s="1"/>
  <c r="J4077" i="1"/>
  <c r="K4077" i="1" s="1"/>
  <c r="J4019" i="1"/>
  <c r="K4019" i="1" s="1"/>
  <c r="J4513" i="1"/>
  <c r="K4513" i="1" s="1"/>
  <c r="J799" i="1"/>
  <c r="K799" i="1" s="1"/>
  <c r="J2342" i="1"/>
  <c r="K2342" i="1" s="1"/>
  <c r="J4341" i="1"/>
  <c r="K4341" i="1" s="1"/>
  <c r="J4414" i="1"/>
  <c r="K4414" i="1" s="1"/>
  <c r="J2971" i="1"/>
  <c r="K2971" i="1" s="1"/>
  <c r="J2975" i="1"/>
  <c r="K2975" i="1" s="1"/>
  <c r="J1202" i="1"/>
  <c r="K1202" i="1" s="1"/>
  <c r="J2340" i="1"/>
  <c r="K2340" i="1" s="1"/>
  <c r="J2985" i="1"/>
  <c r="K2985" i="1" s="1"/>
  <c r="J2992" i="1"/>
  <c r="K2992" i="1" s="1"/>
  <c r="J2177" i="1"/>
  <c r="K2177" i="1" s="1"/>
  <c r="J4976" i="1"/>
  <c r="K4976" i="1" s="1"/>
  <c r="J3000" i="1"/>
  <c r="K3000" i="1" s="1"/>
  <c r="J1045" i="1"/>
  <c r="K1045" i="1" s="1"/>
  <c r="J2156" i="1"/>
  <c r="K2156" i="1" s="1"/>
  <c r="J537" i="1"/>
  <c r="K537" i="1" s="1"/>
  <c r="J3008" i="1"/>
  <c r="K3008" i="1" s="1"/>
  <c r="J3015" i="1"/>
  <c r="K3015" i="1" s="1"/>
  <c r="J3022" i="1"/>
  <c r="K3022" i="1" s="1"/>
  <c r="J3029" i="1"/>
  <c r="K3029" i="1" s="1"/>
  <c r="J998" i="1"/>
  <c r="K998" i="1" s="1"/>
  <c r="J3036" i="1"/>
  <c r="K3036" i="1" s="1"/>
  <c r="J4049" i="1"/>
  <c r="K4049" i="1" s="1"/>
  <c r="J620" i="1"/>
  <c r="K620" i="1" s="1"/>
  <c r="J4463" i="1"/>
  <c r="K4463" i="1" s="1"/>
  <c r="J4719" i="1"/>
  <c r="K4719" i="1" s="1"/>
  <c r="J3947" i="1"/>
  <c r="K3947" i="1" s="1"/>
  <c r="J3851" i="1"/>
  <c r="K3851" i="1" s="1"/>
  <c r="J2424" i="1"/>
  <c r="K2424" i="1" s="1"/>
  <c r="J4094" i="1"/>
  <c r="K4094" i="1" s="1"/>
  <c r="J4483" i="1"/>
  <c r="K4483" i="1" s="1"/>
  <c r="J4485" i="1"/>
  <c r="K4485" i="1" s="1"/>
  <c r="J3057" i="1"/>
  <c r="K3057" i="1" s="1"/>
  <c r="J452" i="1"/>
  <c r="K452" i="1" s="1"/>
  <c r="J4508" i="1"/>
  <c r="K4508" i="1" s="1"/>
  <c r="J4720" i="1"/>
  <c r="K4720" i="1" s="1"/>
  <c r="J3929" i="1"/>
  <c r="K3929" i="1" s="1"/>
  <c r="J2357" i="1"/>
  <c r="K2357" i="1" s="1"/>
  <c r="J1265" i="1"/>
  <c r="K1265" i="1" s="1"/>
  <c r="J3077" i="1"/>
  <c r="K3077" i="1" s="1"/>
  <c r="J264" i="1"/>
  <c r="K264" i="1" s="1"/>
  <c r="J1089" i="1"/>
  <c r="K1089" i="1" s="1"/>
  <c r="J1099" i="1"/>
  <c r="K1099" i="1" s="1"/>
  <c r="J4504" i="1"/>
  <c r="K4504" i="1" s="1"/>
  <c r="J2415" i="1"/>
  <c r="K2415" i="1" s="1"/>
  <c r="J4500" i="1"/>
  <c r="K4500" i="1" s="1"/>
  <c r="J4124" i="1"/>
  <c r="K4124" i="1" s="1"/>
  <c r="J2275" i="1"/>
  <c r="K2275" i="1" s="1"/>
  <c r="J2259" i="1"/>
  <c r="K2259" i="1" s="1"/>
  <c r="J2428" i="1"/>
  <c r="K2428" i="1" s="1"/>
  <c r="J2005" i="1"/>
  <c r="K2005" i="1" s="1"/>
  <c r="J3089" i="1"/>
  <c r="K3089" i="1" s="1"/>
  <c r="J3091" i="1"/>
  <c r="K3091" i="1" s="1"/>
  <c r="J3097" i="1"/>
  <c r="K3097" i="1" s="1"/>
  <c r="J3103" i="1"/>
  <c r="K3103" i="1" s="1"/>
  <c r="J4039" i="1"/>
  <c r="K4039" i="1" s="1"/>
  <c r="J4619" i="1"/>
  <c r="K4619" i="1" s="1"/>
  <c r="J3117" i="1"/>
  <c r="K3117" i="1" s="1"/>
  <c r="J1484" i="1"/>
  <c r="K1484" i="1" s="1"/>
  <c r="J3123" i="1"/>
  <c r="K3123" i="1" s="1"/>
  <c r="J3128" i="1"/>
  <c r="K3128" i="1" s="1"/>
  <c r="J422" i="1"/>
  <c r="K422" i="1" s="1"/>
  <c r="J4372" i="1"/>
  <c r="K4372" i="1" s="1"/>
  <c r="J4422" i="1"/>
  <c r="K4422" i="1" s="1"/>
  <c r="J4929" i="1"/>
  <c r="K4929" i="1" s="1"/>
  <c r="J4540" i="1"/>
  <c r="K4540" i="1" s="1"/>
  <c r="J4714" i="1"/>
  <c r="K4714" i="1" s="1"/>
  <c r="J4323" i="1"/>
  <c r="K4323" i="1" s="1"/>
  <c r="J4066" i="1"/>
  <c r="K4066" i="1" s="1"/>
  <c r="J3156" i="1"/>
  <c r="K3156" i="1" s="1"/>
  <c r="J5012" i="1"/>
  <c r="K5012" i="1" s="1"/>
  <c r="J3167" i="1"/>
  <c r="K3167" i="1" s="1"/>
  <c r="J3171" i="1"/>
  <c r="K3171" i="1" s="1"/>
  <c r="J3852" i="1"/>
  <c r="K3852" i="1" s="1"/>
  <c r="J1071" i="1"/>
  <c r="K1071" i="1" s="1"/>
  <c r="J1092" i="1"/>
  <c r="K1092" i="1" s="1"/>
  <c r="J1595" i="1"/>
  <c r="K1595" i="1" s="1"/>
  <c r="J4451" i="1"/>
  <c r="K4451" i="1" s="1"/>
  <c r="J4797" i="1"/>
  <c r="K4797" i="1" s="1"/>
  <c r="J1516" i="1"/>
  <c r="K1516" i="1" s="1"/>
  <c r="J2117" i="1"/>
  <c r="K2117" i="1" s="1"/>
  <c r="J3187" i="1"/>
  <c r="K3187" i="1" s="1"/>
  <c r="J3197" i="1"/>
  <c r="K3197" i="1" s="1"/>
  <c r="J3203" i="1"/>
  <c r="K3203" i="1" s="1"/>
  <c r="J1979" i="1"/>
  <c r="K1979" i="1" s="1"/>
  <c r="J1369" i="1"/>
  <c r="K1369" i="1" s="1"/>
  <c r="J4724" i="1"/>
  <c r="K4724" i="1" s="1"/>
  <c r="J1448" i="1"/>
  <c r="K1448" i="1" s="1"/>
  <c r="J1462" i="1"/>
  <c r="K1462" i="1" s="1"/>
  <c r="J1548" i="1"/>
  <c r="K1548" i="1" s="1"/>
  <c r="J4788" i="1"/>
  <c r="K4788" i="1" s="1"/>
  <c r="J3208" i="1"/>
  <c r="K3208" i="1" s="1"/>
  <c r="J4350" i="1"/>
  <c r="K4350" i="1" s="1"/>
  <c r="J3215" i="1"/>
  <c r="K3215" i="1" s="1"/>
  <c r="J3219" i="1"/>
  <c r="K3219" i="1" s="1"/>
  <c r="J4382" i="1"/>
  <c r="K4382" i="1" s="1"/>
  <c r="J4090" i="1"/>
  <c r="K4090" i="1" s="1"/>
  <c r="J512" i="1"/>
  <c r="K512" i="1" s="1"/>
  <c r="J3229" i="1"/>
  <c r="K3229" i="1" s="1"/>
  <c r="J2010" i="1"/>
  <c r="K2010" i="1" s="1"/>
  <c r="J3886" i="1"/>
  <c r="K3886" i="1" s="1"/>
  <c r="J3244" i="1"/>
  <c r="K3244" i="1" s="1"/>
  <c r="J4388" i="1"/>
  <c r="K4388" i="1" s="1"/>
  <c r="J3250" i="1"/>
  <c r="K3250" i="1" s="1"/>
  <c r="J4649" i="1"/>
  <c r="K4649" i="1" s="1"/>
  <c r="J3256" i="1"/>
  <c r="K3256" i="1" s="1"/>
  <c r="J2447" i="1"/>
  <c r="K2447" i="1" s="1"/>
  <c r="J3261" i="1"/>
  <c r="K3261" i="1" s="1"/>
  <c r="J1084" i="1"/>
  <c r="K1084" i="1" s="1"/>
  <c r="J274" i="1"/>
  <c r="K274" i="1" s="1"/>
  <c r="J1852" i="1"/>
  <c r="K1852" i="1" s="1"/>
  <c r="J1393" i="1"/>
  <c r="K1393" i="1" s="1"/>
  <c r="J3278" i="1"/>
  <c r="K3278" i="1" s="1"/>
  <c r="J3289" i="1"/>
  <c r="K3289" i="1" s="1"/>
  <c r="J2469" i="1"/>
  <c r="K2469" i="1" s="1"/>
  <c r="J1999" i="1"/>
  <c r="K1999" i="1" s="1"/>
  <c r="J3314" i="1"/>
  <c r="K3314" i="1" s="1"/>
  <c r="J3320" i="1"/>
  <c r="K3320" i="1" s="1"/>
  <c r="J3326" i="1"/>
  <c r="K3326" i="1" s="1"/>
  <c r="J3331" i="1"/>
  <c r="K3331" i="1" s="1"/>
  <c r="J1751" i="1"/>
  <c r="K1751" i="1" s="1"/>
  <c r="J3339" i="1"/>
  <c r="K3339" i="1" s="1"/>
  <c r="J2270" i="1"/>
  <c r="K2270" i="1" s="1"/>
  <c r="J2451" i="1"/>
  <c r="K2451" i="1" s="1"/>
  <c r="J3352" i="1"/>
  <c r="K3352" i="1" s="1"/>
  <c r="J3359" i="1"/>
  <c r="K3359" i="1" s="1"/>
  <c r="J3363" i="1"/>
  <c r="K3363" i="1" s="1"/>
  <c r="J3372" i="1"/>
  <c r="K3372" i="1" s="1"/>
  <c r="J3379" i="1"/>
  <c r="K3379" i="1" s="1"/>
  <c r="J3386" i="1"/>
  <c r="K3386" i="1" s="1"/>
  <c r="J4716" i="1"/>
  <c r="K4716" i="1" s="1"/>
  <c r="J4754" i="1"/>
  <c r="K4754" i="1" s="1"/>
  <c r="J4709" i="1"/>
  <c r="K4709" i="1" s="1"/>
  <c r="J3393" i="1"/>
  <c r="K3393" i="1" s="1"/>
  <c r="J1792" i="1"/>
  <c r="K1792" i="1" s="1"/>
  <c r="J369" i="1"/>
  <c r="K369" i="1" s="1"/>
  <c r="J384" i="1"/>
  <c r="K384" i="1" s="1"/>
  <c r="J2319" i="1"/>
  <c r="K2319" i="1" s="1"/>
  <c r="J2104" i="1"/>
  <c r="K2104" i="1" s="1"/>
  <c r="J152" i="1"/>
  <c r="K152" i="1" s="1"/>
  <c r="J4939" i="1"/>
  <c r="K4939" i="1" s="1"/>
  <c r="J809" i="1"/>
  <c r="K809" i="1" s="1"/>
  <c r="J3409" i="1"/>
  <c r="K3409" i="1" s="1"/>
  <c r="J3418" i="1"/>
  <c r="K3418" i="1" s="1"/>
  <c r="J1179" i="1"/>
  <c r="K1179" i="1" s="1"/>
  <c r="J4728" i="1"/>
  <c r="K4728" i="1" s="1"/>
  <c r="J4213" i="1"/>
  <c r="K4213" i="1" s="1"/>
  <c r="J4672" i="1"/>
  <c r="K4672" i="1" s="1"/>
  <c r="J1400" i="1"/>
  <c r="K1400" i="1" s="1"/>
  <c r="J4173" i="1"/>
  <c r="K4173" i="1" s="1"/>
  <c r="J4082" i="1"/>
  <c r="K4082" i="1" s="1"/>
  <c r="J4291" i="1"/>
  <c r="K4291" i="1" s="1"/>
  <c r="J1840" i="1"/>
  <c r="K1840" i="1" s="1"/>
  <c r="J2099" i="1"/>
  <c r="K2099" i="1" s="1"/>
  <c r="J3433" i="1"/>
  <c r="K3433" i="1" s="1"/>
  <c r="J3439" i="1"/>
  <c r="K3439" i="1" s="1"/>
  <c r="J4217" i="1"/>
  <c r="K4217" i="1" s="1"/>
  <c r="J4756" i="1"/>
  <c r="K4756" i="1" s="1"/>
  <c r="J1153" i="1"/>
  <c r="K1153" i="1" s="1"/>
  <c r="J4807" i="1"/>
  <c r="K4807" i="1" s="1"/>
  <c r="J1998" i="1"/>
  <c r="K1998" i="1" s="1"/>
  <c r="J2191" i="1"/>
  <c r="K2191" i="1" s="1"/>
  <c r="J3461" i="1"/>
  <c r="K3461" i="1" s="1"/>
  <c r="J3467" i="1"/>
  <c r="K3467" i="1" s="1"/>
  <c r="J3471" i="1"/>
  <c r="K3471" i="1" s="1"/>
  <c r="J3481" i="1"/>
  <c r="K3481" i="1" s="1"/>
  <c r="J2086" i="1"/>
  <c r="K2086" i="1" s="1"/>
  <c r="J4708" i="1"/>
  <c r="K4708" i="1" s="1"/>
  <c r="J1814" i="1"/>
  <c r="K1814" i="1" s="1"/>
  <c r="J3495" i="1"/>
  <c r="K3495" i="1" s="1"/>
  <c r="J3500" i="1"/>
  <c r="K3500" i="1" s="1"/>
  <c r="J4732" i="1"/>
  <c r="K4732" i="1" s="1"/>
  <c r="J4952" i="1"/>
  <c r="K4952" i="1" s="1"/>
  <c r="J4419" i="1"/>
  <c r="K4419" i="1" s="1"/>
  <c r="J1109" i="1"/>
  <c r="K1109" i="1" s="1"/>
  <c r="J2025" i="1"/>
  <c r="K2025" i="1" s="1"/>
  <c r="J3521" i="1"/>
  <c r="K3521" i="1" s="1"/>
  <c r="J4396" i="1"/>
  <c r="K4396" i="1" s="1"/>
  <c r="J4395" i="1"/>
  <c r="K4395" i="1" s="1"/>
  <c r="J2398" i="1"/>
  <c r="K2398" i="1" s="1"/>
  <c r="J3547" i="1"/>
  <c r="K3547" i="1" s="1"/>
  <c r="J3552" i="1"/>
  <c r="K3552" i="1" s="1"/>
  <c r="J2470" i="1"/>
  <c r="K2470" i="1" s="1"/>
  <c r="J2471" i="1"/>
  <c r="K2471" i="1" s="1"/>
  <c r="J3577" i="1"/>
  <c r="K3577" i="1" s="1"/>
  <c r="J3583" i="1"/>
  <c r="K3583" i="1" s="1"/>
  <c r="J879" i="1"/>
  <c r="K879" i="1" s="1"/>
  <c r="J4566" i="1"/>
  <c r="K4566" i="1" s="1"/>
  <c r="J3590" i="1"/>
  <c r="K3590" i="1" s="1"/>
  <c r="J4231" i="1"/>
  <c r="K4231" i="1" s="1"/>
  <c r="J4493" i="1"/>
  <c r="K4493" i="1" s="1"/>
  <c r="J246" i="1"/>
  <c r="K246" i="1" s="1"/>
  <c r="J4100" i="1"/>
  <c r="K4100" i="1" s="1"/>
  <c r="J4238" i="1"/>
  <c r="K4238" i="1" s="1"/>
  <c r="J4061" i="1"/>
  <c r="K4061" i="1" s="1"/>
  <c r="J4471" i="1"/>
  <c r="K4471" i="1" s="1"/>
  <c r="J4200" i="1"/>
  <c r="K4200" i="1" s="1"/>
  <c r="J4054" i="1"/>
  <c r="K4054" i="1" s="1"/>
  <c r="J4544" i="1"/>
  <c r="K4544" i="1" s="1"/>
  <c r="J4413" i="1"/>
  <c r="K4413" i="1" s="1"/>
  <c r="J3606" i="1"/>
  <c r="K3606" i="1" s="1"/>
  <c r="J3633" i="1"/>
  <c r="K3633" i="1" s="1"/>
  <c r="J28" i="1"/>
  <c r="K28" i="1" s="1"/>
  <c r="J3646" i="1"/>
  <c r="K3646" i="1" s="1"/>
  <c r="J4111" i="1"/>
  <c r="K4111" i="1" s="1"/>
  <c r="J3963" i="1"/>
  <c r="K3963" i="1" s="1"/>
  <c r="J3651" i="1"/>
  <c r="K3651" i="1" s="1"/>
  <c r="J4036" i="1"/>
  <c r="K4036" i="1" s="1"/>
  <c r="J249" i="1"/>
  <c r="K249" i="1" s="1"/>
  <c r="J4324" i="1"/>
  <c r="K4324" i="1" s="1"/>
  <c r="J3658" i="1"/>
  <c r="K3658" i="1" s="1"/>
  <c r="J1470" i="1"/>
  <c r="K1470" i="1" s="1"/>
  <c r="J2158" i="1"/>
  <c r="K2158" i="1" s="1"/>
  <c r="J3660" i="1"/>
  <c r="K3660" i="1" s="1"/>
  <c r="J3665" i="1"/>
  <c r="K3665" i="1" s="1"/>
  <c r="J2219" i="1"/>
  <c r="K2219" i="1" s="1"/>
  <c r="J3670" i="1"/>
  <c r="K3670" i="1" s="1"/>
  <c r="J3674" i="1"/>
  <c r="K3674" i="1" s="1"/>
  <c r="J2065" i="1"/>
  <c r="K2065" i="1" s="1"/>
  <c r="J3876" i="1"/>
  <c r="K3876" i="1" s="1"/>
  <c r="J3680" i="1"/>
  <c r="K3680" i="1" s="1"/>
  <c r="J2332" i="1"/>
  <c r="K2332" i="1" s="1"/>
  <c r="J4564" i="1"/>
  <c r="K4564" i="1" s="1"/>
  <c r="J3685" i="1"/>
  <c r="K3685" i="1" s="1"/>
  <c r="J2397" i="1"/>
  <c r="K2397" i="1" s="1"/>
  <c r="J2366" i="1"/>
  <c r="K2366" i="1" s="1"/>
  <c r="J3689" i="1"/>
  <c r="K3689" i="1" s="1"/>
  <c r="J2386" i="1"/>
  <c r="K2386" i="1" s="1"/>
  <c r="J4026" i="1"/>
  <c r="K4026" i="1" s="1"/>
  <c r="J4175" i="1"/>
  <c r="K4175" i="1" s="1"/>
  <c r="J4055" i="1"/>
  <c r="K4055" i="1" s="1"/>
  <c r="J4210" i="1"/>
  <c r="K4210" i="1" s="1"/>
  <c r="J2450" i="1"/>
  <c r="K2450" i="1" s="1"/>
  <c r="J3694" i="1"/>
  <c r="K3694" i="1" s="1"/>
  <c r="J3919" i="1"/>
  <c r="K3919" i="1" s="1"/>
  <c r="J4740" i="1"/>
  <c r="K4740" i="1" s="1"/>
  <c r="J3699" i="1"/>
  <c r="K3699" i="1" s="1"/>
  <c r="J3703" i="1"/>
  <c r="K3703" i="1" s="1"/>
  <c r="J3710" i="1"/>
  <c r="K3710" i="1" s="1"/>
  <c r="J4528" i="1"/>
  <c r="K4528" i="1" s="1"/>
  <c r="J3717" i="1"/>
  <c r="K3717" i="1" s="1"/>
  <c r="J2385" i="1"/>
  <c r="K2385" i="1" s="1"/>
  <c r="J4442" i="1"/>
  <c r="K4442" i="1" s="1"/>
  <c r="J3726" i="1"/>
  <c r="K3726" i="1" s="1"/>
  <c r="J3734" i="1"/>
  <c r="K3734" i="1" s="1"/>
  <c r="J4845" i="1"/>
  <c r="K4845" i="1" s="1"/>
  <c r="J928" i="1"/>
  <c r="K928" i="1" s="1"/>
  <c r="J4311" i="1"/>
  <c r="K4311" i="1" s="1"/>
  <c r="J3760" i="1"/>
  <c r="K3760" i="1" s="1"/>
  <c r="J4214" i="1"/>
  <c r="K4214" i="1" s="1"/>
  <c r="J1623" i="1"/>
  <c r="K1623" i="1" s="1"/>
  <c r="J540" i="1"/>
  <c r="K540" i="1" s="1"/>
  <c r="J4433" i="1"/>
  <c r="K4433" i="1" s="1"/>
  <c r="J4771" i="1"/>
  <c r="K4771" i="1" s="1"/>
  <c r="J4934" i="1"/>
  <c r="K4934" i="1" s="1"/>
  <c r="J3775" i="1"/>
  <c r="K3775" i="1" s="1"/>
  <c r="J3779" i="1"/>
  <c r="K3779" i="1" s="1"/>
  <c r="J3786" i="1"/>
  <c r="K3786" i="1" s="1"/>
  <c r="J3789" i="1"/>
  <c r="K3789" i="1" s="1"/>
  <c r="J3792" i="1"/>
  <c r="K3792" i="1" s="1"/>
  <c r="J3973" i="1"/>
  <c r="K3973" i="1" s="1"/>
  <c r="J3803" i="1"/>
  <c r="K3803" i="1" s="1"/>
  <c r="J4768" i="1"/>
  <c r="K4768" i="1" s="1"/>
  <c r="J4622" i="1"/>
  <c r="K4622" i="1" s="1"/>
  <c r="J3810" i="1"/>
  <c r="K3810" i="1" s="1"/>
  <c r="J2024" i="1"/>
  <c r="K2024" i="1" s="1"/>
  <c r="J972" i="1"/>
  <c r="K972" i="1" s="1"/>
  <c r="J3819" i="1"/>
  <c r="K3819" i="1" s="1"/>
  <c r="J436" i="1"/>
  <c r="K436" i="1" s="1"/>
  <c r="J3822" i="1"/>
  <c r="K3822" i="1" s="1"/>
  <c r="J4172" i="1"/>
  <c r="K4172" i="1" s="1"/>
  <c r="J3830" i="1"/>
  <c r="K3830" i="1" s="1"/>
  <c r="J3835" i="1"/>
  <c r="K3835" i="1" s="1"/>
  <c r="J4079" i="1"/>
  <c r="K4079" i="1" s="1"/>
  <c r="J4597" i="1"/>
  <c r="K4597" i="1" s="1"/>
  <c r="J2476" i="1"/>
  <c r="K2476" i="1" s="1"/>
  <c r="J2483" i="1"/>
  <c r="K2483" i="1" s="1"/>
  <c r="J4142" i="1"/>
  <c r="K4142" i="1" s="1"/>
  <c r="J4548" i="1"/>
  <c r="K4548" i="1" s="1"/>
  <c r="J4109" i="1"/>
  <c r="K4109" i="1" s="1"/>
  <c r="J2027" i="1"/>
  <c r="K2027" i="1" s="1"/>
  <c r="J3846" i="1"/>
  <c r="K3846" i="1" s="1"/>
  <c r="J1568" i="1"/>
  <c r="K1568" i="1" s="1"/>
  <c r="J1662" i="1"/>
  <c r="K1662" i="1" s="1"/>
  <c r="J4409" i="1"/>
  <c r="K4409" i="1" s="1"/>
  <c r="J4690" i="1"/>
  <c r="K4690" i="1" s="1"/>
  <c r="J1270" i="1"/>
  <c r="K1270" i="1" s="1"/>
  <c r="J1140" i="1"/>
  <c r="K1140" i="1" s="1"/>
  <c r="J1145" i="1"/>
  <c r="K1145" i="1" s="1"/>
  <c r="J1201" i="1"/>
  <c r="K1201" i="1" s="1"/>
  <c r="J2512" i="1"/>
  <c r="K2512" i="1" s="1"/>
  <c r="J1429" i="1"/>
  <c r="K1429" i="1" s="1"/>
  <c r="J2518" i="1"/>
  <c r="K2518" i="1" s="1"/>
  <c r="J298" i="1"/>
  <c r="K298" i="1" s="1"/>
  <c r="J2519" i="1"/>
  <c r="K2519" i="1" s="1"/>
  <c r="J2521" i="1"/>
  <c r="K2521" i="1" s="1"/>
  <c r="J2523" i="1"/>
  <c r="K2523" i="1" s="1"/>
  <c r="J2527" i="1"/>
  <c r="K2527" i="1" s="1"/>
  <c r="J2532" i="1"/>
  <c r="K2532" i="1" s="1"/>
  <c r="J2537" i="1"/>
  <c r="K2537" i="1" s="1"/>
  <c r="J4120" i="1"/>
  <c r="K4120" i="1" s="1"/>
  <c r="J2542" i="1"/>
  <c r="K2542" i="1" s="1"/>
  <c r="J2554" i="1"/>
  <c r="K2554" i="1" s="1"/>
  <c r="J2567" i="1"/>
  <c r="K2567" i="1" s="1"/>
  <c r="J4064" i="1"/>
  <c r="K4064" i="1" s="1"/>
  <c r="J2167" i="1"/>
  <c r="K2167" i="1" s="1"/>
  <c r="J1990" i="1"/>
  <c r="K1990" i="1" s="1"/>
  <c r="J2078" i="1"/>
  <c r="K2078" i="1" s="1"/>
  <c r="J2589" i="1"/>
  <c r="K2589" i="1" s="1"/>
  <c r="J4101" i="1"/>
  <c r="K4101" i="1" s="1"/>
  <c r="J4321" i="1"/>
  <c r="K4321" i="1" s="1"/>
  <c r="J4883" i="1"/>
  <c r="K4883" i="1" s="1"/>
  <c r="J1511" i="1"/>
  <c r="K1511" i="1" s="1"/>
  <c r="J1844" i="1"/>
  <c r="K1844" i="1" s="1"/>
  <c r="J2597" i="1"/>
  <c r="K2597" i="1" s="1"/>
  <c r="J2601" i="1"/>
  <c r="K2601" i="1" s="1"/>
  <c r="J2606" i="1"/>
  <c r="K2606" i="1" s="1"/>
  <c r="J2168" i="1"/>
  <c r="K2168" i="1" s="1"/>
  <c r="J2620" i="1"/>
  <c r="K2620" i="1" s="1"/>
  <c r="J2627" i="1"/>
  <c r="K2627" i="1" s="1"/>
  <c r="J2633" i="1"/>
  <c r="K2633" i="1" s="1"/>
  <c r="J2640" i="1"/>
  <c r="K2640" i="1" s="1"/>
  <c r="J2646" i="1"/>
  <c r="K2646" i="1" s="1"/>
  <c r="J2313" i="1"/>
  <c r="K2313" i="1" s="1"/>
  <c r="J2652" i="1"/>
  <c r="K2652" i="1" s="1"/>
  <c r="J2658" i="1"/>
  <c r="K2658" i="1" s="1"/>
  <c r="J2665" i="1"/>
  <c r="K2665" i="1" s="1"/>
  <c r="J4207" i="1"/>
  <c r="K4207" i="1" s="1"/>
  <c r="J4169" i="1"/>
  <c r="K4169" i="1" s="1"/>
  <c r="J3923" i="1"/>
  <c r="K3923" i="1" s="1"/>
  <c r="J2677" i="1"/>
  <c r="K2677" i="1" s="1"/>
  <c r="J1640" i="1"/>
  <c r="K1640" i="1" s="1"/>
  <c r="J4943" i="1"/>
  <c r="K4943" i="1" s="1"/>
  <c r="J758" i="1"/>
  <c r="K758" i="1" s="1"/>
  <c r="J4032" i="1"/>
  <c r="K4032" i="1" s="1"/>
  <c r="J1817" i="1"/>
  <c r="K1817" i="1" s="1"/>
  <c r="J2690" i="1"/>
  <c r="K2690" i="1" s="1"/>
  <c r="J1223" i="1"/>
  <c r="K1223" i="1" s="1"/>
  <c r="J2700" i="1"/>
  <c r="K2700" i="1" s="1"/>
  <c r="J2703" i="1"/>
  <c r="K2703" i="1" s="1"/>
  <c r="J2708" i="1"/>
  <c r="K2708" i="1" s="1"/>
  <c r="J2719" i="1"/>
  <c r="K2719" i="1" s="1"/>
  <c r="J851" i="1"/>
  <c r="K851" i="1" s="1"/>
  <c r="J2723" i="1"/>
  <c r="K2723" i="1" s="1"/>
  <c r="J2729" i="1"/>
  <c r="K2729" i="1" s="1"/>
  <c r="J2735" i="1"/>
  <c r="K2735" i="1" s="1"/>
  <c r="J1591" i="1"/>
  <c r="K1591" i="1" s="1"/>
  <c r="J2739" i="1"/>
  <c r="K2739" i="1" s="1"/>
  <c r="J4611" i="1"/>
  <c r="K4611" i="1" s="1"/>
  <c r="J2751" i="1"/>
  <c r="K2751" i="1" s="1"/>
  <c r="J2763" i="1"/>
  <c r="K2763" i="1" s="1"/>
  <c r="J2767" i="1"/>
  <c r="K2767" i="1" s="1"/>
  <c r="J2771" i="1"/>
  <c r="K2771" i="1" s="1"/>
  <c r="J2774" i="1"/>
  <c r="K2774" i="1" s="1"/>
  <c r="J4166" i="1"/>
  <c r="K4166" i="1" s="1"/>
  <c r="J2781" i="1"/>
  <c r="K2781" i="1" s="1"/>
  <c r="J4132" i="1"/>
  <c r="K4132" i="1" s="1"/>
  <c r="J4427" i="1"/>
  <c r="K4427" i="1" s="1"/>
  <c r="J258" i="1"/>
  <c r="K258" i="1" s="1"/>
  <c r="J2789" i="1"/>
  <c r="K2789" i="1" s="1"/>
  <c r="J2384" i="1"/>
  <c r="K2384" i="1" s="1"/>
  <c r="J2795" i="1"/>
  <c r="K2795" i="1" s="1"/>
  <c r="J1989" i="1"/>
  <c r="K1989" i="1" s="1"/>
  <c r="J1910" i="1"/>
  <c r="K1910" i="1" s="1"/>
  <c r="J349" i="1"/>
  <c r="K349" i="1" s="1"/>
  <c r="J4261" i="1"/>
  <c r="K4261" i="1" s="1"/>
  <c r="J4998" i="1"/>
  <c r="K4998" i="1" s="1"/>
  <c r="J393" i="1"/>
  <c r="K393" i="1" s="1"/>
  <c r="J4481" i="1"/>
  <c r="K4481" i="1" s="1"/>
  <c r="J3949" i="1"/>
  <c r="K3949" i="1" s="1"/>
  <c r="J2811" i="1"/>
  <c r="K2811" i="1" s="1"/>
  <c r="J901" i="1"/>
  <c r="K901" i="1" s="1"/>
  <c r="J2819" i="1"/>
  <c r="K2819" i="1" s="1"/>
  <c r="J2824" i="1"/>
  <c r="K2824" i="1" s="1"/>
  <c r="J2831" i="1"/>
  <c r="K2831" i="1" s="1"/>
  <c r="J1236" i="1"/>
  <c r="K1236" i="1" s="1"/>
  <c r="J2839" i="1"/>
  <c r="K2839" i="1" s="1"/>
  <c r="J2846" i="1"/>
  <c r="K2846" i="1" s="1"/>
  <c r="J2852" i="1"/>
  <c r="K2852" i="1" s="1"/>
  <c r="J4127" i="1"/>
  <c r="K4127" i="1" s="1"/>
  <c r="J2859" i="1"/>
  <c r="K2859" i="1" s="1"/>
  <c r="J4024" i="1"/>
  <c r="K4024" i="1" s="1"/>
  <c r="J2866" i="1"/>
  <c r="K2866" i="1" s="1"/>
  <c r="J2875" i="1"/>
  <c r="K2875" i="1" s="1"/>
  <c r="J2881" i="1"/>
  <c r="K2881" i="1" s="1"/>
  <c r="J1604" i="1"/>
  <c r="K1604" i="1" s="1"/>
  <c r="J2886" i="1"/>
  <c r="K2886" i="1" s="1"/>
  <c r="J3987" i="1"/>
  <c r="K3987" i="1" s="1"/>
  <c r="J1873" i="1"/>
  <c r="K1873" i="1" s="1"/>
  <c r="J2891" i="1"/>
  <c r="K2891" i="1" s="1"/>
  <c r="J2214" i="1"/>
  <c r="K2214" i="1" s="1"/>
  <c r="J2142" i="1"/>
  <c r="K2142" i="1" s="1"/>
  <c r="J2905" i="1"/>
  <c r="K2905" i="1" s="1"/>
  <c r="J2912" i="1"/>
  <c r="K2912" i="1" s="1"/>
  <c r="J375" i="1"/>
  <c r="K375" i="1" s="1"/>
  <c r="J2920" i="1"/>
  <c r="K2920" i="1" s="1"/>
  <c r="J4594" i="1"/>
  <c r="K4594" i="1" s="1"/>
  <c r="J2928" i="1"/>
  <c r="K2928" i="1" s="1"/>
  <c r="J2360" i="1"/>
  <c r="K2360" i="1" s="1"/>
  <c r="J827" i="1"/>
  <c r="K827" i="1" s="1"/>
  <c r="J2933" i="1"/>
  <c r="K2933" i="1" s="1"/>
  <c r="J4579" i="1"/>
  <c r="K4579" i="1" s="1"/>
  <c r="J4340" i="1"/>
  <c r="K4340" i="1" s="1"/>
  <c r="J2937" i="1"/>
  <c r="K2937" i="1" s="1"/>
  <c r="J3966" i="1"/>
  <c r="K3966" i="1" s="1"/>
  <c r="J1347" i="1"/>
  <c r="K1347" i="1" s="1"/>
  <c r="J826" i="1"/>
  <c r="K826" i="1" s="1"/>
  <c r="J1982" i="1"/>
  <c r="K1982" i="1" s="1"/>
  <c r="J4001" i="1"/>
  <c r="K4001" i="1" s="1"/>
  <c r="J2953" i="1"/>
  <c r="K2953" i="1" s="1"/>
  <c r="J4509" i="1"/>
  <c r="K4509" i="1" s="1"/>
  <c r="J4571" i="1"/>
  <c r="K4571" i="1" s="1"/>
  <c r="J2960" i="1"/>
  <c r="K2960" i="1" s="1"/>
  <c r="J4264" i="1"/>
  <c r="K4264" i="1" s="1"/>
  <c r="J4030" i="1"/>
  <c r="K4030" i="1" s="1"/>
  <c r="J4390" i="1"/>
  <c r="K4390" i="1" s="1"/>
  <c r="J1228" i="1"/>
  <c r="K1228" i="1" s="1"/>
  <c r="J3976" i="1"/>
  <c r="K3976" i="1" s="1"/>
  <c r="J4514" i="1"/>
  <c r="K4514" i="1" s="1"/>
  <c r="J5019" i="1"/>
  <c r="K5019" i="1" s="1"/>
  <c r="J4416" i="1"/>
  <c r="K4416" i="1" s="1"/>
  <c r="J2970" i="1"/>
  <c r="K2970" i="1" s="1"/>
  <c r="J2972" i="1"/>
  <c r="K2972" i="1" s="1"/>
  <c r="J1559" i="1"/>
  <c r="K1559" i="1" s="1"/>
  <c r="J2434" i="1"/>
  <c r="K2434" i="1" s="1"/>
  <c r="J2980" i="1"/>
  <c r="K2980" i="1" s="1"/>
  <c r="J2986" i="1"/>
  <c r="K2986" i="1" s="1"/>
  <c r="J2993" i="1"/>
  <c r="K2993" i="1" s="1"/>
  <c r="J4970" i="1"/>
  <c r="K4970" i="1" s="1"/>
  <c r="J2160" i="1"/>
  <c r="K2160" i="1" s="1"/>
  <c r="J332" i="1"/>
  <c r="K332" i="1" s="1"/>
  <c r="J3009" i="1"/>
  <c r="K3009" i="1" s="1"/>
  <c r="J3016" i="1"/>
  <c r="K3016" i="1" s="1"/>
  <c r="J3023" i="1"/>
  <c r="K3023" i="1" s="1"/>
  <c r="J3030" i="1"/>
  <c r="K3030" i="1" s="1"/>
  <c r="J3037" i="1"/>
  <c r="K3037" i="1" s="1"/>
  <c r="J4078" i="1"/>
  <c r="K4078" i="1" s="1"/>
  <c r="J481" i="1"/>
  <c r="K481" i="1" s="1"/>
  <c r="J4521" i="1"/>
  <c r="K4521" i="1" s="1"/>
  <c r="J4822" i="1"/>
  <c r="K4822" i="1" s="1"/>
  <c r="J3948" i="1"/>
  <c r="K3948" i="1" s="1"/>
  <c r="J4219" i="1"/>
  <c r="K4219" i="1" s="1"/>
  <c r="J3862" i="1"/>
  <c r="K3862" i="1" s="1"/>
  <c r="J2425" i="1"/>
  <c r="K2425" i="1" s="1"/>
  <c r="J4138" i="1"/>
  <c r="K4138" i="1" s="1"/>
  <c r="J4129" i="1"/>
  <c r="K4129" i="1" s="1"/>
  <c r="J4581" i="1"/>
  <c r="K4581" i="1" s="1"/>
  <c r="J1836" i="1"/>
  <c r="K1836" i="1" s="1"/>
  <c r="J3058" i="1"/>
  <c r="K3058" i="1" s="1"/>
  <c r="J570" i="1"/>
  <c r="K570" i="1" s="1"/>
  <c r="J3062" i="1"/>
  <c r="K3062" i="1" s="1"/>
  <c r="J4251" i="1"/>
  <c r="K4251" i="1" s="1"/>
  <c r="J3068" i="1"/>
  <c r="K3068" i="1" s="1"/>
  <c r="J3072" i="1"/>
  <c r="K3072" i="1" s="1"/>
  <c r="J1948" i="1"/>
  <c r="K1948" i="1" s="1"/>
  <c r="J2246" i="1"/>
  <c r="K2246" i="1" s="1"/>
  <c r="J3940" i="1"/>
  <c r="K3940" i="1" s="1"/>
  <c r="J2376" i="1"/>
  <c r="K2376" i="1" s="1"/>
  <c r="J1368" i="1"/>
  <c r="K1368" i="1" s="1"/>
  <c r="J3078" i="1"/>
  <c r="K3078" i="1" s="1"/>
  <c r="J196" i="1"/>
  <c r="K196" i="1" s="1"/>
  <c r="J1160" i="1"/>
  <c r="K1160" i="1" s="1"/>
  <c r="J1777" i="1"/>
  <c r="K1777" i="1" s="1"/>
  <c r="J2416" i="1"/>
  <c r="K2416" i="1" s="1"/>
  <c r="J3085" i="1"/>
  <c r="K3085" i="1" s="1"/>
  <c r="J1398" i="1"/>
  <c r="K1398" i="1" s="1"/>
  <c r="J2448" i="1"/>
  <c r="K2448" i="1" s="1"/>
  <c r="J1988" i="1"/>
  <c r="K1988" i="1" s="1"/>
  <c r="J2032" i="1"/>
  <c r="K2032" i="1" s="1"/>
  <c r="J4227" i="1"/>
  <c r="K4227" i="1" s="1"/>
  <c r="J2262" i="1"/>
  <c r="K2262" i="1" s="1"/>
  <c r="J2467" i="1"/>
  <c r="K2467" i="1" s="1"/>
  <c r="J4203" i="1"/>
  <c r="K4203" i="1" s="1"/>
  <c r="J2135" i="1"/>
  <c r="K2135" i="1" s="1"/>
  <c r="J3092" i="1"/>
  <c r="K3092" i="1" s="1"/>
  <c r="J3098" i="1"/>
  <c r="K3098" i="1" s="1"/>
  <c r="J3104" i="1"/>
  <c r="K3104" i="1" s="1"/>
  <c r="J3111" i="1"/>
  <c r="K3111" i="1" s="1"/>
  <c r="J3892" i="1"/>
  <c r="K3892" i="1" s="1"/>
  <c r="J4636" i="1"/>
  <c r="K4636" i="1" s="1"/>
  <c r="J1724" i="1"/>
  <c r="K1724" i="1" s="1"/>
  <c r="J3124" i="1"/>
  <c r="K3124" i="1" s="1"/>
  <c r="J3129" i="1"/>
  <c r="K3129" i="1" s="1"/>
  <c r="J453" i="1"/>
  <c r="K453" i="1" s="1"/>
  <c r="J935" i="1"/>
  <c r="K935" i="1" s="1"/>
  <c r="J1663" i="1"/>
  <c r="K1663" i="1" s="1"/>
  <c r="J331" i="1"/>
  <c r="K331" i="1" s="1"/>
  <c r="J4486" i="1"/>
  <c r="K4486" i="1" s="1"/>
  <c r="J795" i="1"/>
  <c r="K795" i="1" s="1"/>
  <c r="J4604" i="1"/>
  <c r="K4604" i="1" s="1"/>
  <c r="J4831" i="1"/>
  <c r="K4831" i="1" s="1"/>
  <c r="J4625" i="1"/>
  <c r="K4625" i="1" s="1"/>
  <c r="J2072" i="1"/>
  <c r="K2072" i="1" s="1"/>
  <c r="J3157" i="1"/>
  <c r="K3157" i="1" s="1"/>
  <c r="J1063" i="1"/>
  <c r="K1063" i="1" s="1"/>
  <c r="J509" i="1"/>
  <c r="K509" i="1" s="1"/>
  <c r="J4339" i="1"/>
  <c r="K4339" i="1" s="1"/>
  <c r="J5014" i="1"/>
  <c r="K5014" i="1" s="1"/>
  <c r="J900" i="1"/>
  <c r="K900" i="1" s="1"/>
  <c r="J3172" i="1"/>
  <c r="K3172" i="1" s="1"/>
  <c r="J3853" i="1"/>
  <c r="K3853" i="1" s="1"/>
  <c r="J3180" i="1"/>
  <c r="K3180" i="1" s="1"/>
  <c r="J1126" i="1"/>
  <c r="K1126" i="1" s="1"/>
  <c r="J1492" i="1"/>
  <c r="K1492" i="1" s="1"/>
  <c r="J1616" i="1"/>
  <c r="K1616" i="1" s="1"/>
  <c r="J4452" i="1"/>
  <c r="K4452" i="1" s="1"/>
  <c r="J4764" i="1"/>
  <c r="K4764" i="1" s="1"/>
  <c r="J4512" i="1"/>
  <c r="K4512" i="1" s="1"/>
  <c r="J1997" i="1"/>
  <c r="K1997" i="1" s="1"/>
  <c r="J4150" i="1"/>
  <c r="K4150" i="1" s="1"/>
  <c r="J3188" i="1"/>
  <c r="K3188" i="1" s="1"/>
  <c r="J3192" i="1"/>
  <c r="K3192" i="1" s="1"/>
  <c r="J3198" i="1"/>
  <c r="K3198" i="1" s="1"/>
  <c r="J1960" i="1"/>
  <c r="K1960" i="1" s="1"/>
  <c r="J1980" i="1"/>
  <c r="K1980" i="1" s="1"/>
  <c r="J1224" i="1"/>
  <c r="K1224" i="1" s="1"/>
  <c r="J1549" i="1"/>
  <c r="K1549" i="1" s="1"/>
  <c r="J3209" i="1"/>
  <c r="K3209" i="1" s="1"/>
  <c r="J3216" i="1"/>
  <c r="K3216" i="1" s="1"/>
  <c r="J810" i="1"/>
  <c r="K810" i="1" s="1"/>
  <c r="J3220" i="1"/>
  <c r="K3220" i="1" s="1"/>
  <c r="J1359" i="1"/>
  <c r="K1359" i="1" s="1"/>
  <c r="J1722" i="1"/>
  <c r="K1722" i="1" s="1"/>
  <c r="J1502" i="1"/>
  <c r="K1502" i="1" s="1"/>
  <c r="J1501" i="1"/>
  <c r="K1501" i="1" s="1"/>
  <c r="J2164" i="1"/>
  <c r="K2164" i="1" s="1"/>
  <c r="J4091" i="1"/>
  <c r="K4091" i="1" s="1"/>
  <c r="J725" i="1"/>
  <c r="K725" i="1" s="1"/>
  <c r="J3227" i="1"/>
  <c r="K3227" i="1" s="1"/>
  <c r="J3230" i="1"/>
  <c r="K3230" i="1" s="1"/>
  <c r="J3234" i="1"/>
  <c r="K3234" i="1" s="1"/>
  <c r="J3236" i="1"/>
  <c r="K3236" i="1" s="1"/>
  <c r="J3887" i="1"/>
  <c r="K3887" i="1" s="1"/>
  <c r="J3245" i="1"/>
  <c r="K3245" i="1" s="1"/>
  <c r="J4272" i="1"/>
  <c r="K4272" i="1" s="1"/>
  <c r="J3251" i="1"/>
  <c r="K3251" i="1" s="1"/>
  <c r="J4705" i="1"/>
  <c r="K4705" i="1" s="1"/>
  <c r="J3257" i="1"/>
  <c r="K3257" i="1" s="1"/>
  <c r="J2457" i="1"/>
  <c r="K2457" i="1" s="1"/>
  <c r="J1085" i="1"/>
  <c r="K1085" i="1" s="1"/>
  <c r="J3268" i="1"/>
  <c r="K3268" i="1" s="1"/>
  <c r="J1765" i="1"/>
  <c r="K1765" i="1" s="1"/>
  <c r="J1525" i="1"/>
  <c r="K1525" i="1" s="1"/>
  <c r="J3279" i="1"/>
  <c r="K3279" i="1" s="1"/>
  <c r="J3290" i="1"/>
  <c r="K3290" i="1" s="1"/>
  <c r="J3293" i="1"/>
  <c r="K3293" i="1" s="1"/>
  <c r="J3304" i="1"/>
  <c r="K3304" i="1" s="1"/>
  <c r="J456" i="1"/>
  <c r="K456" i="1" s="1"/>
  <c r="J3309" i="1"/>
  <c r="K3309" i="1" s="1"/>
  <c r="J783" i="1"/>
  <c r="K783" i="1" s="1"/>
  <c r="J4398" i="1"/>
  <c r="K4398" i="1" s="1"/>
  <c r="J203" i="1"/>
  <c r="K203" i="1" s="1"/>
  <c r="J1635" i="1"/>
  <c r="K1635" i="1" s="1"/>
  <c r="J1336" i="1"/>
  <c r="K1336" i="1" s="1"/>
  <c r="J2001" i="1"/>
  <c r="K2001" i="1" s="1"/>
  <c r="J3315" i="1"/>
  <c r="K3315" i="1" s="1"/>
  <c r="J3321" i="1"/>
  <c r="K3321" i="1" s="1"/>
  <c r="J3327" i="1"/>
  <c r="K3327" i="1" s="1"/>
  <c r="J3332" i="1"/>
  <c r="K3332" i="1" s="1"/>
  <c r="J3334" i="1"/>
  <c r="K3334" i="1" s="1"/>
  <c r="J3340" i="1"/>
  <c r="K3340" i="1" s="1"/>
  <c r="J3345" i="1"/>
  <c r="K3345" i="1" s="1"/>
  <c r="J2463" i="1"/>
  <c r="K2463" i="1" s="1"/>
  <c r="J3353" i="1"/>
  <c r="K3353" i="1" s="1"/>
  <c r="J3360" i="1"/>
  <c r="K3360" i="1" s="1"/>
  <c r="J3364" i="1"/>
  <c r="K3364" i="1" s="1"/>
  <c r="J3373" i="1"/>
  <c r="K3373" i="1" s="1"/>
  <c r="J3380" i="1"/>
  <c r="K3380" i="1" s="1"/>
  <c r="J3387" i="1"/>
  <c r="K3387" i="1" s="1"/>
  <c r="J4742" i="1"/>
  <c r="K4742" i="1" s="1"/>
  <c r="J4652" i="1"/>
  <c r="K4652" i="1" s="1"/>
  <c r="J4729" i="1"/>
  <c r="K4729" i="1" s="1"/>
  <c r="J3394" i="1"/>
  <c r="K3394" i="1" s="1"/>
  <c r="J2311" i="1"/>
  <c r="K2311" i="1" s="1"/>
  <c r="J4897" i="1"/>
  <c r="K4897" i="1" s="1"/>
  <c r="J2108" i="1"/>
  <c r="K2108" i="1" s="1"/>
  <c r="J1802" i="1"/>
  <c r="K1802" i="1" s="1"/>
  <c r="J94" i="1"/>
  <c r="K94" i="1" s="1"/>
  <c r="J4957" i="1"/>
  <c r="K4957" i="1" s="1"/>
  <c r="J3404" i="1"/>
  <c r="K3404" i="1" s="1"/>
  <c r="J3410" i="1"/>
  <c r="K3410" i="1" s="1"/>
  <c r="J3419" i="1"/>
  <c r="K3419" i="1" s="1"/>
  <c r="J4790" i="1"/>
  <c r="K4790" i="1" s="1"/>
  <c r="J4274" i="1"/>
  <c r="K4274" i="1" s="1"/>
  <c r="J4114" i="1"/>
  <c r="K4114" i="1" s="1"/>
  <c r="J4098" i="1"/>
  <c r="K4098" i="1" s="1"/>
  <c r="J4392" i="1"/>
  <c r="K4392" i="1" s="1"/>
  <c r="J3428" i="1"/>
  <c r="K3428" i="1" s="1"/>
  <c r="J1830" i="1"/>
  <c r="K1830" i="1" s="1"/>
  <c r="J2154" i="1"/>
  <c r="K2154" i="1" s="1"/>
  <c r="J3440" i="1"/>
  <c r="K3440" i="1" s="1"/>
  <c r="J4393" i="1"/>
  <c r="K4393" i="1" s="1"/>
  <c r="J1698" i="1"/>
  <c r="K1698" i="1" s="1"/>
  <c r="J4757" i="1"/>
  <c r="K4757" i="1" s="1"/>
  <c r="J3446" i="1"/>
  <c r="K3446" i="1" s="1"/>
  <c r="J4848" i="1"/>
  <c r="K4848" i="1" s="1"/>
  <c r="J340" i="1"/>
  <c r="K340" i="1" s="1"/>
  <c r="J243" i="1"/>
  <c r="K243" i="1" s="1"/>
  <c r="J3462" i="1"/>
  <c r="K3462" i="1" s="1"/>
  <c r="J3468" i="1"/>
  <c r="K3468" i="1" s="1"/>
  <c r="J3472" i="1"/>
  <c r="K3472" i="1" s="1"/>
  <c r="J3482" i="1"/>
  <c r="K3482" i="1" s="1"/>
  <c r="J3986" i="1"/>
  <c r="K3986" i="1" s="1"/>
  <c r="J4796" i="1"/>
  <c r="K4796" i="1" s="1"/>
  <c r="J4585" i="1"/>
  <c r="K4585" i="1" s="1"/>
  <c r="J3496" i="1"/>
  <c r="K3496" i="1" s="1"/>
  <c r="J4961" i="1"/>
  <c r="K4961" i="1" s="1"/>
  <c r="J3502" i="1"/>
  <c r="K3502" i="1" s="1"/>
  <c r="J3503" i="1"/>
  <c r="K3503" i="1" s="1"/>
  <c r="J1298" i="1"/>
  <c r="K1298" i="1" s="1"/>
  <c r="J4666" i="1"/>
  <c r="K4666" i="1" s="1"/>
  <c r="J3515" i="1"/>
  <c r="K3515" i="1" s="1"/>
  <c r="J3519" i="1"/>
  <c r="K3519" i="1" s="1"/>
  <c r="J3527" i="1"/>
  <c r="K3527" i="1" s="1"/>
  <c r="J4236" i="1"/>
  <c r="K4236" i="1" s="1"/>
  <c r="J4374" i="1"/>
  <c r="K4374" i="1" s="1"/>
  <c r="J4448" i="1"/>
  <c r="K4448" i="1" s="1"/>
  <c r="J3539" i="1"/>
  <c r="K3539" i="1" s="1"/>
  <c r="J4926" i="1"/>
  <c r="K4926" i="1" s="1"/>
  <c r="J3543" i="1"/>
  <c r="K3543" i="1" s="1"/>
  <c r="J2343" i="1"/>
  <c r="K2343" i="1" s="1"/>
  <c r="J3548" i="1"/>
  <c r="K3548" i="1" s="1"/>
  <c r="J3553" i="1"/>
  <c r="K3553" i="1" s="1"/>
  <c r="J3557" i="1"/>
  <c r="K3557" i="1" s="1"/>
  <c r="J3564" i="1"/>
  <c r="K3564" i="1" s="1"/>
  <c r="J3568" i="1"/>
  <c r="K3568" i="1" s="1"/>
  <c r="J3571" i="1"/>
  <c r="K3571" i="1" s="1"/>
  <c r="J2456" i="1"/>
  <c r="K2456" i="1" s="1"/>
  <c r="J3574" i="1"/>
  <c r="K3574" i="1" s="1"/>
  <c r="J3871" i="1"/>
  <c r="K3871" i="1" s="1"/>
  <c r="J4963" i="1"/>
  <c r="K4963" i="1" s="1"/>
  <c r="J3904" i="1"/>
  <c r="K3904" i="1" s="1"/>
  <c r="J3578" i="1"/>
  <c r="K3578" i="1" s="1"/>
  <c r="J880" i="1"/>
  <c r="K880" i="1" s="1"/>
  <c r="J3587" i="1"/>
  <c r="K3587" i="1" s="1"/>
  <c r="J4584" i="1"/>
  <c r="K4584" i="1" s="1"/>
  <c r="J3591" i="1"/>
  <c r="K3591" i="1" s="1"/>
  <c r="J3598" i="1"/>
  <c r="K3598" i="1" s="1"/>
  <c r="J4242" i="1"/>
  <c r="K4242" i="1" s="1"/>
  <c r="J4660" i="1"/>
  <c r="K4660" i="1" s="1"/>
  <c r="J3602" i="1"/>
  <c r="K3602" i="1" s="1"/>
  <c r="J2421" i="1"/>
  <c r="K2421" i="1" s="1"/>
  <c r="J3604" i="1"/>
  <c r="K3604" i="1" s="1"/>
  <c r="J4141" i="1"/>
  <c r="K4141" i="1" s="1"/>
  <c r="J4302" i="1"/>
  <c r="K4302" i="1" s="1"/>
  <c r="J4562" i="1"/>
  <c r="K4562" i="1" s="1"/>
  <c r="J4235" i="1"/>
  <c r="K4235" i="1" s="1"/>
  <c r="J4071" i="1"/>
  <c r="K4071" i="1" s="1"/>
  <c r="J4547" i="1"/>
  <c r="K4547" i="1" s="1"/>
  <c r="J4182" i="1"/>
  <c r="K4182" i="1" s="1"/>
  <c r="J3607" i="1"/>
  <c r="K3607" i="1" s="1"/>
  <c r="J3620" i="1"/>
  <c r="K3620" i="1" s="1"/>
  <c r="J3625" i="1"/>
  <c r="K3625" i="1" s="1"/>
  <c r="J291" i="1"/>
  <c r="K291" i="1" s="1"/>
  <c r="J2201" i="1"/>
  <c r="K2201" i="1" s="1"/>
  <c r="J2305" i="1"/>
  <c r="K2305" i="1" s="1"/>
  <c r="J3627" i="1"/>
  <c r="K3627" i="1" s="1"/>
  <c r="J3634" i="1"/>
  <c r="K3634" i="1" s="1"/>
  <c r="J3640" i="1"/>
  <c r="K3640" i="1" s="1"/>
  <c r="J4890" i="1"/>
  <c r="K4890" i="1" s="1"/>
  <c r="J3647" i="1"/>
  <c r="K3647" i="1" s="1"/>
  <c r="J4058" i="1"/>
  <c r="K4058" i="1" s="1"/>
  <c r="J521" i="1"/>
  <c r="K521" i="1" s="1"/>
  <c r="J163" i="1"/>
  <c r="K163" i="1" s="1"/>
  <c r="J4053" i="1"/>
  <c r="K4053" i="1" s="1"/>
  <c r="J4385" i="1"/>
  <c r="K4385" i="1" s="1"/>
  <c r="J1419" i="1"/>
  <c r="K1419" i="1" s="1"/>
  <c r="J2196" i="1"/>
  <c r="K2196" i="1" s="1"/>
  <c r="J3666" i="1"/>
  <c r="K3666" i="1" s="1"/>
  <c r="J2207" i="1"/>
  <c r="K2207" i="1" s="1"/>
  <c r="J2011" i="1"/>
  <c r="K2011" i="1" s="1"/>
  <c r="J4008" i="1"/>
  <c r="K4008" i="1" s="1"/>
  <c r="J3867" i="1"/>
  <c r="K3867" i="1" s="1"/>
  <c r="J3681" i="1"/>
  <c r="K3681" i="1" s="1"/>
  <c r="J2252" i="1"/>
  <c r="K2252" i="1" s="1"/>
  <c r="J2080" i="1"/>
  <c r="K2080" i="1" s="1"/>
  <c r="J2355" i="1"/>
  <c r="K2355" i="1" s="1"/>
  <c r="J3690" i="1"/>
  <c r="K3690" i="1" s="1"/>
  <c r="J2420" i="1"/>
  <c r="K2420" i="1" s="1"/>
  <c r="J4007" i="1"/>
  <c r="K4007" i="1" s="1"/>
  <c r="J4176" i="1"/>
  <c r="K4176" i="1" s="1"/>
  <c r="J4103" i="1"/>
  <c r="K4103" i="1" s="1"/>
  <c r="J4260" i="1"/>
  <c r="K4260" i="1" s="1"/>
  <c r="J4266" i="1"/>
  <c r="K4266" i="1" s="1"/>
  <c r="J2433" i="1"/>
  <c r="K2433" i="1" s="1"/>
  <c r="J3695" i="1"/>
  <c r="K3695" i="1" s="1"/>
  <c r="J3938" i="1"/>
  <c r="K3938" i="1" s="1"/>
  <c r="J4825" i="1"/>
  <c r="K4825" i="1" s="1"/>
  <c r="J3700" i="1"/>
  <c r="K3700" i="1" s="1"/>
  <c r="J3704" i="1"/>
  <c r="K3704" i="1" s="1"/>
  <c r="J3711" i="1"/>
  <c r="K3711" i="1" s="1"/>
  <c r="J4529" i="1"/>
  <c r="K4529" i="1" s="1"/>
  <c r="J3718" i="1"/>
  <c r="K3718" i="1" s="1"/>
  <c r="J2429" i="1"/>
  <c r="K2429" i="1" s="1"/>
  <c r="J3723" i="1"/>
  <c r="K3723" i="1" s="1"/>
  <c r="J3727" i="1"/>
  <c r="K3727" i="1" s="1"/>
  <c r="J4685" i="1"/>
  <c r="K4685" i="1" s="1"/>
  <c r="J986" i="1"/>
  <c r="K986" i="1" s="1"/>
  <c r="J3739" i="1"/>
  <c r="K3739" i="1" s="1"/>
  <c r="J1185" i="1"/>
  <c r="K1185" i="1" s="1"/>
  <c r="J4617" i="1"/>
  <c r="K4617" i="1" s="1"/>
  <c r="J3917" i="1"/>
  <c r="K3917" i="1" s="1"/>
  <c r="J2255" i="1"/>
  <c r="K2255" i="1" s="1"/>
  <c r="J2301" i="1"/>
  <c r="K2301" i="1" s="1"/>
  <c r="J2426" i="1"/>
  <c r="K2426" i="1" s="1"/>
  <c r="J2268" i="1"/>
  <c r="K2268" i="1" s="1"/>
  <c r="J4401" i="1"/>
  <c r="K4401" i="1" s="1"/>
  <c r="J3761" i="1"/>
  <c r="K3761" i="1" s="1"/>
  <c r="J3766" i="1"/>
  <c r="K3766" i="1" s="1"/>
  <c r="J4184" i="1"/>
  <c r="K4184" i="1" s="1"/>
  <c r="J4183" i="1"/>
  <c r="K4183" i="1" s="1"/>
  <c r="J1624" i="1"/>
  <c r="K1624" i="1" s="1"/>
  <c r="J195" i="1"/>
  <c r="K195" i="1" s="1"/>
  <c r="J4700" i="1"/>
  <c r="K4700" i="1" s="1"/>
  <c r="J4950" i="1"/>
  <c r="K4950" i="1" s="1"/>
  <c r="J3776" i="1"/>
  <c r="K3776" i="1" s="1"/>
  <c r="J3780" i="1"/>
  <c r="K3780" i="1" s="1"/>
  <c r="J3793" i="1"/>
  <c r="K3793" i="1" s="1"/>
  <c r="J2134" i="1"/>
  <c r="K2134" i="1" s="1"/>
  <c r="J2330" i="1"/>
  <c r="K2330" i="1" s="1"/>
  <c r="J3798" i="1"/>
  <c r="K3798" i="1" s="1"/>
  <c r="J2321" i="1"/>
  <c r="K2321" i="1" s="1"/>
  <c r="J3993" i="1"/>
  <c r="K3993" i="1" s="1"/>
  <c r="J4683" i="1"/>
  <c r="K4683" i="1" s="1"/>
  <c r="J4696" i="1"/>
  <c r="K4696" i="1" s="1"/>
  <c r="J483" i="1"/>
  <c r="K483" i="1" s="1"/>
  <c r="J2137" i="1"/>
  <c r="K2137" i="1" s="1"/>
  <c r="J4986" i="1"/>
  <c r="K4986" i="1" s="1"/>
  <c r="J388" i="1"/>
  <c r="K388" i="1" s="1"/>
  <c r="J4245" i="1"/>
  <c r="K4245" i="1" s="1"/>
  <c r="J3831" i="1"/>
  <c r="K3831" i="1" s="1"/>
  <c r="J3836" i="1"/>
  <c r="K3836" i="1" s="1"/>
  <c r="J3842" i="1"/>
  <c r="K3842" i="1" s="1"/>
  <c r="J1601" i="1"/>
  <c r="K1601" i="1" s="1"/>
  <c r="J4301" i="1"/>
  <c r="K4301" i="1" s="1"/>
  <c r="J4497" i="1"/>
  <c r="K4497" i="1" s="1"/>
  <c r="J2477" i="1"/>
  <c r="K2477" i="1" s="1"/>
  <c r="J2484" i="1"/>
  <c r="K2484" i="1" s="1"/>
  <c r="J4043" i="1"/>
  <c r="K4043" i="1" s="1"/>
  <c r="J1862" i="1"/>
  <c r="K1862" i="1" s="1"/>
  <c r="J2488" i="1"/>
  <c r="K2488" i="1" s="1"/>
  <c r="J2491" i="1"/>
  <c r="K2491" i="1" s="1"/>
  <c r="J632" i="1"/>
  <c r="K632" i="1" s="1"/>
  <c r="J715" i="1"/>
  <c r="K715" i="1" s="1"/>
  <c r="J2062" i="1"/>
  <c r="K2062" i="1" s="1"/>
  <c r="J2498" i="1"/>
  <c r="K2498" i="1" s="1"/>
  <c r="J2502" i="1"/>
  <c r="K2502" i="1" s="1"/>
  <c r="J2507" i="1"/>
  <c r="K2507" i="1" s="1"/>
  <c r="J4515" i="1"/>
  <c r="K4515" i="1" s="1"/>
  <c r="J4663" i="1"/>
  <c r="K4663" i="1" s="1"/>
  <c r="J1669" i="1"/>
  <c r="K1669" i="1" s="1"/>
  <c r="J1707" i="1"/>
  <c r="K1707" i="1" s="1"/>
  <c r="J1701" i="1"/>
  <c r="K1701" i="1" s="1"/>
  <c r="J2520" i="1"/>
  <c r="K2520" i="1" s="1"/>
  <c r="J2522" i="1"/>
  <c r="K2522" i="1" s="1"/>
  <c r="J2524" i="1"/>
  <c r="K2524" i="1" s="1"/>
  <c r="J2528" i="1"/>
  <c r="K2528" i="1" s="1"/>
  <c r="J2533" i="1"/>
  <c r="K2533" i="1" s="1"/>
  <c r="J4226" i="1"/>
  <c r="K4226" i="1" s="1"/>
  <c r="J1610" i="1"/>
  <c r="K1610" i="1" s="1"/>
  <c r="J4206" i="1"/>
  <c r="K4206" i="1" s="1"/>
  <c r="J4468" i="1"/>
  <c r="K4468" i="1" s="1"/>
  <c r="J2564" i="1"/>
  <c r="K2564" i="1" s="1"/>
  <c r="J2568" i="1"/>
  <c r="K2568" i="1" s="1"/>
  <c r="J2575" i="1"/>
  <c r="K2575" i="1" s="1"/>
  <c r="J2071" i="1"/>
  <c r="K2071" i="1" s="1"/>
  <c r="J4153" i="1"/>
  <c r="K4153" i="1" s="1"/>
  <c r="J2081" i="1"/>
  <c r="K2081" i="1" s="1"/>
  <c r="J2084" i="1"/>
  <c r="K2084" i="1" s="1"/>
  <c r="J2579" i="1"/>
  <c r="K2579" i="1" s="1"/>
  <c r="J1882" i="1"/>
  <c r="K1882" i="1" s="1"/>
  <c r="J2590" i="1"/>
  <c r="K2590" i="1" s="1"/>
  <c r="J4159" i="1"/>
  <c r="K4159" i="1" s="1"/>
  <c r="J4435" i="1"/>
  <c r="K4435" i="1" s="1"/>
  <c r="J1704" i="1"/>
  <c r="K1704" i="1" s="1"/>
  <c r="J1858" i="1"/>
  <c r="K1858" i="1" s="1"/>
  <c r="J2598" i="1"/>
  <c r="K2598" i="1" s="1"/>
  <c r="J2607" i="1"/>
  <c r="K2607" i="1" s="1"/>
  <c r="J2199" i="1"/>
  <c r="K2199" i="1" s="1"/>
  <c r="J2610" i="1"/>
  <c r="K2610" i="1" s="1"/>
  <c r="J2613" i="1"/>
  <c r="K2613" i="1" s="1"/>
  <c r="J2621" i="1"/>
  <c r="K2621" i="1" s="1"/>
  <c r="J2628" i="1"/>
  <c r="K2628" i="1" s="1"/>
  <c r="J2634" i="1"/>
  <c r="K2634" i="1" s="1"/>
  <c r="J2641" i="1"/>
  <c r="K2641" i="1" s="1"/>
  <c r="J2647" i="1"/>
  <c r="K2647" i="1" s="1"/>
  <c r="J2346" i="1"/>
  <c r="K2346" i="1" s="1"/>
  <c r="J2659" i="1"/>
  <c r="K2659" i="1" s="1"/>
  <c r="J2666" i="1"/>
  <c r="K2666" i="1" s="1"/>
  <c r="J4208" i="1"/>
  <c r="K4208" i="1" s="1"/>
  <c r="J4080" i="1"/>
  <c r="K4080" i="1" s="1"/>
  <c r="J4229" i="1"/>
  <c r="K4229" i="1" s="1"/>
  <c r="J737" i="1"/>
  <c r="K737" i="1" s="1"/>
  <c r="J4616" i="1"/>
  <c r="K4616" i="1" s="1"/>
  <c r="J4461" i="1"/>
  <c r="K4461" i="1" s="1"/>
  <c r="J2035" i="1"/>
  <c r="K2035" i="1" s="1"/>
  <c r="J443" i="1"/>
  <c r="K443" i="1" s="1"/>
  <c r="J2331" i="1"/>
  <c r="K2331" i="1" s="1"/>
  <c r="J2678" i="1"/>
  <c r="K2678" i="1" s="1"/>
  <c r="J817" i="1"/>
  <c r="K817" i="1" s="1"/>
  <c r="J1664" i="1"/>
  <c r="K1664" i="1" s="1"/>
  <c r="J882" i="1"/>
  <c r="K882" i="1" s="1"/>
  <c r="J615" i="1"/>
  <c r="K615" i="1" s="1"/>
  <c r="J4096" i="1"/>
  <c r="K4096" i="1" s="1"/>
  <c r="J1649" i="1"/>
  <c r="K1649" i="1" s="1"/>
  <c r="J4578" i="1"/>
  <c r="K4578" i="1" s="1"/>
  <c r="J2696" i="1"/>
  <c r="K2696" i="1" s="1"/>
  <c r="J2704" i="1"/>
  <c r="K2704" i="1" s="1"/>
  <c r="J1059" i="1"/>
  <c r="K1059" i="1" s="1"/>
  <c r="J2707" i="1"/>
  <c r="K2707" i="1" s="1"/>
  <c r="J4491" i="1"/>
  <c r="K4491" i="1" s="1"/>
  <c r="J279" i="1"/>
  <c r="K279" i="1" s="1"/>
  <c r="J2180" i="1"/>
  <c r="K2180" i="1" s="1"/>
  <c r="J2464" i="1"/>
  <c r="K2464" i="1" s="1"/>
  <c r="J2730" i="1"/>
  <c r="K2730" i="1" s="1"/>
  <c r="J2736" i="1"/>
  <c r="K2736" i="1" s="1"/>
  <c r="J1498" i="1"/>
  <c r="K1498" i="1" s="1"/>
  <c r="J2740" i="1"/>
  <c r="K2740" i="1" s="1"/>
  <c r="J2745" i="1"/>
  <c r="K2745" i="1" s="1"/>
  <c r="J1904" i="1"/>
  <c r="K1904" i="1" s="1"/>
  <c r="J2752" i="1"/>
  <c r="K2752" i="1" s="1"/>
  <c r="J2758" i="1"/>
  <c r="K2758" i="1" s="1"/>
  <c r="J1327" i="1"/>
  <c r="K1327" i="1" s="1"/>
  <c r="J2764" i="1"/>
  <c r="K2764" i="1" s="1"/>
  <c r="J2768" i="1"/>
  <c r="K2768" i="1" s="1"/>
  <c r="J2770" i="1"/>
  <c r="K2770" i="1" s="1"/>
  <c r="J2021" i="1"/>
  <c r="K2021" i="1" s="1"/>
  <c r="J2772" i="1"/>
  <c r="K2772" i="1" s="1"/>
  <c r="J2775" i="1"/>
  <c r="K2775" i="1" s="1"/>
  <c r="J4189" i="1"/>
  <c r="K4189" i="1" s="1"/>
  <c r="J2777" i="1"/>
  <c r="K2777" i="1" s="1"/>
  <c r="J2782" i="1"/>
  <c r="K2782" i="1" s="1"/>
  <c r="J4133" i="1"/>
  <c r="K4133" i="1" s="1"/>
  <c r="J4428" i="1"/>
  <c r="K4428" i="1" s="1"/>
  <c r="J4735" i="1"/>
  <c r="K4735" i="1" s="1"/>
  <c r="J1490" i="1"/>
  <c r="K1490" i="1" s="1"/>
  <c r="J2790" i="1"/>
  <c r="K2790" i="1" s="1"/>
  <c r="J2370" i="1"/>
  <c r="K2370" i="1" s="1"/>
  <c r="J2796" i="1"/>
  <c r="K2796" i="1" s="1"/>
  <c r="J4596" i="1"/>
  <c r="K4596" i="1" s="1"/>
  <c r="J4290" i="1"/>
  <c r="K4290" i="1" s="1"/>
  <c r="J4999" i="1"/>
  <c r="K4999" i="1" s="1"/>
  <c r="J2806" i="1"/>
  <c r="K2806" i="1" s="1"/>
  <c r="J4638" i="1"/>
  <c r="K4638" i="1" s="1"/>
  <c r="J3998" i="1"/>
  <c r="K3998" i="1" s="1"/>
  <c r="J2812" i="1"/>
  <c r="K2812" i="1" s="1"/>
  <c r="J2820" i="1"/>
  <c r="K2820" i="1" s="1"/>
  <c r="J2825" i="1"/>
  <c r="K2825" i="1" s="1"/>
  <c r="J2827" i="1"/>
  <c r="K2827" i="1" s="1"/>
  <c r="J2832" i="1"/>
  <c r="K2832" i="1" s="1"/>
  <c r="J2835" i="1"/>
  <c r="K2835" i="1" s="1"/>
  <c r="J2840" i="1"/>
  <c r="K2840" i="1" s="1"/>
  <c r="J2847" i="1"/>
  <c r="K2847" i="1" s="1"/>
  <c r="J2853" i="1"/>
  <c r="K2853" i="1" s="1"/>
  <c r="J2860" i="1"/>
  <c r="K2860" i="1" s="1"/>
  <c r="J4016" i="1"/>
  <c r="K4016" i="1" s="1"/>
  <c r="J2867" i="1"/>
  <c r="K2867" i="1" s="1"/>
  <c r="J2876" i="1"/>
  <c r="K2876" i="1" s="1"/>
  <c r="J2882" i="1"/>
  <c r="K2882" i="1" s="1"/>
  <c r="J1713" i="1"/>
  <c r="K1713" i="1" s="1"/>
  <c r="J2887" i="1"/>
  <c r="K2887" i="1" s="1"/>
  <c r="J3988" i="1"/>
  <c r="K3988" i="1" s="1"/>
  <c r="J1719" i="1"/>
  <c r="K1719" i="1" s="1"/>
  <c r="J2888" i="1"/>
  <c r="K2888" i="1" s="1"/>
  <c r="J2892" i="1"/>
  <c r="K2892" i="1" s="1"/>
  <c r="J2896" i="1"/>
  <c r="K2896" i="1" s="1"/>
  <c r="J2899" i="1"/>
  <c r="K2899" i="1" s="1"/>
  <c r="J2906" i="1"/>
  <c r="K2906" i="1" s="1"/>
  <c r="J2913" i="1"/>
  <c r="K2913" i="1" s="1"/>
  <c r="J403" i="1"/>
  <c r="K403" i="1" s="1"/>
  <c r="J4836" i="1"/>
  <c r="K4836" i="1" s="1"/>
  <c r="J4595" i="1"/>
  <c r="K4595" i="1" s="1"/>
  <c r="J4634" i="1"/>
  <c r="K4634" i="1" s="1"/>
  <c r="J2929" i="1"/>
  <c r="K2929" i="1" s="1"/>
  <c r="J2264" i="1"/>
  <c r="K2264" i="1" s="1"/>
  <c r="J696" i="1"/>
  <c r="K696" i="1" s="1"/>
  <c r="J3965" i="1"/>
  <c r="K3965" i="1" s="1"/>
  <c r="J4614" i="1"/>
  <c r="K4614" i="1" s="1"/>
  <c r="J1784" i="1"/>
  <c r="K1784" i="1" s="1"/>
  <c r="J2938" i="1"/>
  <c r="K2938" i="1" s="1"/>
  <c r="J2276" i="1"/>
  <c r="K2276" i="1" s="1"/>
  <c r="J1154" i="1"/>
  <c r="K1154" i="1" s="1"/>
  <c r="J2944" i="1"/>
  <c r="K2944" i="1" s="1"/>
  <c r="J2945" i="1"/>
  <c r="K2945" i="1" s="1"/>
  <c r="J1877" i="1"/>
  <c r="K1877" i="1" s="1"/>
  <c r="J2947" i="1"/>
  <c r="K2947" i="1" s="1"/>
  <c r="J2950" i="1"/>
  <c r="K2950" i="1" s="1"/>
  <c r="J4009" i="1"/>
  <c r="K4009" i="1" s="1"/>
  <c r="J2954" i="1"/>
  <c r="K2954" i="1" s="1"/>
  <c r="J2212" i="1"/>
  <c r="K2212" i="1" s="1"/>
  <c r="J4487" i="1"/>
  <c r="K4487" i="1" s="1"/>
  <c r="J2961" i="1"/>
  <c r="K2961" i="1" s="1"/>
  <c r="J2967" i="1"/>
  <c r="K2967" i="1" s="1"/>
  <c r="J4154" i="1"/>
  <c r="K4154" i="1" s="1"/>
  <c r="J4057" i="1"/>
  <c r="K4057" i="1" s="1"/>
  <c r="J2039" i="1"/>
  <c r="K2039" i="1" s="1"/>
  <c r="J704" i="1"/>
  <c r="K704" i="1" s="1"/>
  <c r="J1675" i="1"/>
  <c r="K1675" i="1" s="1"/>
  <c r="J4490" i="1"/>
  <c r="K4490" i="1" s="1"/>
  <c r="J4966" i="1"/>
  <c r="K4966" i="1" s="1"/>
  <c r="J4430" i="1"/>
  <c r="K4430" i="1" s="1"/>
  <c r="J2973" i="1"/>
  <c r="K2973" i="1" s="1"/>
  <c r="J1108" i="1"/>
  <c r="K1108" i="1" s="1"/>
  <c r="J1127" i="1"/>
  <c r="K1127" i="1" s="1"/>
  <c r="J3981" i="1"/>
  <c r="K3981" i="1" s="1"/>
  <c r="J2981" i="1"/>
  <c r="K2981" i="1" s="1"/>
  <c r="J2987" i="1"/>
  <c r="K2987" i="1" s="1"/>
  <c r="J2994" i="1"/>
  <c r="K2994" i="1" s="1"/>
  <c r="J2178" i="1"/>
  <c r="K2178" i="1" s="1"/>
  <c r="J5027" i="1"/>
  <c r="K5027" i="1" s="1"/>
  <c r="J3001" i="1"/>
  <c r="K3001" i="1" s="1"/>
  <c r="J4577" i="1"/>
  <c r="K4577" i="1" s="1"/>
  <c r="J2182" i="1"/>
  <c r="K2182" i="1" s="1"/>
  <c r="J3010" i="1"/>
  <c r="K3010" i="1" s="1"/>
  <c r="J3017" i="1"/>
  <c r="K3017" i="1" s="1"/>
  <c r="J3024" i="1"/>
  <c r="K3024" i="1" s="1"/>
  <c r="J3031" i="1"/>
  <c r="K3031" i="1" s="1"/>
  <c r="J3038" i="1"/>
  <c r="K3038" i="1" s="1"/>
  <c r="J4074" i="1"/>
  <c r="K4074" i="1" s="1"/>
  <c r="J3042" i="1"/>
  <c r="K3042" i="1" s="1"/>
  <c r="J4546" i="1"/>
  <c r="K4546" i="1" s="1"/>
  <c r="J4814" i="1"/>
  <c r="K4814" i="1" s="1"/>
  <c r="J3878" i="1"/>
  <c r="K3878" i="1" s="1"/>
  <c r="J3900" i="1"/>
  <c r="K3900" i="1" s="1"/>
  <c r="J2348" i="1"/>
  <c r="K2348" i="1" s="1"/>
  <c r="J4123" i="1"/>
  <c r="K4123" i="1" s="1"/>
  <c r="J4167" i="1"/>
  <c r="K4167" i="1" s="1"/>
  <c r="J4364" i="1"/>
  <c r="K4364" i="1" s="1"/>
  <c r="J4368" i="1"/>
  <c r="K4368" i="1" s="1"/>
  <c r="J1893" i="1"/>
  <c r="K1893" i="1" s="1"/>
  <c r="J1736" i="1"/>
  <c r="K1736" i="1" s="1"/>
  <c r="J1258" i="1"/>
  <c r="K1258" i="1" s="1"/>
  <c r="J830" i="1"/>
  <c r="K830" i="1" s="1"/>
  <c r="J4523" i="1"/>
  <c r="K4523" i="1" s="1"/>
  <c r="J3059" i="1"/>
  <c r="K3059" i="1" s="1"/>
  <c r="J644" i="1"/>
  <c r="K644" i="1" s="1"/>
  <c r="J3849" i="1"/>
  <c r="K3849" i="1" s="1"/>
  <c r="J4537" i="1"/>
  <c r="K4537" i="1" s="1"/>
  <c r="J3069" i="1"/>
  <c r="K3069" i="1" s="1"/>
  <c r="J3073" i="1"/>
  <c r="K3073" i="1" s="1"/>
  <c r="J2034" i="1"/>
  <c r="K2034" i="1" s="1"/>
  <c r="J3939" i="1"/>
  <c r="K3939" i="1" s="1"/>
  <c r="J3926" i="1"/>
  <c r="K3926" i="1" s="1"/>
  <c r="J1047" i="1"/>
  <c r="K1047" i="1" s="1"/>
  <c r="J3079" i="1"/>
  <c r="K3079" i="1" s="1"/>
  <c r="J472" i="1"/>
  <c r="K472" i="1" s="1"/>
  <c r="J909" i="1"/>
  <c r="K909" i="1" s="1"/>
  <c r="J1820" i="1"/>
  <c r="K1820" i="1" s="1"/>
  <c r="J4916" i="1"/>
  <c r="K4916" i="1" s="1"/>
  <c r="J3968" i="1"/>
  <c r="K3968" i="1" s="1"/>
  <c r="J3086" i="1"/>
  <c r="K3086" i="1" s="1"/>
  <c r="J1399" i="1"/>
  <c r="K1399" i="1" s="1"/>
  <c r="J1995" i="1"/>
  <c r="K1995" i="1" s="1"/>
  <c r="J4354" i="1"/>
  <c r="K4354" i="1" s="1"/>
  <c r="J4305" i="1"/>
  <c r="K4305" i="1" s="1"/>
  <c r="J3991" i="1"/>
  <c r="K3991" i="1" s="1"/>
  <c r="J4204" i="1"/>
  <c r="K4204" i="1" s="1"/>
  <c r="J4628" i="1"/>
  <c r="K4628" i="1" s="1"/>
  <c r="J3093" i="1"/>
  <c r="K3093" i="1" s="1"/>
  <c r="J3099" i="1"/>
  <c r="K3099" i="1" s="1"/>
  <c r="J3105" i="1"/>
  <c r="K3105" i="1" s="1"/>
  <c r="J3112" i="1"/>
  <c r="K3112" i="1" s="1"/>
  <c r="J3999" i="1"/>
  <c r="K3999" i="1" s="1"/>
  <c r="J4653" i="1"/>
  <c r="K4653" i="1" s="1"/>
  <c r="J3118" i="1"/>
  <c r="K3118" i="1" s="1"/>
  <c r="J4623" i="1"/>
  <c r="K4623" i="1" s="1"/>
  <c r="J3130" i="1"/>
  <c r="K3130" i="1" s="1"/>
  <c r="J3134" i="1"/>
  <c r="K3134" i="1" s="1"/>
  <c r="J755" i="1"/>
  <c r="K755" i="1" s="1"/>
  <c r="J3140" i="1"/>
  <c r="K3140" i="1" s="1"/>
  <c r="J965" i="1"/>
  <c r="K965" i="1" s="1"/>
  <c r="J4259" i="1"/>
  <c r="K4259" i="1" s="1"/>
  <c r="J1922" i="1"/>
  <c r="K1922" i="1" s="1"/>
  <c r="J1761" i="1"/>
  <c r="K1761" i="1" s="1"/>
  <c r="J3147" i="1"/>
  <c r="K3147" i="1" s="1"/>
  <c r="J4930" i="1"/>
  <c r="K4930" i="1" s="1"/>
  <c r="J4436" i="1"/>
  <c r="K4436" i="1" s="1"/>
  <c r="J4715" i="1"/>
  <c r="K4715" i="1" s="1"/>
  <c r="J1594" i="1"/>
  <c r="K1594" i="1" s="1"/>
  <c r="J3158" i="1"/>
  <c r="K3158" i="1" s="1"/>
  <c r="J4394" i="1"/>
  <c r="K4394" i="1" s="1"/>
  <c r="J5016" i="1"/>
  <c r="K5016" i="1" s="1"/>
  <c r="J3164" i="1"/>
  <c r="K3164" i="1" s="1"/>
  <c r="J1189" i="1"/>
  <c r="K1189" i="1" s="1"/>
  <c r="J3176" i="1"/>
  <c r="K3176" i="1" s="1"/>
  <c r="J3865" i="1"/>
  <c r="K3865" i="1" s="1"/>
  <c r="J3181" i="1"/>
  <c r="K3181" i="1" s="1"/>
  <c r="J4847" i="1"/>
  <c r="K4847" i="1" s="1"/>
  <c r="J3184" i="1"/>
  <c r="K3184" i="1" s="1"/>
  <c r="J1441" i="1"/>
  <c r="K1441" i="1" s="1"/>
  <c r="J1290" i="1"/>
  <c r="K1290" i="1" s="1"/>
  <c r="J1565" i="1"/>
  <c r="K1565" i="1" s="1"/>
  <c r="J1557" i="1"/>
  <c r="K1557" i="1" s="1"/>
  <c r="J4453" i="1"/>
  <c r="K4453" i="1" s="1"/>
  <c r="J4782" i="1"/>
  <c r="K4782" i="1" s="1"/>
  <c r="J4878" i="1"/>
  <c r="K4878" i="1" s="1"/>
  <c r="J2118" i="1"/>
  <c r="K2118" i="1" s="1"/>
  <c r="J4151" i="1"/>
  <c r="K4151" i="1" s="1"/>
  <c r="J3189" i="1"/>
  <c r="K3189" i="1" s="1"/>
  <c r="J3193" i="1"/>
  <c r="K3193" i="1" s="1"/>
  <c r="J3199" i="1"/>
  <c r="K3199" i="1" s="1"/>
  <c r="J1670" i="1"/>
  <c r="K1670" i="1" s="1"/>
  <c r="J2150" i="1"/>
  <c r="K2150" i="1" s="1"/>
  <c r="J1723" i="1"/>
  <c r="K1723" i="1" s="1"/>
  <c r="J4627" i="1"/>
  <c r="K4627" i="1" s="1"/>
  <c r="J4725" i="1"/>
  <c r="K4725" i="1" s="1"/>
  <c r="J1449" i="1"/>
  <c r="K1449" i="1" s="1"/>
  <c r="J1741" i="1"/>
  <c r="K1741" i="1" s="1"/>
  <c r="J3210" i="1"/>
  <c r="K3210" i="1" s="1"/>
  <c r="J4351" i="1"/>
  <c r="K4351" i="1" s="1"/>
  <c r="J3221" i="1"/>
  <c r="K3221" i="1" s="1"/>
  <c r="J1978" i="1"/>
  <c r="K1978" i="1" s="1"/>
  <c r="J2040" i="1"/>
  <c r="K2040" i="1" s="1"/>
  <c r="J2015" i="1"/>
  <c r="K2015" i="1" s="1"/>
  <c r="J2165" i="1"/>
  <c r="K2165" i="1" s="1"/>
  <c r="J4105" i="1"/>
  <c r="K4105" i="1" s="1"/>
  <c r="J3224" i="1"/>
  <c r="K3224" i="1" s="1"/>
  <c r="J3231" i="1"/>
  <c r="K3231" i="1" s="1"/>
  <c r="J3237" i="1"/>
  <c r="K3237" i="1" s="1"/>
  <c r="J3888" i="1"/>
  <c r="K3888" i="1" s="1"/>
  <c r="J3246" i="1"/>
  <c r="K3246" i="1" s="1"/>
  <c r="J4284" i="1"/>
  <c r="K4284" i="1" s="1"/>
  <c r="J3252" i="1"/>
  <c r="K3252" i="1" s="1"/>
  <c r="J4737" i="1"/>
  <c r="K4737" i="1" s="1"/>
  <c r="J3258" i="1"/>
  <c r="K3258" i="1" s="1"/>
  <c r="J3260" i="1"/>
  <c r="K3260" i="1" s="1"/>
  <c r="J2458" i="1"/>
  <c r="K2458" i="1" s="1"/>
  <c r="J3262" i="1"/>
  <c r="K3262" i="1" s="1"/>
  <c r="J1237" i="1"/>
  <c r="K1237" i="1" s="1"/>
  <c r="J3269" i="1"/>
  <c r="K3269" i="1" s="1"/>
  <c r="J1853" i="1"/>
  <c r="K1853" i="1" s="1"/>
  <c r="J1458" i="1"/>
  <c r="K1458" i="1" s="1"/>
  <c r="J3280" i="1"/>
  <c r="K3280" i="1" s="1"/>
  <c r="J3294" i="1"/>
  <c r="K3294" i="1" s="1"/>
  <c r="J3299" i="1"/>
  <c r="K3299" i="1" s="1"/>
  <c r="J2365" i="1"/>
  <c r="K2365" i="1" s="1"/>
  <c r="J1523" i="1"/>
  <c r="K1523" i="1" s="1"/>
  <c r="J1367" i="1"/>
  <c r="K1367" i="1" s="1"/>
  <c r="J1356" i="1"/>
  <c r="K1356" i="1" s="1"/>
  <c r="J1760" i="1"/>
  <c r="K1760" i="1" s="1"/>
  <c r="J3316" i="1"/>
  <c r="K3316" i="1" s="1"/>
  <c r="J3322" i="1"/>
  <c r="K3322" i="1" s="1"/>
  <c r="J3328" i="1"/>
  <c r="K3328" i="1" s="1"/>
  <c r="J1899" i="1"/>
  <c r="K1899" i="1" s="1"/>
  <c r="J3335" i="1"/>
  <c r="K3335" i="1" s="1"/>
  <c r="J3341" i="1"/>
  <c r="K3341" i="1" s="1"/>
  <c r="J3346" i="1"/>
  <c r="K3346" i="1" s="1"/>
  <c r="J3354" i="1"/>
  <c r="K3354" i="1" s="1"/>
  <c r="J3361" i="1"/>
  <c r="K3361" i="1" s="1"/>
  <c r="J3365" i="1"/>
  <c r="K3365" i="1" s="1"/>
  <c r="J3374" i="1"/>
  <c r="K3374" i="1" s="1"/>
  <c r="J3381" i="1"/>
  <c r="K3381" i="1" s="1"/>
  <c r="J3388" i="1"/>
  <c r="K3388" i="1" s="1"/>
  <c r="J4750" i="1"/>
  <c r="K4750" i="1" s="1"/>
  <c r="J3875" i="1"/>
  <c r="K3875" i="1" s="1"/>
  <c r="J818" i="1"/>
  <c r="K818" i="1" s="1"/>
  <c r="J3395" i="1"/>
  <c r="K3395" i="1" s="1"/>
  <c r="J4767" i="1"/>
  <c r="K4767" i="1" s="1"/>
  <c r="J5037" i="1"/>
  <c r="K5037" i="1" s="1"/>
  <c r="J2109" i="1"/>
  <c r="K2109" i="1" s="1"/>
  <c r="J1590" i="1"/>
  <c r="K1590" i="1" s="1"/>
  <c r="J1738" i="1"/>
  <c r="K1738" i="1" s="1"/>
  <c r="J255" i="1"/>
  <c r="K255" i="1" s="1"/>
  <c r="J1241" i="1"/>
  <c r="K1241" i="1" s="1"/>
  <c r="J3411" i="1"/>
  <c r="K3411" i="1" s="1"/>
  <c r="J3420" i="1"/>
  <c r="K3420" i="1" s="1"/>
  <c r="J1730" i="1"/>
  <c r="K1730" i="1" s="1"/>
  <c r="J4704" i="1"/>
  <c r="K4704" i="1" s="1"/>
  <c r="J4190" i="1"/>
  <c r="K4190" i="1" s="1"/>
  <c r="J3425" i="1"/>
  <c r="K3425" i="1" s="1"/>
  <c r="J4174" i="1"/>
  <c r="K4174" i="1" s="1"/>
  <c r="J4068" i="1"/>
  <c r="K4068" i="1" s="1"/>
  <c r="J4288" i="1"/>
  <c r="K4288" i="1" s="1"/>
  <c r="J1807" i="1"/>
  <c r="K1807" i="1" s="1"/>
  <c r="J2077" i="1"/>
  <c r="K2077" i="1" s="1"/>
  <c r="J3441" i="1"/>
  <c r="K3441" i="1" s="1"/>
  <c r="J4292" i="1"/>
  <c r="K4292" i="1" s="1"/>
  <c r="J1564" i="1"/>
  <c r="K1564" i="1" s="1"/>
  <c r="J3447" i="1"/>
  <c r="K3447" i="1" s="1"/>
  <c r="J1575" i="1"/>
  <c r="K1575" i="1" s="1"/>
  <c r="J3454" i="1"/>
  <c r="K3454" i="1" s="1"/>
  <c r="J4808" i="1"/>
  <c r="K4808" i="1" s="1"/>
  <c r="J4609" i="1"/>
  <c r="K4609" i="1" s="1"/>
  <c r="J4285" i="1"/>
  <c r="K4285" i="1" s="1"/>
  <c r="J1857" i="1"/>
  <c r="K1857" i="1" s="1"/>
  <c r="J3463" i="1"/>
  <c r="K3463" i="1" s="1"/>
  <c r="J3473" i="1"/>
  <c r="K3473" i="1" s="1"/>
  <c r="J3879" i="1"/>
  <c r="K3879" i="1" s="1"/>
  <c r="J3483" i="1"/>
  <c r="K3483" i="1" s="1"/>
  <c r="J3982" i="1"/>
  <c r="K3982" i="1" s="1"/>
  <c r="J4277" i="1"/>
  <c r="K4277" i="1" s="1"/>
  <c r="J4896" i="1"/>
  <c r="K4896" i="1" s="1"/>
  <c r="J4741" i="1"/>
  <c r="K4741" i="1" s="1"/>
  <c r="J2044" i="1"/>
  <c r="K2044" i="1" s="1"/>
  <c r="J3497" i="1"/>
  <c r="K3497" i="1" s="1"/>
  <c r="J3501" i="1"/>
  <c r="K3501" i="1" s="1"/>
  <c r="J2013" i="1"/>
  <c r="K2013" i="1" s="1"/>
  <c r="J1050" i="1"/>
  <c r="K1050" i="1" s="1"/>
  <c r="J3504" i="1"/>
  <c r="K3504" i="1" s="1"/>
  <c r="J869" i="1"/>
  <c r="K869" i="1" s="1"/>
  <c r="J3508" i="1"/>
  <c r="K3508" i="1" s="1"/>
  <c r="J4990" i="1"/>
  <c r="K4990" i="1" s="1"/>
  <c r="J730" i="1"/>
  <c r="K730" i="1" s="1"/>
  <c r="J3516" i="1"/>
  <c r="K3516" i="1" s="1"/>
  <c r="J3522" i="1"/>
  <c r="K3522" i="1" s="1"/>
  <c r="J3524" i="1"/>
  <c r="K3524" i="1" s="1"/>
  <c r="J1182" i="1"/>
  <c r="K1182" i="1" s="1"/>
  <c r="J4982" i="1"/>
  <c r="K4982" i="1" s="1"/>
  <c r="J3528" i="1"/>
  <c r="K3528" i="1" s="1"/>
  <c r="J1542" i="1"/>
  <c r="K1542" i="1" s="1"/>
  <c r="J2352" i="1"/>
  <c r="K2352" i="1" s="1"/>
  <c r="J3533" i="1"/>
  <c r="K3533" i="1" s="1"/>
  <c r="J4498" i="1"/>
  <c r="K4498" i="1" s="1"/>
  <c r="J4560" i="1"/>
  <c r="K4560" i="1" s="1"/>
  <c r="J5002" i="1"/>
  <c r="K5002" i="1" s="1"/>
  <c r="J2309" i="1"/>
  <c r="K2309" i="1" s="1"/>
  <c r="J3549" i="1"/>
  <c r="K3549" i="1" s="1"/>
  <c r="J3554" i="1"/>
  <c r="K3554" i="1" s="1"/>
  <c r="J1284" i="1"/>
  <c r="K1284" i="1" s="1"/>
  <c r="J3558" i="1"/>
  <c r="K3558" i="1" s="1"/>
  <c r="J421" i="1"/>
  <c r="K421" i="1" s="1"/>
  <c r="J872" i="1"/>
  <c r="K872" i="1" s="1"/>
  <c r="J2461" i="1"/>
  <c r="K2461" i="1" s="1"/>
  <c r="J3579" i="1"/>
  <c r="K3579" i="1" s="1"/>
  <c r="J3584" i="1"/>
  <c r="K3584" i="1" s="1"/>
  <c r="J2221" i="1"/>
  <c r="K2221" i="1" s="1"/>
  <c r="J4510" i="1"/>
  <c r="K4510" i="1" s="1"/>
  <c r="J3592" i="1"/>
  <c r="K3592" i="1" s="1"/>
  <c r="J3595" i="1"/>
  <c r="K3595" i="1" s="1"/>
  <c r="J4317" i="1"/>
  <c r="K4317" i="1" s="1"/>
  <c r="J2107" i="1"/>
  <c r="K2107" i="1" s="1"/>
  <c r="J247" i="1"/>
  <c r="K247" i="1" s="1"/>
  <c r="J3603" i="1"/>
  <c r="K3603" i="1" s="1"/>
  <c r="J4163" i="1"/>
  <c r="K4163" i="1" s="1"/>
  <c r="J4345" i="1"/>
  <c r="K4345" i="1" s="1"/>
  <c r="J4620" i="1"/>
  <c r="K4620" i="1" s="1"/>
  <c r="J4287" i="1"/>
  <c r="K4287" i="1" s="1"/>
  <c r="J4110" i="1"/>
  <c r="K4110" i="1" s="1"/>
  <c r="J4554" i="1"/>
  <c r="K4554" i="1" s="1"/>
  <c r="J4386" i="1"/>
  <c r="K4386" i="1" s="1"/>
  <c r="J3608" i="1"/>
  <c r="K3608" i="1" s="1"/>
  <c r="J439" i="1"/>
  <c r="K439" i="1" s="1"/>
  <c r="J3621" i="1"/>
  <c r="K3621" i="1" s="1"/>
  <c r="J2316" i="1"/>
  <c r="K2316" i="1" s="1"/>
  <c r="J3628" i="1"/>
  <c r="K3628" i="1" s="1"/>
  <c r="J3635" i="1"/>
  <c r="K3635" i="1" s="1"/>
  <c r="J3641" i="1"/>
  <c r="K3641" i="1" s="1"/>
  <c r="J3648" i="1"/>
  <c r="K3648" i="1" s="1"/>
  <c r="J4171" i="1"/>
  <c r="K4171" i="1" s="1"/>
  <c r="J84" i="1"/>
  <c r="K84" i="1" s="1"/>
  <c r="J4010" i="1"/>
  <c r="K4010" i="1" s="1"/>
  <c r="J3652" i="1"/>
  <c r="K3652" i="1" s="1"/>
  <c r="J3654" i="1"/>
  <c r="K3654" i="1" s="1"/>
  <c r="J2194" i="1"/>
  <c r="K2194" i="1" s="1"/>
  <c r="J4325" i="1"/>
  <c r="K4325" i="1" s="1"/>
  <c r="J1563" i="1"/>
  <c r="K1563" i="1" s="1"/>
  <c r="J2197" i="1"/>
  <c r="K2197" i="1" s="1"/>
  <c r="J3667" i="1"/>
  <c r="K3667" i="1" s="1"/>
  <c r="J2208" i="1"/>
  <c r="K2208" i="1" s="1"/>
  <c r="J3671" i="1"/>
  <c r="K3671" i="1" s="1"/>
  <c r="J3675" i="1"/>
  <c r="K3675" i="1" s="1"/>
  <c r="J1888" i="1"/>
  <c r="K1888" i="1" s="1"/>
  <c r="J3868" i="1"/>
  <c r="K3868" i="1" s="1"/>
  <c r="J3682" i="1"/>
  <c r="K3682" i="1" s="1"/>
  <c r="J4002" i="1"/>
  <c r="K4002" i="1" s="1"/>
  <c r="J1702" i="1"/>
  <c r="K1702" i="1" s="1"/>
  <c r="J1909" i="1"/>
  <c r="K1909" i="1" s="1"/>
  <c r="J3686" i="1"/>
  <c r="K3686" i="1" s="1"/>
  <c r="J3955" i="1"/>
  <c r="K3955" i="1" s="1"/>
  <c r="J4834" i="1"/>
  <c r="K4834" i="1" s="1"/>
  <c r="J3691" i="1"/>
  <c r="K3691" i="1" s="1"/>
  <c r="J3985" i="1"/>
  <c r="K3985" i="1" s="1"/>
  <c r="J4018" i="1"/>
  <c r="K4018" i="1" s="1"/>
  <c r="J4177" i="1"/>
  <c r="K4177" i="1" s="1"/>
  <c r="J4104" i="1"/>
  <c r="K4104" i="1" s="1"/>
  <c r="J4211" i="1"/>
  <c r="K4211" i="1" s="1"/>
  <c r="J4147" i="1"/>
  <c r="K4147" i="1" s="1"/>
  <c r="J2423" i="1"/>
  <c r="K2423" i="1" s="1"/>
  <c r="J3696" i="1"/>
  <c r="K3696" i="1" s="1"/>
  <c r="J3697" i="1"/>
  <c r="K3697" i="1" s="1"/>
  <c r="J4902" i="1"/>
  <c r="K4902" i="1" s="1"/>
  <c r="J3705" i="1"/>
  <c r="K3705" i="1" s="1"/>
  <c r="J3719" i="1"/>
  <c r="K3719" i="1" s="1"/>
  <c r="J2430" i="1"/>
  <c r="K2430" i="1" s="1"/>
  <c r="J3728" i="1"/>
  <c r="K3728" i="1" s="1"/>
  <c r="J4941" i="1"/>
  <c r="K4941" i="1" s="1"/>
  <c r="J1246" i="1"/>
  <c r="K1246" i="1" s="1"/>
  <c r="J3740" i="1"/>
  <c r="K3740" i="1" s="1"/>
  <c r="J4880" i="1"/>
  <c r="K4880" i="1" s="1"/>
  <c r="J3897" i="1"/>
  <c r="K3897" i="1" s="1"/>
  <c r="J4415" i="1"/>
  <c r="K4415" i="1" s="1"/>
  <c r="J4402" i="1"/>
  <c r="K4402" i="1" s="1"/>
  <c r="J3762" i="1"/>
  <c r="K3762" i="1" s="1"/>
  <c r="J1860" i="1"/>
  <c r="K1860" i="1" s="1"/>
  <c r="J4215" i="1"/>
  <c r="K4215" i="1" s="1"/>
  <c r="J1485" i="1"/>
  <c r="K1485" i="1" s="1"/>
  <c r="J333" i="1"/>
  <c r="K333" i="1" s="1"/>
  <c r="J4434" i="1"/>
  <c r="K4434" i="1" s="1"/>
  <c r="J1680" i="1"/>
  <c r="K1680" i="1" s="1"/>
  <c r="J4772" i="1"/>
  <c r="K4772" i="1" s="1"/>
  <c r="J4911" i="1"/>
  <c r="K4911" i="1" s="1"/>
  <c r="J3781" i="1"/>
  <c r="K3781" i="1" s="1"/>
  <c r="J3794" i="1"/>
  <c r="K3794" i="1" s="1"/>
  <c r="J2070" i="1"/>
  <c r="K2070" i="1" s="1"/>
  <c r="J2389" i="1"/>
  <c r="K2389" i="1" s="1"/>
  <c r="J3799" i="1"/>
  <c r="K3799" i="1" s="1"/>
  <c r="J4731" i="1"/>
  <c r="K4731" i="1" s="1"/>
  <c r="J4780" i="1"/>
  <c r="K4780" i="1" s="1"/>
  <c r="J4658" i="1"/>
  <c r="K4658" i="1" s="1"/>
  <c r="J3807" i="1"/>
  <c r="K3807" i="1" s="1"/>
  <c r="J2436" i="1"/>
  <c r="K2436" i="1" s="1"/>
  <c r="J3811" i="1"/>
  <c r="K3811" i="1" s="1"/>
  <c r="J733" i="1"/>
  <c r="K733" i="1" s="1"/>
  <c r="J1963" i="1"/>
  <c r="K1963" i="1" s="1"/>
  <c r="J527" i="1"/>
  <c r="K527" i="1" s="1"/>
  <c r="J1118" i="1"/>
  <c r="K1118" i="1" s="1"/>
  <c r="J4313" i="1"/>
  <c r="K4313" i="1" s="1"/>
  <c r="J3826" i="1"/>
  <c r="K3826" i="1" s="1"/>
  <c r="J3837" i="1"/>
  <c r="K3837" i="1" s="1"/>
  <c r="J3843" i="1"/>
  <c r="K3843" i="1" s="1"/>
  <c r="J4356" i="1"/>
  <c r="K4356" i="1" s="1"/>
  <c r="J4722" i="1"/>
  <c r="K4722" i="1" s="1"/>
  <c r="J2478" i="1"/>
  <c r="K2478" i="1" s="1"/>
  <c r="J2485" i="1"/>
  <c r="K2485" i="1" s="1"/>
  <c r="J4332" i="1"/>
  <c r="K4332" i="1" s="1"/>
  <c r="J1881" i="1"/>
  <c r="K1881" i="1" s="1"/>
  <c r="J2492" i="1"/>
  <c r="K2492" i="1" s="1"/>
  <c r="J2494" i="1"/>
  <c r="K2494" i="1" s="1"/>
  <c r="J4334" i="1"/>
  <c r="K4334" i="1" s="1"/>
  <c r="J2499" i="1"/>
  <c r="K2499" i="1" s="1"/>
  <c r="J2503" i="1"/>
  <c r="K2503" i="1" s="1"/>
  <c r="J4459" i="1"/>
  <c r="K4459" i="1" s="1"/>
  <c r="J4375" i="1"/>
  <c r="K4375" i="1" s="1"/>
  <c r="J1357" i="1"/>
  <c r="K1357" i="1" s="1"/>
  <c r="J4220" i="1"/>
  <c r="K4220" i="1" s="1"/>
  <c r="J4507" i="1"/>
  <c r="K4507" i="1" s="1"/>
  <c r="J4303" i="1"/>
  <c r="K4303" i="1" s="1"/>
  <c r="J4539" i="1"/>
  <c r="K4539" i="1" s="1"/>
  <c r="J172" i="1"/>
  <c r="K172" i="1" s="1"/>
  <c r="J2529" i="1"/>
  <c r="K2529" i="1" s="1"/>
  <c r="J2534" i="1"/>
  <c r="K2534" i="1" s="1"/>
  <c r="J4121" i="1"/>
  <c r="K4121" i="1" s="1"/>
  <c r="J4137" i="1"/>
  <c r="K4137" i="1" s="1"/>
  <c r="J1611" i="1"/>
  <c r="K1611" i="1" s="1"/>
  <c r="J2550" i="1"/>
  <c r="K2550" i="1" s="1"/>
  <c r="J2555" i="1"/>
  <c r="K2555" i="1" s="1"/>
  <c r="J4282" i="1"/>
  <c r="K4282" i="1" s="1"/>
  <c r="J2569" i="1"/>
  <c r="K2569" i="1" s="1"/>
  <c r="J2576" i="1"/>
  <c r="K2576" i="1" s="1"/>
  <c r="J4065" i="1"/>
  <c r="K4065" i="1" s="1"/>
  <c r="J4241" i="1"/>
  <c r="K4241" i="1" s="1"/>
  <c r="J2580" i="1"/>
  <c r="K2580" i="1" s="1"/>
  <c r="J2591" i="1"/>
  <c r="K2591" i="1" s="1"/>
  <c r="J4073" i="1"/>
  <c r="K4073" i="1" s="1"/>
  <c r="J1839" i="1"/>
  <c r="K1839" i="1" s="1"/>
  <c r="J4815" i="1"/>
  <c r="K4815" i="1" s="1"/>
  <c r="J1705" i="1"/>
  <c r="K1705" i="1" s="1"/>
  <c r="J4240" i="1"/>
  <c r="K4240" i="1" s="1"/>
  <c r="J2602" i="1"/>
  <c r="K2602" i="1" s="1"/>
  <c r="J2608" i="1"/>
  <c r="K2608" i="1" s="1"/>
  <c r="J4164" i="1"/>
  <c r="K4164" i="1" s="1"/>
  <c r="J2611" i="1"/>
  <c r="K2611" i="1" s="1"/>
  <c r="J2614" i="1"/>
  <c r="K2614" i="1" s="1"/>
  <c r="J2622" i="1"/>
  <c r="K2622" i="1" s="1"/>
  <c r="J2629" i="1"/>
  <c r="K2629" i="1" s="1"/>
  <c r="J2635" i="1"/>
  <c r="K2635" i="1" s="1"/>
  <c r="J2642" i="1"/>
  <c r="K2642" i="1" s="1"/>
  <c r="J2653" i="1"/>
  <c r="K2653" i="1" s="1"/>
  <c r="J2660" i="1"/>
  <c r="K2660" i="1" s="1"/>
  <c r="J2667" i="1"/>
  <c r="K2667" i="1" s="1"/>
  <c r="J4198" i="1"/>
  <c r="K4198" i="1" s="1"/>
  <c r="J4069" i="1"/>
  <c r="K4069" i="1" s="1"/>
  <c r="J4230" i="1"/>
  <c r="K4230" i="1" s="1"/>
  <c r="J4707" i="1"/>
  <c r="K4707" i="1" s="1"/>
  <c r="J4462" i="1"/>
  <c r="K4462" i="1" s="1"/>
  <c r="J2066" i="1"/>
  <c r="K2066" i="1" s="1"/>
  <c r="J2336" i="1"/>
  <c r="K2336" i="1" s="1"/>
  <c r="J2679" i="1"/>
  <c r="K2679" i="1" s="1"/>
  <c r="J1405" i="1"/>
  <c r="K1405" i="1" s="1"/>
  <c r="J4801" i="1"/>
  <c r="K4801" i="1" s="1"/>
  <c r="J635" i="1"/>
  <c r="K635" i="1" s="1"/>
  <c r="J2684" i="1"/>
  <c r="K2684" i="1" s="1"/>
  <c r="J546" i="1"/>
  <c r="K546" i="1" s="1"/>
  <c r="J2689" i="1"/>
  <c r="K2689" i="1" s="1"/>
  <c r="J4051" i="1"/>
  <c r="K4051" i="1" s="1"/>
  <c r="J1514" i="1"/>
  <c r="K1514" i="1" s="1"/>
  <c r="J2691" i="1"/>
  <c r="K2691" i="1" s="1"/>
  <c r="J2697" i="1"/>
  <c r="K2697" i="1" s="1"/>
  <c r="J2705" i="1"/>
  <c r="K2705" i="1" s="1"/>
  <c r="J2709" i="1"/>
  <c r="K2709" i="1" s="1"/>
  <c r="J1505" i="1"/>
  <c r="K1505" i="1" s="1"/>
  <c r="J579" i="1"/>
  <c r="K579" i="1" s="1"/>
  <c r="J2724" i="1"/>
  <c r="K2724" i="1" s="1"/>
  <c r="J2731" i="1"/>
  <c r="K2731" i="1" s="1"/>
  <c r="J954" i="1"/>
  <c r="K954" i="1" s="1"/>
  <c r="J1142" i="1"/>
  <c r="K1142" i="1" s="1"/>
  <c r="J605" i="1"/>
  <c r="K605" i="1" s="1"/>
  <c r="J4895" i="1"/>
  <c r="K4895" i="1" s="1"/>
  <c r="J2741" i="1"/>
  <c r="K2741" i="1" s="1"/>
  <c r="J2746" i="1"/>
  <c r="K2746" i="1" s="1"/>
  <c r="J1913" i="1"/>
  <c r="K1913" i="1" s="1"/>
  <c r="J2753" i="1"/>
  <c r="K2753" i="1" s="1"/>
  <c r="J1916" i="1"/>
  <c r="K1916" i="1" s="1"/>
  <c r="J387" i="1"/>
  <c r="K387" i="1" s="1"/>
  <c r="J1328" i="1"/>
  <c r="K1328" i="1" s="1"/>
  <c r="J2765" i="1"/>
  <c r="K2765" i="1" s="1"/>
  <c r="J2783" i="1"/>
  <c r="K2783" i="1" s="1"/>
  <c r="J4309" i="1"/>
  <c r="K4309" i="1" s="1"/>
  <c r="J1668" i="1"/>
  <c r="K1668" i="1" s="1"/>
  <c r="J65" i="1"/>
  <c r="K65" i="1" s="1"/>
  <c r="J4844" i="1"/>
  <c r="K4844" i="1" s="1"/>
  <c r="J2785" i="1"/>
  <c r="K2785" i="1" s="1"/>
  <c r="J2791" i="1"/>
  <c r="K2791" i="1" s="1"/>
  <c r="J2387" i="1"/>
  <c r="K2387" i="1" s="1"/>
  <c r="J2797" i="1"/>
  <c r="K2797" i="1" s="1"/>
  <c r="J4155" i="1"/>
  <c r="K4155" i="1" s="1"/>
  <c r="J1225" i="1"/>
  <c r="K1225" i="1" s="1"/>
  <c r="J4347" i="1"/>
  <c r="K4347" i="1" s="1"/>
  <c r="J4639" i="1"/>
  <c r="K4639" i="1" s="1"/>
  <c r="J2337" i="1"/>
  <c r="K2337" i="1" s="1"/>
  <c r="J2813" i="1"/>
  <c r="K2813" i="1" s="1"/>
  <c r="J2826" i="1"/>
  <c r="K2826" i="1" s="1"/>
  <c r="J2833" i="1"/>
  <c r="K2833" i="1" s="1"/>
  <c r="J2836" i="1"/>
  <c r="K2836" i="1" s="1"/>
  <c r="J2841" i="1"/>
  <c r="K2841" i="1" s="1"/>
  <c r="J2848" i="1"/>
  <c r="K2848" i="1" s="1"/>
  <c r="J2854" i="1"/>
  <c r="K2854" i="1" s="1"/>
  <c r="J4195" i="1"/>
  <c r="K4195" i="1" s="1"/>
  <c r="J2861" i="1"/>
  <c r="K2861" i="1" s="1"/>
  <c r="J4021" i="1"/>
  <c r="K4021" i="1" s="1"/>
  <c r="J2868" i="1"/>
  <c r="K2868" i="1" s="1"/>
  <c r="J2877" i="1"/>
  <c r="K2877" i="1" s="1"/>
  <c r="J2883" i="1"/>
  <c r="K2883" i="1" s="1"/>
  <c r="J4555" i="1"/>
  <c r="K4555" i="1" s="1"/>
  <c r="J3971" i="1"/>
  <c r="K3971" i="1" s="1"/>
  <c r="J1615" i="1"/>
  <c r="K1615" i="1" s="1"/>
  <c r="J2893" i="1"/>
  <c r="K2893" i="1" s="1"/>
  <c r="J2897" i="1"/>
  <c r="K2897" i="1" s="1"/>
  <c r="J2900" i="1"/>
  <c r="K2900" i="1" s="1"/>
  <c r="J2907" i="1"/>
  <c r="K2907" i="1" s="1"/>
  <c r="J2914" i="1"/>
  <c r="K2914" i="1" s="1"/>
  <c r="J756" i="1"/>
  <c r="K756" i="1" s="1"/>
  <c r="J4978" i="1"/>
  <c r="K4978" i="1" s="1"/>
  <c r="J2921" i="1"/>
  <c r="K2921" i="1" s="1"/>
  <c r="J2930" i="1"/>
  <c r="K2930" i="1" s="1"/>
  <c r="J2272" i="1"/>
  <c r="K2272" i="1" s="1"/>
  <c r="J719" i="1"/>
  <c r="K719" i="1" s="1"/>
  <c r="J2443" i="1"/>
  <c r="K2443" i="1" s="1"/>
  <c r="J4269" i="1"/>
  <c r="K4269" i="1" s="1"/>
  <c r="J2939" i="1"/>
  <c r="K2939" i="1" s="1"/>
  <c r="J2304" i="1"/>
  <c r="K2304" i="1" s="1"/>
  <c r="J1269" i="1"/>
  <c r="K1269" i="1" s="1"/>
  <c r="J4631" i="1"/>
  <c r="K4631" i="1" s="1"/>
  <c r="J4003" i="1"/>
  <c r="K4003" i="1" s="1"/>
  <c r="J2955" i="1"/>
  <c r="K2955" i="1" s="1"/>
  <c r="J4187" i="1"/>
  <c r="K4187" i="1" s="1"/>
  <c r="J4457" i="1"/>
  <c r="K4457" i="1" s="1"/>
  <c r="J2962" i="1"/>
  <c r="K2962" i="1" s="1"/>
  <c r="J1313" i="1"/>
  <c r="K1313" i="1" s="1"/>
  <c r="J4180" i="1"/>
  <c r="K4180" i="1" s="1"/>
  <c r="J4031" i="1"/>
  <c r="K4031" i="1" s="1"/>
  <c r="J2037" i="1"/>
  <c r="K2037" i="1" s="1"/>
  <c r="J2968" i="1"/>
  <c r="K2968" i="1" s="1"/>
  <c r="J1674" i="1"/>
  <c r="K1674" i="1" s="1"/>
  <c r="J4541" i="1"/>
  <c r="K4541" i="1" s="1"/>
  <c r="J4407" i="1"/>
  <c r="K4407" i="1" s="1"/>
  <c r="J708" i="1"/>
  <c r="K708" i="1" s="1"/>
  <c r="J2976" i="1"/>
  <c r="K2976" i="1" s="1"/>
  <c r="J1203" i="1"/>
  <c r="K1203" i="1" s="1"/>
  <c r="J4000" i="1"/>
  <c r="K4000" i="1" s="1"/>
  <c r="J2982" i="1"/>
  <c r="K2982" i="1" s="1"/>
  <c r="J2988" i="1"/>
  <c r="K2988" i="1" s="1"/>
  <c r="J2995" i="1"/>
  <c r="K2995" i="1" s="1"/>
  <c r="J2179" i="1"/>
  <c r="K2179" i="1" s="1"/>
  <c r="J4993" i="1"/>
  <c r="K4993" i="1" s="1"/>
  <c r="J3002" i="1"/>
  <c r="K3002" i="1" s="1"/>
  <c r="J4673" i="1"/>
  <c r="K4673" i="1" s="1"/>
  <c r="J2161" i="1"/>
  <c r="K2161" i="1" s="1"/>
  <c r="J491" i="1"/>
  <c r="K491" i="1" s="1"/>
  <c r="J3011" i="1"/>
  <c r="K3011" i="1" s="1"/>
  <c r="J3018" i="1"/>
  <c r="K3018" i="1" s="1"/>
  <c r="J3025" i="1"/>
  <c r="K3025" i="1" s="1"/>
  <c r="J3032" i="1"/>
  <c r="K3032" i="1" s="1"/>
  <c r="J3039" i="1"/>
  <c r="K3039" i="1" s="1"/>
  <c r="J4472" i="1"/>
  <c r="K4472" i="1" s="1"/>
  <c r="J3043" i="1"/>
  <c r="K3043" i="1" s="1"/>
  <c r="J4553" i="1"/>
  <c r="K4553" i="1" s="1"/>
  <c r="J4858" i="1"/>
  <c r="K4858" i="1" s="1"/>
  <c r="J3910" i="1"/>
  <c r="K3910" i="1" s="1"/>
  <c r="J2373" i="1"/>
  <c r="K2373" i="1" s="1"/>
  <c r="J2361" i="1"/>
  <c r="K2361" i="1" s="1"/>
  <c r="J4425" i="1"/>
  <c r="K4425" i="1" s="1"/>
  <c r="J4130" i="1"/>
  <c r="K4130" i="1" s="1"/>
  <c r="J4365" i="1"/>
  <c r="K4365" i="1" s="1"/>
  <c r="J4545" i="1"/>
  <c r="K4545" i="1" s="1"/>
  <c r="J4371" i="1"/>
  <c r="K4371" i="1" s="1"/>
  <c r="J3051" i="1"/>
  <c r="K3051" i="1" s="1"/>
  <c r="J1734" i="1"/>
  <c r="K1734" i="1" s="1"/>
  <c r="J1897" i="1"/>
  <c r="K1897" i="1" s="1"/>
  <c r="J1261" i="1"/>
  <c r="K1261" i="1" s="1"/>
  <c r="J4524" i="1"/>
  <c r="K4524" i="1" s="1"/>
  <c r="J3060" i="1"/>
  <c r="K3060" i="1" s="1"/>
  <c r="J4968" i="1"/>
  <c r="K4968" i="1" s="1"/>
  <c r="J3864" i="1"/>
  <c r="K3864" i="1" s="1"/>
  <c r="J4632" i="1"/>
  <c r="K4632" i="1" s="1"/>
  <c r="J3065" i="1"/>
  <c r="K3065" i="1" s="1"/>
  <c r="J3070" i="1"/>
  <c r="K3070" i="1" s="1"/>
  <c r="J3074" i="1"/>
  <c r="K3074" i="1" s="1"/>
  <c r="J4563" i="1"/>
  <c r="K4563" i="1" s="1"/>
  <c r="J3921" i="1"/>
  <c r="K3921" i="1" s="1"/>
  <c r="J3974" i="1"/>
  <c r="K3974" i="1" s="1"/>
  <c r="J1005" i="1"/>
  <c r="K1005" i="1" s="1"/>
  <c r="J3080" i="1"/>
  <c r="K3080" i="1" s="1"/>
  <c r="J265" i="1"/>
  <c r="K265" i="1" s="1"/>
  <c r="J1090" i="1"/>
  <c r="K1090" i="1" s="1"/>
  <c r="J3083" i="1"/>
  <c r="K3083" i="1" s="1"/>
  <c r="J1721" i="1"/>
  <c r="K1721" i="1" s="1"/>
  <c r="J3990" i="1"/>
  <c r="K3990" i="1" s="1"/>
  <c r="J2016" i="1"/>
  <c r="K2016" i="1" s="1"/>
  <c r="J4161" i="1"/>
  <c r="K4161" i="1" s="1"/>
  <c r="J4361" i="1"/>
  <c r="K4361" i="1" s="1"/>
  <c r="J4050" i="1"/>
  <c r="K4050" i="1" s="1"/>
  <c r="J3922" i="1"/>
  <c r="K3922" i="1" s="1"/>
  <c r="J3916" i="1"/>
  <c r="K3916" i="1" s="1"/>
  <c r="J4421" i="1"/>
  <c r="K4421" i="1" s="1"/>
  <c r="J4823" i="1"/>
  <c r="K4823" i="1" s="1"/>
  <c r="J3094" i="1"/>
  <c r="K3094" i="1" s="1"/>
  <c r="J3100" i="1"/>
  <c r="K3100" i="1" s="1"/>
  <c r="J3106" i="1"/>
  <c r="K3106" i="1" s="1"/>
  <c r="J3113" i="1"/>
  <c r="K3113" i="1" s="1"/>
  <c r="J2243" i="1"/>
  <c r="K2243" i="1" s="1"/>
  <c r="J4662" i="1"/>
  <c r="K4662" i="1" s="1"/>
  <c r="J3119" i="1"/>
  <c r="K3119" i="1" s="1"/>
  <c r="J4572" i="1"/>
  <c r="K4572" i="1" s="1"/>
  <c r="J3131" i="1"/>
  <c r="K3131" i="1" s="1"/>
  <c r="J3135" i="1"/>
  <c r="K3135" i="1" s="1"/>
  <c r="J5007" i="1"/>
  <c r="K5007" i="1" s="1"/>
  <c r="J3137" i="1"/>
  <c r="K3137" i="1" s="1"/>
  <c r="J3141" i="1"/>
  <c r="K3141" i="1" s="1"/>
  <c r="J618" i="1"/>
  <c r="K618" i="1" s="1"/>
  <c r="J1597" i="1"/>
  <c r="K1597" i="1" s="1"/>
  <c r="J3143" i="1"/>
  <c r="K3143" i="1" s="1"/>
  <c r="J3148" i="1"/>
  <c r="K3148" i="1" s="1"/>
  <c r="J4605" i="1"/>
  <c r="K4605" i="1" s="1"/>
  <c r="J4942" i="1"/>
  <c r="K4942" i="1" s="1"/>
  <c r="J4439" i="1"/>
  <c r="K4439" i="1" s="1"/>
  <c r="J1096" i="1"/>
  <c r="K1096" i="1" s="1"/>
  <c r="J1064" i="1"/>
  <c r="K1064" i="1" s="1"/>
  <c r="J510" i="1"/>
  <c r="K510" i="1" s="1"/>
  <c r="J4969" i="1"/>
  <c r="K4969" i="1" s="1"/>
  <c r="J3854" i="1"/>
  <c r="K3854" i="1" s="1"/>
  <c r="J3182" i="1"/>
  <c r="K3182" i="1" s="1"/>
  <c r="J4975" i="1"/>
  <c r="K4975" i="1" s="1"/>
  <c r="J3185" i="1"/>
  <c r="K3185" i="1" s="1"/>
  <c r="J1566" i="1"/>
  <c r="K1566" i="1" s="1"/>
  <c r="J1397" i="1"/>
  <c r="K1397" i="1" s="1"/>
  <c r="J4454" i="1"/>
  <c r="K4454" i="1" s="1"/>
  <c r="J1054" i="1"/>
  <c r="K1054" i="1" s="1"/>
  <c r="J4881" i="1"/>
  <c r="K4881" i="1" s="1"/>
  <c r="J2029" i="1"/>
  <c r="K2029" i="1" s="1"/>
  <c r="J4247" i="1"/>
  <c r="K4247" i="1" s="1"/>
  <c r="J3190" i="1"/>
  <c r="K3190" i="1" s="1"/>
  <c r="J3194" i="1"/>
  <c r="K3194" i="1" s="1"/>
  <c r="J3200" i="1"/>
  <c r="K3200" i="1" s="1"/>
  <c r="J4256" i="1"/>
  <c r="K4256" i="1" s="1"/>
  <c r="J2151" i="1"/>
  <c r="K2151" i="1" s="1"/>
  <c r="J4946" i="1"/>
  <c r="K4946" i="1" s="1"/>
  <c r="J1125" i="1"/>
  <c r="K1125" i="1" s="1"/>
  <c r="J3206" i="1"/>
  <c r="K3206" i="1" s="1"/>
  <c r="J3211" i="1"/>
  <c r="K3211" i="1" s="1"/>
  <c r="J3222" i="1"/>
  <c r="K3222" i="1" s="1"/>
  <c r="J1360" i="1"/>
  <c r="K1360" i="1" s="1"/>
  <c r="J1887" i="1"/>
  <c r="K1887" i="1" s="1"/>
  <c r="J1696" i="1"/>
  <c r="K1696" i="1" s="1"/>
  <c r="J2097" i="1"/>
  <c r="K2097" i="1" s="1"/>
  <c r="J4099" i="1"/>
  <c r="K4099" i="1" s="1"/>
  <c r="J3225" i="1"/>
  <c r="K3225" i="1" s="1"/>
  <c r="J3232" i="1"/>
  <c r="K3232" i="1" s="1"/>
  <c r="J3238" i="1"/>
  <c r="K3238" i="1" s="1"/>
  <c r="J3889" i="1"/>
  <c r="K3889" i="1" s="1"/>
  <c r="J3247" i="1"/>
  <c r="K3247" i="1" s="1"/>
  <c r="J4273" i="1"/>
  <c r="K4273" i="1" s="1"/>
  <c r="J3253" i="1"/>
  <c r="K3253" i="1" s="1"/>
  <c r="J4868" i="1"/>
  <c r="K4868" i="1" s="1"/>
  <c r="J3259" i="1"/>
  <c r="K3259" i="1" s="1"/>
  <c r="J2459" i="1"/>
  <c r="K2459" i="1" s="1"/>
  <c r="J3263" i="1"/>
  <c r="K3263" i="1" s="1"/>
  <c r="J3893" i="1"/>
  <c r="K3893" i="1" s="1"/>
  <c r="J3270" i="1"/>
  <c r="K3270" i="1" s="1"/>
  <c r="J2093" i="1"/>
  <c r="K2093" i="1" s="1"/>
  <c r="J4688" i="1"/>
  <c r="K4688" i="1" s="1"/>
  <c r="J3281" i="1"/>
  <c r="K3281" i="1" s="1"/>
  <c r="J3291" i="1"/>
  <c r="K3291" i="1" s="1"/>
  <c r="J3295" i="1"/>
  <c r="K3295" i="1" s="1"/>
  <c r="J3302" i="1"/>
  <c r="K3302" i="1" s="1"/>
  <c r="J3305" i="1"/>
  <c r="K3305" i="1" s="1"/>
  <c r="J676" i="1"/>
  <c r="K676" i="1" s="1"/>
  <c r="J832" i="1"/>
  <c r="K832" i="1" s="1"/>
  <c r="J1779" i="1"/>
  <c r="K1779" i="1" s="1"/>
  <c r="J1789" i="1"/>
  <c r="K1789" i="1" s="1"/>
  <c r="J4909" i="1"/>
  <c r="K4909" i="1" s="1"/>
  <c r="J3317" i="1"/>
  <c r="K3317" i="1" s="1"/>
  <c r="J3323" i="1"/>
  <c r="K3323" i="1" s="1"/>
  <c r="J3329" i="1"/>
  <c r="K3329" i="1" s="1"/>
  <c r="J3333" i="1"/>
  <c r="K3333" i="1" s="1"/>
  <c r="J3336" i="1"/>
  <c r="K3336" i="1" s="1"/>
  <c r="J3342" i="1"/>
  <c r="K3342" i="1" s="1"/>
  <c r="J3347" i="1"/>
  <c r="K3347" i="1" s="1"/>
  <c r="J862" i="1"/>
  <c r="K862" i="1" s="1"/>
  <c r="J3355" i="1"/>
  <c r="K3355" i="1" s="1"/>
  <c r="J3375" i="1"/>
  <c r="K3375" i="1" s="1"/>
  <c r="J3382" i="1"/>
  <c r="K3382" i="1" s="1"/>
  <c r="J3389" i="1"/>
  <c r="K3389" i="1" s="1"/>
  <c r="J4751" i="1"/>
  <c r="K4751" i="1" s="1"/>
  <c r="J3891" i="1"/>
  <c r="K3891" i="1" s="1"/>
  <c r="J566" i="1"/>
  <c r="K566" i="1" s="1"/>
  <c r="J3396" i="1"/>
  <c r="K3396" i="1" s="1"/>
  <c r="J4588" i="1"/>
  <c r="K4588" i="1" s="1"/>
  <c r="J5033" i="1"/>
  <c r="K5033" i="1" s="1"/>
  <c r="J600" i="1"/>
  <c r="K600" i="1" s="1"/>
  <c r="J2110" i="1"/>
  <c r="K2110" i="1" s="1"/>
  <c r="J3959" i="1"/>
  <c r="K3959" i="1" s="1"/>
  <c r="J4956" i="1"/>
  <c r="K4956" i="1" s="1"/>
  <c r="J1221" i="1"/>
  <c r="K1221" i="1" s="1"/>
  <c r="J3402" i="1"/>
  <c r="K3402" i="1" s="1"/>
  <c r="J1075" i="1"/>
  <c r="K1075" i="1" s="1"/>
  <c r="J361" i="1"/>
  <c r="K361" i="1" s="1"/>
  <c r="J3421" i="1"/>
  <c r="K3421" i="1" s="1"/>
  <c r="J1180" i="1"/>
  <c r="K1180" i="1" s="1"/>
  <c r="J1170" i="1"/>
  <c r="K1170" i="1" s="1"/>
  <c r="J4193" i="1"/>
  <c r="K4193" i="1" s="1"/>
  <c r="J4389" i="1"/>
  <c r="K4389" i="1" s="1"/>
  <c r="J3429" i="1"/>
  <c r="K3429" i="1" s="1"/>
  <c r="J1914" i="1"/>
  <c r="K1914" i="1" s="1"/>
  <c r="J2155" i="1"/>
  <c r="K2155" i="1" s="1"/>
  <c r="J3431" i="1"/>
  <c r="K3431" i="1" s="1"/>
  <c r="J3442" i="1"/>
  <c r="K3442" i="1" s="1"/>
  <c r="J4218" i="1"/>
  <c r="K4218" i="1" s="1"/>
  <c r="J1435" i="1"/>
  <c r="K1435" i="1" s="1"/>
  <c r="J3448" i="1"/>
  <c r="K3448" i="1" s="1"/>
  <c r="J4931" i="1"/>
  <c r="K4931" i="1" s="1"/>
  <c r="J924" i="1"/>
  <c r="K924" i="1" s="1"/>
  <c r="J2012" i="1"/>
  <c r="K2012" i="1" s="1"/>
  <c r="J3464" i="1"/>
  <c r="K3464" i="1" s="1"/>
  <c r="J3469" i="1"/>
  <c r="K3469" i="1" s="1"/>
  <c r="J3484" i="1"/>
  <c r="K3484" i="1" s="1"/>
  <c r="J3880" i="1"/>
  <c r="K3880" i="1" s="1"/>
  <c r="J4445" i="1"/>
  <c r="K4445" i="1" s="1"/>
  <c r="J4973" i="1"/>
  <c r="K4973" i="1" s="1"/>
  <c r="J4556" i="1"/>
  <c r="K4556" i="1" s="1"/>
  <c r="J3490" i="1"/>
  <c r="K3490" i="1" s="1"/>
  <c r="J3493" i="1"/>
  <c r="K3493" i="1" s="1"/>
  <c r="J2014" i="1"/>
  <c r="K2014" i="1" s="1"/>
  <c r="J429" i="1"/>
  <c r="K429" i="1" s="1"/>
  <c r="J3505" i="1"/>
  <c r="K3505" i="1" s="1"/>
  <c r="J874" i="1"/>
  <c r="K874" i="1" s="1"/>
  <c r="J626" i="1"/>
  <c r="K626" i="1" s="1"/>
  <c r="J989" i="1"/>
  <c r="K989" i="1" s="1"/>
  <c r="J3517" i="1"/>
  <c r="K3517" i="1" s="1"/>
  <c r="J3525" i="1"/>
  <c r="K3525" i="1" s="1"/>
  <c r="J1187" i="1"/>
  <c r="K1187" i="1" s="1"/>
  <c r="J1804" i="1"/>
  <c r="K1804" i="1" s="1"/>
  <c r="J3534" i="1"/>
  <c r="K3534" i="1" s="1"/>
  <c r="J498" i="1"/>
  <c r="K498" i="1" s="1"/>
  <c r="J4574" i="1"/>
  <c r="K4574" i="1" s="1"/>
  <c r="J4568" i="1"/>
  <c r="K4568" i="1" s="1"/>
  <c r="J833" i="1"/>
  <c r="K833" i="1" s="1"/>
  <c r="J1175" i="1"/>
  <c r="K1175" i="1" s="1"/>
  <c r="J4927" i="1"/>
  <c r="K4927" i="1" s="1"/>
  <c r="J3544" i="1"/>
  <c r="K3544" i="1" s="1"/>
  <c r="J4015" i="1"/>
  <c r="K4015" i="1" s="1"/>
  <c r="J3550" i="1"/>
  <c r="K3550" i="1" s="1"/>
  <c r="J3555" i="1"/>
  <c r="K3555" i="1" s="1"/>
  <c r="J1823" i="1"/>
  <c r="K1823" i="1" s="1"/>
  <c r="J1806" i="1"/>
  <c r="K1806" i="1" s="1"/>
  <c r="J3559" i="1"/>
  <c r="K3559" i="1" s="1"/>
  <c r="J3572" i="1"/>
  <c r="K3572" i="1" s="1"/>
  <c r="J2466" i="1"/>
  <c r="K2466" i="1" s="1"/>
  <c r="J3906" i="1"/>
  <c r="K3906" i="1" s="1"/>
  <c r="J3580" i="1"/>
  <c r="K3580" i="1" s="1"/>
  <c r="J3585" i="1"/>
  <c r="K3585" i="1" s="1"/>
  <c r="J952" i="1"/>
  <c r="K952" i="1" s="1"/>
  <c r="J2222" i="1"/>
  <c r="K2222" i="1" s="1"/>
  <c r="J4557" i="1"/>
  <c r="K4557" i="1" s="1"/>
  <c r="J3593" i="1"/>
  <c r="K3593" i="1" s="1"/>
  <c r="J3597" i="1"/>
  <c r="K3597" i="1" s="1"/>
  <c r="J4232" i="1"/>
  <c r="K4232" i="1" s="1"/>
  <c r="J1394" i="1"/>
  <c r="K1394" i="1" s="1"/>
  <c r="J90" i="1"/>
  <c r="K90" i="1" s="1"/>
  <c r="J2438" i="1"/>
  <c r="K2438" i="1" s="1"/>
  <c r="J4125" i="1"/>
  <c r="K4125" i="1" s="1"/>
  <c r="J4289" i="1"/>
  <c r="K4289" i="1" s="1"/>
  <c r="J4561" i="1"/>
  <c r="K4561" i="1" s="1"/>
  <c r="J4257" i="1"/>
  <c r="K4257" i="1" s="1"/>
  <c r="J4072" i="1"/>
  <c r="K4072" i="1" s="1"/>
  <c r="J4603" i="1"/>
  <c r="K4603" i="1" s="1"/>
  <c r="J4307" i="1"/>
  <c r="K4307" i="1" s="1"/>
  <c r="J3609" i="1"/>
  <c r="K3609" i="1" s="1"/>
  <c r="J3612" i="1"/>
  <c r="K3612" i="1" s="1"/>
  <c r="J3622" i="1"/>
  <c r="K3622" i="1" s="1"/>
  <c r="J2368" i="1"/>
  <c r="K2368" i="1" s="1"/>
  <c r="J3629" i="1"/>
  <c r="K3629" i="1" s="1"/>
  <c r="J3636" i="1"/>
  <c r="K3636" i="1" s="1"/>
  <c r="J3642" i="1"/>
  <c r="K3642" i="1" s="1"/>
  <c r="J4891" i="1"/>
  <c r="K4891" i="1" s="1"/>
  <c r="J3649" i="1"/>
  <c r="K3649" i="1" s="1"/>
  <c r="J4148" i="1"/>
  <c r="K4148" i="1" s="1"/>
  <c r="J2280" i="1"/>
  <c r="K2280" i="1" s="1"/>
  <c r="J49" i="1"/>
  <c r="K49" i="1" s="1"/>
  <c r="J3653" i="1"/>
  <c r="K3653" i="1" s="1"/>
  <c r="J3655" i="1"/>
  <c r="K3655" i="1" s="1"/>
  <c r="J4353" i="1"/>
  <c r="K4353" i="1" s="1"/>
  <c r="J1538" i="1"/>
  <c r="K1538" i="1" s="1"/>
  <c r="J2198" i="1"/>
  <c r="K2198" i="1" s="1"/>
  <c r="J3668" i="1"/>
  <c r="K3668" i="1" s="1"/>
  <c r="J3672" i="1"/>
  <c r="K3672" i="1" s="1"/>
  <c r="J3676" i="1"/>
  <c r="K3676" i="1" s="1"/>
  <c r="J1821" i="1"/>
  <c r="K1821" i="1" s="1"/>
  <c r="J2273" i="1"/>
  <c r="K2273" i="1" s="1"/>
  <c r="J3860" i="1"/>
  <c r="K3860" i="1" s="1"/>
  <c r="J796" i="1"/>
  <c r="K796" i="1" s="1"/>
  <c r="J4711" i="1"/>
  <c r="K4711" i="1" s="1"/>
  <c r="J1939" i="1"/>
  <c r="K1939" i="1" s="1"/>
  <c r="J3687" i="1"/>
  <c r="K3687" i="1" s="1"/>
  <c r="J2414" i="1"/>
  <c r="K2414" i="1" s="1"/>
  <c r="J4046" i="1"/>
  <c r="K4046" i="1" s="1"/>
  <c r="J3692" i="1"/>
  <c r="K3692" i="1" s="1"/>
  <c r="J3994" i="1"/>
  <c r="K3994" i="1" s="1"/>
  <c r="J4044" i="1"/>
  <c r="K4044" i="1" s="1"/>
  <c r="J4281" i="1"/>
  <c r="K4281" i="1" s="1"/>
  <c r="J4056" i="1"/>
  <c r="K4056" i="1" s="1"/>
  <c r="J4270" i="1"/>
  <c r="K4270" i="1" s="1"/>
  <c r="J4295" i="1"/>
  <c r="K4295" i="1" s="1"/>
  <c r="J3950" i="1"/>
  <c r="K3950" i="1" s="1"/>
  <c r="J747" i="1"/>
  <c r="K747" i="1" s="1"/>
  <c r="J3698" i="1"/>
  <c r="K3698" i="1" s="1"/>
  <c r="J4951" i="1"/>
  <c r="K4951" i="1" s="1"/>
  <c r="J3701" i="1"/>
  <c r="K3701" i="1" s="1"/>
  <c r="J3706" i="1"/>
  <c r="K3706" i="1" s="1"/>
  <c r="J3712" i="1"/>
  <c r="K3712" i="1" s="1"/>
  <c r="J3720" i="1"/>
  <c r="K3720" i="1" s="1"/>
  <c r="J173" i="1"/>
  <c r="K173" i="1" s="1"/>
  <c r="J496" i="1"/>
  <c r="K496" i="1" s="1"/>
  <c r="J3729" i="1"/>
  <c r="K3729" i="1" s="1"/>
  <c r="J336" i="1"/>
  <c r="K336" i="1" s="1"/>
  <c r="J4876" i="1"/>
  <c r="K4876" i="1" s="1"/>
  <c r="J3741" i="1"/>
  <c r="K3741" i="1" s="1"/>
  <c r="J3743" i="1"/>
  <c r="K3743" i="1" s="1"/>
  <c r="J4618" i="1"/>
  <c r="K4618" i="1" s="1"/>
  <c r="J3748" i="1"/>
  <c r="K3748" i="1" s="1"/>
  <c r="J3750" i="1"/>
  <c r="K3750" i="1" s="1"/>
  <c r="J3912" i="1"/>
  <c r="K3912" i="1" s="1"/>
  <c r="J2439" i="1"/>
  <c r="K2439" i="1" s="1"/>
  <c r="J3752" i="1"/>
  <c r="K3752" i="1" s="1"/>
  <c r="J3898" i="1"/>
  <c r="K3898" i="1" s="1"/>
  <c r="J2401" i="1"/>
  <c r="K2401" i="1" s="1"/>
  <c r="J2472" i="1"/>
  <c r="K2472" i="1" s="1"/>
  <c r="J3757" i="1"/>
  <c r="K3757" i="1" s="1"/>
  <c r="J2244" i="1"/>
  <c r="K2244" i="1" s="1"/>
  <c r="J4312" i="1"/>
  <c r="K4312" i="1" s="1"/>
  <c r="J4550" i="1"/>
  <c r="K4550" i="1" s="1"/>
  <c r="J3763" i="1"/>
  <c r="K3763" i="1" s="1"/>
  <c r="J1803" i="1"/>
  <c r="K1803" i="1" s="1"/>
  <c r="J4268" i="1"/>
  <c r="K4268" i="1" s="1"/>
  <c r="J3768" i="1"/>
  <c r="K3768" i="1" s="1"/>
  <c r="J1371" i="1"/>
  <c r="K1371" i="1" s="1"/>
  <c r="J541" i="1"/>
  <c r="K541" i="1" s="1"/>
  <c r="J4667" i="1"/>
  <c r="K4667" i="1" s="1"/>
  <c r="J1468" i="1"/>
  <c r="K1468" i="1" s="1"/>
  <c r="J4773" i="1"/>
  <c r="K4773" i="1" s="1"/>
  <c r="J4912" i="1"/>
  <c r="K4912" i="1" s="1"/>
  <c r="J3782" i="1"/>
  <c r="K3782" i="1" s="1"/>
  <c r="J1362" i="1"/>
  <c r="K1362" i="1" s="1"/>
  <c r="J193" i="1"/>
  <c r="K193" i="1" s="1"/>
  <c r="J3795" i="1"/>
  <c r="K3795" i="1" s="1"/>
  <c r="J2449" i="1"/>
  <c r="K2449" i="1" s="1"/>
  <c r="J3800" i="1"/>
  <c r="K3800" i="1" s="1"/>
  <c r="J2322" i="1"/>
  <c r="K2322" i="1" s="1"/>
  <c r="J477" i="1"/>
  <c r="K477" i="1" s="1"/>
  <c r="J4012" i="1"/>
  <c r="K4012" i="1" s="1"/>
  <c r="J444" i="1"/>
  <c r="K444" i="1" s="1"/>
  <c r="J5039" i="1"/>
  <c r="K5039" i="1" s="1"/>
  <c r="J4775" i="1"/>
  <c r="K4775" i="1" s="1"/>
  <c r="J4645" i="1"/>
  <c r="K4645" i="1" s="1"/>
  <c r="J3909" i="1"/>
  <c r="K3909" i="1" s="1"/>
  <c r="J3812" i="1"/>
  <c r="K3812" i="1" s="1"/>
  <c r="J3814" i="1"/>
  <c r="K3814" i="1" s="1"/>
  <c r="J3815" i="1"/>
  <c r="K3815" i="1" s="1"/>
  <c r="J482" i="1"/>
  <c r="K482" i="1" s="1"/>
  <c r="J5043" i="1"/>
  <c r="K5043" i="1" s="1"/>
  <c r="J389" i="1"/>
  <c r="K389" i="1" s="1"/>
  <c r="J3823" i="1"/>
  <c r="K3823" i="1" s="1"/>
  <c r="J4333" i="1"/>
  <c r="K4333" i="1" s="1"/>
  <c r="J3828" i="1"/>
  <c r="K3828" i="1" s="1"/>
  <c r="J3832" i="1"/>
  <c r="K3832" i="1" s="1"/>
  <c r="J3838" i="1"/>
  <c r="K3838" i="1" s="1"/>
  <c r="J3844" i="1"/>
  <c r="K3844" i="1" s="1"/>
  <c r="J4549" i="1"/>
  <c r="K4549" i="1" s="1"/>
  <c r="J4327" i="1"/>
  <c r="K4327" i="1" s="1"/>
  <c r="J4806" i="1"/>
  <c r="K4806" i="1" s="1"/>
  <c r="J2479" i="1"/>
  <c r="K2479" i="1" s="1"/>
  <c r="J2486" i="1"/>
  <c r="K2486" i="1" s="1"/>
  <c r="J1992" i="1"/>
  <c r="K1992" i="1" s="1"/>
  <c r="J2111" i="1"/>
  <c r="K2111" i="1" s="1"/>
  <c r="J1365" i="1"/>
  <c r="K1365" i="1" s="1"/>
  <c r="J2493" i="1"/>
  <c r="K2493" i="1" s="1"/>
  <c r="J4271" i="1"/>
  <c r="K4271" i="1" s="1"/>
  <c r="J2500" i="1"/>
  <c r="K2500" i="1" s="1"/>
  <c r="J2504" i="1"/>
  <c r="K2504" i="1" s="1"/>
  <c r="J4343" i="1"/>
  <c r="K4343" i="1" s="1"/>
  <c r="J2508" i="1"/>
  <c r="K2508" i="1" s="1"/>
  <c r="J1883" i="1"/>
  <c r="K1883" i="1" s="1"/>
  <c r="J1341" i="1"/>
  <c r="K1341" i="1" s="1"/>
  <c r="J4606" i="1"/>
  <c r="K4606" i="1" s="1"/>
  <c r="J4787" i="1"/>
  <c r="K4787" i="1" s="1"/>
  <c r="J4744" i="1"/>
  <c r="K4744" i="1" s="1"/>
  <c r="J4432" i="1"/>
  <c r="K4432" i="1" s="1"/>
  <c r="J2513" i="1"/>
  <c r="K2513" i="1" s="1"/>
  <c r="J2530" i="1"/>
  <c r="K2530" i="1" s="1"/>
  <c r="J2551" i="1"/>
  <c r="K2551" i="1" s="1"/>
  <c r="J4283" i="1"/>
  <c r="K4283" i="1" s="1"/>
  <c r="J2570" i="1"/>
  <c r="K2570" i="1" s="1"/>
  <c r="J2577" i="1"/>
  <c r="K2577" i="1" s="1"/>
  <c r="J2209" i="1"/>
  <c r="K2209" i="1" s="1"/>
  <c r="J4145" i="1"/>
  <c r="K4145" i="1" s="1"/>
  <c r="J2581" i="1"/>
  <c r="K2581" i="1" s="1"/>
  <c r="J1983" i="1"/>
  <c r="K1983" i="1" s="1"/>
  <c r="J2592" i="1"/>
  <c r="K2592" i="1" s="1"/>
  <c r="J2193" i="1"/>
  <c r="K2193" i="1" s="1"/>
  <c r="J2055" i="1"/>
  <c r="K2055" i="1" s="1"/>
  <c r="J4749" i="1"/>
  <c r="K4749" i="1" s="1"/>
  <c r="J4296" i="1"/>
  <c r="K4296" i="1" s="1"/>
  <c r="J2609" i="1"/>
  <c r="K2609" i="1" s="1"/>
  <c r="J4122" i="1"/>
  <c r="K4122" i="1" s="1"/>
  <c r="J2612" i="1"/>
  <c r="K2612" i="1" s="1"/>
  <c r="J2623" i="1"/>
  <c r="K2623" i="1" s="1"/>
  <c r="J2636" i="1"/>
  <c r="K2636" i="1" s="1"/>
  <c r="J2648" i="1"/>
  <c r="K2648" i="1" s="1"/>
  <c r="J2278" i="1"/>
  <c r="K2278" i="1" s="1"/>
  <c r="J2654" i="1"/>
  <c r="K2654" i="1" s="1"/>
  <c r="J2661" i="1"/>
  <c r="K2661" i="1" s="1"/>
  <c r="J2668" i="1"/>
  <c r="K2668" i="1" s="1"/>
  <c r="J4156" i="1"/>
  <c r="K4156" i="1" s="1"/>
  <c r="J4081" i="1"/>
  <c r="K4081" i="1" s="1"/>
  <c r="J4310" i="1"/>
  <c r="K4310" i="1" s="1"/>
  <c r="J846" i="1"/>
  <c r="K846" i="1" s="1"/>
  <c r="J601" i="1"/>
  <c r="K601" i="1" s="1"/>
  <c r="J842" i="1"/>
  <c r="K842" i="1" s="1"/>
  <c r="J4803" i="1"/>
  <c r="K4803" i="1" s="1"/>
  <c r="J967" i="1"/>
  <c r="K967" i="1" s="1"/>
  <c r="J4041" i="1"/>
  <c r="K4041" i="1" s="1"/>
  <c r="J670" i="1"/>
  <c r="K670" i="1" s="1"/>
  <c r="J4478" i="1"/>
  <c r="K4478" i="1" s="1"/>
  <c r="J2706" i="1"/>
  <c r="K2706" i="1" s="1"/>
  <c r="J4501" i="1"/>
  <c r="K4501" i="1" s="1"/>
  <c r="J2710" i="1"/>
  <c r="K2710" i="1" s="1"/>
  <c r="J2711" i="1"/>
  <c r="K2711" i="1" s="1"/>
  <c r="J2720" i="1"/>
  <c r="K2720" i="1" s="1"/>
  <c r="J750" i="1"/>
  <c r="K750" i="1" s="1"/>
  <c r="J2725" i="1"/>
  <c r="K2725" i="1" s="1"/>
  <c r="J1080" i="1"/>
  <c r="K1080" i="1" s="1"/>
  <c r="J2732" i="1"/>
  <c r="K2732" i="1" s="1"/>
  <c r="J465" i="1"/>
  <c r="K465" i="1" s="1"/>
  <c r="J4134" i="1"/>
  <c r="K4134" i="1" s="1"/>
  <c r="J2742" i="1"/>
  <c r="K2742" i="1" s="1"/>
  <c r="J2747" i="1"/>
  <c r="K2747" i="1" s="1"/>
  <c r="J1967" i="1"/>
  <c r="K1967" i="1" s="1"/>
  <c r="J2754" i="1"/>
  <c r="K2754" i="1" s="1"/>
  <c r="J2761" i="1"/>
  <c r="K2761" i="1" s="1"/>
  <c r="J2766" i="1"/>
  <c r="K2766" i="1" s="1"/>
  <c r="J2769" i="1"/>
  <c r="K2769" i="1" s="1"/>
  <c r="J2773" i="1"/>
  <c r="K2773" i="1" s="1"/>
  <c r="J2776" i="1"/>
  <c r="K2776" i="1" s="1"/>
  <c r="J4143" i="1"/>
  <c r="K4143" i="1" s="1"/>
  <c r="J2792" i="1"/>
  <c r="K2792" i="1" s="1"/>
  <c r="J2422" i="1"/>
  <c r="K2422" i="1" s="1"/>
  <c r="J2798" i="1"/>
  <c r="K2798" i="1" s="1"/>
  <c r="J4360" i="1"/>
  <c r="K4360" i="1" s="1"/>
  <c r="J1911" i="1"/>
  <c r="K1911" i="1" s="1"/>
  <c r="J2800" i="1"/>
  <c r="K2800" i="1" s="1"/>
  <c r="J475" i="1"/>
  <c r="K475" i="1" s="1"/>
  <c r="J2801" i="1"/>
  <c r="K2801" i="1" s="1"/>
  <c r="J4144" i="1"/>
  <c r="K4144" i="1" s="1"/>
  <c r="J4280" i="1"/>
  <c r="K4280" i="1" s="1"/>
  <c r="J3935" i="1"/>
  <c r="K3935" i="1" s="1"/>
  <c r="J2807" i="1"/>
  <c r="K2807" i="1" s="1"/>
  <c r="J4640" i="1"/>
  <c r="K4640" i="1" s="1"/>
  <c r="J2356" i="1"/>
  <c r="K2356" i="1" s="1"/>
  <c r="J2400" i="1"/>
  <c r="K2400" i="1" s="1"/>
  <c r="J2814" i="1"/>
  <c r="K2814" i="1" s="1"/>
  <c r="J2821" i="1"/>
  <c r="K2821" i="1" s="1"/>
  <c r="J1222" i="1"/>
  <c r="K1222" i="1" s="1"/>
  <c r="J2834" i="1"/>
  <c r="K2834" i="1" s="1"/>
  <c r="J2842" i="1"/>
  <c r="K2842" i="1" s="1"/>
  <c r="J4020" i="1"/>
  <c r="K4020" i="1" s="1"/>
  <c r="J2849" i="1"/>
  <c r="K2849" i="1" s="1"/>
  <c r="J2855" i="1"/>
  <c r="K2855" i="1" s="1"/>
  <c r="J2862" i="1"/>
  <c r="K2862" i="1" s="1"/>
  <c r="J4017" i="1"/>
  <c r="K4017" i="1" s="1"/>
  <c r="J2869" i="1"/>
  <c r="K2869" i="1" s="1"/>
  <c r="J2878" i="1"/>
  <c r="K2878" i="1" s="1"/>
  <c r="J2884" i="1"/>
  <c r="K2884" i="1" s="1"/>
  <c r="J4706" i="1"/>
  <c r="K4706" i="1" s="1"/>
  <c r="J1720" i="1"/>
  <c r="K1720" i="1" s="1"/>
  <c r="J2894" i="1"/>
  <c r="K2894" i="1" s="1"/>
  <c r="J2898" i="1"/>
  <c r="K2898" i="1" s="1"/>
  <c r="J2901" i="1"/>
  <c r="K2901" i="1" s="1"/>
  <c r="J2908" i="1"/>
  <c r="K2908" i="1" s="1"/>
  <c r="J2915" i="1"/>
  <c r="K2915" i="1" s="1"/>
  <c r="J4837" i="1"/>
  <c r="K4837" i="1" s="1"/>
  <c r="J1879" i="1"/>
  <c r="K1879" i="1" s="1"/>
  <c r="J4647" i="1"/>
  <c r="K4647" i="1" s="1"/>
  <c r="J2931" i="1"/>
  <c r="K2931" i="1" s="1"/>
  <c r="J3915" i="1"/>
  <c r="K3915" i="1" s="1"/>
  <c r="J1319" i="1"/>
  <c r="K1319" i="1" s="1"/>
  <c r="J2431" i="1"/>
  <c r="K2431" i="1" s="1"/>
  <c r="J2228" i="1"/>
  <c r="K2228" i="1" s="1"/>
  <c r="J2934" i="1"/>
  <c r="K2934" i="1" s="1"/>
  <c r="J2940" i="1"/>
  <c r="K2940" i="1" s="1"/>
  <c r="J3967" i="1"/>
  <c r="K3967" i="1" s="1"/>
  <c r="J1155" i="1"/>
  <c r="K1155" i="1" s="1"/>
  <c r="J2293" i="1"/>
  <c r="K2293" i="1" s="1"/>
  <c r="J4586" i="1"/>
  <c r="K4586" i="1" s="1"/>
  <c r="J534" i="1"/>
  <c r="K534" i="1" s="1"/>
  <c r="J4029" i="1"/>
  <c r="K4029" i="1" s="1"/>
  <c r="J2956" i="1"/>
  <c r="K2956" i="1" s="1"/>
  <c r="J2225" i="1"/>
  <c r="K2225" i="1" s="1"/>
  <c r="J4437" i="1"/>
  <c r="K4437" i="1" s="1"/>
  <c r="J2963" i="1"/>
  <c r="K2963" i="1" s="1"/>
  <c r="J4052" i="1"/>
  <c r="K4052" i="1" s="1"/>
  <c r="J4047" i="1"/>
  <c r="K4047" i="1" s="1"/>
  <c r="J2004" i="1"/>
  <c r="K2004" i="1" s="1"/>
  <c r="J2969" i="1"/>
  <c r="K2969" i="1" s="1"/>
  <c r="J1813" i="1"/>
  <c r="K1813" i="1" s="1"/>
  <c r="J4542" i="1"/>
  <c r="K4542" i="1" s="1"/>
  <c r="J4967" i="1"/>
  <c r="K4967" i="1" s="1"/>
  <c r="J4330" i="1"/>
  <c r="K4330" i="1" s="1"/>
  <c r="J860" i="1"/>
  <c r="K860" i="1" s="1"/>
  <c r="J1128" i="1"/>
  <c r="K1128" i="1" s="1"/>
  <c r="J4004" i="1"/>
  <c r="K4004" i="1" s="1"/>
  <c r="J2983" i="1"/>
  <c r="K2983" i="1" s="1"/>
  <c r="J2989" i="1"/>
  <c r="K2989" i="1" s="1"/>
  <c r="J2996" i="1"/>
  <c r="K2996" i="1" s="1"/>
  <c r="J1024" i="1"/>
  <c r="K1024" i="1" s="1"/>
  <c r="J4971" i="1"/>
  <c r="K4971" i="1" s="1"/>
  <c r="J3003" i="1"/>
  <c r="K3003" i="1" s="1"/>
  <c r="J2169" i="1"/>
  <c r="K2169" i="1" s="1"/>
  <c r="J492" i="1"/>
  <c r="K492" i="1" s="1"/>
  <c r="J3012" i="1"/>
  <c r="K3012" i="1" s="1"/>
  <c r="J3019" i="1"/>
  <c r="K3019" i="1" s="1"/>
  <c r="J3026" i="1"/>
  <c r="K3026" i="1" s="1"/>
  <c r="J3033" i="1"/>
  <c r="K3033" i="1" s="1"/>
  <c r="J3040" i="1"/>
  <c r="K3040" i="1" s="1"/>
  <c r="J4470" i="1"/>
  <c r="K4470" i="1" s="1"/>
  <c r="J3044" i="1"/>
  <c r="K3044" i="1" s="1"/>
  <c r="J4535" i="1"/>
  <c r="K4535" i="1" s="1"/>
  <c r="J4791" i="1"/>
  <c r="K4791" i="1" s="1"/>
  <c r="J2345" i="1"/>
  <c r="K2345" i="1" s="1"/>
  <c r="J2418" i="1"/>
  <c r="K2418" i="1" s="1"/>
  <c r="J2406" i="1"/>
  <c r="K2406" i="1" s="1"/>
  <c r="J4116" i="1"/>
  <c r="K4116" i="1" s="1"/>
  <c r="J3052" i="1"/>
  <c r="K3052" i="1" s="1"/>
  <c r="J3053" i="1"/>
  <c r="K3053" i="1" s="1"/>
  <c r="J3061" i="1"/>
  <c r="K3061" i="1" s="1"/>
  <c r="J5000" i="1"/>
  <c r="K5000" i="1" s="1"/>
  <c r="J4449" i="1"/>
  <c r="K4449" i="1" s="1"/>
  <c r="J3066" i="1"/>
  <c r="K3066" i="1" s="1"/>
  <c r="J1845" i="1"/>
  <c r="K1845" i="1" s="1"/>
  <c r="J3071" i="1"/>
  <c r="K3071" i="1" s="1"/>
  <c r="J3075" i="1"/>
  <c r="K3075" i="1" s="1"/>
  <c r="J1744" i="1"/>
  <c r="K1744" i="1" s="1"/>
  <c r="J4034" i="1"/>
  <c r="K4034" i="1" s="1"/>
  <c r="J3933" i="1"/>
  <c r="K3933" i="1" s="1"/>
  <c r="J3995" i="1"/>
  <c r="K3995" i="1" s="1"/>
  <c r="J1480" i="1"/>
  <c r="K1480" i="1" s="1"/>
  <c r="J3081" i="1"/>
  <c r="K3081" i="1" s="1"/>
  <c r="J315" i="1"/>
  <c r="K315" i="1" s="1"/>
  <c r="J3084" i="1"/>
  <c r="K3084" i="1" s="1"/>
  <c r="J1940" i="1"/>
  <c r="K1940" i="1" s="1"/>
  <c r="J4761" i="1"/>
  <c r="K4761" i="1" s="1"/>
  <c r="J3964" i="1"/>
  <c r="K3964" i="1" s="1"/>
  <c r="J3087" i="1"/>
  <c r="K3087" i="1" s="1"/>
  <c r="J4479" i="1"/>
  <c r="K4479" i="1" s="1"/>
  <c r="J4411" i="1"/>
  <c r="K4411" i="1" s="1"/>
  <c r="J4076" i="1"/>
  <c r="K4076" i="1" s="1"/>
  <c r="J2442" i="1"/>
  <c r="K2442" i="1" s="1"/>
  <c r="J4205" i="1"/>
  <c r="K4205" i="1" s="1"/>
  <c r="J4727" i="1"/>
  <c r="K4727" i="1" s="1"/>
  <c r="J3095" i="1"/>
  <c r="K3095" i="1" s="1"/>
  <c r="J3101" i="1"/>
  <c r="K3101" i="1" s="1"/>
  <c r="J3107" i="1"/>
  <c r="K3107" i="1" s="1"/>
  <c r="J3114" i="1"/>
  <c r="K3114" i="1" s="1"/>
  <c r="J2266" i="1"/>
  <c r="K2266" i="1" s="1"/>
  <c r="J4648" i="1"/>
  <c r="K4648" i="1" s="1"/>
  <c r="J3120" i="1"/>
  <c r="K3120" i="1" s="1"/>
  <c r="J4633" i="1"/>
  <c r="K4633" i="1" s="1"/>
  <c r="J3132" i="1"/>
  <c r="K3132" i="1" s="1"/>
  <c r="J3136" i="1"/>
  <c r="K3136" i="1" s="1"/>
  <c r="J5010" i="1"/>
  <c r="K5010" i="1" s="1"/>
  <c r="J3142" i="1"/>
  <c r="K3142" i="1" s="1"/>
  <c r="J1923" i="1"/>
  <c r="K1923" i="1" s="1"/>
  <c r="J4222" i="1"/>
  <c r="K4222" i="1" s="1"/>
  <c r="J3144" i="1"/>
  <c r="K3144" i="1" s="1"/>
  <c r="J3149" i="1"/>
  <c r="K3149" i="1" s="1"/>
  <c r="J4637" i="1"/>
  <c r="K4637" i="1" s="1"/>
  <c r="J4884" i="1"/>
  <c r="K4884" i="1" s="1"/>
  <c r="J4329" i="1"/>
  <c r="K4329" i="1" s="1"/>
  <c r="J1391" i="1"/>
  <c r="K1391" i="1" s="1"/>
  <c r="J3159" i="1"/>
  <c r="K3159" i="1" s="1"/>
  <c r="J4900" i="1"/>
  <c r="K4900" i="1" s="1"/>
  <c r="J3165" i="1"/>
  <c r="K3165" i="1" s="1"/>
  <c r="J3166" i="1"/>
  <c r="K3166" i="1" s="1"/>
  <c r="J3173" i="1"/>
  <c r="K3173" i="1" s="1"/>
  <c r="J3177" i="1"/>
  <c r="K3177" i="1" s="1"/>
  <c r="J1038" i="1"/>
  <c r="K1038" i="1" s="1"/>
  <c r="J3183" i="1"/>
  <c r="K3183" i="1" s="1"/>
  <c r="J4718" i="1"/>
  <c r="K4718" i="1" s="1"/>
  <c r="J4915" i="1"/>
  <c r="K4915" i="1" s="1"/>
  <c r="J1469" i="1"/>
  <c r="K1469" i="1" s="1"/>
  <c r="J1033" i="1"/>
  <c r="K1033" i="1" s="1"/>
  <c r="J4758" i="1"/>
  <c r="K4758" i="1" s="1"/>
  <c r="J2073" i="1"/>
  <c r="K2073" i="1" s="1"/>
  <c r="J2126" i="1"/>
  <c r="K2126" i="1" s="1"/>
  <c r="J3191" i="1"/>
  <c r="K3191" i="1" s="1"/>
  <c r="J3195" i="1"/>
  <c r="K3195" i="1" s="1"/>
  <c r="J3201" i="1"/>
  <c r="K3201" i="1" s="1"/>
  <c r="J3204" i="1"/>
  <c r="K3204" i="1" s="1"/>
  <c r="J4870" i="1"/>
  <c r="K4870" i="1" s="1"/>
  <c r="J1370" i="1"/>
  <c r="K1370" i="1" s="1"/>
  <c r="J4849" i="1"/>
  <c r="K4849" i="1" s="1"/>
  <c r="J3212" i="1"/>
  <c r="K3212" i="1" s="1"/>
  <c r="J2153" i="1"/>
  <c r="K2153" i="1" s="1"/>
  <c r="J4106" i="1"/>
  <c r="K4106" i="1" s="1"/>
  <c r="J3226" i="1"/>
  <c r="K3226" i="1" s="1"/>
  <c r="J3233" i="1"/>
  <c r="K3233" i="1" s="1"/>
  <c r="J3235" i="1"/>
  <c r="K3235" i="1" s="1"/>
  <c r="J3239" i="1"/>
  <c r="K3239" i="1" s="1"/>
  <c r="J3890" i="1"/>
  <c r="K3890" i="1" s="1"/>
  <c r="J3248" i="1"/>
  <c r="K3248" i="1" s="1"/>
  <c r="J4243" i="1"/>
  <c r="K4243" i="1" s="1"/>
  <c r="J3254" i="1"/>
  <c r="K3254" i="1" s="1"/>
  <c r="J4674" i="1"/>
  <c r="K4674" i="1" s="1"/>
  <c r="J2444" i="1"/>
  <c r="K2444" i="1" s="1"/>
  <c r="J3264" i="1"/>
  <c r="K3264" i="1" s="1"/>
  <c r="J3896" i="1"/>
  <c r="K3896" i="1" s="1"/>
  <c r="J3271" i="1"/>
  <c r="K3271" i="1" s="1"/>
  <c r="J1854" i="1"/>
  <c r="K1854" i="1" s="1"/>
  <c r="J4644" i="1"/>
  <c r="K4644" i="1" s="1"/>
  <c r="J3282" i="1"/>
  <c r="K3282" i="1" s="1"/>
  <c r="J3292" i="1"/>
  <c r="K3292" i="1" s="1"/>
  <c r="J3303" i="1"/>
  <c r="K3303" i="1" s="1"/>
  <c r="J1455" i="1"/>
  <c r="K1455" i="1" s="1"/>
  <c r="J736" i="1"/>
  <c r="K736" i="1" s="1"/>
  <c r="J3311" i="1"/>
  <c r="K3311" i="1" s="1"/>
  <c r="J4687" i="1"/>
  <c r="K4687" i="1" s="1"/>
  <c r="J4892" i="1"/>
  <c r="K4892" i="1" s="1"/>
  <c r="J3318" i="1"/>
  <c r="K3318" i="1" s="1"/>
  <c r="J3324" i="1"/>
  <c r="K3324" i="1" s="1"/>
  <c r="J3330" i="1"/>
  <c r="K3330" i="1" s="1"/>
  <c r="J1752" i="1"/>
  <c r="K1752" i="1" s="1"/>
  <c r="J3343" i="1"/>
  <c r="K3343" i="1" s="1"/>
  <c r="J3348" i="1"/>
  <c r="K3348" i="1" s="1"/>
  <c r="J3356" i="1"/>
  <c r="K3356" i="1" s="1"/>
  <c r="J3362" i="1"/>
  <c r="K3362" i="1" s="1"/>
  <c r="J3376" i="1"/>
  <c r="K3376" i="1" s="1"/>
  <c r="J3383" i="1"/>
  <c r="K3383" i="1" s="1"/>
  <c r="J3390" i="1"/>
  <c r="K3390" i="1" s="1"/>
  <c r="J4743" i="1"/>
  <c r="K4743" i="1" s="1"/>
  <c r="J3856" i="1"/>
  <c r="K3856" i="1" s="1"/>
  <c r="J1053" i="1"/>
  <c r="K1053" i="1" s="1"/>
  <c r="J4520" i="1"/>
  <c r="K4520" i="1" s="1"/>
  <c r="J5008" i="1"/>
  <c r="K5008" i="1" s="1"/>
  <c r="J2162" i="1"/>
  <c r="K2162" i="1" s="1"/>
  <c r="J2285" i="1"/>
  <c r="K2285" i="1" s="1"/>
  <c r="J4955" i="1"/>
  <c r="K4955" i="1" s="1"/>
  <c r="J1129" i="1"/>
  <c r="K1129" i="1" s="1"/>
  <c r="J3403" i="1"/>
  <c r="K3403" i="1" s="1"/>
  <c r="J968" i="1"/>
  <c r="K968" i="1" s="1"/>
  <c r="J3406" i="1"/>
  <c r="K3406" i="1" s="1"/>
  <c r="J3412" i="1"/>
  <c r="K3412" i="1" s="1"/>
  <c r="J3422" i="1"/>
  <c r="K3422" i="1" s="1"/>
  <c r="J854" i="1"/>
  <c r="K854" i="1" s="1"/>
  <c r="J4194" i="1"/>
  <c r="K4194" i="1" s="1"/>
  <c r="J1003" i="1"/>
  <c r="K1003" i="1" s="1"/>
  <c r="J4115" i="1"/>
  <c r="K4115" i="1" s="1"/>
  <c r="J4083" i="1"/>
  <c r="K4083" i="1" s="1"/>
  <c r="J1519" i="1"/>
  <c r="K1519" i="1" s="1"/>
  <c r="J3430" i="1"/>
  <c r="K3430" i="1" s="1"/>
  <c r="J4693" i="1"/>
  <c r="K4693" i="1" s="1"/>
  <c r="J4669" i="1"/>
  <c r="K4669" i="1" s="1"/>
  <c r="J3432" i="1"/>
  <c r="K3432" i="1" s="1"/>
  <c r="J3443" i="1"/>
  <c r="K3443" i="1" s="1"/>
  <c r="J932" i="1"/>
  <c r="K932" i="1" s="1"/>
  <c r="J1512" i="1"/>
  <c r="K1512" i="1" s="1"/>
  <c r="J740" i="1"/>
  <c r="K740" i="1" s="1"/>
  <c r="J3449" i="1"/>
  <c r="K3449" i="1" s="1"/>
  <c r="J949" i="1"/>
  <c r="K949" i="1" s="1"/>
  <c r="J1550" i="1"/>
  <c r="K1550" i="1" s="1"/>
  <c r="J3465" i="1"/>
  <c r="K3465" i="1" s="1"/>
  <c r="J3474" i="1"/>
  <c r="K3474" i="1" s="1"/>
  <c r="J3485" i="1"/>
  <c r="K3485" i="1" s="1"/>
  <c r="J3953" i="1"/>
  <c r="K3953" i="1" s="1"/>
  <c r="J4337" i="1"/>
  <c r="K4337" i="1" s="1"/>
  <c r="J3486" i="1"/>
  <c r="K3486" i="1" s="1"/>
  <c r="J3487" i="1"/>
  <c r="K3487" i="1" s="1"/>
  <c r="J4873" i="1"/>
  <c r="K4873" i="1" s="1"/>
  <c r="J1969" i="1"/>
  <c r="K1969" i="1" s="1"/>
  <c r="J1798" i="1"/>
  <c r="K1798" i="1" s="1"/>
  <c r="J544" i="1"/>
  <c r="K544" i="1" s="1"/>
  <c r="J3506" i="1"/>
  <c r="K3506" i="1" s="1"/>
  <c r="J673" i="1"/>
  <c r="K673" i="1" s="1"/>
  <c r="J551" i="1"/>
  <c r="K551" i="1" s="1"/>
  <c r="J3518" i="1"/>
  <c r="K3518" i="1" s="1"/>
  <c r="J3523" i="1"/>
  <c r="K3523" i="1" s="1"/>
  <c r="J3529" i="1"/>
  <c r="K3529" i="1" s="1"/>
  <c r="J1463" i="1"/>
  <c r="K1463" i="1" s="1"/>
  <c r="J3535" i="1"/>
  <c r="K3535" i="1" s="1"/>
  <c r="J1447" i="1"/>
  <c r="K1447" i="1" s="1"/>
  <c r="J1453" i="1"/>
  <c r="K1453" i="1" s="1"/>
  <c r="J2344" i="1"/>
  <c r="K2344" i="1" s="1"/>
  <c r="J3556" i="1"/>
  <c r="K3556" i="1" s="1"/>
  <c r="J3565" i="1"/>
  <c r="K3565" i="1" s="1"/>
  <c r="J3569" i="1"/>
  <c r="K3569" i="1" s="1"/>
  <c r="J3573" i="1"/>
  <c r="K3573" i="1" s="1"/>
  <c r="J3907" i="1"/>
  <c r="K3907" i="1" s="1"/>
  <c r="J4964" i="1"/>
  <c r="K4964" i="1" s="1"/>
  <c r="J3581" i="1"/>
  <c r="K3581" i="1" s="1"/>
  <c r="J3586" i="1"/>
  <c r="K3586" i="1" s="1"/>
  <c r="J4202" i="1"/>
  <c r="K4202" i="1" s="1"/>
  <c r="J3594" i="1"/>
  <c r="K3594" i="1" s="1"/>
  <c r="J1417" i="1"/>
  <c r="K1417" i="1" s="1"/>
  <c r="J2088" i="1"/>
  <c r="K2088" i="1" s="1"/>
  <c r="J1376" i="1"/>
  <c r="K1376" i="1" s="1"/>
  <c r="J921" i="1"/>
  <c r="K921" i="1" s="1"/>
  <c r="J3601" i="1"/>
  <c r="K3601" i="1" s="1"/>
  <c r="J4112" i="1"/>
  <c r="K4112" i="1" s="1"/>
  <c r="J4262" i="1"/>
  <c r="K4262" i="1" s="1"/>
  <c r="J4062" i="1"/>
  <c r="K4062" i="1" s="1"/>
  <c r="J4518" i="1"/>
  <c r="K4518" i="1" s="1"/>
  <c r="J4088" i="1"/>
  <c r="K4088" i="1" s="1"/>
  <c r="J4014" i="1"/>
  <c r="K4014" i="1" s="1"/>
  <c r="J4502" i="1"/>
  <c r="K4502" i="1" s="1"/>
  <c r="J4308" i="1"/>
  <c r="K4308" i="1" s="1"/>
  <c r="J3610" i="1"/>
  <c r="K3610" i="1" s="1"/>
  <c r="J3613" i="1"/>
  <c r="K3613" i="1" s="1"/>
  <c r="J3614" i="1"/>
  <c r="K3614" i="1" s="1"/>
  <c r="J3623" i="1"/>
  <c r="K3623" i="1" s="1"/>
  <c r="J3937" i="1"/>
  <c r="K3937" i="1" s="1"/>
  <c r="J3630" i="1"/>
  <c r="K3630" i="1" s="1"/>
  <c r="J3637" i="1"/>
  <c r="K3637" i="1" s="1"/>
  <c r="J3643" i="1"/>
  <c r="K3643" i="1" s="1"/>
  <c r="J3650" i="1"/>
  <c r="K3650" i="1" s="1"/>
  <c r="J4158" i="1"/>
  <c r="K4158" i="1" s="1"/>
  <c r="J137" i="1"/>
  <c r="K137" i="1" s="1"/>
  <c r="J398" i="1"/>
  <c r="K398" i="1" s="1"/>
  <c r="J3656" i="1"/>
  <c r="K3656" i="1" s="1"/>
  <c r="J4921" i="1"/>
  <c r="K4921" i="1" s="1"/>
  <c r="J1587" i="1"/>
  <c r="K1587" i="1" s="1"/>
  <c r="J3673" i="1"/>
  <c r="K3673" i="1" s="1"/>
  <c r="J1903" i="1"/>
  <c r="K1903" i="1" s="1"/>
  <c r="J3869" i="1"/>
  <c r="K3869" i="1" s="1"/>
  <c r="J835" i="1"/>
  <c r="K835" i="1" s="1"/>
  <c r="J4045" i="1"/>
  <c r="K4045" i="1" s="1"/>
  <c r="J1975" i="1"/>
  <c r="K1975" i="1" s="1"/>
  <c r="J3956" i="1"/>
  <c r="K3956" i="1" s="1"/>
  <c r="J3693" i="1"/>
  <c r="K3693" i="1" s="1"/>
  <c r="J3924" i="1"/>
  <c r="K3924" i="1" s="1"/>
  <c r="J4060" i="1"/>
  <c r="K4060" i="1" s="1"/>
  <c r="J4178" i="1"/>
  <c r="K4178" i="1" s="1"/>
  <c r="J4212" i="1"/>
  <c r="K4212" i="1" s="1"/>
  <c r="J4244" i="1"/>
  <c r="K4244" i="1" s="1"/>
  <c r="J3932" i="1"/>
  <c r="K3932" i="1" s="1"/>
  <c r="J1057" i="1"/>
  <c r="K1057" i="1" s="1"/>
  <c r="J2315" i="1"/>
  <c r="K2315" i="1" s="1"/>
  <c r="J4862" i="1"/>
  <c r="K4862" i="1" s="1"/>
  <c r="J3707" i="1"/>
  <c r="K3707" i="1" s="1"/>
  <c r="J3713" i="1"/>
  <c r="K3713" i="1" s="1"/>
  <c r="J3721" i="1"/>
  <c r="K3721" i="1" s="1"/>
  <c r="J392" i="1"/>
  <c r="K392" i="1" s="1"/>
  <c r="J50" i="1"/>
  <c r="K50" i="1" s="1"/>
  <c r="J3730" i="1"/>
  <c r="K3730" i="1" s="1"/>
  <c r="J3735" i="1"/>
  <c r="K3735" i="1" s="1"/>
  <c r="J4703" i="1"/>
  <c r="K4703" i="1" s="1"/>
  <c r="J3744" i="1"/>
  <c r="K3744" i="1" s="1"/>
  <c r="J3749" i="1"/>
  <c r="K3749" i="1" s="1"/>
  <c r="J3751" i="1"/>
  <c r="K3751" i="1" s="1"/>
  <c r="J3927" i="1"/>
  <c r="K3927" i="1" s="1"/>
  <c r="J3863" i="1"/>
  <c r="K3863" i="1" s="1"/>
  <c r="J3753" i="1"/>
  <c r="K3753" i="1" s="1"/>
  <c r="J3754" i="1"/>
  <c r="K3754" i="1" s="1"/>
  <c r="J2283" i="1"/>
  <c r="K2283" i="1" s="1"/>
  <c r="J2290" i="1"/>
  <c r="K2290" i="1" s="1"/>
  <c r="J2417" i="1"/>
  <c r="K2417" i="1" s="1"/>
  <c r="J3928" i="1"/>
  <c r="K3928" i="1" s="1"/>
  <c r="J2446" i="1"/>
  <c r="K2446" i="1" s="1"/>
  <c r="J3755" i="1"/>
  <c r="K3755" i="1" s="1"/>
  <c r="J4403" i="1"/>
  <c r="K4403" i="1" s="1"/>
  <c r="J3764" i="1"/>
  <c r="K3764" i="1" s="1"/>
  <c r="J3767" i="1"/>
  <c r="K3767" i="1" s="1"/>
  <c r="J4185" i="1"/>
  <c r="K4185" i="1" s="1"/>
  <c r="J4255" i="1"/>
  <c r="K4255" i="1" s="1"/>
  <c r="J1688" i="1"/>
  <c r="K1688" i="1" s="1"/>
  <c r="J542" i="1"/>
  <c r="K542" i="1" s="1"/>
  <c r="J4903" i="1"/>
  <c r="K4903" i="1" s="1"/>
  <c r="J4913" i="1"/>
  <c r="K4913" i="1" s="1"/>
  <c r="J3783" i="1"/>
  <c r="K3783" i="1" s="1"/>
  <c r="J3796" i="1"/>
  <c r="K3796" i="1" s="1"/>
  <c r="J2465" i="1"/>
  <c r="K2465" i="1" s="1"/>
  <c r="J3801" i="1"/>
  <c r="K3801" i="1" s="1"/>
  <c r="J4013" i="1"/>
  <c r="K4013" i="1" s="1"/>
  <c r="J4781" i="1"/>
  <c r="K4781" i="1" s="1"/>
  <c r="J4610" i="1"/>
  <c r="K4610" i="1" s="1"/>
  <c r="J3806" i="1"/>
  <c r="K3806" i="1" s="1"/>
  <c r="J3813" i="1"/>
  <c r="K3813" i="1" s="1"/>
  <c r="J3817" i="1"/>
  <c r="K3817" i="1" s="1"/>
  <c r="J4877" i="1"/>
  <c r="K4877" i="1" s="1"/>
  <c r="J5036" i="1"/>
  <c r="K5036" i="1" s="1"/>
  <c r="J2042" i="1"/>
  <c r="K2042" i="1" s="1"/>
  <c r="J1119" i="1"/>
  <c r="K1119" i="1" s="1"/>
  <c r="J3824" i="1"/>
  <c r="K3824" i="1" s="1"/>
  <c r="J4267" i="1"/>
  <c r="K4267" i="1" s="1"/>
  <c r="J3829" i="1"/>
  <c r="K3829" i="1" s="1"/>
  <c r="J3839" i="1"/>
  <c r="K3839" i="1" s="1"/>
  <c r="J3845" i="1"/>
  <c r="K3845" i="1" s="1"/>
  <c r="J1150" i="1"/>
  <c r="K1150" i="1" s="1"/>
  <c r="J4328" i="1"/>
  <c r="K4328" i="1" s="1"/>
  <c r="J4655" i="1"/>
  <c r="K4655" i="1" s="1"/>
  <c r="J1574" i="1"/>
  <c r="K1574" i="1" s="1"/>
  <c r="I1574" i="1"/>
</calcChain>
</file>

<file path=xl/sharedStrings.xml><?xml version="1.0" encoding="utf-8"?>
<sst xmlns="http://schemas.openxmlformats.org/spreadsheetml/2006/main" count="11600" uniqueCount="1460">
  <si>
    <t>Rok</t>
  </si>
  <si>
    <t>MesV</t>
  </si>
  <si>
    <t>S</t>
  </si>
  <si>
    <t>Kod</t>
  </si>
  <si>
    <t>Naz</t>
  </si>
  <si>
    <t>Mnoz</t>
  </si>
  <si>
    <t>KcZUM</t>
  </si>
  <si>
    <t>0001018</t>
  </si>
  <si>
    <t>ŠROUB SAMOŘEZNÝ KORTIKÁLNÍ MALÝ FRAGMENTY OCEL NE/STERIL</t>
  </si>
  <si>
    <t>0001027</t>
  </si>
  <si>
    <t>0001154</t>
  </si>
  <si>
    <t>ŠROUB SAMOŘEZNÝ KORTIKÁLNÍ RUKA OCEL</t>
  </si>
  <si>
    <t>0001344</t>
  </si>
  <si>
    <t>DRÁT VODÍCÍ ZÁVITOVÝ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</si>
  <si>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</si>
  <si>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</si>
  <si>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</si>
  <si>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</si>
  <si>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</si>
  <si>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</si>
  <si>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</si>
  <si>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0001974</t>
  </si>
  <si>
    <t>PODLOŽKA SPONGIOZNÍ OCEL</t>
  </si>
  <si>
    <t>0003769</t>
  </si>
  <si>
    <t>NÁHRADA KYČ.KL.CEMENTOVANÁ,DŘÍK MS-30    300029XX0</t>
  </si>
  <si>
    <t>0004024</t>
  </si>
  <si>
    <t>NÁHRADA KOLENNÍHO KLOUBU NEXGEN LPS CEMENTOVANÁ</t>
  </si>
  <si>
    <t>0004070</t>
  </si>
  <si>
    <t>ŠROUB LCP A VA-LCP SAMOŘEZNÝ MALÝ FRAGMENT OCEL TITAN NE/ STERILNÍ</t>
  </si>
  <si>
    <t>0004080</t>
  </si>
  <si>
    <t>0004085</t>
  </si>
  <si>
    <t>0006849</t>
  </si>
  <si>
    <t>ŠROUB KORTIKÁLNÍ PRO PENNIG                3510X</t>
  </si>
  <si>
    <t>0006853</t>
  </si>
  <si>
    <t>FIXÁTOR ZEVNÍ JEDNOROVINNÝ ZÁPĚSTÍ PENNIG II DLOUHÉ KOSTI DK A HK</t>
  </si>
  <si>
    <t>0006854</t>
  </si>
  <si>
    <t>0010767</t>
  </si>
  <si>
    <t>0010768</t>
  </si>
  <si>
    <t>0012574</t>
  </si>
  <si>
    <t>NÁHRADA KYČELNÍHO KLOUBU POLDI CEMENT PRIMÁRNÍ INDIKACE</t>
  </si>
  <si>
    <t>0012575</t>
  </si>
  <si>
    <t>0012578</t>
  </si>
  <si>
    <t>0012999</t>
  </si>
  <si>
    <t>STAPLER LINEÁRNÍ S NOŽEM - TCT55; TLC55 (S PZT 0012996)</t>
  </si>
  <si>
    <t>0013004</t>
  </si>
  <si>
    <t>STAPLER LINEÁRNÍ - TX60B; TX60G (S PZT 0053770)</t>
  </si>
  <si>
    <t>0013009</t>
  </si>
  <si>
    <t>ZÁSOBNÍK PRO STAPLER LIN S NOŽEM - (TCR/TRT/TRD)75; SR75 (PZT 0013010)</t>
  </si>
  <si>
    <t>0013010</t>
  </si>
  <si>
    <t>STAPLER LINEÁRNÍ S NOŽEM - TCT75; TLC75; TCD75 (S PZT 0013009)</t>
  </si>
  <si>
    <t>0017131</t>
  </si>
  <si>
    <t>NÁHRADA KYČELNÍHO KLOUBU EXCIA T PRIMÁRNÍ INDIKACE</t>
  </si>
  <si>
    <t>0017413</t>
  </si>
  <si>
    <t>ŠROUB SPONGIOZNÍ MALÝ FRAGMENT OCEL NE/STERIL</t>
  </si>
  <si>
    <t>0017419</t>
  </si>
  <si>
    <t>PODLOŽKA OCEL</t>
  </si>
  <si>
    <t>0017422</t>
  </si>
  <si>
    <t>ŠROUB KORTIKÁLNÍ VELKÝ FRAGMENT OCEL</t>
  </si>
  <si>
    <t>0017424</t>
  </si>
  <si>
    <t>0017492</t>
  </si>
  <si>
    <t>ŠROUB KANYLOVANÝ MALÝ FRAGMENT OCEL</t>
  </si>
  <si>
    <t>0017745</t>
  </si>
  <si>
    <t>0017751</t>
  </si>
  <si>
    <t>0018001</t>
  </si>
  <si>
    <t>NÁHRADA KYČ.KL.CEMENT.,CENTRALIZÉR MS-30    3001XX</t>
  </si>
  <si>
    <t>0018678</t>
  </si>
  <si>
    <t>CEMENT KOSTNÍ PALACOS R - 40 + GENTAMICINUM  2X40G</t>
  </si>
  <si>
    <t>0024982</t>
  </si>
  <si>
    <t>KOTVIČKA TITANOVÁ PRO CHIR.RUKY MINI,MINI LS,MINI LS EXPRES,MINI QUICK</t>
  </si>
  <si>
    <t>0027737</t>
  </si>
  <si>
    <t>DLAHA LCP ROVNÁ MALÝ FRAGMENT OCEL NE/STERIL</t>
  </si>
  <si>
    <t>0027766</t>
  </si>
  <si>
    <t>DLAHA LCP ROVNÁ VELKÝ FRAGMENT OCEL NE/STERIL</t>
  </si>
  <si>
    <t>0027798</t>
  </si>
  <si>
    <t>DLAHA LCP MALÝ FRAGMENT OCEL NE/STERIL</t>
  </si>
  <si>
    <t>0027807</t>
  </si>
  <si>
    <t>DLAHA ROVNÁ LCP REKONSTRUKČNÍ MALÝ FRAGMENT OCEL NE/STERIL</t>
  </si>
  <si>
    <t>0027901</t>
  </si>
  <si>
    <t>STENT URETERÁLNÍ - WHITE STAR DOUBLE-J</t>
  </si>
  <si>
    <t>0027930</t>
  </si>
  <si>
    <t>STENT PERIFERNÍ URETERÁLNÍ WHITE STAR INTRAOPERATIVE</t>
  </si>
  <si>
    <t>0028342</t>
  </si>
  <si>
    <t>SET RENÁLNÍ A NEFROSTOMICKÝ RE 401440</t>
  </si>
  <si>
    <t>0028347</t>
  </si>
  <si>
    <t>KATETR RENODRAIN SAAMOSTATNÝ PIGTAIL, TYP YELLOW</t>
  </si>
  <si>
    <t>0028363</t>
  </si>
  <si>
    <t>SET RENÁLNÍ A NEFROSTOMICKÝ RE 412240</t>
  </si>
  <si>
    <t>0028382</t>
  </si>
  <si>
    <t>SET RENÁLNÍ A NEFROSTOMICKÝ RE 440720</t>
  </si>
  <si>
    <t>0028411</t>
  </si>
  <si>
    <t>SET RENÁLNÍ A NEFROSTOMICKÝ RE 450105..106..110</t>
  </si>
  <si>
    <t>0030184</t>
  </si>
  <si>
    <t>NÁHRADA KYČELNÍHO KLOUBU SYSTÉM ZCA</t>
  </si>
  <si>
    <t>0030261</t>
  </si>
  <si>
    <t>ŠROUB KORTIKÁLNÍ SAMOŘEZNÝ OCEL</t>
  </si>
  <si>
    <t>0030400</t>
  </si>
  <si>
    <t>ŠROUB LCP SAMOŘEZNÝ VELKÝ FRAGMENT OCEL</t>
  </si>
  <si>
    <t>0030409</t>
  </si>
  <si>
    <t>0030415</t>
  </si>
  <si>
    <t>0030454</t>
  </si>
  <si>
    <t>ŠROUB LCP SAMOŘEZNÝ MALÝ FRAGMENT TITAN NE/STERIL</t>
  </si>
  <si>
    <t>0030458</t>
  </si>
  <si>
    <t>0030494</t>
  </si>
  <si>
    <t>ŠROUB LCP SAMOŘEZNÝ VELKÝ FRAGMENT TITAN</t>
  </si>
  <si>
    <t>0030501</t>
  </si>
  <si>
    <t>0030509</t>
  </si>
  <si>
    <t>0030636</t>
  </si>
  <si>
    <t>KLIPOVAČ ENDO CLIP L 10MM</t>
  </si>
  <si>
    <t>0030666</t>
  </si>
  <si>
    <t>ENDOŠITÍ SURGITIE SURGIDAC</t>
  </si>
  <si>
    <t>0030668</t>
  </si>
  <si>
    <t>ENDOŠITÍ ENDOSKOPICKÁ SURGITIE POLYSORB</t>
  </si>
  <si>
    <t>0030705</t>
  </si>
  <si>
    <t>0030819</t>
  </si>
  <si>
    <t>NÁHRADA KOLENNÍHO KLOUBU NEXGEN</t>
  </si>
  <si>
    <t>0031005</t>
  </si>
  <si>
    <t>NÁHRADA KYČELNÍHO KLOUBU PRIM/REV INDIKACE</t>
  </si>
  <si>
    <t>0031244</t>
  </si>
  <si>
    <t>NÁHRADA KYČELNÍHO KLOUBU REVIZNÍ INDIKACE</t>
  </si>
  <si>
    <t>0031367</t>
  </si>
  <si>
    <t>NÁHRADA KOLENNÍHO KLOUBU SYSTÉM NEXGEN NECEMENT.</t>
  </si>
  <si>
    <t>0031468</t>
  </si>
  <si>
    <t>DLAHA LCP TIBIE PROXIMÁLNÍ MALÝ/VELKÝ FRAGMENT OCEL TITAN NE/STERIL</t>
  </si>
  <si>
    <t>0031469</t>
  </si>
  <si>
    <t>0031475</t>
  </si>
  <si>
    <t>0031589</t>
  </si>
  <si>
    <t>NÁHRADA RAMENNÍHO KLOUBU 1352.20.010</t>
  </si>
  <si>
    <t>0031598</t>
  </si>
  <si>
    <t>NÁHRADA RAMENNÍHO KLOUBU 1304.15.140 - 240</t>
  </si>
  <si>
    <t>0031933</t>
  </si>
  <si>
    <t>ZASLEPOVACÍ HLAVA TIBIE ÚHLOVĚ STABILNÍ TITAN NE/STERIL</t>
  </si>
  <si>
    <t>0031938</t>
  </si>
  <si>
    <t>HŘEB KANYLOVANÝ TIBIE UHLOVĚ STABILNÍ TITAN NE/STERIL</t>
  </si>
  <si>
    <t>0031983</t>
  </si>
  <si>
    <t>ŠROUB STARDRIVE ZAJIŠŤOVACÍ TITAN NE/STERIL</t>
  </si>
  <si>
    <t>0034038</t>
  </si>
  <si>
    <t>JEHLA BIOPTICKÁ ASPIRAČNÍ, CHIBA,ECHOTIP</t>
  </si>
  <si>
    <t>0034884</t>
  </si>
  <si>
    <t>0037145</t>
  </si>
  <si>
    <t>PROTÉZA GORE-TEX CÉVNÍ - PRUŽNÁ TENKOSTĚNNÁ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</si>
  <si>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</si>
  <si>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</si>
  <si>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</si>
  <si>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</si>
  <si>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</si>
  <si>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</si>
  <si>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</si>
  <si>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</si>
  <si>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</si>
  <si>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0039880</t>
  </si>
  <si>
    <t>NÁHRADA KYČELNÍHO KLOUBU SYSTÉM SL</t>
  </si>
  <si>
    <t>0042049</t>
  </si>
  <si>
    <t>DLAHA VOLÁRNÍ KOREKČNÍ,  APTUS RADIUS 2,5</t>
  </si>
  <si>
    <t>0042252</t>
  </si>
  <si>
    <t>NÁHRADA KYČELNÍHO KLOUBU SYSTÉM TMARS CEMENT REVIZNÍ INDIKACE</t>
  </si>
  <si>
    <t>0042253</t>
  </si>
  <si>
    <t>NÁHRADA KYČELNÍHO KLOUBU REVIZNÍ SYSTÉM TMARS</t>
  </si>
  <si>
    <t>0042257</t>
  </si>
  <si>
    <t>0042393</t>
  </si>
  <si>
    <t>ŠROUB KORTIKÁLNÍ HEXA DRIVE 7, APTUS RADIUS 2,5</t>
  </si>
  <si>
    <t>0042394</t>
  </si>
  <si>
    <t>0042397</t>
  </si>
  <si>
    <t>0043153</t>
  </si>
  <si>
    <t>CHLOPEŇ SRD.BIOL.MITRÁLNÍ Z BOVIN.PERIKAR.CARPENTIER-EDWARDS PERIMOUNT</t>
  </si>
  <si>
    <t>0043156</t>
  </si>
  <si>
    <t>CHLOPEŇ SRDEČNÍ BIOL. AORTÁLNÍ BOVINNÍ MAGNA EASE THERMAFIX CAR</t>
  </si>
  <si>
    <t>0043166</t>
  </si>
  <si>
    <t>ŠLACHA SVALOVÁ ZMRAZENÁ</t>
  </si>
  <si>
    <t>0043168</t>
  </si>
  <si>
    <t>CHLOPEŇ SRDEČNÍ BIOL. MITRÁLNÍ PRASEČÍ EPIC</t>
  </si>
  <si>
    <t>0043970</t>
  </si>
  <si>
    <t>SYSTÉM MONITOROVACÍ INTRAKRANIÁLNÍ TKÁŇOVÁ O2 NEROVENT</t>
  </si>
  <si>
    <t>0046019</t>
  </si>
  <si>
    <t>KATETR ABLAČNÍ (RF) - THERMOCOOL EZ STEER / SF NAV; MAPOVACÍ</t>
  </si>
  <si>
    <t>0046543</t>
  </si>
  <si>
    <t>MIKROKAT PERIF. KORON. NEURO: EXCELSIOR SL-10; NEURO: EXCELSIOR XT-27</t>
  </si>
  <si>
    <t>0046555</t>
  </si>
  <si>
    <t>DRÁT VODÍCÍ K MĚŘENÍ INTRAKORONÁRNÍHO TLAKU - CERTUS, AERIS, X</t>
  </si>
  <si>
    <t>0046612</t>
  </si>
  <si>
    <t>DRÁT VODÍCÍ LUNDERQUIST RE-420780..180..380</t>
  </si>
  <si>
    <t>0047131</t>
  </si>
  <si>
    <t>JEHLA STIMULAČNÍ STIMUPLEX-D; ULTRAPLEX</t>
  </si>
  <si>
    <t>0047290</t>
  </si>
  <si>
    <t>KATETR ELEKTROFYZIOLOGICKÝ DIAGNOSTICKÝ VIACATH 4, 10</t>
  </si>
  <si>
    <t>0047293</t>
  </si>
  <si>
    <t>KATETR ELEKTROFYZIOLOGICKÝ DIAGNOSTICKÝ VIACATH 20</t>
  </si>
  <si>
    <t>0047493</t>
  </si>
  <si>
    <t>DRÁT VODÍCÍ THRUWAY,JOURNEY</t>
  </si>
  <si>
    <t>0047498</t>
  </si>
  <si>
    <t>PROTÉZA CÉVNÍ TKANÁ TUBULÁRNÍ 175XXXP</t>
  </si>
  <si>
    <t>0047646</t>
  </si>
  <si>
    <t>SYSTÉM ANULOPLASTICKÝ 4900</t>
  </si>
  <si>
    <t>0047648</t>
  </si>
  <si>
    <t>KATETR ANGIOGRAFICKÝ OUTLOOK RQ-4</t>
  </si>
  <si>
    <t>0047650</t>
  </si>
  <si>
    <t>DRÁT VODÍCÍ RUNTHROUGH CW-RS</t>
  </si>
  <si>
    <t>0047724</t>
  </si>
  <si>
    <t>SÁNÍ KORONÁRNÍ CLEARVIEW,ACCUMIST</t>
  </si>
  <si>
    <t>0047783</t>
  </si>
  <si>
    <t>PODPORA MECHANICKÁ SRDEČNÍ - BIO-PUMPA STOECKERT SPIN</t>
  </si>
  <si>
    <t>0047798</t>
  </si>
  <si>
    <t>KATETR VODÍCÍ KORONÁRNÍ LAUNCHER FAMILY</t>
  </si>
  <si>
    <t>0048264</t>
  </si>
  <si>
    <t>DRÁT NEUROVASKULÁRNÍ - SYNCHRO 10/14; NITINOL</t>
  </si>
  <si>
    <t>0048337</t>
  </si>
  <si>
    <t>LEPIDLO BIOLOGICKÉ BIOGLUE</t>
  </si>
  <si>
    <t>0048338</t>
  </si>
  <si>
    <t>0048347</t>
  </si>
  <si>
    <t>KATETR INFUZNÍ CRAGG MAC NAMMARA</t>
  </si>
  <si>
    <t>0048473</t>
  </si>
  <si>
    <t>KATÉTR BALÓNKOVÝ REKTÁLNÍ PVC DVOUKANÁLOVÝ MMS5424</t>
  </si>
  <si>
    <t>0048652</t>
  </si>
  <si>
    <t>PROSTŘEDEK HEMOSTATICKÝ - SURGICEL</t>
  </si>
  <si>
    <t>0048653</t>
  </si>
  <si>
    <t>0048658</t>
  </si>
  <si>
    <t>PROSTŘEDEK HEMOSTATICKÝ - SURGICEL FIBRILLAR</t>
  </si>
  <si>
    <t>0048659</t>
  </si>
  <si>
    <t>0048668</t>
  </si>
  <si>
    <t>DRÁT VODÍCÍ NITINOL</t>
  </si>
  <si>
    <t>0048669</t>
  </si>
  <si>
    <t>0048715</t>
  </si>
  <si>
    <t>STENT INTRAKRANIÁLNÍ - LEO; SAMOEXPANDIBILNÍ; NITINOL</t>
  </si>
  <si>
    <t>0049184</t>
  </si>
  <si>
    <t>SET DIAG.ARTERIAL.SAC-00520..SAC-01222</t>
  </si>
  <si>
    <t>0049190</t>
  </si>
  <si>
    <t>KATETR CENTRÁLNÍ VENÓZNÍ KIT ARROW GARD BLUE</t>
  </si>
  <si>
    <t>0049253</t>
  </si>
  <si>
    <t>INDEFLÁTOR - ZAŘÍZENÍ INSUFLAČNÍ</t>
  </si>
  <si>
    <t>0049488</t>
  </si>
  <si>
    <t>STAPLER LINEÁRNÍ - ECHELON; ETS FLEX 45MM,60MM, DÉLKA 28,34CM</t>
  </si>
  <si>
    <t>0049489</t>
  </si>
  <si>
    <t>ZÁSOBNÍK PRO ENDOSTAPLER - ECHELON ENDOPATH 45/60;LINEÁR (PZT 0049488)</t>
  </si>
  <si>
    <t>0049860</t>
  </si>
  <si>
    <t>KATETR BALÓNKOVÝ PTA - GATEWAY; INTRAKRANIÁLNÍ</t>
  </si>
  <si>
    <t>0049879</t>
  </si>
  <si>
    <t>KATETR CVC - CERTOFIX TRIO - KRÁTKODOBÝ</t>
  </si>
  <si>
    <t>0049883</t>
  </si>
  <si>
    <t>KATETR-CVC-KRÁTKODOBÝ-POTAH ANTIMIKROBIÁLNÍ-CERTOFIX PROTECT TRIO</t>
  </si>
  <si>
    <t>0049926</t>
  </si>
  <si>
    <t>STENT PERIFERNÍ VASKULÁRNÍ; BILIÁRNÍ - ABSOLUTE.035;PRO.035;PRO LL.035</t>
  </si>
  <si>
    <t>0049999</t>
  </si>
  <si>
    <t>EXTRAKTOR KOŽNÍCH SVOREK - PROXIMATE</t>
  </si>
  <si>
    <t>0050861</t>
  </si>
  <si>
    <t>KLEŠTĚ BIOPTICKÉ MYOKARDIÁLNÍ - 502300,300L,302,302L,50430X(L)</t>
  </si>
  <si>
    <t>0051181</t>
  </si>
  <si>
    <t>TROKAR S OSTŘÍM XCEL, PRŮMĚR 11,12MM, DÉLKA 100MM</t>
  </si>
  <si>
    <t>0051227</t>
  </si>
  <si>
    <t>KATETR ABLAČNÍ (KARDIOCHIR) - ATRICURE; BIPOLÁRNÍ</t>
  </si>
  <si>
    <t>0051244</t>
  </si>
  <si>
    <t>KATETR VODÍCÍ GUIDER</t>
  </si>
  <si>
    <t>0051457</t>
  </si>
  <si>
    <t>STAPLER KOŽNÍ MANIPLER AZ-35 W</t>
  </si>
  <si>
    <t>0051591</t>
  </si>
  <si>
    <t>0051607</t>
  </si>
  <si>
    <t>SADA GASTROSTOMICKÁ - PEG</t>
  </si>
  <si>
    <t>0051645</t>
  </si>
  <si>
    <t>SADA LIGAČNÍ - JÍCNOVÝ 6 KROUŽKŮ - VČETNĚ APLIKÁTORU - SIX SHOOTER</t>
  </si>
  <si>
    <t>0051735</t>
  </si>
  <si>
    <t>SHUNT KAROTICKÝ PŘÍMÝ</t>
  </si>
  <si>
    <t>0051795</t>
  </si>
  <si>
    <t>KATETR DOUBLE LOOP ŘID.VODIČ S FIX.PL.-ACB1..ACB9</t>
  </si>
  <si>
    <t>0051804</t>
  </si>
  <si>
    <t>KATETR DOUBLE LOOP VODIČ S FIX.PL. - BNBA..BNBB</t>
  </si>
  <si>
    <t>0051815</t>
  </si>
  <si>
    <t>KATETR SINGL.LOOP K TU/PERK.DREN.LEDV.,VODIČ FIX.PL - ACA1..ACA2</t>
  </si>
  <si>
    <t>0051941</t>
  </si>
  <si>
    <t>KATETR ABDOMINAL PRESSURE,DVOJC. - AH48..</t>
  </si>
  <si>
    <t>0051990</t>
  </si>
  <si>
    <t>KATETR URETER.PŘÍMÉ OLIV.,FLÉT.,CYL. ZAK.- AC50..51..52..</t>
  </si>
  <si>
    <t>0052064</t>
  </si>
  <si>
    <t>KATETR ELEKTROFYZIOLOGICKÝ ŘIDITELNÝ LIVEWIRE</t>
  </si>
  <si>
    <t>0052076</t>
  </si>
  <si>
    <t>ZAVADĚČ S TRHACÍM TĚLEM PEEL-AWAY (PRO IMPLANTACI ELEKTROD)</t>
  </si>
  <si>
    <t>0052316</t>
  </si>
  <si>
    <t>ZAVADĚČ KE KATETRŮM  401623M-923M, 824M</t>
  </si>
  <si>
    <t>0052362</t>
  </si>
  <si>
    <t>STENT TRACHEOBRONCHIÁLNÍ - DUMON; SAMOEXPANDIBILNÍ; SILIKON</t>
  </si>
  <si>
    <t>0052478</t>
  </si>
  <si>
    <t>KATETR PRO URODYNAMICKÉ VYŠ.,DVOJC. - AH51..AH54..</t>
  </si>
  <si>
    <t>0052704</t>
  </si>
  <si>
    <t>KATETR DRENÁŽNÍ</t>
  </si>
  <si>
    <t>0052758</t>
  </si>
  <si>
    <t>SADA LIGAČNÍ - JÍCNOVÝ 4 GUMIČKY - VČETNĚ APLIKÁTORU - MULTIBAND</t>
  </si>
  <si>
    <t>0052834</t>
  </si>
  <si>
    <t>STENT PERIFERNÍ URETERÁLNÍ OPTIMED,POLYURETAN</t>
  </si>
  <si>
    <t>0053393</t>
  </si>
  <si>
    <t>DRÁT VODÍCÍ HYDROFILNÍ P18 150H,P25 150H,P32 150H,P35 150H,P35 150H</t>
  </si>
  <si>
    <t>0053479</t>
  </si>
  <si>
    <t>RETRAKTOR SKLOPNÝ- ENDO RETRACT II 10MM</t>
  </si>
  <si>
    <t>0053481</t>
  </si>
  <si>
    <t>SÁČEK - ENDO CATCH 10MM</t>
  </si>
  <si>
    <t>0053485</t>
  </si>
  <si>
    <t>ENDOŠITÍ - BEZ ZÁSOBNÍKU - ENDO STITCH 10MM (PZT 0053486)</t>
  </si>
  <si>
    <t>0053486</t>
  </si>
  <si>
    <t>ZÁSOBNÍK PRO ENDOŠITÍ ENDO STITCH 10MM (PZT 0053485)</t>
  </si>
  <si>
    <t>0053558</t>
  </si>
  <si>
    <t>KATETR VODÍCÍ VISTABRITE TIP G.C.5-10F</t>
  </si>
  <si>
    <t>0053643</t>
  </si>
  <si>
    <t>KATETR BALÓNKOVÝ PTA - QUADRIMATRIX/MARS</t>
  </si>
  <si>
    <t>0053772</t>
  </si>
  <si>
    <t>STAPLER LINEÁRNÍ S NOŽEM - TCT10; TLC10 (S PZT 0053774)</t>
  </si>
  <si>
    <t>0053774</t>
  </si>
  <si>
    <t>ZÁSOBNÍK PRO STAPLER LINEÁRNÍ S NOŽEM - TRT10,TCR10 (S PZT 0053772)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</si>
  <si>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</si>
  <si>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</si>
  <si>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</si>
  <si>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</si>
  <si>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</si>
  <si>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</si>
  <si>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0054343</t>
  </si>
  <si>
    <t>DRÁT ZAVÁDĚCÍ EMERALD 5024XX,5025XX(A,H),5027XX</t>
  </si>
  <si>
    <t>0054358</t>
  </si>
  <si>
    <t>KATETR DIAGNOSTICKÝ SUPER TORQUE 5F,6F 533525-686</t>
  </si>
  <si>
    <t>0054365</t>
  </si>
  <si>
    <t>ZAVADĚČ KE KATETRŮM 504604X-504611X</t>
  </si>
  <si>
    <t>0054422</t>
  </si>
  <si>
    <t>STENT BILIÁRNÍ - WALLFLEX; SAMOEXPANDIB; PLATINA; POTAH NITINOL</t>
  </si>
  <si>
    <t>0054472</t>
  </si>
  <si>
    <t>KATETR BALÓNKOVÝ OKLUZNÍ PRO ZENITH</t>
  </si>
  <si>
    <t>0054512</t>
  </si>
  <si>
    <t>SYSTÉM ZEVNÍ DRENÁŽNÍ A MONITOROVACÍ LIKVOROVÝ DOČASNÝ</t>
  </si>
  <si>
    <t>0054518</t>
  </si>
  <si>
    <t>SYSTÉM ZEVNÍ DRENÁŽNÍ A MONITOROVACÍ LIKVOROVÝ</t>
  </si>
  <si>
    <t>0055948</t>
  </si>
  <si>
    <t>KATETR ANGIOGRAFICKÝ OPTITORQUE</t>
  </si>
  <si>
    <t>0056268</t>
  </si>
  <si>
    <t>KROUŽEK ANULOPLASTICKÝ 4450</t>
  </si>
  <si>
    <t>0056301</t>
  </si>
  <si>
    <t>KATETR BALÓNKOVÝ FOGARTY EMBOLEKTOMICKÝ - TRU-LUMEN 12TLW805F</t>
  </si>
  <si>
    <t>0056302</t>
  </si>
  <si>
    <t>KATETR BALÓNKOVÝ FOGARTY EMBOLEKTOMICKÝ - TRU-LUMEN 12TLW806F</t>
  </si>
  <si>
    <t>0056303</t>
  </si>
  <si>
    <t>KATETR BALÓNKOVÝ FOGARTY EMBOLEKTOMICKÝ - TRU-LUMEN 12TLW807F</t>
  </si>
  <si>
    <t>0056309</t>
  </si>
  <si>
    <t>KATETR BALÓNKOVÝ FOGARTY - 140806</t>
  </si>
  <si>
    <t>0056311</t>
  </si>
  <si>
    <t>KATETR BALÓNKOVÝ FOGARTY - 1408010</t>
  </si>
  <si>
    <t>0056313</t>
  </si>
  <si>
    <t>KATETR BALÓNKOVÝ FOGARTY TROMBEKTOMICKÝ - 160246F</t>
  </si>
  <si>
    <t>0056318</t>
  </si>
  <si>
    <t>CHLOPEŇ SRDEČNÍ MECHANICKÁ AORTÁLNÍ</t>
  </si>
  <si>
    <t>0056336</t>
  </si>
  <si>
    <t>KATETR ELEKTROFYZIOLOGICKÝ DIAGNOSTICKÝ - MULTICATH 4,5</t>
  </si>
  <si>
    <t>0056361</t>
  </si>
  <si>
    <t>ZAVADĚČ FLEXOR BALKIN RADIOOPÁKNÍ ZNAČKA</t>
  </si>
  <si>
    <t>0056490</t>
  </si>
  <si>
    <t>STAPLER CIRKULÁRNÍ - EEA</t>
  </si>
  <si>
    <t>0057278</t>
  </si>
  <si>
    <t>KATETR CENTRÁLNÍ VENÓZNÍ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</si>
  <si>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</si>
  <si>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</si>
  <si>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</si>
  <si>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</si>
  <si>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</si>
  <si>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</si>
  <si>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</si>
  <si>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0057937</t>
  </si>
  <si>
    <t>ZÁPLATA KARDIOVASKULÁRNÍ GORE-TEX 0,5MM</t>
  </si>
  <si>
    <t>0058099</t>
  </si>
  <si>
    <t>SADA AG - SYSTÉM PRO UZAVÍRÁNÍ CÉV - FEMORÁLNÍ - ANGIOSEAL</t>
  </si>
  <si>
    <t>0058229</t>
  </si>
  <si>
    <t>JEHLA STIMULAČNÍ 4894502</t>
  </si>
  <si>
    <t>0058230</t>
  </si>
  <si>
    <t>JEHLA STIMULAČNÍ 4894260</t>
  </si>
  <si>
    <t>0058462</t>
  </si>
  <si>
    <t>VODIČ DRÁTĚNÝ LUNDERQUIST EXTRA STIFF, ZAHNUTÝ</t>
  </si>
  <si>
    <t>0058463</t>
  </si>
  <si>
    <t>VODIČ DRÁTĚNÝ LUNDERQUIST EXTRA STIFF</t>
  </si>
  <si>
    <t>0058605</t>
  </si>
  <si>
    <t>KARDIOSTEH PROLENE W8310,8330,8556,8710,8721,8816</t>
  </si>
  <si>
    <t>0058606</t>
  </si>
  <si>
    <t>KARDIOSTEH PROLENE W8305,8597,8802,F1832,EH7835H,8711H,8776H,PN1889H</t>
  </si>
  <si>
    <t>0058736</t>
  </si>
  <si>
    <t>TĚLÍSKO EMBOLIZAČNÍ NESTER</t>
  </si>
  <si>
    <t>0059374</t>
  </si>
  <si>
    <t>SYSTÉM TKÁŇOVÝ STABILIZAČNÍ STARFISH, URCHIN</t>
  </si>
  <si>
    <t>0059490</t>
  </si>
  <si>
    <t>KATETR ELEKTROFYZIOLOGICKÝ INQUIRY 81XXX</t>
  </si>
  <si>
    <t>0059528</t>
  </si>
  <si>
    <t>KLIP - CÉVNÍ - 6 KLIPŮ - HORIZON TM</t>
  </si>
  <si>
    <t>0059538</t>
  </si>
  <si>
    <t>OXYGENÁTOR-SADA:KANYLA DVOUSTUPŇOVÁ VENÓZNÍ RMI</t>
  </si>
  <si>
    <t>0059541</t>
  </si>
  <si>
    <t>OXYGENÁTOR-SADA:KANYLA AORTÁLNÍ RMI</t>
  </si>
  <si>
    <t>0059543</t>
  </si>
  <si>
    <t>OXYGENÁTOR-SADA:KANYLA FEMOR.ARTER./VENÓZNÍ RMI</t>
  </si>
  <si>
    <t>0059569</t>
  </si>
  <si>
    <t>SPIRÁLA EMBOLIZAČNÍ - PERIFER.,INTRAKR.-DETECHABLE COIL-VČ.ODPOUTÁVAČE</t>
  </si>
  <si>
    <t>0059588</t>
  </si>
  <si>
    <t>JEHLA TRANSSEPTÁLNÍ - BRK</t>
  </si>
  <si>
    <t>0059618</t>
  </si>
  <si>
    <t>GRASPR ATRAUMATICKÝ ENDOBABCOCK 10MM 174001</t>
  </si>
  <si>
    <t>0059625</t>
  </si>
  <si>
    <t>KATETR URODYNAMICKÝ MMS/T-DOC 7FD</t>
  </si>
  <si>
    <t>0059795</t>
  </si>
  <si>
    <t>DRÁT VODÍCÍ ANGIODYN J3 FC-FS 150-0,35</t>
  </si>
  <si>
    <t>0059796</t>
  </si>
  <si>
    <t>DRÁT VODÍCÍ ANGIODYN J3 SFC-FS 150-0,35</t>
  </si>
  <si>
    <t>0059978</t>
  </si>
  <si>
    <t>KLIPY EXTRA TITAN LT100,LT200</t>
  </si>
  <si>
    <t>0059982</t>
  </si>
  <si>
    <t>DRÁT ZAVÁDĚCÍ MIRAGE 103-0608-200</t>
  </si>
  <si>
    <t>0059984</t>
  </si>
  <si>
    <t>MIKROKATETR - NEUROVASKULÁRNÍ - REBAR; APOLLO ONYX</t>
  </si>
  <si>
    <t>0062228</t>
  </si>
  <si>
    <t>SÍŤKA KÝLNÍ EXTRAPER.PROLENE NEVSTŘEBATELNÁ</t>
  </si>
  <si>
    <t>0067020</t>
  </si>
  <si>
    <t>IMPLANTÁT SPINÁLNÍ SYSTÉM CERVIFIX                 KRČNÍ ZADNÍ PŘÍSTUP</t>
  </si>
  <si>
    <t>0067162</t>
  </si>
  <si>
    <t>IMPLANTÁT UROLOGICKÝ ZÁVĚS.TVT PÁSKA GYNECARE SECUR S1-S4</t>
  </si>
  <si>
    <t>0067884</t>
  </si>
  <si>
    <t>IMPLANTÁT KOSTNÍ UMĚLÁ NÁHRADA DURÁLNÍ TVRDÉ PLENY MOZKOVÉ</t>
  </si>
  <si>
    <t>0067885</t>
  </si>
  <si>
    <t>0067887</t>
  </si>
  <si>
    <t>0068059</t>
  </si>
  <si>
    <t>IMPLANTÁT MAMMÁRNÍ EXPANDER TKÁŇOVÝ</t>
  </si>
  <si>
    <t>0068060</t>
  </si>
  <si>
    <t>0068192</t>
  </si>
  <si>
    <t>SYSTÉM HYDROCEPHALNÍ DRENÁŽNÍ</t>
  </si>
  <si>
    <t>0068197</t>
  </si>
  <si>
    <t>0068200</t>
  </si>
  <si>
    <t>0068901</t>
  </si>
  <si>
    <t>0069500</t>
  </si>
  <si>
    <t>KANYLA TRACHEOSTOMICKÁ S NÍZKOTLAKOU MANŽETOU</t>
  </si>
  <si>
    <t>0069502</t>
  </si>
  <si>
    <t>0069596</t>
  </si>
  <si>
    <t>SYSTÉM HYDROCEPHALNÍ-SHUNT;PRO-GAV - VENTIL(TI) PROGRAMOV.</t>
  </si>
  <si>
    <t>0069597</t>
  </si>
  <si>
    <t>SYSTÉM HYDROCEPHALNÍ-SHUNT;PRO-GAV -DOSPĚLÍ,SADA,VENTIL(TI)VČ.PŘÍSL.</t>
  </si>
  <si>
    <t>0069598</t>
  </si>
  <si>
    <t>SYSTÉM HYDROCEPHALNÍ-SHUNT;PRO-GAV-PEDIATR.,SADA,VENTIL(TI)VČ.PŘÍSL.</t>
  </si>
  <si>
    <t>0069861</t>
  </si>
  <si>
    <t>IMPLANTÁT SPINÁL.NÁHRADA MEZIOBRAT.PYRAMESH TI KRK/HRUD/BED PŘEDOBOČNÍ</t>
  </si>
  <si>
    <t>0070474</t>
  </si>
  <si>
    <t>NÁHR. RAMENNÍ SMR HUMER. PRODLOUŽENÍ + 9 MM</t>
  </si>
  <si>
    <t>0070606</t>
  </si>
  <si>
    <t>CEMENT KOSTNÍ REFOBACIN REVISION GENTAMICIN A CLINDAMICIN 1X40G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</si>
  <si>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</si>
  <si>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</si>
  <si>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</si>
  <si>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</si>
  <si>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</si>
  <si>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</si>
  <si>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0071867</t>
  </si>
  <si>
    <t>JAMKA ALLOFIT,TITANOVÉ POUZDRO           4242-4251</t>
  </si>
  <si>
    <t>0072161</t>
  </si>
  <si>
    <t>NÁHRADA KOLENNÍHO KLOUBU NEXGEN CEMENT.</t>
  </si>
  <si>
    <t>0072164</t>
  </si>
  <si>
    <t>NÁHRADA KOLENNÍHO KLOUBU NEXGEN 59800.70.</t>
  </si>
  <si>
    <t>0073263</t>
  </si>
  <si>
    <t>K-DRÁT MEDIN OCEL</t>
  </si>
  <si>
    <t>0073660</t>
  </si>
  <si>
    <t>FIXÁTOR ZEVNÍ JEDNOROVIN./DVOUROVIN.TRUBKOVÝ SYNTHES KOSTI DK,HK,PÁNEV</t>
  </si>
  <si>
    <t>0073679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</si>
  <si>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</si>
  <si>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</si>
  <si>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</si>
  <si>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</si>
  <si>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</si>
  <si>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</si>
  <si>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</si>
  <si>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</si>
  <si>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CEMENT.</t>
  </si>
  <si>
    <t>0074502</t>
  </si>
  <si>
    <t>0076931</t>
  </si>
  <si>
    <t>HŘEB ELASTICKÝ TITAN NE/STERIL</t>
  </si>
  <si>
    <t>0077227</t>
  </si>
  <si>
    <t>JEHLA STERNÁLNÍ MIELO-CAN, 15G - 1,8MMX4,8CM</t>
  </si>
  <si>
    <t>0077246</t>
  </si>
  <si>
    <t>JEHLA CHIBA KOMPLETNÍ, 18G - 1,2MMX7,9,11,15,20CM</t>
  </si>
  <si>
    <t>0077439</t>
  </si>
  <si>
    <t>0077705</t>
  </si>
  <si>
    <t>NÁHRADA KYČELNÍHO KLOUBU ALPHA INSERTS NECEMENT PRIM/REV INDIKACE</t>
  </si>
  <si>
    <t>0077759</t>
  </si>
  <si>
    <t>HŘEB HUMERÁLNÍ PROXIMÁLNÍ NITRODŘEŇOVÝ TITANOVÝ TARGON PH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</si>
  <si>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</si>
  <si>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</si>
  <si>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</si>
  <si>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</si>
  <si>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</si>
  <si>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</si>
  <si>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LIGHT, TRAUMASTEM TAF LIGHT</t>
  </si>
  <si>
    <t>0081947</t>
  </si>
  <si>
    <t>0081995</t>
  </si>
  <si>
    <t>NPWT-RENASYS EZ SBĚRNÁ NÁDOBA VELKÁ</t>
  </si>
  <si>
    <t>0081998</t>
  </si>
  <si>
    <t>NPWT-V.A.C. FREEDOM SBĚRNÁ NÁDOBA S GELEM</t>
  </si>
  <si>
    <t>0082000</t>
  </si>
  <si>
    <t>NPWT-V.A.C. GRANUFOAM (PU PĚNA) VELIKOST M</t>
  </si>
  <si>
    <t>0082077</t>
  </si>
  <si>
    <t>KRYTÍ COM 30 OBVAZOVÁ TEXTÍLIE KOMBINOVANÁ</t>
  </si>
  <si>
    <t>0082079</t>
  </si>
  <si>
    <t>0082141</t>
  </si>
  <si>
    <t>NPWT-RENASYS F PŘEVAZOVÝ SET MALÝ S</t>
  </si>
  <si>
    <t>0082142</t>
  </si>
  <si>
    <t>NPWT-RENASYS F PŘEVAZOVÝ SET STŘEDNÍ M</t>
  </si>
  <si>
    <t>0082143</t>
  </si>
  <si>
    <t>NPWT-RENASYS F PŘEVAZOVÝ SET VELKÝ L</t>
  </si>
  <si>
    <t>0082145</t>
  </si>
  <si>
    <t>NPWT-RENASYS GO SBĚRNÁ NÁDOBA MALÁ</t>
  </si>
  <si>
    <t>0082421</t>
  </si>
  <si>
    <t>NPWT-VIVANOMED (PU PĚNA) VELIKOST M</t>
  </si>
  <si>
    <t>0082490</t>
  </si>
  <si>
    <t>SET AUTOTRANSFUZNÍ - SBĚR</t>
  </si>
  <si>
    <t>0082502</t>
  </si>
  <si>
    <t>LOKALIZÁTOR PRSNÍCH LÉZÍ HYDROMARK</t>
  </si>
  <si>
    <t>0082504</t>
  </si>
  <si>
    <t>JEHLA ASP.BIOPT.EXPEC,SLIM,PULMO,ACQUI-GIT-PUNKČ.ENDO.ULTRASONO</t>
  </si>
  <si>
    <t>0082506</t>
  </si>
  <si>
    <t>JEHLA RADIOFREKVENČNÍ SMK</t>
  </si>
  <si>
    <t>0082507</t>
  </si>
  <si>
    <t>0082731</t>
  </si>
  <si>
    <t>NPWT-V.A.C. INFOVAC KANYSTR S GELEM</t>
  </si>
  <si>
    <t>0083073</t>
  </si>
  <si>
    <t>ŠROUB STARDRIVE LATERÁLNÍ TITAN NE/STERIL</t>
  </si>
  <si>
    <t>0083261</t>
  </si>
  <si>
    <t>DLAHA LCP A VA-LCP TIBIE PROXIMÁLNÍ MALÝ FRAGMENT OCEL TITAN NE/STERIL</t>
  </si>
  <si>
    <t>0083833</t>
  </si>
  <si>
    <t>ŠROUB ZAJIŠŤOVACÍ - STAVĚCÍ, TI</t>
  </si>
  <si>
    <t>0083836</t>
  </si>
  <si>
    <t>ŠROUB KORTIKÁLNÍ - POLYAXIÁLNÍ 5.0, SAMOŘEZNÝ, TI</t>
  </si>
  <si>
    <t>0083866</t>
  </si>
  <si>
    <t>0083991</t>
  </si>
  <si>
    <t>ŠROUB ZAMYKACÍ HEXA DRIVE 7, APTUS RADIUS 2,5</t>
  </si>
  <si>
    <t>0083992</t>
  </si>
  <si>
    <t>0083993</t>
  </si>
  <si>
    <t>0083994</t>
  </si>
  <si>
    <t>0084999</t>
  </si>
  <si>
    <t>CEMENT KOSTNÍ BIOMET BONE CEMENT R 2X40G</t>
  </si>
  <si>
    <t>0091648</t>
  </si>
  <si>
    <t>VÝPLŇ DUTINY - ACTIFUSE  BIOAKTIVNÍ - 1,5ML</t>
  </si>
  <si>
    <t>0091649</t>
  </si>
  <si>
    <t>VÝPLŇ DUTINY - ACTIFUSE  BIOAKTIVNÍ - 2,5ML</t>
  </si>
  <si>
    <t>0092078</t>
  </si>
  <si>
    <t>STAPLER LINEÁRNÍ S NOŽEM - CONTOUR; ZAHNUTÝ, NÍZKÁ RESEKCE</t>
  </si>
  <si>
    <t>0092125</t>
  </si>
  <si>
    <t>MIKROKATETR PERIFERNÍ - PROGREAT, HYDROFILNÍ</t>
  </si>
  <si>
    <t>0092128</t>
  </si>
  <si>
    <t>SOUPRAVA ZAVÁDĚCÍ DESTINATION - 45CM</t>
  </si>
  <si>
    <t>0092262</t>
  </si>
  <si>
    <t>KATETR CENTRÁLNÍ VENÓZNÍ KIT</t>
  </si>
  <si>
    <t>0092559</t>
  </si>
  <si>
    <t>SADA AG - SYSTÉM PRO UZAVÍRÁNÍ CÉV - FEMORÁLNÍ - STARCLOSE SE</t>
  </si>
  <si>
    <t>0092932</t>
  </si>
  <si>
    <t>SADA DRENÁŽNÍ S FIXAČNÍ SADOU DRAIN-LOK</t>
  </si>
  <si>
    <t>0092949</t>
  </si>
  <si>
    <t>ZAVADĚČ KATETRŮ ŘIDITELNÝ AGILIS</t>
  </si>
  <si>
    <t>0094018</t>
  </si>
  <si>
    <t>KATETR IMPLANTABILNÍ PRO-PICC</t>
  </si>
  <si>
    <t>0094019</t>
  </si>
  <si>
    <t>0094029</t>
  </si>
  <si>
    <t>ELEKTRODA STIMULAČNÍ EPIKARDIÁLNÍ MYOPORE; PRO KS A ICD</t>
  </si>
  <si>
    <t>0094313</t>
  </si>
  <si>
    <t>KATETR VODÍCÍ PRO PTCA BEZ ZAVADĚČE EAUCATH</t>
  </si>
  <si>
    <t>0094736</t>
  </si>
  <si>
    <t>STENT PERIFERNÍ VASKULÁRNÍ - EPIC; SAMOEXPANDIBILNÍ; NITINOL</t>
  </si>
  <si>
    <t>0095635</t>
  </si>
  <si>
    <t>SYSTÉM HYDROCEPHALNÍ DRENÁŽNÍ - SHUNT HAKIM BACTISEAL</t>
  </si>
  <si>
    <t>0095636</t>
  </si>
  <si>
    <t>0095661</t>
  </si>
  <si>
    <t>SYSTÉM ZEVNÍ DRENÁŽNÍ LIKVOROVÝ DOČASNÝ CODMAN</t>
  </si>
  <si>
    <t>0096414</t>
  </si>
  <si>
    <t>SYSTÉM HYDROCEPHALNÍ DRENÁŽNÍ - SHUNT CSF-NEPROGRAM. MEDTRONIC</t>
  </si>
  <si>
    <t>0096970</t>
  </si>
  <si>
    <t>IMPLANTÁT KOSTNÍ PRO VERTEBROPLASTIKU PERKUTÁNNÍ</t>
  </si>
  <si>
    <t>0097488</t>
  </si>
  <si>
    <t>CEMENT KOSTNÍ REFOBACIN BONE CEMENT R GENTAMICIN 2X20G</t>
  </si>
  <si>
    <t>0097490</t>
  </si>
  <si>
    <t>CEMENT KOSTNÍ REFOBACIN BONE CEMENT R GENTAMICIN 1X40G</t>
  </si>
  <si>
    <t>0097511</t>
  </si>
  <si>
    <t>NÁHRADA KOLENNÍHO KLOUBU UNIKOMPARTMENTÁLNÍ OXFORD</t>
  </si>
  <si>
    <t>0097590</t>
  </si>
  <si>
    <t>ŠROUB INTERFERENČNÍ VSTŘEBATELNÝ MILAGRO PRO REKONSTR.KŘÍŽOVÉHO VAZU</t>
  </si>
  <si>
    <t>0097835</t>
  </si>
  <si>
    <t>DRÁT VODÍCÍ</t>
  </si>
  <si>
    <t>0097876</t>
  </si>
  <si>
    <t>PODLOŽKA MALÝ FRAGMENT TITAN</t>
  </si>
  <si>
    <t>0098833</t>
  </si>
  <si>
    <t>NÁHRADA KYČELNÍHO KLOUBU SYSTÉM ALPHA</t>
  </si>
  <si>
    <t>0098834</t>
  </si>
  <si>
    <t>0098842</t>
  </si>
  <si>
    <t>NÁHRADA KYČELNÍHO KLOUBU SYSTÉM ALLOCLASSIC NECEMENT PRIM/REV INDIKACE</t>
  </si>
  <si>
    <t>0099554</t>
  </si>
  <si>
    <t>KOTVA FASTAK PRO RAMENO S DRŽADLEM AR-1324HF</t>
  </si>
  <si>
    <t>0099754</t>
  </si>
  <si>
    <t>0099756</t>
  </si>
  <si>
    <t>HŘEB KANYLOVANÝ FEMUR LATERÁLNÍ TITAN NE/STERIL</t>
  </si>
  <si>
    <t>0099768</t>
  </si>
  <si>
    <t>VRTULKA JISTÍCÍ FEMUR TITAN NE/STERIL</t>
  </si>
  <si>
    <t>0099934</t>
  </si>
  <si>
    <t>ŠROUB SAMOVRTNÝ KANYLOVANÝ VELKÝ FRAGMENT TITAN</t>
  </si>
  <si>
    <t>0105308</t>
  </si>
  <si>
    <t>DLAHA FIBULÁRNÍ, ÚHL.STAB.,TI</t>
  </si>
  <si>
    <t>0105325</t>
  </si>
  <si>
    <t>ŠROUB KORTIKÁLNÍ, HS3.0, SAMOŘEZNÝ, ÚHL.STAB.,TI</t>
  </si>
  <si>
    <t>0105347</t>
  </si>
  <si>
    <t>NÁHRADA KYČELNÍHO KLOUBU PRIMÁRNÍ INDIKACE</t>
  </si>
  <si>
    <t>0105477</t>
  </si>
  <si>
    <t>NÁHRADA RAMENNÍ SMR GLENOSFÉRA PR. 44 MM</t>
  </si>
  <si>
    <t>0105478</t>
  </si>
  <si>
    <t>NÁHRADA RAMENNÍHO KLOUBU SMR</t>
  </si>
  <si>
    <t>0105745</t>
  </si>
  <si>
    <t>DLAHA RADIÁLNÍ VOLÁRNÍ PRO FIXACI FRAK.V DISTÁLNÍ ČÁSTI KOSTI VŘETENNÍ</t>
  </si>
  <si>
    <t>0105749</t>
  </si>
  <si>
    <t>ŠROUB KORTIKÁLNÍ/HLADKÝ PRO FIXACI FRAK.V DIST.ČÁSTI KOSTI VŘETENNÍ</t>
  </si>
  <si>
    <t>0106591</t>
  </si>
  <si>
    <t>NÁHRADA KYČELNÍHO KLOUBU BIOLOX DELTA PRIM/REV INDIKACE</t>
  </si>
  <si>
    <t>0106592</t>
  </si>
  <si>
    <t>0106812</t>
  </si>
  <si>
    <t>NÁHRADA RAMENNÍ SMR GLENOID NECEMENTOVANÝ VEL. S-R,STD,S, L</t>
  </si>
  <si>
    <t>0106875</t>
  </si>
  <si>
    <t>ŠROUB KORTIKÁLNÍ, HS3.0, SAMOŘEZNÝ, TI</t>
  </si>
  <si>
    <t>0106876</t>
  </si>
  <si>
    <t>0106923</t>
  </si>
  <si>
    <t>DLAHA VOLÁRNÍ EX. ART., APTUS RADIUS 2,5</t>
  </si>
  <si>
    <t>0107133</t>
  </si>
  <si>
    <t>CEMENT KOSTNÍ OPTIPAC REFOBACIN BONE CEMENT R 40 GENTAMICIN  1X40G</t>
  </si>
  <si>
    <t>0107402</t>
  </si>
  <si>
    <t>IMPLANTÁT MAXILLOFACIÁLNÍ CMF 1.5</t>
  </si>
  <si>
    <t>0107485</t>
  </si>
  <si>
    <t>DLAHA LCP HUMERUS DISTÁLNÍ MALÝ FRAGMNET OCEL TITAN NE/STERIL</t>
  </si>
  <si>
    <t>0107730</t>
  </si>
  <si>
    <t>HŘEB KOTNÍKU</t>
  </si>
  <si>
    <t>0107731</t>
  </si>
  <si>
    <t>ŠROUB KORTIKÁLNÍ</t>
  </si>
  <si>
    <t>0107795</t>
  </si>
  <si>
    <t>NÁHRADA RAMENNÍ SMR VLOŽKA REVERSNÍ PR. 44 MM</t>
  </si>
  <si>
    <t>0107890</t>
  </si>
  <si>
    <t>NÁHRADA KYČELNÍHO KLOUBU AVANTAGE CEMENT PRIM/REV INDIKACE</t>
  </si>
  <si>
    <t>0108025</t>
  </si>
  <si>
    <t>KOTVIČKA NEVSTŘEBATELNÁ HEALIX (ADVANCE) PEEK PRO SUTURU RC, 4.5-6.5MM</t>
  </si>
  <si>
    <t>0108027</t>
  </si>
  <si>
    <t>KOTVIČKA VSTŘEBATELNÁ HEALIX (ADVANCE) BR PRO SUTURU RC, 4.5 - 6.5MM</t>
  </si>
  <si>
    <t>0108079</t>
  </si>
  <si>
    <t>KOTVA VSTŘEBATELNÁ PRO RAMENO PUSHLOCK</t>
  </si>
  <si>
    <t>0108142</t>
  </si>
  <si>
    <t>DLAHA VOLÁRNÍ WATERSHED, APTUS RADIUS 2,5</t>
  </si>
  <si>
    <t>0108493</t>
  </si>
  <si>
    <t>HŘEB TIBIÁLNÍ TITANOVÝ TARGON TX</t>
  </si>
  <si>
    <t>0108494</t>
  </si>
  <si>
    <t>ŠROUB KOMPRESNÍ ZAVÍRACÍ TITANOVÝ TARGON TX</t>
  </si>
  <si>
    <t>0109184</t>
  </si>
  <si>
    <t>0109190</t>
  </si>
  <si>
    <t>NÁHRADA KYČELNÍHO KLOUBU SYSTÉM ALLOFIT IT</t>
  </si>
  <si>
    <t>0111175</t>
  </si>
  <si>
    <t>DLAHA PERIPROTETICKÁ - FEMORÁLNÍ - PROXIMÁLNÍ, UZAMYKATELNÁ, TI</t>
  </si>
  <si>
    <t>0111638</t>
  </si>
  <si>
    <t>STENT PERIFERNÍ VASKUL. - ISTHMUS LOGIC CARBOSTENT; BALONEXP; COCR</t>
  </si>
  <si>
    <t>0111755</t>
  </si>
  <si>
    <t>ELEKTRODA STIMULAČNÍ ENDOKARD. SÍŇOVÁ, KOMOROVÁ, SOLIA MRI CONDITIONAL</t>
  </si>
  <si>
    <t>0111756</t>
  </si>
  <si>
    <t>STENT KORONÁRNÍ - ORSIRO; BALONEXPANDABILNÍ;COCR; POTAH SIROLIMUS</t>
  </si>
  <si>
    <t>0111959</t>
  </si>
  <si>
    <t>DLAHA PRO DISTÁLNÍ ULNU, APTUS RADIUS 2,5</t>
  </si>
  <si>
    <t>0111963</t>
  </si>
  <si>
    <t>NÁHRADA RAMENNÍ GLENOSFÉRA REVERZNÍ PR. 40 MM</t>
  </si>
  <si>
    <t>0111964</t>
  </si>
  <si>
    <t>NÁHRADA RAMENNÍ VLOŽKA DO GLENOSFÉRY PR. 40 MM, VEL. S,M,L</t>
  </si>
  <si>
    <t>0111983</t>
  </si>
  <si>
    <t>ŠROUB KOMPRESNÍ HBS2 TI T-DRIVE</t>
  </si>
  <si>
    <t>0111988</t>
  </si>
  <si>
    <t>0112062</t>
  </si>
  <si>
    <t>CERKLÁŽ - SYSTÉM MODULÁRNÍ CERKLÁŽE PRO STERNUM (MATERIÁL PEEK)</t>
  </si>
  <si>
    <t>0112449</t>
  </si>
  <si>
    <t>NÁHRADA KYČELNÍHO KLOUBU AVANTAGE PRIM/REV INDIKACE</t>
  </si>
  <si>
    <t>0112450</t>
  </si>
  <si>
    <t>0113404</t>
  </si>
  <si>
    <t>NÁHRADA KYČELNÍHO KLOUBU REX CEMENT STOP PRIM/REV INDIKACE</t>
  </si>
  <si>
    <t>0113410</t>
  </si>
  <si>
    <t>NÁHRADA KYČELNÍHO KLOUBU ALLOFIT IT/TRILOGY IT PRIM/REV INDIKACE</t>
  </si>
  <si>
    <t>0113524</t>
  </si>
  <si>
    <t>NÁHRADA KYČELNÍHO KLOUBU CONTINUUM PRIMÁRNÍ A REVIZNÍ NECEMENT</t>
  </si>
  <si>
    <t>0114270</t>
  </si>
  <si>
    <t>IMPLANTÁT SPINÁLNÍ FIXAČNÍ SYSTÉM FJS HRUD/BED.ZADNÍ PŘÍSTUP</t>
  </si>
  <si>
    <t>0114283</t>
  </si>
  <si>
    <t>IMPLANTÁT SPINÁLNÍ FIXAČNÍ SYSTÉM USMART HRUD/BED.ZADNÍ PŘÍSTUP</t>
  </si>
  <si>
    <t>0114286</t>
  </si>
  <si>
    <t>0114288</t>
  </si>
  <si>
    <t>0114289</t>
  </si>
  <si>
    <t>0114292</t>
  </si>
  <si>
    <t>IMPLANTÁT SPINÁL.NÁHRADA MEZIOBRATL. FUSION CAGE KRČNÍ PŘEDNÍ PŘÍSTUP</t>
  </si>
  <si>
    <t>0114293</t>
  </si>
  <si>
    <t>IMPLANTÁT SPINÁL.NÁHRAD.MEZIOBRATL. FUSION CAGE BEDERNÍ PŘEDNÍ PŘÍSTUP</t>
  </si>
  <si>
    <t>0114295</t>
  </si>
  <si>
    <t>IMPLANTÁT SPINÁL.NÁHRADA MEZIOBRATL. FUSION CAGE BEDERNÍ ZADNÍ PŘÍSTUP</t>
  </si>
  <si>
    <t>0114439</t>
  </si>
  <si>
    <t>ŠROUB SPONGIÓZNÍ KANYLOVANÝ OCEL</t>
  </si>
  <si>
    <t>0114682</t>
  </si>
  <si>
    <t>SET PRO TRANSFEM.IMPLANTACI BIOL.AORTÁLNÍ CHLOPNĚ BOVINNÍ PORTICO</t>
  </si>
  <si>
    <t>0114695</t>
  </si>
  <si>
    <t>ŠROUB KORTIKÁLNÍ TI SMART-DRIVE DVOUZÁVITOVÝ</t>
  </si>
  <si>
    <t>0114700</t>
  </si>
  <si>
    <t>DLAHA METAKARPÁLNÍ A FALANGEÁLNÍ LINOS TI, ANATOMICKÁ,VARIABILNÍ ÚHEL</t>
  </si>
  <si>
    <t>0115259</t>
  </si>
  <si>
    <t>IMPLANTÁT SPINÁLNÍ NÁHR.MEZIOBR. LUMIR BEDERNÍ BOČNÍ PŘÍSTUP XLIF</t>
  </si>
  <si>
    <t>0115260</t>
  </si>
  <si>
    <t>0141262</t>
  </si>
  <si>
    <t>KATETR ABLAČNÍ (RF) - ALCATH TC G FULL CIRCLE</t>
  </si>
  <si>
    <t>0141264</t>
  </si>
  <si>
    <t>KATETR ABLAČNÍ (RF) - ALCATH TC LT G FULL CIRCLE</t>
  </si>
  <si>
    <t>0141644</t>
  </si>
  <si>
    <t>STENT INTRAKRANIÁLNÍ - SOLITAIRE AB; SAMOEXPANDIBILNÍ; NITINOL</t>
  </si>
  <si>
    <t>0141647</t>
  </si>
  <si>
    <t>KATETR REFERENČNÍ PRO STEREOTAXI S NAVIGACÍ REFPATCH</t>
  </si>
  <si>
    <t>0141751</t>
  </si>
  <si>
    <t>PORT TITANOVÝ VORTEX TR S KATÉTREM SILIKONOVÝM</t>
  </si>
  <si>
    <t>0141767</t>
  </si>
  <si>
    <t>STENT KORONÁRNÍ - AVANTGARDE; BALONEXPANDIBILNÍ; COCR</t>
  </si>
  <si>
    <t>0141868</t>
  </si>
  <si>
    <t>STENTGRAFT PERIFERNÍ VASKULÁRNÍ - HEMOBAHN-GORE VIABAHN; POTAH HEPARIN</t>
  </si>
  <si>
    <t>0141869</t>
  </si>
  <si>
    <t>0142057</t>
  </si>
  <si>
    <t>IMPLANTÁT KRANIOFACIÁLNÍ LA FÓRTE SYSTÉM, SLITINA TI</t>
  </si>
  <si>
    <t>0142062</t>
  </si>
  <si>
    <t>IMPLANTÁT MAXILLOFACIÁLNÍ STŘEDNÍ OBLIČEJOVÁ ETÁŽ  FÓRTE SYSTÉM, SLIT.</t>
  </si>
  <si>
    <t>0142088</t>
  </si>
  <si>
    <t>IMPLANTÁT MAXILLOFACIÁLNÍ STŘEDNÍ OBLIČEJOVÁ ETÁŽ  FÓRTE SYSTÉM, TI</t>
  </si>
  <si>
    <t>0142096</t>
  </si>
  <si>
    <t>0142167</t>
  </si>
  <si>
    <t>DRÁT KIRSCHNER OCEL</t>
  </si>
  <si>
    <t>0142498</t>
  </si>
  <si>
    <t>ZASLEPOVACÍ HLAVA K HŘEBU, PHOENIX; TI</t>
  </si>
  <si>
    <t>0142500</t>
  </si>
  <si>
    <t>ŠROUB ZAJIŠŤOVACÍ PRO HŘEB, 5,0MM, PHOENIX; TI</t>
  </si>
  <si>
    <t>0142622</t>
  </si>
  <si>
    <t>ŠROUB KANYLOVANÝ KOMPRESNÍ PRO OSTEOSYNTÉZU VSTŘEBATELNÝ - MAGNEZIX CS</t>
  </si>
  <si>
    <t>0151010</t>
  </si>
  <si>
    <t>KATÉTR PH METRICKÝ + IMPEDANCE AB</t>
  </si>
  <si>
    <t>0151036</t>
  </si>
  <si>
    <t>KATETR BALÓNKOVÝ PTA - ADVANCE; 4F/80,135CM</t>
  </si>
  <si>
    <t>0151037</t>
  </si>
  <si>
    <t>EXTRAKTOR PRO FILTR VENAKAVÁLNÍ</t>
  </si>
  <si>
    <t>0151167</t>
  </si>
  <si>
    <t>LOKALIZÁTOR PRSNÍCH LÉZÍ- ULTRACLIP</t>
  </si>
  <si>
    <t>0151210</t>
  </si>
  <si>
    <t>PŘÍSLUŠENSTVÍ (S/SI/XI) - KRYTKA NA MONOPOLÁRNÍ NŮŽKY (S PZT 0151180)</t>
  </si>
  <si>
    <t>0151690</t>
  </si>
  <si>
    <t>KATETR ABLAČNÍ (RF) - ALCATH FLUX EXTRA</t>
  </si>
  <si>
    <t>0151925</t>
  </si>
  <si>
    <t>DRÁT VODÍCÍ NEUROVASKULÁRNÍ ASAHI CHIKAI 10 200/300CM</t>
  </si>
  <si>
    <t>0151983</t>
  </si>
  <si>
    <t>STENTGRAFT AORTÁLNÍ HRUDNÍ - THORAFLEX HYBRID; PLEXUS/ANTE-FLO</t>
  </si>
  <si>
    <t>0152069</t>
  </si>
  <si>
    <t>PROTÉZA HLASOVÁ - PROVOX VEGA</t>
  </si>
  <si>
    <t>0152076</t>
  </si>
  <si>
    <t>KATETR DUFOUR, TROJCESTNÝ PROSTATICKÝ, 50, 80 ML - X-FLOW</t>
  </si>
  <si>
    <t>0152124</t>
  </si>
  <si>
    <t>STAPLER CIRKULÁRNÍ ZAHNUTÝ - CSC 21/25/29/33</t>
  </si>
  <si>
    <t>0152130</t>
  </si>
  <si>
    <t>STAPLER LINEÁRNÍ S NOŽEM - LC8045 (PRO PZT 0152134)</t>
  </si>
  <si>
    <t>0152133</t>
  </si>
  <si>
    <t>ZÁSOBNÍK PRO STAPLER LINEÁR. S NOŽEM LCC6045/8038/8042 (PZT 0152127-9)</t>
  </si>
  <si>
    <t>0152202</t>
  </si>
  <si>
    <t>STENT KORONÁRNÍ - BIOMIME; BIODEGR. POLYMER; BALONEXP; COCR; SIROLIMUS</t>
  </si>
  <si>
    <t>0152241</t>
  </si>
  <si>
    <t>EXTRAKTOR UROLOGICKÝ - DORMIA NO-TIP; KOŠÍČEK; NITINOL</t>
  </si>
  <si>
    <t>0152285</t>
  </si>
  <si>
    <t>STENT KAROTICKÝ - CASPER, SAMOEXPAND.; NITINOL; DVOJ. VRSTVA</t>
  </si>
  <si>
    <t>0152431</t>
  </si>
  <si>
    <t>SPLINT NOSNÍ ZEVNÍ BIVALVE - FLUOROPLASTIC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</si>
  <si>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</si>
  <si>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</si>
  <si>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</si>
  <si>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</si>
  <si>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0152510</t>
  </si>
  <si>
    <t>SADA PRO OPERACI DLE LONGA VČ. STAPLERU - TST33; SELEKT. ODSTR. TKÁNĚ</t>
  </si>
  <si>
    <t>0152516</t>
  </si>
  <si>
    <t>KATETR ABLAČNÍ (RF) JÍCNOVÝ - BARRX 90; FOKÁLNÍ</t>
  </si>
  <si>
    <t>0152546</t>
  </si>
  <si>
    <t>KATETR BALÓNKOVÝ PTCA - SEQUENT PLEASE NEO; POTAH PACLITAXEL</t>
  </si>
  <si>
    <t>0152785</t>
  </si>
  <si>
    <t>STENTGRAFT AORTÁLNÍ HRUDNÍ - ZENITH TX2 DISSECTION; PROXIMÁLNÍ</t>
  </si>
  <si>
    <t>0152787</t>
  </si>
  <si>
    <t>STENTGRAFT THORAKOABDOMINÁLNÍ - ZENITH T-BRANCH (S PZT 0152788)</t>
  </si>
  <si>
    <t>0152829</t>
  </si>
  <si>
    <t>KATETR BALÓNKOVÝ PTCA - SCOREFLEX NC</t>
  </si>
  <si>
    <t>0152830</t>
  </si>
  <si>
    <t>KATETR BALÓNKOVÝ FOGARTY EMBOLEKTOMICKÝ - EM</t>
  </si>
  <si>
    <t>0153029</t>
  </si>
  <si>
    <t>SONDA JEJUNÁLNÍ PŘES PEG - FREKA INTESTINAL TUBE FR 9/12</t>
  </si>
  <si>
    <t>0163034</t>
  </si>
  <si>
    <t>IMPLANTÁT MANDIBULÁRNÍ DOLNÍ ČELIST SYNTHES</t>
  </si>
  <si>
    <t>0163249</t>
  </si>
  <si>
    <t>IMPLANTÁT MAXILLOFACIÁLNÍ STŘEDNÍ OBLIČEJOVÁ ETÁŽ  FÓRTE SYSTÉM</t>
  </si>
  <si>
    <t>0163397</t>
  </si>
  <si>
    <t>IMPLANTÁT STŘEDOUŠNÍ PISTON MCGEE</t>
  </si>
  <si>
    <t>0163399</t>
  </si>
  <si>
    <t>IMPLANTÁT STŘEDOUŠNÍ PISTON, RICHARDS</t>
  </si>
  <si>
    <t>0163407</t>
  </si>
  <si>
    <t>IMPLANTÁT STŘEDOUŠNÍ PORP MICRON CENTERED</t>
  </si>
  <si>
    <t>0163440</t>
  </si>
  <si>
    <t>IMPLANTÁT MANDIBULÁRNÍ DOLNÍ ČELIST FIXAČNÍ MATRIX MANDIBLE</t>
  </si>
  <si>
    <t>0169484</t>
  </si>
  <si>
    <t>LEPIDLO TK.(SEALANT) COSEAL SURGICAL</t>
  </si>
  <si>
    <t>0169662</t>
  </si>
  <si>
    <t>KRYTÍ TRANSPARENTNÍ S PĚNOU OPSITE POST-OP VISIBLE</t>
  </si>
  <si>
    <t>0169664</t>
  </si>
  <si>
    <t>0170137</t>
  </si>
  <si>
    <t>NPWT-RENASYS GO SBĚRNÁ NÁDOBA VELKÁ</t>
  </si>
  <si>
    <t>0192117</t>
  </si>
  <si>
    <t>KATETR DIAGNOSTICKÝ HYDROFILNÍ 4,5 F,BENTSON 1,2, BERENSTEIN</t>
  </si>
  <si>
    <t>0192278</t>
  </si>
  <si>
    <t>STENT KORONÁRNÍ - CRE8; BALONEXP; COCR; CARBOFILM; POTAH AMPHILIMUS</t>
  </si>
  <si>
    <t>0192448</t>
  </si>
  <si>
    <t>SONDA ABLAČNÍ (KARDIOCHIR) - CRYOFLEX</t>
  </si>
  <si>
    <t>0192726</t>
  </si>
  <si>
    <t>KATETR PRO KRÁTKODOBOU HEMODIALÝZU KFLOW EPIC TEMPS</t>
  </si>
  <si>
    <t>0192744</t>
  </si>
  <si>
    <t>0192745</t>
  </si>
  <si>
    <t>0192928</t>
  </si>
  <si>
    <t>ZAVADĚČ STEEREASE</t>
  </si>
  <si>
    <t>0193080</t>
  </si>
  <si>
    <t>OKLUDER PFO CERA/CERAFLEX</t>
  </si>
  <si>
    <t>0193162</t>
  </si>
  <si>
    <t>IMPLANTÁT KRANIOFACIÁLNÍ ,  LE FORTE SYSTÉM</t>
  </si>
  <si>
    <t>0193334</t>
  </si>
  <si>
    <t>STENTGRAFT AORTÁLNÍ BŘIŠNÍ - ZENITH BIFURKOVANÝ PRO A.I.I.; BRANCH</t>
  </si>
  <si>
    <t>0193607</t>
  </si>
  <si>
    <t>SYSTÉM NEUROSTIMULAČNÍ - ELEKTRODA PRO SCS - VECTRIS</t>
  </si>
  <si>
    <t>0193653</t>
  </si>
  <si>
    <t>IMPLANTÁT UMĚLÁ NÁHRADA PRO OBNOVU CHRUPAVKY - HYALOFAST-2X2CM</t>
  </si>
  <si>
    <t>0194227</t>
  </si>
  <si>
    <t>KATÉTR CENTRÁLNÍ VENÓZNÍ - HEALTHPICC</t>
  </si>
  <si>
    <t>0194228</t>
  </si>
  <si>
    <t>0194257</t>
  </si>
  <si>
    <t>ČIDLO PRO MĚŘENÍ NITROLEBNÍHO TLAKU NEUROVENT - BOLT DRILL KIT</t>
  </si>
  <si>
    <t>0194301</t>
  </si>
  <si>
    <t>ELEKTRODA DEFIBRILAČNÍ ENDOKARDIÁLNÍ PLEXA</t>
  </si>
  <si>
    <t>0194400</t>
  </si>
  <si>
    <t>KARDIOSTIMULÁTOR JEDNODUTINOVÝ ENITRA 8 SR-T</t>
  </si>
  <si>
    <t>0194401</t>
  </si>
  <si>
    <t>KARDIOSTIMULÁTOR JEDNODUTINOVÝ ENITRA 8 SR-T KOMPLET</t>
  </si>
  <si>
    <t>0194402</t>
  </si>
  <si>
    <t>KARDIOSTIMULÁTOR DVOUDUTINOVÝ ENITRA 8 DR-T</t>
  </si>
  <si>
    <t>0194403</t>
  </si>
  <si>
    <t>KARDIOSTIMULÁTOR DVOUDUTINOVÝ ENITRA 8 DR-T KOMPLET</t>
  </si>
  <si>
    <t>0194405</t>
  </si>
  <si>
    <t>KARDIOSTIMULÁTOR BIVENTRIKULÁRNÍ ENITRA 8 HF-T, HF-T QP KOMPLET</t>
  </si>
  <si>
    <t>0194473</t>
  </si>
  <si>
    <t>KATETR CVC - CERTOFIX MONO ECONOLINE - KRÁTKODOBÝ</t>
  </si>
  <si>
    <t>0194562</t>
  </si>
  <si>
    <t>VÝPLŇ DUTINY - BIOSYNTETICKÁ, NOSIČ ATB - STIMULAN - 10CC</t>
  </si>
  <si>
    <t>0194627</t>
  </si>
  <si>
    <t>SADA PRO PLASMAFERÉZU - FILTR VČ. SETU - OMNISET TPE 0,7</t>
  </si>
  <si>
    <t>0200177</t>
  </si>
  <si>
    <t>LAMELA ROHOVKOVÁ PRO DMEK/PDMEK- MANUÁLNĚ PREPAROVANÁ</t>
  </si>
  <si>
    <t>0200399</t>
  </si>
  <si>
    <t>KOTVA MENISKOVÁ, SOUPRAVA TRUESPAN</t>
  </si>
  <si>
    <t>0200444</t>
  </si>
  <si>
    <t>KATETR PŘÍSTUPOVÝ A ZAVÁDĚCÍ - SPYSCOPE DS, SPYSCOPE DS II</t>
  </si>
  <si>
    <t>0004073</t>
  </si>
  <si>
    <t>0004077</t>
  </si>
  <si>
    <t>0012576</t>
  </si>
  <si>
    <t>0012580</t>
  </si>
  <si>
    <t>0012996</t>
  </si>
  <si>
    <t>ZÁSOBNÍK PRO STAPLER LIN. S NOŽEM - TCR,TVR,TRT 55; SR55 (PZT 0012999)</t>
  </si>
  <si>
    <t>0017351</t>
  </si>
  <si>
    <t>ŠROUB SPONGIOZNÍ VELKÝ FRAGMENT OCEL</t>
  </si>
  <si>
    <t>0027816</t>
  </si>
  <si>
    <t>0030182</t>
  </si>
  <si>
    <t>0031286</t>
  </si>
  <si>
    <t>NÁHRADA KOLENNÍHO KLOUBU SYSTÉM NEXGEN</t>
  </si>
  <si>
    <t>0031337</t>
  </si>
  <si>
    <t>0031437</t>
  </si>
  <si>
    <t>DLAHA LCP A VA-LCP HUMERUS DISTÁLNÍ MALÝ FRAGMENT, ULNA NE/STERIL</t>
  </si>
  <si>
    <t>0031465</t>
  </si>
  <si>
    <t>ŠROUB LCP SAMOŘEZNÝ MINI FRAGMENT TITAN NE/STERIL</t>
  </si>
  <si>
    <t>0031495</t>
  </si>
  <si>
    <t>DLAHA LCP FEMUR DISTÁLNÍ VELKÝ FRAGMENT OCEL TITAN NE/STERIL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</si>
  <si>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</si>
  <si>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</si>
  <si>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</si>
  <si>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</si>
  <si>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</si>
  <si>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</si>
  <si>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0042048</t>
  </si>
  <si>
    <t>DLAHA VOLÁRNÍ KOREKČNÍ DLOUHÁ, APTUS RADIUS 2,5</t>
  </si>
  <si>
    <t>0042254</t>
  </si>
  <si>
    <t>0042573</t>
  </si>
  <si>
    <t>NÁHR.KOLEN.KL.COLUMBUS CEMENT/NECEMENT.COCRMO/AS/COCRTI+CAP</t>
  </si>
  <si>
    <t>0042574</t>
  </si>
  <si>
    <t>NÁHRADA KOLEN. KL.COLUMBUS NECEMENT.COCRMO/AS/COCRTI+CAP</t>
  </si>
  <si>
    <t>0046020</t>
  </si>
  <si>
    <t>KATETR DIAGNOSTICKÝ LASSO</t>
  </si>
  <si>
    <t>0046127</t>
  </si>
  <si>
    <t>KATETR BALONKOVÝ PTA - ŘEZACÍ - CUTTING</t>
  </si>
  <si>
    <t>0048828</t>
  </si>
  <si>
    <t>STENT JÍCNOVÝ FERX-ELLA-BOUBELLA-E; KOVOVÝ;SAMOEX.</t>
  </si>
  <si>
    <t>0049912</t>
  </si>
  <si>
    <t>DRÁT VODÍCÍ - PTCA - ŘIDITELNÝ - WIGGLE, BMW ELITE (DIAGN.-PTCA)</t>
  </si>
  <si>
    <t>0051237</t>
  </si>
  <si>
    <t>KATETR BALÓNKOVÝ PTA - STERLING OTW</t>
  </si>
  <si>
    <t>0052069</t>
  </si>
  <si>
    <t>KABEL PRODL.RESPONSE,SUPREME - KATETR ELEKTROFYZIOLOGICKÝ</t>
  </si>
  <si>
    <t>0052083</t>
  </si>
  <si>
    <t>ZAVADĚČ PERKUTÁNNÍ FASTCATH (ZAVADĚČ ELEKTROFYZIOLOG. KATETRŮ)</t>
  </si>
  <si>
    <t>0054357</t>
  </si>
  <si>
    <t>KATETR DIAGNOSTICKÝ INFINITI 5F-6F 534518T-534676T</t>
  </si>
  <si>
    <t>0056299</t>
  </si>
  <si>
    <t>KATETR BALÓNKOVÝ FOGARTY EMBOLEKTOMICKÝ - TRU-LUMEN 12TLW803F</t>
  </si>
  <si>
    <t>0056308</t>
  </si>
  <si>
    <t>KATETR BALÓNKOVÝ FOGARTY OKLUZNÍ - 62080822F</t>
  </si>
  <si>
    <t>0056396</t>
  </si>
  <si>
    <t>ZAVADĚČ CHECK-FLO III BLUE TYP MULLINS RADIOOPÁKNÍ</t>
  </si>
  <si>
    <t>0057416</t>
  </si>
  <si>
    <t>DRÁT VODÍCÍ 110CM,150CM M001468XX0</t>
  </si>
  <si>
    <t>0058165</t>
  </si>
  <si>
    <t>GRASPER BABCOCK 5BB, 10BB</t>
  </si>
  <si>
    <t>0058516</t>
  </si>
  <si>
    <t>PROTÉZA CÉVNÍ</t>
  </si>
  <si>
    <t>0058607</t>
  </si>
  <si>
    <t>KARDIOSTEH PROLENE EH8020;74XX,8021,W8304,8335,87XX,8801,13(H)</t>
  </si>
  <si>
    <t>0058849</t>
  </si>
  <si>
    <t>SADA AG - ZAVADĚČ (SHEATH) PRO ZENITH AAA</t>
  </si>
  <si>
    <t>0062217</t>
  </si>
  <si>
    <t>SÍŤKA KÝLNÍ EXTRAPER. VICRYL VSTŘEBATELNÁ</t>
  </si>
  <si>
    <t>0066995</t>
  </si>
  <si>
    <t>0068052</t>
  </si>
  <si>
    <t>IMPLANTÁT SPINÁLNÍ SYSTÉM FIXAČNÍ CONTROL CABLE  173928</t>
  </si>
  <si>
    <t>0069872</t>
  </si>
  <si>
    <t>0069873</t>
  </si>
  <si>
    <t>0070613</t>
  </si>
  <si>
    <t>NÁHRADA LOKETNÍHO KLOUBU EXPLOR</t>
  </si>
  <si>
    <t>0071871</t>
  </si>
  <si>
    <t>JAMKA ALLOFIT,VLOŽKA ALPHA,D28MM         4302-4313</t>
  </si>
  <si>
    <t>0073582</t>
  </si>
  <si>
    <t>ŠROUB SAMOŘEZNÝ KORTIKÁLNÍ MINI FRAGMENT TITAN NE/STERIL</t>
  </si>
  <si>
    <t>0077170</t>
  </si>
  <si>
    <t>HŘEBÍK PRO REKONSTRUKCI KŘÍŽOVÉHO VAZU RIGIDFIX VSTŘEBATELNÝ</t>
  </si>
  <si>
    <t>0082418</t>
  </si>
  <si>
    <t>NPWT-VIVANOTEC NÁDOBA SBĚRNÁ 800ML</t>
  </si>
  <si>
    <t>0082420</t>
  </si>
  <si>
    <t>NPWT-VIVANOMED (PU PĚNA) VELIKOST S</t>
  </si>
  <si>
    <t>0083068</t>
  </si>
  <si>
    <t>DLAHA STERNÁLNÍ TITAN</t>
  </si>
  <si>
    <t>0083070</t>
  </si>
  <si>
    <t>0083228</t>
  </si>
  <si>
    <t>DLAHA LCP TIBIE DISTÁLNÍ MEDIÁLNÍ MALÝ FRAGMENT OCEL TITAN NE/STERIL</t>
  </si>
  <si>
    <t>0083233</t>
  </si>
  <si>
    <t>0083716</t>
  </si>
  <si>
    <t>SKOBA UNICLIP KOMPRESNÍ</t>
  </si>
  <si>
    <t>0092079</t>
  </si>
  <si>
    <t>ZÁSOBNÍK PRO LINEÁRNÍ STAPLER - CR40B,CR40G (PRO PZT 0092078)</t>
  </si>
  <si>
    <t>0092127</t>
  </si>
  <si>
    <t>ČÁSTICE EMBOLIZAČNÍ - EMBOSFÉRY EB2S103-912</t>
  </si>
  <si>
    <t>0094529</t>
  </si>
  <si>
    <t>EXTRAKTOR ELEKTROD LLD - KATÉTR; (PRO ELEKTRODY KS A ICD)</t>
  </si>
  <si>
    <t>0094686</t>
  </si>
  <si>
    <t>KATETR HEMODIALYZAČNÍ - 2L</t>
  </si>
  <si>
    <t>0097489</t>
  </si>
  <si>
    <t>CEMENT KOSTNÍ REFOBACIN BONE CEMENT R GENTAMICIN 2X40G</t>
  </si>
  <si>
    <t>0097804</t>
  </si>
  <si>
    <t>0097808</t>
  </si>
  <si>
    <t>ŠROUB LCP SAMOŘEZNÝ MALÝ FRAGMNET TITAN NE/STERIL</t>
  </si>
  <si>
    <t>0098931</t>
  </si>
  <si>
    <t>JEHLA BIOPTICKÁ PRO SYSTÉM MAGNUM BARD, 14 G</t>
  </si>
  <si>
    <t>0099839</t>
  </si>
  <si>
    <t>HŘEB FEMUR RETROGRÁDNÍ ANTEGRÁDNÍ KANYLOVANÝ TITAN NE/STERIL</t>
  </si>
  <si>
    <t>0099939</t>
  </si>
  <si>
    <t>NÁHRADA KOL. KLOUBU COLUMBUS</t>
  </si>
  <si>
    <t>0099941</t>
  </si>
  <si>
    <t>NÁHRADA KOL. KLOUBU COLUMBUS, AS COLUMBUS, I ANTIALERG.</t>
  </si>
  <si>
    <t>0105474</t>
  </si>
  <si>
    <t>NÁHRADA RAMENNÍ SMR HLAVICE HUMERÁLNÍ PR. 42,44,46,48,50,52,54 MM</t>
  </si>
  <si>
    <t>0105763</t>
  </si>
  <si>
    <t>KOTVIČKA VSTŘEBATELNÁ  LUPINE LOOP PRO STABILIZACI RAMENE</t>
  </si>
  <si>
    <t>0106808</t>
  </si>
  <si>
    <t>SÍŤKA PRO LÉČBU PÁNEVNÍHO DNA GYNEMESH NEVSTŘEB.</t>
  </si>
  <si>
    <t>0108767</t>
  </si>
  <si>
    <t>0108768</t>
  </si>
  <si>
    <t>ŠROUB SAMOVRTNÝ STERNÁLNÍ TITAN</t>
  </si>
  <si>
    <t>0110640</t>
  </si>
  <si>
    <t>DLAHA LCP MINI FRAGMENT OCEL TITAN NE/STERIL</t>
  </si>
  <si>
    <t>0110648</t>
  </si>
  <si>
    <t>DLAHA LCP TIBIE PROXIMÁLNÍ DORZÁLNÍ MEDIÁLNÍ OCEL TITAN NE/STERIL</t>
  </si>
  <si>
    <t>0111176</t>
  </si>
  <si>
    <t>DLAHA PERIPROTETICKÁ - FEMORÁLNÍ - DISTÁLNÍ, UZAMYKATELNÁ, TI</t>
  </si>
  <si>
    <t>0111878</t>
  </si>
  <si>
    <t>NÁHRADA KYČELNÍHO KLOUBU OPTION PRIM/REV INDIKACE</t>
  </si>
  <si>
    <t>0111984</t>
  </si>
  <si>
    <t>0111985</t>
  </si>
  <si>
    <t>0112074</t>
  </si>
  <si>
    <t>CEMENT KOSTNÍ VANCOGENX VANCOMYCIN+GENTAMICIN 1X40G</t>
  </si>
  <si>
    <t>0112572</t>
  </si>
  <si>
    <t>DRÁT HBS2 TI</t>
  </si>
  <si>
    <t>0112816</t>
  </si>
  <si>
    <t>JEHLA INSUFLAČNÍ</t>
  </si>
  <si>
    <t>0112822</t>
  </si>
  <si>
    <t>TROKAR KII S OSTŘÍM - 11MM, 12MM</t>
  </si>
  <si>
    <t>0114285</t>
  </si>
  <si>
    <t>0114660</t>
  </si>
  <si>
    <t>IMPLANTÁT SPINÁL.NÁHRADA OBRATLOVÁ BIOLIGN HRUD/BED ZADNÍ, BOČNÍ PŘ.</t>
  </si>
  <si>
    <t>0141695</t>
  </si>
  <si>
    <t>STENT JÍCNOVÝ FERX-ELLA-BOUBELLA; KOVOVÝ; SAMOEX.</t>
  </si>
  <si>
    <t>0141952</t>
  </si>
  <si>
    <t>IMPLANTÁT STŘEDOUŠNÍ FRISBEE NÁHRADA KLADÍVKA A KOVADLINKY PORP</t>
  </si>
  <si>
    <t>0142154</t>
  </si>
  <si>
    <t>DLAHA ŽEBERNÍ KLIPOVACÍ; OCEL</t>
  </si>
  <si>
    <t>0151477</t>
  </si>
  <si>
    <t>PROSTŘEDEK HEMOSTATICKÝ - PERCLOT</t>
  </si>
  <si>
    <t>0152064</t>
  </si>
  <si>
    <t>KATETR ABLAČNÍ (RF) - ALCATH FLUTTER - GOLD</t>
  </si>
  <si>
    <t>0152464</t>
  </si>
  <si>
    <t>KATETR BALÓNKOVÝ PTA - SENRI</t>
  </si>
  <si>
    <t>0153151</t>
  </si>
  <si>
    <t>DRÁT VODÍCÍ PTCA ASAHI ULTIMATEBROS 3; OCEL; HYDROF. POTAH</t>
  </si>
  <si>
    <t>0163059</t>
  </si>
  <si>
    <t>IMPLANTÁT MAXILLOFACIÁLNÍ STŘEDNÍ OBLIČEJOVÁ ETÁŽ MATRIX MIDFACE</t>
  </si>
  <si>
    <t>0163363</t>
  </si>
  <si>
    <t>IMPLANTÁT MAXILLOFACIÁLNÍ STŘEDNÍ OBLIČEJOVÁ ETÁŽ MATRIX ORTHOGNATHIC</t>
  </si>
  <si>
    <t>0163365</t>
  </si>
  <si>
    <t>0163435</t>
  </si>
  <si>
    <t>0163642</t>
  </si>
  <si>
    <t>IMPLANTÁT STŘEDOUŠNÍ VENTILAČNÍ TRUBIČKA EON</t>
  </si>
  <si>
    <t>0192451</t>
  </si>
  <si>
    <t>SET ZAVÁDĚCÍ ADELANTE RADIAL KIT S PŘÍSLUŠENSTVÍM</t>
  </si>
  <si>
    <t>0193914</t>
  </si>
  <si>
    <t>VÝPLŇ DUTINY - BONALIVE GRANULES BIOAKTIVNÍ - 10CC</t>
  </si>
  <si>
    <t>0194404</t>
  </si>
  <si>
    <t>KARDIOSTIMULÁTOR BIVENTRIKULÁRNÍ ENITRA 8 HF-T, HF-T QP</t>
  </si>
  <si>
    <t>0194466</t>
  </si>
  <si>
    <t>SYSTÉM BULKING URETRÁLNÍ - BULKAMID - ZV 63649</t>
  </si>
  <si>
    <t>0194474</t>
  </si>
  <si>
    <t>KATETR CVC - CERTOFIX DUO ECONOLINE - KRÁTKODOBÝ</t>
  </si>
  <si>
    <t>0001223</t>
  </si>
  <si>
    <t>ŠROUB SAMOŘEZNÝ KORTIKÁLNÍ RUKA OCEL NE/STERIL</t>
  </si>
  <si>
    <t>0001627</t>
  </si>
  <si>
    <t>DLAHA MALÝ FRAGMENT OCEL</t>
  </si>
  <si>
    <t>0004596</t>
  </si>
  <si>
    <t>DLAHA LCP ROVNÁ MALÝ FRAGMENT TITAN NE/STERIL</t>
  </si>
  <si>
    <t>0004614</t>
  </si>
  <si>
    <t>DLAHA LCP HUMERUS PROXIMÁLNÍ MALÝ FRAGMENT OCEL NE/STERIL</t>
  </si>
  <si>
    <t>0005908</t>
  </si>
  <si>
    <t>NÁHRADA KOLENNÍHO KLOUBU NEXGEN LCCK REVIZNÍ CEMENT.</t>
  </si>
  <si>
    <t>0012577</t>
  </si>
  <si>
    <t>0017746</t>
  </si>
  <si>
    <t>0017748</t>
  </si>
  <si>
    <t>0030418</t>
  </si>
  <si>
    <t>0030462</t>
  </si>
  <si>
    <t>0030724</t>
  </si>
  <si>
    <t>DLAHA LCP PATNÍ OCEL MALÝ FRAGMENT TITAN NE/STERIL</t>
  </si>
  <si>
    <t>0031394</t>
  </si>
  <si>
    <t>0031888</t>
  </si>
  <si>
    <t>ŠROUB SPONGIÓZNÍ OCEL</t>
  </si>
  <si>
    <t>0035002</t>
  </si>
  <si>
    <t>ŠROUB STARDRIVE SAMOŘEZNÝ SPONGIOZNÍ ZAJIŠŤOVACÍ TITAN NE/STERIL</t>
  </si>
  <si>
    <t>0046567</t>
  </si>
  <si>
    <t>DRÁT VODÍCÍ (DIAGNOSTICKÝ) ASAHI NEO'S</t>
  </si>
  <si>
    <t>0047202</t>
  </si>
  <si>
    <t>KATETR CENTRÁLNÍ VENÓZNI PICC ARROW PRESSURE INJECTABLE</t>
  </si>
  <si>
    <t>0047338</t>
  </si>
  <si>
    <t>KANYLA PERFUZNÍ</t>
  </si>
  <si>
    <t>0049005</t>
  </si>
  <si>
    <t>KATETR TROMBEKTOMICKÝ - ROTAREX-ANTEGRADNÍ(KATETR,VODIČ)6F,8F/85,110)</t>
  </si>
  <si>
    <t>0049026</t>
  </si>
  <si>
    <t>SET K PUNKCI PERIKARDU</t>
  </si>
  <si>
    <t>0049854</t>
  </si>
  <si>
    <t>0051557</t>
  </si>
  <si>
    <t>KATÉTR ERCP GLO-TIP</t>
  </si>
  <si>
    <t>0051783</t>
  </si>
  <si>
    <t>EXTRAKTOR DORMIA NSTONE, 4 HELIKÁLNÍ VLÁKNA - EXT224.424.624</t>
  </si>
  <si>
    <t>0052084</t>
  </si>
  <si>
    <t>0052143</t>
  </si>
  <si>
    <t>EXTRAKTOR - AMPLATZ GOOSE NECK GNXXXX - PERIFERNÍ, KORONÁRNÍ</t>
  </si>
  <si>
    <t>0053934</t>
  </si>
  <si>
    <t>SYSTÉM ZAVÁDĚCÍ ACCUSTICK II 20-702,20-703</t>
  </si>
  <si>
    <t>0058604</t>
  </si>
  <si>
    <t>KARDIOSTEH PROLENE W8557,W8761,W8329</t>
  </si>
  <si>
    <t>0059074</t>
  </si>
  <si>
    <t>KLIP PERM.MOZK.ANEURY.FE682K.92.711.12.22.42.52</t>
  </si>
  <si>
    <t>0059987</t>
  </si>
  <si>
    <t>SADA EMBOL - TEKUTÉ EMBOL ČINIDL0 ONYX 18/20/34/-HD 500;PERIF,INTRAKAN</t>
  </si>
  <si>
    <t>0067006</t>
  </si>
  <si>
    <t>IMPLANTÁT SPINÁLNÍ SYSTÉM DENS ACCESS             KRČNÍ PŘEDNÍ PŘÍSTUP</t>
  </si>
  <si>
    <t>0073578</t>
  </si>
  <si>
    <t>0074722</t>
  </si>
  <si>
    <t>HŘEB FEMORÁLNÍ PROXIMÁLNÍ TITANOVÝ KRÁTKÝ TARGON PF</t>
  </si>
  <si>
    <t>0074723</t>
  </si>
  <si>
    <t>ŠROUB ZAJIŠŤOVACÍ, SAMOŘEZNÝ, UZAMYKATELNÝ TI TARGON PF</t>
  </si>
  <si>
    <t>0077201</t>
  </si>
  <si>
    <t>ŠIPKA MENISKOVÁ 18MM</t>
  </si>
  <si>
    <t>0081999</t>
  </si>
  <si>
    <t>NPWT-V.A.C. GRANUFOAM (PU PĚNA) VELIKOST S</t>
  </si>
  <si>
    <t>0083990</t>
  </si>
  <si>
    <t>0094630</t>
  </si>
  <si>
    <t>KLIPOVAČ ENDO CLIP III 5MM</t>
  </si>
  <si>
    <t>0097013</t>
  </si>
  <si>
    <t>DLAHA LCP METAFYZÁRNÍ MALÝ FRAGMENT OCEL TITAN NE/STERIL</t>
  </si>
  <si>
    <t>0097742</t>
  </si>
  <si>
    <t>0097790</t>
  </si>
  <si>
    <t>DLAHA LCP HUMERUS DISTÁLNÍ MALÝ FRAGMENT TITAN NE/STERIL</t>
  </si>
  <si>
    <t>0106593</t>
  </si>
  <si>
    <t>NÁHRADA KYČELNÍHO KLOUBU BIOLOX OPTION PRIM/REV INDIKACE</t>
  </si>
  <si>
    <t>0108764</t>
  </si>
  <si>
    <t>DLAHA LCP FIBULA DISTÁLNÍ MALÝ FRAGMENT OCEL TITAN NE/STERIL</t>
  </si>
  <si>
    <t>0111971</t>
  </si>
  <si>
    <t>ŠROUB KORTIKÁLNÍ TI SMART-DRIVE</t>
  </si>
  <si>
    <t>0111972</t>
  </si>
  <si>
    <t>ŠROUB UZAMYKATELNÝ KORTIKÁLNÍ TI SMART-DRIVE</t>
  </si>
  <si>
    <t>0112865</t>
  </si>
  <si>
    <t>DLAHA ZAMYKACÍ MŘÍŽKOVÁ, APTUS HAND 1,2 / 1,5</t>
  </si>
  <si>
    <t>0112871</t>
  </si>
  <si>
    <t>DLAHA DORZÁL./VOLÁR. PRO RSL ARTROD. ZÁP. APTUS WRIST, POLYAXIÁLNÍ, TI</t>
  </si>
  <si>
    <t>0113638</t>
  </si>
  <si>
    <t>DLAHA RADIÁLNÍ KOREKČNÍ RECOS TI, UHL.STABIL.</t>
  </si>
  <si>
    <t>0114260</t>
  </si>
  <si>
    <t>IMPLANTÁT SPINÁLNÍ FIXAČNÍ SYSTÉM FJR HRUD/BED.ZADNÍ PŘÍSTUP</t>
  </si>
  <si>
    <t>0114261</t>
  </si>
  <si>
    <t>0114263</t>
  </si>
  <si>
    <t>0141648</t>
  </si>
  <si>
    <t>KABELY PROPOJOVACÍ KE KATETRŮM</t>
  </si>
  <si>
    <t>0141698</t>
  </si>
  <si>
    <t>STENT JÍCNOVÝ - SX-ELLA DANIS BASIC; NITINOL, POTAH SILIKON; SAMOEX.</t>
  </si>
  <si>
    <t>0142054</t>
  </si>
  <si>
    <t>0152792</t>
  </si>
  <si>
    <t>STENTGRAFT AORTÁLNÍ BŘIŠNÍ - ZENITH ALPHA - SPIRAL-Z; NOHA SPIRÁLNÍ</t>
  </si>
  <si>
    <t>0152815</t>
  </si>
  <si>
    <t>MIKROKATETR - PERIFERNÍ; KORONÁRNÍ; NEUROVASKULARNÍ - MARKSMAN</t>
  </si>
  <si>
    <t>0163617</t>
  </si>
  <si>
    <t>IMPLANTÁT OFTALMOLOGIE - PRO MIKROCHIR VÝKONY OXANE 5700</t>
  </si>
  <si>
    <t>0193313</t>
  </si>
  <si>
    <t>ZAVADĚČ KORONÁRNÍ SELECTRA ACCESORY KIT</t>
  </si>
  <si>
    <t>0194063</t>
  </si>
  <si>
    <t>DEFIBRILÁTOR SUBKUTÁNNÍ SYSTÉM EMBLEM S-ICD, BEZ/S MRI</t>
  </si>
  <si>
    <t>0200381</t>
  </si>
  <si>
    <t>PROSTŘEDEK HEMOSTATICKÝ - HEMOSPRAY; HEMO-(7/10)-EU</t>
  </si>
  <si>
    <t>0001588</t>
  </si>
  <si>
    <t>ŠROUB SAMOŘEZNÝ KORTIKÁLNÍ MALÝ FRAGMENTY TITAN NE/STERIL</t>
  </si>
  <si>
    <t>0012579</t>
  </si>
  <si>
    <t>0026139</t>
  </si>
  <si>
    <t>KANYLA TRACHEOSTOMICKÁ VOCALAID S NÍZKOTLAKOU MANŽETOU</t>
  </si>
  <si>
    <t>0030466</t>
  </si>
  <si>
    <t>0030488</t>
  </si>
  <si>
    <t>0031006</t>
  </si>
  <si>
    <t>0031066</t>
  </si>
  <si>
    <t>NÁHRADA KYČELNÍHO KLOUBU BICON PLUS REXPOL NECEMENT PRIM/REV</t>
  </si>
  <si>
    <t>0031470</t>
  </si>
  <si>
    <t>0042033</t>
  </si>
  <si>
    <t>DLAHA H, DORSÁLNÍ, APTUS RADIUS 2,5</t>
  </si>
  <si>
    <t>0042381</t>
  </si>
  <si>
    <t>NÁHRADA KOLENNÍHO KLOUBU M.B.T. REVIZNÍ CEMENT</t>
  </si>
  <si>
    <t>0042384</t>
  </si>
  <si>
    <t>NÁHRADA KOLENNÍHO KLOUBU P.F.C.SIGMA RP REVIZNÍ NECEMENTOVANÁ</t>
  </si>
  <si>
    <t>0042395</t>
  </si>
  <si>
    <t>0042396</t>
  </si>
  <si>
    <t>0043092</t>
  </si>
  <si>
    <t>ŠTĚP SKLERÁLNÍ V ETANOLU - CELÝ</t>
  </si>
  <si>
    <t>0043119</t>
  </si>
  <si>
    <t>ŠTĚP ALLOGENNÍ KOSTNÍ ZMRAZENÝ</t>
  </si>
  <si>
    <t>0046926</t>
  </si>
  <si>
    <t>PROTÉZA CÉVNÍ GELWEAVE VALSALVA 15/2,15/3CM</t>
  </si>
  <si>
    <t>0051889</t>
  </si>
  <si>
    <t>CHLOPEŇ SRDEČNÍ MECHANICKÁ MASTERS</t>
  </si>
  <si>
    <t>0056287</t>
  </si>
  <si>
    <t>KATETR BALÓNKOVÝ FOGARTY EMBOLEKTOMICKÝ - 120602F</t>
  </si>
  <si>
    <t>0056617</t>
  </si>
  <si>
    <t>ELEKTRODA STIMULAČNÍ CAPSURE EPI 4965,4968,4951,5071; PRO KS/ICD</t>
  </si>
  <si>
    <t>0057792</t>
  </si>
  <si>
    <t>SHUNT TRANSJUGULÁRNÍ RING-CS</t>
  </si>
  <si>
    <t>0058164</t>
  </si>
  <si>
    <t>GRASPER SE ZÁMKEM ATRAUMATICKÝ     5DSG, 10AG</t>
  </si>
  <si>
    <t>0063338</t>
  </si>
  <si>
    <t>NÁHRADA KOLENNÍHO KLOUBU P.F.C NECEMENT.</t>
  </si>
  <si>
    <t>0067160</t>
  </si>
  <si>
    <t>IMPLANTÁT ORBITÁLNÍ PDS ZX3,ZX4,ZX7 VSTŘEBATELNÝ</t>
  </si>
  <si>
    <t>0073963</t>
  </si>
  <si>
    <t>ŠROUB SAMOŘEZNÝ KORTIKÁLNÍ PÁNEV OCEL</t>
  </si>
  <si>
    <t>0074721</t>
  </si>
  <si>
    <t>HŘEB FEMORÁLNÍ PROXIMÁLNÍ TITANOVÝ DLOUHÝ TARGON PF</t>
  </si>
  <si>
    <t>0083205</t>
  </si>
  <si>
    <t>DLAHA LCP PÁNEV SYMFÝZA OCEL</t>
  </si>
  <si>
    <t>0083230</t>
  </si>
  <si>
    <t>0083795</t>
  </si>
  <si>
    <t>NÁHRADA KOLENNÍHO KLOUBU REVIZNÍ ROTAČNÍ ZÁVĚSNÁ NOILES CEMENT.</t>
  </si>
  <si>
    <t>0096072</t>
  </si>
  <si>
    <t>VÝPLŇ DUTINY - PEROSSAL  INFIKOVANÁ KOST -12,5CC</t>
  </si>
  <si>
    <t>0097029</t>
  </si>
  <si>
    <t>0099935</t>
  </si>
  <si>
    <t>0105722</t>
  </si>
  <si>
    <t>NÁHRADA KOLENNÍHO KLOUBU PFC SIGMA NECEMENTOVANÁ</t>
  </si>
  <si>
    <t>0105740</t>
  </si>
  <si>
    <t>NÁHRADA KOLENNÍ NECEMENT./CEMENT. SYSTÉM LPS</t>
  </si>
  <si>
    <t>0107118</t>
  </si>
  <si>
    <t>DLAHA LCP S/BEZ VARIABILNÍM ÚHL. KLÍČNÍ KOST MALÝ FRAG TITAN NE/STERIL</t>
  </si>
  <si>
    <t>0107796</t>
  </si>
  <si>
    <t>NÁHRADA RAMENNÍ SMR VLOŽKA LATERALIZOVANÁ PR. 44 MM</t>
  </si>
  <si>
    <t>0111178</t>
  </si>
  <si>
    <t>ŠROUB MONOKORTIKÁLNÍ 5.0MM, TI</t>
  </si>
  <si>
    <t>0111995</t>
  </si>
  <si>
    <t>DLAHA RADIÁLNÍ IXOS P4 TI, UHL.STABIL.</t>
  </si>
  <si>
    <t>0112870</t>
  </si>
  <si>
    <t>DLAHA DORZÁLNÍ PRO CELKOVOU DÉZU ZÁPĚSTÍ APTUS WRIST, POLYAXIÁLNÍ, TI</t>
  </si>
  <si>
    <t>0142058</t>
  </si>
  <si>
    <t>0142071</t>
  </si>
  <si>
    <t>0142103</t>
  </si>
  <si>
    <t>0142127</t>
  </si>
  <si>
    <t>0152127</t>
  </si>
  <si>
    <t>STAPLER LINEÁRNÍ S NOŽEM - LC6045 (PRO PZT 0152133)</t>
  </si>
  <si>
    <t>0152522</t>
  </si>
  <si>
    <t>STENT PERIFERNÍ VASKULÁRNÍ - RADIX2; BALONEXPANDIBILNÍ; COCR</t>
  </si>
  <si>
    <t>0163208</t>
  </si>
  <si>
    <t>IMPLANTÁT KRANIOFACIÁLNÍ LA FÓRTE SYSTÉM</t>
  </si>
  <si>
    <t>0163228</t>
  </si>
  <si>
    <t>0163231</t>
  </si>
  <si>
    <t>0163458</t>
  </si>
  <si>
    <t>IMPLANTÁT MANDIBULÁRNÍ DOLNÍ ČELIST REKONSTRUKČNÍ MATRIX MANDIBLE</t>
  </si>
  <si>
    <t>0192933</t>
  </si>
  <si>
    <t>BALONEK ACUMARK</t>
  </si>
  <si>
    <t>0193078</t>
  </si>
  <si>
    <t>OKLUDER ASD CERA/CERAFLEX/HEARTR</t>
  </si>
  <si>
    <t>0193314</t>
  </si>
  <si>
    <t>ZAVADĚČ KORONÁRNÍ SELECTRA</t>
  </si>
  <si>
    <t>0194559</t>
  </si>
  <si>
    <t>SYSTÉM NEUROSTIMULAČNÍ - SCS - DOBÍJITELNÝ INTELLIS SENZOR MRI</t>
  </si>
  <si>
    <t>0010851</t>
  </si>
  <si>
    <t>NÁHRADA KYČ.KL.DŘÍK SL ZWEYMULLER,NECEM. 2841-2852</t>
  </si>
  <si>
    <t>0011022</t>
  </si>
  <si>
    <t>ŠROUB SPONGIÓZNÍ 6.5, TI</t>
  </si>
  <si>
    <t>0028344</t>
  </si>
  <si>
    <t>SET RENÁLNÍ A NEFROSTOMICKÝ RE 400842..942</t>
  </si>
  <si>
    <t>0042382</t>
  </si>
  <si>
    <t>NÁHRADA KOLENNÍHO KLOUBU P.F.C.SIGMA RP REVIZNÍ</t>
  </si>
  <si>
    <t>0049173</t>
  </si>
  <si>
    <t>SOUPRAVA SPOJOVACÍ PRO CAPD-KATETR PRODLUŽOVACÍ</t>
  </si>
  <si>
    <t>0050306</t>
  </si>
  <si>
    <t>ČIDLO PRO MĚŘENÍ NITROLEBNÍHO TLAKU - MICROSENSOR CODMAN/CERELINK</t>
  </si>
  <si>
    <t>0051930</t>
  </si>
  <si>
    <t>KATETR FOLYSIL,NEOBLADER,15,30ML - AA68..69..</t>
  </si>
  <si>
    <t>0056310</t>
  </si>
  <si>
    <t>KATETR BALÓNKOVÝ FOGARTY - 140808</t>
  </si>
  <si>
    <t>0057277</t>
  </si>
  <si>
    <t>0057788</t>
  </si>
  <si>
    <t>SET TRANSJUGULÁRNÍ - LABS; PŘÍSTUP PRO BIOPSII JATER PŘES V. JUGULARIS</t>
  </si>
  <si>
    <t>0058504</t>
  </si>
  <si>
    <t>STENT KAROTICKÝ - ACCULINK; SAMOEXPANDIBILNÍ; COCR</t>
  </si>
  <si>
    <t>0063141</t>
  </si>
  <si>
    <t>NÁHRADA KOLENNÍHO KLOUBU P.F.C. CEMENTOVANÁ</t>
  </si>
  <si>
    <t>0069522</t>
  </si>
  <si>
    <t>KANYLA TRACHEOSTOMICKÁ S MANŽETOU TTS</t>
  </si>
  <si>
    <t>0071021</t>
  </si>
  <si>
    <t>NÁHRADA KOLENNÍHO KLOUBU P.F.C.SIGMA</t>
  </si>
  <si>
    <t>0071025</t>
  </si>
  <si>
    <t>NÁHRADA KOLENNÍHO KLOUBU P.F.C.SIGMA CEMENT.</t>
  </si>
  <si>
    <t>0071026</t>
  </si>
  <si>
    <t>0083212</t>
  </si>
  <si>
    <t>DLAHA LCP NIZKOPROFILOVÁ  REKONSTRUKČNÍ PÁNEV OCEL</t>
  </si>
  <si>
    <t>0083242</t>
  </si>
  <si>
    <t>DLAHA LCP OLEKRANON MALÝ FRAGMENT OCEL TITAN NE/STERIL</t>
  </si>
  <si>
    <t>0083869</t>
  </si>
  <si>
    <t>NÁHRADA KYČELNÍHO KLOUBU BURCH-SCHNEIDER NECEMENT PRIM/REV INDIKACE</t>
  </si>
  <si>
    <t>0105746</t>
  </si>
  <si>
    <t>0105747</t>
  </si>
  <si>
    <t>0106024</t>
  </si>
  <si>
    <t>DISTRAKTOR PRSTOVÝ, LIGAMENTOTAXOR</t>
  </si>
  <si>
    <t>0107120</t>
  </si>
  <si>
    <t>DLAHA LCP KLÍČNÍ KOST MALÝ FRAGMENT TITAN NE/STERIL</t>
  </si>
  <si>
    <t>0110636</t>
  </si>
  <si>
    <t>0111989</t>
  </si>
  <si>
    <t>DLAHA PRO ZKRÁCENÍ ULNY A RADIUSU TI</t>
  </si>
  <si>
    <t>0112068</t>
  </si>
  <si>
    <t>NÁHRADA KYČELNÍHO KLOUBU MÜELLER CEMENT PRIM/REV INDIKACE</t>
  </si>
  <si>
    <t>0141815</t>
  </si>
  <si>
    <t>STENT PERIFERNĺ VASKULÁRNÍ - OMNILINK ELITE ; BALONEXP.</t>
  </si>
  <si>
    <t>0142066</t>
  </si>
  <si>
    <t>IMPLANTÁT MANDIBULÁRNÍ LA FÓRTE SYSTÉM, SLITINA TI</t>
  </si>
  <si>
    <t>0142067</t>
  </si>
  <si>
    <t>0142102</t>
  </si>
  <si>
    <t>0142122</t>
  </si>
  <si>
    <t>IMPLANTÁT MANDIBULÁRNÍ LA FÓRTE SYSTÉM, TI</t>
  </si>
  <si>
    <t>0152169</t>
  </si>
  <si>
    <t>EXTRAKTOR KAMENŮ UROLOGICKÝ, SE ŠPIČKOU, BEZ ŠPIČKY - STONEBASKET</t>
  </si>
  <si>
    <t>0031487</t>
  </si>
  <si>
    <t>0034653</t>
  </si>
  <si>
    <t>SET PRO PERKUTÁNNÍ ZAVEDENÍ CI-09800</t>
  </si>
  <si>
    <t>0042363</t>
  </si>
  <si>
    <t>ZASLEPOVACÍ HLAVA TIBIE ÚHLOVĚ STABILNÍ TITAN</t>
  </si>
  <si>
    <t>0043968</t>
  </si>
  <si>
    <t>ČIDLO PRO MĚŘENÍ NITROLEBNÍHO TLAKU NEUROVENT</t>
  </si>
  <si>
    <t>0052091</t>
  </si>
  <si>
    <t>0056300</t>
  </si>
  <si>
    <t>KATETR BALÓNKOVÝ FOGARTY EMBOLEKTOMICKÝ - TRU-LUMEN 12TLW804F</t>
  </si>
  <si>
    <t>0059513</t>
  </si>
  <si>
    <t>SVORKA TITAN NA LIGATURU-MALÁ PL565T</t>
  </si>
  <si>
    <t>0063334</t>
  </si>
  <si>
    <t>0071023</t>
  </si>
  <si>
    <t>0071586</t>
  </si>
  <si>
    <t>FIXÁTOR HYBRIDNÍ KRUHOVÝ, PROX./DIST.TIBIE/DIST.FEMUR</t>
  </si>
  <si>
    <t>0105253</t>
  </si>
  <si>
    <t>DLAHA NA OLEKRANON, ÚHL.STAB.,TI</t>
  </si>
  <si>
    <t>0105310</t>
  </si>
  <si>
    <t>0105326</t>
  </si>
  <si>
    <t>0105752</t>
  </si>
  <si>
    <t>ŠROUB HLADKÝ ALPS PRO FIXACI FRAKTURY V DISTÁLNÍ ČÁSTI KOSTI VŘETENNÍ</t>
  </si>
  <si>
    <t>0107484</t>
  </si>
  <si>
    <t>DLAHA LCP HUMERUS DISTÁLNÍ MALÝ FRAGMNENT OCEL TITAN NE/STERIL</t>
  </si>
  <si>
    <t>0109062</t>
  </si>
  <si>
    <t>NÁHRADA KOLENNÍHO KLOUBU SIGMA PS CEMENTOVANÁ</t>
  </si>
  <si>
    <t>0111153</t>
  </si>
  <si>
    <t>ŠROUB KOMPRESNÍ VSTŘEBATELNÝ KANYLOVANÝ (PROTI SOBĚ JDOUCÍ ZÁVITY)</t>
  </si>
  <si>
    <t>0114464</t>
  </si>
  <si>
    <t>ŠROUB BOLD HERBERT, DVOJITÝ ZÁVIT</t>
  </si>
  <si>
    <t>0114776</t>
  </si>
  <si>
    <t>SYSTÉM KOTVÍCÍ PRO KOLENO TIGHTROPE ACL</t>
  </si>
  <si>
    <t>0141359</t>
  </si>
  <si>
    <t>DRÁT VODÍCÍ PTA,PTCA - STREAMER ES(-J)/XT(-J)</t>
  </si>
  <si>
    <t>0152042</t>
  </si>
  <si>
    <t>SPIRÁLA EMBOLIZAČNÍ -INTRAKRANIÁLNÍ,TARGET XL 360 STANDARD,SOFT,HELICA</t>
  </si>
  <si>
    <t>0163446</t>
  </si>
  <si>
    <t>0163638</t>
  </si>
  <si>
    <t>IMPLANTÁT OČNÍ GLAUKOMOVÝ FILTRAČNÍ OPTONOL EX-PRESS</t>
  </si>
  <si>
    <t>0193315</t>
  </si>
  <si>
    <t>ZAVADĚČ KORONÁRNÍ SELECTRA VNITŘNÍ KATETR</t>
  </si>
  <si>
    <t>0193913</t>
  </si>
  <si>
    <t>VÝPLŇ DUTINY - BONALIVE GRANULES BIOAKTIVNÍ - 5CC</t>
  </si>
  <si>
    <t>0001345</t>
  </si>
  <si>
    <t>ŠROUB SCHANZŮV OCEL</t>
  </si>
  <si>
    <t>0038497</t>
  </si>
  <si>
    <t>0049217</t>
  </si>
  <si>
    <t>STENT KOLONICKÝ, DUODENÁLNÍ - WALLFLEX; WALLFLEX SOFT</t>
  </si>
  <si>
    <t>0069866</t>
  </si>
  <si>
    <t>0083995</t>
  </si>
  <si>
    <t>DLAHA VOLÁRNÍ FRACT., APTUS RADIUS 2,5</t>
  </si>
  <si>
    <t>0097023</t>
  </si>
  <si>
    <t>0097756</t>
  </si>
  <si>
    <t>DLAHA LCP OCEL ROVNÁ MINI FRAGMENT TITAN NE/STERIL</t>
  </si>
  <si>
    <t>0142087</t>
  </si>
  <si>
    <t>0142089</t>
  </si>
  <si>
    <t>0142163</t>
  </si>
  <si>
    <t>ŠROUB UZAMYKATELNÝ KORTIKÁLNÍ, PRO DLAHU ŽEBERNÍ; OCEL</t>
  </si>
  <si>
    <t>0169472</t>
  </si>
  <si>
    <t>NPWT-SET PRO PODTLAK.TERAPII RENASYS-F/AB ABDOMINAL SOFT PORT KIT FOAM</t>
  </si>
  <si>
    <t>0031288</t>
  </si>
  <si>
    <t>NÁHRADA KOLENNÍHO KLOUBU SYSTÉM NEXGEN LPS-FLEX</t>
  </si>
  <si>
    <t>0042074</t>
  </si>
  <si>
    <t>ŠROUB KORTIKÁLNÍ HEXA DRIVE 6, APTUS HAND 2,0</t>
  </si>
  <si>
    <t>0042090</t>
  </si>
  <si>
    <t>ŠROUB ZAMYKACÍ HEXA DRIVE 6, APTUS HAND 2,0</t>
  </si>
  <si>
    <t>0042091</t>
  </si>
  <si>
    <t>0042092</t>
  </si>
  <si>
    <t>0054475</t>
  </si>
  <si>
    <t>STENT BILIÁRNÍ - ZILVER 635; SAMOEXPANDIBILNÍ; NITINOL</t>
  </si>
  <si>
    <t>0056307</t>
  </si>
  <si>
    <t>KATETR BALÓNKOVÝ FOGARTY OKLUZNÍ - 62080814F</t>
  </si>
  <si>
    <t>0056384</t>
  </si>
  <si>
    <t>ZAVADĚČ CHECK-FLO III BLUE VELKÁ CHLOPEŇ J VODIČ</t>
  </si>
  <si>
    <t>0058515</t>
  </si>
  <si>
    <t>0062220</t>
  </si>
  <si>
    <t>SÍŤKA KÝLNÍ VICRYL VSTŘEBATELNÁ EXTRAPERITONEÁLNÍ</t>
  </si>
  <si>
    <t>0068662</t>
  </si>
  <si>
    <t>IMPLANTÁT SPINÁLNÍ SYSTÉM TSLP           HRUDNÍ BEDERNÍ PŘEDNÍ PŘÍSTUP</t>
  </si>
  <si>
    <t>0068665</t>
  </si>
  <si>
    <t>0071015</t>
  </si>
  <si>
    <t>0073673</t>
  </si>
  <si>
    <t>0077555</t>
  </si>
  <si>
    <t>JEHLA ASPIRAČNÍ ECHO-TIP</t>
  </si>
  <si>
    <t>0081996</t>
  </si>
  <si>
    <t>NPWT-RENASYS Y KONEKTOR</t>
  </si>
  <si>
    <t>0083227</t>
  </si>
  <si>
    <t>DLAHA LCP TIBIE DISTÁLNÍ ANTEROLAT. MALÝ FRAGMENT OCEL TI NE/STERIL</t>
  </si>
  <si>
    <t>0083241</t>
  </si>
  <si>
    <t>DLAHA LCP A VA-LCP OLEKRANON MALÝ FRAGMENT OCEL TITAN NE/STERILNÍ</t>
  </si>
  <si>
    <t>0108084</t>
  </si>
  <si>
    <t>KOTVA VSTŘEBATELNÁ PRO RAMENO</t>
  </si>
  <si>
    <t>0108757</t>
  </si>
  <si>
    <t>DLAHA ZAMYKACÍ PRO HLAVIČKU RADIA, APTUS</t>
  </si>
  <si>
    <t>0111960</t>
  </si>
  <si>
    <t>0111987</t>
  </si>
  <si>
    <t>DLAHA RADIÁLNÍ IXOS DL4 TI, UHL.STABIL.</t>
  </si>
  <si>
    <t>0112498</t>
  </si>
  <si>
    <t>SYSTÉM KOTVÍCÍ PRO KOLENO</t>
  </si>
  <si>
    <t>0114853</t>
  </si>
  <si>
    <t>IMPLANTÁT SPINÁLNÍ FIXAČNÍ SYSTÉM VENUS HRUD/BED.ZADNÍ PŘÍSTUP</t>
  </si>
  <si>
    <t>0114858</t>
  </si>
  <si>
    <t>0142388</t>
  </si>
  <si>
    <t>PROTÉZA KOŘENE AORTY EXOVASC</t>
  </si>
  <si>
    <t>0153297</t>
  </si>
  <si>
    <t>DRÁT VODÍCÍ PTCA PRO LEVOKOMOROVÉ ELEKTRODY - CPS COURIER</t>
  </si>
  <si>
    <t>0163455</t>
  </si>
  <si>
    <t>0170138</t>
  </si>
  <si>
    <t>NPWT-RENASYS MĚKKÝ PORT</t>
  </si>
  <si>
    <t>0001628</t>
  </si>
  <si>
    <t>DLAHA ROVNÁ MALÉ FRAGMENT OCEL</t>
  </si>
  <si>
    <t>0017347</t>
  </si>
  <si>
    <t>0017420</t>
  </si>
  <si>
    <t>0031488</t>
  </si>
  <si>
    <t>0042075</t>
  </si>
  <si>
    <t>0042076</t>
  </si>
  <si>
    <t>0042094</t>
  </si>
  <si>
    <t>0047101</t>
  </si>
  <si>
    <t>DRÁT TEFLON.VODÍCÍ-ROVNÝ 0,90 MM X 150,200,260..</t>
  </si>
  <si>
    <t>0048950</t>
  </si>
  <si>
    <t>OBĚH MIMOTĚLNÍ - SHUNT SENZOR</t>
  </si>
  <si>
    <t>0056312</t>
  </si>
  <si>
    <t>KATETR BALÓNKOVÝ FOGARTY TROMBEKTOMICKÝ - 160245F</t>
  </si>
  <si>
    <t>0069506</t>
  </si>
  <si>
    <t>0082149</t>
  </si>
  <si>
    <t>NPWT-RENASYS G FÓLIE L</t>
  </si>
  <si>
    <t>0105312</t>
  </si>
  <si>
    <t>ŠROUB SPONGIÓZNÍ, HS3.0, SAMOŘEZNÝ, ÚHL.STAB.,TI</t>
  </si>
  <si>
    <t>0105748</t>
  </si>
  <si>
    <t>0108143</t>
  </si>
  <si>
    <t>DLAHA VOLÁRNÍ WATERSHED, DLOUHÁ, APTUS RADIUS 2,5</t>
  </si>
  <si>
    <t>0112862</t>
  </si>
  <si>
    <t>DLAHA PRO ČTYŘROHOU DÉZU, APTUS HAND 2,0 / 2,3</t>
  </si>
  <si>
    <t>0152385</t>
  </si>
  <si>
    <t>FILTR KAVÁLNÍ PERMANENTNÍ I DOČASNÝ - OPTION ELITE (V. CAVA INFERIOR)</t>
  </si>
  <si>
    <t>0194262</t>
  </si>
  <si>
    <t>OBĚH MIMOTĚLNÍ - OXYGENÁTOR SADA -AORTÁLNÍ PERFUZNÍ KANYLA</t>
  </si>
  <si>
    <t>0194276</t>
  </si>
  <si>
    <t>OXYGENÁTOR-PŘÍSLUŠENSTVÍ, KANYLA PRO PERIKARDIÁLNÍ ODSÁVÁNÍ</t>
  </si>
  <si>
    <t>0035069</t>
  </si>
  <si>
    <t>ŠROUB SAMOVRTNÝ XC, OSTEOTITE, STERILNÍ 9961XXXX</t>
  </si>
  <si>
    <t>0042259</t>
  </si>
  <si>
    <t>0058980</t>
  </si>
  <si>
    <t>MIKROKATETR PER.,KOR.,NEUROVAS.  PŘEDTVAROVANÝ - EXCELSIOR 1018</t>
  </si>
  <si>
    <t>0059986</t>
  </si>
  <si>
    <t>SYSTÉM BALÓN UZÁVĚROVÝ EQUINOX 104-4011..104-4470</t>
  </si>
  <si>
    <t>0094542</t>
  </si>
  <si>
    <t>STENT JÍCNOVÝ - SX-ELLA BD; DEGRADABILNÍ, SAMOEXPANDIBILNÍ</t>
  </si>
  <si>
    <t>0108766</t>
  </si>
  <si>
    <t>DLAHA PÁNEV OCEL</t>
  </si>
  <si>
    <t>0111917</t>
  </si>
  <si>
    <t>ŠROUB ZAMYKACÍ HEXA DRIVE 4, APTUS HAND 1,2 / 1,5</t>
  </si>
  <si>
    <t>0111918</t>
  </si>
  <si>
    <t>0113965</t>
  </si>
  <si>
    <t>DLAHA SPOJOVACÍ, TI</t>
  </si>
  <si>
    <t>0163364</t>
  </si>
  <si>
    <t>0163368</t>
  </si>
  <si>
    <t>0163370</t>
  </si>
  <si>
    <t>IMPLANTÁT MANDIBULÁRNÍ DOLNÍ ČELIST MATRIX ORTHOGNATHIC</t>
  </si>
  <si>
    <t>0192086</t>
  </si>
  <si>
    <t>STENT PERIFERNÍ VASKULÁRNÍ - ZILVER RX/ZILVER FLEX; SAMOEXP; NITINOL</t>
  </si>
  <si>
    <t>0194062</t>
  </si>
  <si>
    <t>DEFIBRILÁTOR SUBKUTÁNNÍ EMBLEM S-ICD, BEZ/S MRI</t>
  </si>
  <si>
    <t>0194369</t>
  </si>
  <si>
    <t>KANYLA ECMO - ARTERIÁLNÍ BE-HLS KANYLY BIOLINE (30 DNÍ)</t>
  </si>
  <si>
    <t>0194370</t>
  </si>
  <si>
    <t>KANYLA ECMO - VENÓZNÍ FEMORÁLNÍ  BE-HLS KANYLY BIOLINE (30DNÍ)</t>
  </si>
  <si>
    <t>0031497</t>
  </si>
  <si>
    <t>0043091</t>
  </si>
  <si>
    <t>ŠTĚP ROHOVKOVÝ PRO KERATOPLASTIKU V HYPOTERMICKÝCH PODMÍNKÁCH</t>
  </si>
  <si>
    <t>0049882</t>
  </si>
  <si>
    <t>KATETR CVC - CERTOFIX PROTECT MONO,DUO - ANTIMIKROB.</t>
  </si>
  <si>
    <t>0070845</t>
  </si>
  <si>
    <t>DLAHA HÁČKOVÁ LCP KLÍČNÍ KOST TITAN NE/STERIL</t>
  </si>
  <si>
    <t>0083292</t>
  </si>
  <si>
    <t>ŠROUB LCP PERIPROTETICKÝ OCEL</t>
  </si>
  <si>
    <t>0105904</t>
  </si>
  <si>
    <t>ŠROUB LCP VARIABILNÍ ÚHEL TITAN, NE/STERILNÍ</t>
  </si>
  <si>
    <t>0105905</t>
  </si>
  <si>
    <t>0109054</t>
  </si>
  <si>
    <t>ŠROUB HLADKÝ PRO FIXACI FRAKTURY V DISTÁLNÍ ČÁSTI KOSTI VŘETENNÍ</t>
  </si>
  <si>
    <t>0163372</t>
  </si>
  <si>
    <t>IMPLANTÁT BRADOVÝ MATRIX ORTHOGNATHIC</t>
  </si>
  <si>
    <t>rozdil</t>
  </si>
  <si>
    <t>CenaCenikCelk</t>
  </si>
  <si>
    <t>CenikCena</t>
  </si>
  <si>
    <t>plus/minus</t>
  </si>
  <si>
    <t>Součet z rozdil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</si>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</sst>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Linux Libertine Display G"/>
      <charset val="238"/>
    </font>
    <font>
      <sz val="10"/>
      <color theme="1"/>
      <name val="Linux Libertine Display G"/>
      <charset val="238"/>
    </font>
    <font>
      <sz val="10"/>
      <color theme="1"/>
      <name val="Linux Libertine Display G"/>
    </font>
    <font>
      <b/>
      <sz val="10"/>
      <color rgb="FFFF0000"/>
      <name val="Linux Libertine Display G"/>
    </font>
    <font>
      <sz val="9"/>
      <color theme="1"/>
      <name val="Linux Libertine Display G"/>
    </font>
    <font>
      <b/>
      <sz val="9"/>
      <color theme="1"/>
      <name val="Linux Libertine Display G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pivotButton="1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pivotButton="1" applyFont="1"/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510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649.311887962962" createdVersion="6" refreshedVersion="6" minRefreshableVersion="3" recordCount="5046" xr:uid="{D80FCCA4-4B62-40C2-8F0F-BF02C98DF560}">
  <cacheSource type="worksheet">
    <worksheetSource ref="A1:K1048576" sheet="List1"/>
  </cacheSource>
  <cacheFields count="11">
    <cacheField name="Rok" numFmtId="0">
      <sharedItems containsString="0" containsBlank="1" containsNumber="1" containsInteger="1" minValue="2024" maxValue="2024" count="2">
        <n v="2024"/>
        <m/>
      </sharedItems>
    </cacheField>
    <cacheField name="MesV" numFmtId="0">
      <sharedItems containsString="0" containsBlank="1" containsNumber="1" containsInteger="1" minValue="1" maxValue="11" count="12">
        <n v="2"/>
        <n v="6"/>
        <n v="5"/>
        <n v="7"/>
        <n v="3"/>
        <n v="10"/>
        <n v="11"/>
        <n v="1"/>
        <n v="9"/>
        <n v="8"/>
        <n v="4"/>
        <m/>
      </sharedItems>
    </cacheField>
    <cacheField name="S" numFmtId="0">
      <sharedItems containsString="0" containsBlank="1" containsNumber="1" containsInteger="1" minValue="3" maxValue="3"/>
    </cacheField>
    <cacheField name="Kod" numFmtId="0">
      <sharedItems containsBlank="1" count="806">
        <s v="0072164"/>
        <s v="0053925"/>
        <s v="0072161"/>
        <s v="0114286"/>
        <s v="0083866"/>
        <s v="0055948"/>
        <s v="0059569"/>
        <s v="0049253"/>
        <s v="0047798"/>
        <s v="0114283"/>
        <s v="0114292"/>
        <s v="0114270"/>
        <s v="0141264"/>
        <s v="0111756"/>
        <s v="0054422"/>
        <s v="0071867"/>
        <s v="0049489"/>
        <s v="0113524"/>
        <s v="0141644"/>
        <s v="0092559"/>
        <s v="0047650"/>
        <s v="0098833"/>
        <s v="0053558"/>
        <s v="0141751"/>
        <s v="0152792"/>
        <s v="0049926"/>
        <s v="0092949"/>
        <s v="0003769"/>
        <s v="0058164"/>
        <s v="0109184"/>
        <s v="0059984"/>
        <s v="0046019"/>
        <s v="0004024"/>
        <s v="0042259"/>
        <s v="0109190"/>
        <s v="0056361"/>
        <s v="0042254"/>
        <s v="0193080"/>
        <s v="0030819"/>
        <s v="0151690"/>
        <s v="0141262"/>
        <s v="0054343"/>
        <s v="0049488"/>
        <s v="0043156"/>
        <s v="0152202"/>
        <s v="0096414"/>
        <s v="0049912"/>
        <s v="0094529"/>
        <s v="0059987"/>
        <s v="0038482"/>
        <s v="0051181"/>
        <s v="0046555"/>
        <s v="0053772"/>
        <s v="0058504"/>
        <s v="0106591"/>
        <s v="0097511"/>
        <s v="0071025"/>
        <s v="0200444"/>
        <s v="0077705"/>
        <s v="0082504"/>
        <s v="0200399"/>
        <s v="0042252"/>
        <s v="0097590"/>
        <s v="0194227"/>
        <s v="0053905"/>
        <s v="0052064"/>
        <s v="0056490"/>
        <s v="0005908"/>
        <s v="0152546"/>
        <s v="0192448"/>
        <s v="0114295"/>
        <s v="0111755"/>
        <s v="0067162"/>
        <s v="0096970"/>
        <s v="0193078"/>
        <s v="0192278"/>
        <s v="0152469"/>
        <s v="0059588"/>
        <s v="0083795"/>
        <s v="0047724"/>
        <s v="0052834"/>
        <s v="0111638"/>
        <s v="0043153"/>
        <s v="0074501"/>
        <s v="0047290"/>
        <s v="0098842"/>
        <s v="0194228"/>
        <s v="0053774"/>
        <s v="0059490"/>
        <s v="0037145"/>
        <s v="0031591"/>
        <s v="0152285"/>
        <s v="0152064"/>
        <s v="0092078"/>
        <s v="0083836"/>
        <s v="0046127"/>
        <s v="0051607"/>
        <s v="0141815"/>
        <s v="0113410"/>
        <s v="0194405"/>
        <s v="0105740"/>
        <s v="0042253"/>
        <s v="0141869"/>
        <s v="0042573"/>
        <s v="0048264"/>
        <s v="0071026"/>
        <s v="0042381"/>
        <s v="0054365"/>
        <s v="0114261"/>
        <s v="0194403"/>
        <s v="0114285"/>
        <s v="0114660"/>
        <s v="0108025"/>
        <s v="0057792"/>
        <s v="0082490"/>
        <s v="0059374"/>
        <s v="0031598"/>
        <s v="0152124"/>
        <s v="0105763"/>
        <s v="0141868"/>
        <s v="0114853"/>
        <s v="0152130"/>
        <s v="0096072"/>
        <s v="0048715"/>
        <s v="0051815"/>
        <s v="0001018"/>
        <s v="0105474"/>
        <s v="0115260"/>
        <s v="0056268"/>
        <s v="0030415"/>
        <s v="0151925"/>
        <s v="0152522"/>
        <s v="0051457"/>
        <s v="0051244"/>
        <s v="0108027"/>
        <s v="0073679"/>
        <s v="0107133"/>
        <s v="0152042"/>
        <s v="0038483"/>
        <s v="0063338"/>
        <s v="0053643"/>
        <s v="0098834"/>
        <s v="0152829"/>
        <s v="0105722"/>
        <s v="0018678"/>
        <s v="0031589"/>
        <s v="0069598"/>
        <s v="0074502"/>
        <s v="0193334"/>
        <s v="0010851"/>
        <s v="0031469"/>
        <s v="0097488"/>
        <s v="0069597"/>
        <s v="0042382"/>
        <s v="0051889"/>
        <s v="0051645"/>
        <s v="0114293"/>
        <s v="0106592"/>
        <s v="0049217"/>
        <s v="0048828"/>
        <s v="0031437"/>
        <s v="0092125"/>
        <s v="0094630"/>
        <s v="0039880"/>
        <s v="0043168"/>
        <s v="0105477"/>
        <s v="0042257"/>
        <s v="0152516"/>
        <s v="0083833"/>
        <s v="0030509"/>
        <s v="0048668"/>
        <s v="0046543"/>
        <s v="0151036"/>
        <s v="0114682"/>
        <s v="0111963"/>
        <s v="0194627"/>
        <s v="0052704"/>
        <s v="0004614"/>
        <s v="0031394"/>
        <s v="0042574"/>
        <s v="0030666"/>
        <s v="0030636"/>
        <s v="0194062"/>
        <s v="0049860"/>
        <s v="0031938"/>
        <s v="0083227"/>
        <s v="0071021"/>
        <s v="0063141"/>
        <s v="0107890"/>
        <s v="0030409"/>
        <s v="0031286"/>
        <s v="0071003"/>
        <s v="0054358"/>
        <s v="0194401"/>
        <s v="0070474"/>
        <s v="0053936"/>
        <s v="0152785"/>
        <s v="0109062"/>
        <s v="0112062"/>
        <s v="0053486"/>
        <s v="0046020"/>
        <s v="0070998"/>
        <s v="0031337"/>
        <s v="0068665"/>
        <s v="0153151"/>
        <s v="0081995"/>
        <s v="0069596"/>
        <s v="0037821"/>
        <s v="0006849"/>
        <s v="0049005"/>
        <s v="0141695"/>
        <s v="0067160"/>
        <s v="0030668"/>
        <s v="0051227"/>
        <s v="0051237"/>
        <s v="0030182"/>
        <s v="0030724"/>
        <s v="0047646"/>
        <s v="0152470"/>
        <s v="0031983"/>
        <s v="0082141"/>
        <s v="0059618"/>
        <s v="0034884"/>
        <s v="0031470"/>
        <s v="0030454"/>
        <s v="0094019"/>
        <s v="0013004"/>
        <s v="0018001"/>
        <s v="0017492"/>
        <s v="0099768"/>
        <s v="0059795"/>
        <s v="0027737"/>
        <s v="0058099"/>
        <s v="0030501"/>
        <s v="0027816"/>
        <s v="0031468"/>
        <s v="0094542"/>
        <s v="0111964"/>
        <s v="0108142"/>
        <s v="0193914"/>
        <s v="0152510"/>
        <s v="0052143"/>
        <s v="0038462"/>
        <s v="0001627"/>
        <s v="0030494"/>
        <s v="0097790"/>
        <s v="0031005"/>
        <s v="0046567"/>
        <s v="0115259"/>
        <s v="0142122"/>
        <s v="0030400"/>
        <s v="0152241"/>
        <s v="0107402"/>
        <s v="0073660"/>
        <s v="0141647"/>
        <s v="0053485"/>
        <s v="0048669"/>
        <s v="0047493"/>
        <s v="0107484"/>
        <s v="0053479"/>
        <s v="0052362"/>
        <s v="0031495"/>
        <s v="0062228"/>
        <s v="0059538"/>
        <s v="0083228"/>
        <s v="0083242"/>
        <s v="0110648"/>
        <s v="0112068"/>
        <s v="0082421"/>
        <s v="0052316"/>
        <s v="0013010"/>
        <s v="0047783"/>
        <s v="0083233"/>
        <s v="0076931"/>
        <s v="0067884"/>
        <s v="0051941"/>
        <s v="0099756"/>
        <s v="0114263"/>
        <s v="0030458"/>
        <s v="0001628"/>
        <s v="0052758"/>
        <s v="0099939"/>
        <s v="0043970"/>
        <s v="0111984"/>
        <s v="0030466"/>
        <s v="0092128"/>
        <s v="0013009"/>
        <s v="0004077"/>
        <s v="0071871"/>
        <s v="0049854"/>
        <s v="0031288"/>
        <s v="0012999"/>
        <s v="0011022"/>
        <s v="0004080"/>
        <s v="0152127"/>
        <s v="0099754"/>
        <s v="0151210"/>
        <s v="0194466"/>
        <s v="0057769"/>
        <s v="0083230"/>
        <s v="0052076"/>
        <s v="0070999"/>
        <s v="0107120"/>
        <s v="0151010"/>
        <s v="0193607"/>
        <s v="0001344"/>
        <s v="0097023"/>
        <s v="0077555"/>
        <s v="0012996"/>
        <s v="0054472"/>
        <s v="0057824"/>
        <s v="0050861"/>
        <s v="0105478"/>
        <s v="0056313"/>
        <s v="0194301"/>
        <s v="0110636"/>
        <s v="0051804"/>
        <s v="0083212"/>
        <s v="0152069"/>
        <s v="0056336"/>
        <s v="0082143"/>
        <s v="0057823"/>
        <s v="0099934"/>
        <s v="0113404"/>
        <s v="0099839"/>
        <s v="0107795"/>
        <s v="0192928"/>
        <s v="0083261"/>
        <s v="0112450"/>
        <s v="0082145"/>
        <s v="0031244"/>
        <s v="0001154"/>
        <s v="0108764"/>
        <s v="0193653"/>
        <s v="0058736"/>
        <s v="0038498"/>
        <s v="0083869"/>
        <s v="0058229"/>
        <s v="0031475"/>
        <s v="0083073"/>
        <s v="0107730"/>
        <s v="0047131"/>
        <s v="0062217"/>
        <s v="0031597"/>
        <s v="0097804"/>
        <s v="0092127"/>
        <s v="0004070"/>
        <s v="0112449"/>
        <s v="0035002"/>
        <s v="0027901"/>
        <s v="0027930"/>
        <s v="0010767"/>
        <s v="0082142"/>
        <s v="0030462"/>
        <s v="0071586"/>
        <s v="0153029"/>
        <s v="0092079"/>
        <s v="0083992"/>
        <s v="0031367"/>
        <s v="0053934"/>
        <s v="0059528"/>
        <s v="0097742"/>
        <s v="0057937"/>
        <s v="0194473"/>
        <s v="0051795"/>
        <s v="0057788"/>
        <s v="0006854"/>
        <s v="0001027"/>
        <s v="0068197"/>
        <s v="0077170"/>
        <s v="0004085"/>
        <s v="0097808"/>
        <s v="0151477"/>
        <s v="0028342"/>
        <s v="0031487"/>
        <s v="0151167"/>
        <s v="0068662"/>
        <s v="0152464"/>
        <s v="0057416"/>
        <s v="0034038"/>
        <s v="0042049"/>
        <s v="0058165"/>
        <s v="0006853"/>
        <s v="0082418"/>
        <s v="0004073"/>
        <s v="0068059"/>
        <s v="0111985"/>
        <s v="0049999"/>
        <s v="0067020"/>
        <s v="0097490"/>
        <s v="0052091"/>
        <s v="0052478"/>
        <s v="0097835"/>
        <s v="0031933"/>
        <s v="0035069"/>
        <s v="0152133"/>
        <s v="0200381"/>
        <s v="0030184"/>
        <s v="0114464"/>
        <s v="0059543"/>
        <s v="0082420"/>
        <s v="0110640"/>
        <s v="0108493"/>
        <s v="0153297"/>
        <s v="0017751"/>
        <s v="0058849"/>
        <s v="0027807"/>
        <s v="0028344"/>
        <s v="0142067"/>
        <s v="0084999"/>
        <s v="0152787"/>
        <s v="0073582"/>
        <s v="0047101"/>
        <s v="0074721"/>
        <s v="0043119"/>
        <s v="0111878"/>
        <s v="0047202"/>
        <s v="0059625"/>
        <s v="0048338"/>
        <s v="0141767"/>
        <s v="0056312"/>
        <s v="0099935"/>
        <s v="0193913"/>
        <s v="0038471"/>
        <s v="0049879"/>
        <s v="0106812"/>
        <s v="0111959"/>
        <s v="0042394"/>
        <s v="0031465"/>
        <s v="0001223"/>
        <s v="0058607"/>
        <s v="0031066"/>
        <s v="0051783"/>
        <s v="0042048"/>
        <s v="0111988"/>
        <s v="0042033"/>
        <s v="0027766"/>
        <s v="0027798"/>
        <s v="0095636"/>
        <s v="0028363"/>
        <s v="0106593"/>
        <s v="0077759"/>
        <s v="0192933"/>
        <s v="0192117"/>
        <s v="0083205"/>
        <s v="0193314"/>
        <s v="0069873"/>
        <s v="0068192"/>
        <s v="0111983"/>
        <s v="0097013"/>
        <s v="0001948"/>
        <s v="0058515"/>
        <s v="0097756"/>
        <s v="0082731"/>
        <s v="0094736"/>
        <s v="0030705"/>
        <s v="0048347"/>
        <s v="0112870"/>
        <s v="0142062"/>
        <s v="0094313"/>
        <s v="0004596"/>
        <s v="0012575"/>
        <s v="0001739"/>
        <s v="0017413"/>
        <s v="0031604"/>
        <s v="0028347"/>
        <s v="0083993"/>
        <s v="0152076"/>
        <s v="0074722"/>
        <s v="0192451"/>
        <s v="0106923"/>
        <s v="0057418"/>
        <s v="0056318"/>
        <s v="0112822"/>
        <s v="0071015"/>
        <s v="0069872"/>
        <s v="0077227"/>
        <s v="0051930"/>
        <s v="0077762"/>
        <s v="0077761"/>
        <s v="0042393"/>
        <s v="0074045"/>
        <s v="0026139"/>
        <s v="0056303"/>
        <s v="0083716"/>
        <s v="0083991"/>
        <s v="0059796"/>
        <s v="0047338"/>
        <s v="0047498"/>
        <s v="0047648"/>
        <s v="0112871"/>
        <s v="0066995"/>
        <s v="0056308"/>
        <s v="0074723"/>
        <s v="0099941"/>
        <s v="0163617"/>
        <s v="0169662"/>
        <s v="0073963"/>
        <s v="0142103"/>
        <s v="0051990"/>
        <s v="0001740"/>
        <s v="0001719"/>
        <s v="0151037"/>
        <s v="0105310"/>
        <s v="0097876"/>
        <s v="0058606"/>
        <s v="0094029"/>
        <s v="0030488"/>
        <s v="0012576"/>
        <s v="0012577"/>
        <s v="0012579"/>
        <s v="0012580"/>
        <s v="0012578"/>
        <s v="0028411"/>
        <s v="0083994"/>
        <s v="0071023"/>
        <s v="0054357"/>
        <s v="0042397"/>
        <s v="0058605"/>
        <s v="0114288"/>
        <s v="0194474"/>
        <s v="0098931"/>
        <s v="0062220"/>
        <s v="0169664"/>
        <s v="0074037"/>
        <s v="0046612"/>
        <s v="0028382"/>
        <s v="0017422"/>
        <s v="0107485"/>
        <s v="0010768"/>
        <s v="0058230"/>
        <s v="0077760"/>
        <s v="0074314"/>
        <s v="0112074"/>
        <s v="0017746"/>
        <s v="0073578"/>
        <s v="0068200"/>
        <s v="0056310"/>
        <s v="0056311"/>
        <s v="0012574"/>
        <s v="0081998"/>
        <s v="0082502"/>
        <s v="0082000"/>
        <s v="0042395"/>
        <s v="0049883"/>
        <s v="0067885"/>
        <s v="0170137"/>
        <s v="0063334"/>
        <s v="0017419"/>
        <s v="0108766"/>
        <s v="0111918"/>
        <s v="0194402"/>
        <s v="0142167"/>
        <s v="0111917"/>
        <s v="0081999"/>
        <s v="0142066"/>
        <s v="0056307"/>
        <s v="0057278"/>
        <s v="0017745"/>
        <s v="0059978"/>
        <s v="0049026"/>
        <s v="0056309"/>
        <s v="0083990"/>
        <s v="0081946"/>
        <s v="0081947"/>
        <s v="0038497"/>
        <s v="0067006"/>
        <s v="0163642"/>
        <s v="0017424"/>
        <s v="0048659"/>
        <s v="0059074"/>
        <s v="0051591"/>
        <s v="0074312"/>
        <s v="0048473"/>
        <s v="0052083"/>
        <s v="0059513"/>
        <s v="0042396"/>
        <s v="0073263"/>
        <s v="0056396"/>
        <s v="0042076"/>
        <s v="0048653"/>
        <s v="0194404"/>
        <s v="0114289"/>
        <s v="0106875"/>
        <s v="0069861"/>
        <s v="0059541"/>
        <s v="0053393"/>
        <s v="0193162"/>
        <s v="0017420"/>
        <s v="0057277"/>
        <s v="0111972"/>
        <s v="0111971"/>
        <s v="0152169"/>
        <s v="0048658"/>
        <s v="0106024"/>
        <s v="0017748"/>
        <s v="0092932"/>
        <s v="0142087"/>
        <s v="0059982"/>
        <s v="0031888"/>
        <s v="0142054"/>
        <s v="0142088"/>
        <s v="0114858"/>
        <s v="0142102"/>
        <s v="0142127"/>
        <s v="0163034"/>
        <s v="0112572"/>
        <s v="0052084"/>
        <s v="0082079"/>
        <s v="0106808"/>
        <s v="0042363"/>
        <s v="0163638"/>
        <s v="0095635"/>
        <s v="0050306"/>
        <s v="0163407"/>
        <s v="0163397"/>
        <s v="0094686"/>
        <s v="0091649"/>
        <s v="0095661"/>
        <s v="0193315"/>
        <s v="0017351"/>
        <s v="0142388"/>
        <s v="0030261"/>
        <s v="0083068"/>
        <s v="0141698"/>
        <s v="0163363"/>
        <s v="0163399"/>
        <s v="0163435"/>
        <s v="0058463"/>
        <s v="0163440"/>
        <s v="0047293"/>
        <s v="0193313"/>
        <s v="0114260"/>
        <s v="0054518"/>
        <s v="0105325"/>
        <s v="0108767"/>
        <s v="0194562"/>
        <s v="0091648"/>
        <s v="0200177"/>
        <s v="0083070"/>
        <s v="0054512"/>
        <s v="0142154"/>
        <s v="0114695"/>
        <s v="0194400"/>
        <s v="0163059"/>
        <s v="0163446"/>
        <s v="0163455"/>
        <s v="0194276"/>
        <s v="0113965"/>
        <s v="0163368"/>
        <s v="0077201"/>
        <s v="0058516"/>
        <s v="0048337"/>
        <s v="0142498"/>
        <s v="0001345"/>
        <s v="0001588"/>
        <s v="0001974"/>
        <s v="0017347"/>
        <s v="0030418"/>
        <s v="0031006"/>
        <s v="0031488"/>
        <s v="0031497"/>
        <s v="0034653"/>
        <s v="0042074"/>
        <s v="0042075"/>
        <s v="0042090"/>
        <s v="0042091"/>
        <s v="0042094"/>
        <s v="0042384"/>
        <s v="0043091"/>
        <s v="0043092"/>
        <s v="0046926"/>
        <s v="0048652"/>
        <s v="0049190"/>
        <s v="0049882"/>
        <s v="0056287"/>
        <s v="0056384"/>
        <s v="0056617"/>
        <s v="0058604"/>
        <s v="0059986"/>
        <s v="0068060"/>
        <s v="0068901"/>
        <s v="0069500"/>
        <s v="0069506"/>
        <s v="0069866"/>
        <s v="0070606"/>
        <s v="0070613"/>
        <s v="0070845"/>
        <s v="0073673"/>
        <s v="0077439"/>
        <s v="0081996"/>
        <s v="0082149"/>
        <s v="0082506"/>
        <s v="0082507"/>
        <s v="0083995"/>
        <s v="0092262"/>
        <s v="0097029"/>
        <s v="0097489"/>
        <s v="0099554"/>
        <s v="0105253"/>
        <s v="0105308"/>
        <s v="0105312"/>
        <s v="0105745"/>
        <s v="0105746"/>
        <s v="0105747"/>
        <s v="0105749"/>
        <s v="0105904"/>
        <s v="0105905"/>
        <s v="0107118"/>
        <s v="0107796"/>
        <s v="0108079"/>
        <s v="0108084"/>
        <s v="0108143"/>
        <s v="0108757"/>
        <s v="0108768"/>
        <s v="0109054"/>
        <s v="0111153"/>
        <s v="0111178"/>
        <s v="0111960"/>
        <s v="0111987"/>
        <s v="0112498"/>
        <s v="0112862"/>
        <s v="0112865"/>
        <s v="0113638"/>
        <s v="0114439"/>
        <s v="0114776"/>
        <s v="0142058"/>
        <s v="0142071"/>
        <s v="0142089"/>
        <s v="0142096"/>
        <s v="0142163"/>
        <s v="0142500"/>
        <s v="0152385"/>
        <s v="0152815"/>
        <s v="0163208"/>
        <s v="0163231"/>
        <s v="0163364"/>
        <s v="0163370"/>
        <s v="0163372"/>
        <s v="0163458"/>
        <s v="0192086"/>
        <s v="0192745"/>
        <s v="0194257"/>
        <s v="0194262"/>
        <s v="0194369"/>
        <s v="0194370"/>
        <s v="0194559"/>
        <s v="0142622"/>
        <s v="0094018"/>
        <s v="0105748"/>
        <s v="0105752"/>
        <s v="0163365"/>
        <s v="0082077"/>
        <s v="0111995"/>
        <s v="0043968"/>
        <s v="0058980"/>
        <s v="0114700"/>
        <s v="0049173"/>
        <s v="0042092"/>
        <s v="0106876"/>
        <s v="0170138"/>
        <s v="0105326"/>
        <s v="0112816"/>
        <s v="0054475"/>
        <s v="0017131"/>
        <s v="0169484"/>
        <s v="0142057"/>
        <s v="0169472"/>
        <s v="0068052"/>
        <s v="0077246"/>
        <s v="0056299"/>
        <s v="0056300"/>
        <s v="0056301"/>
        <s v="0056302"/>
        <s v="0083241"/>
        <s v="0049184"/>
        <s v="0192726"/>
        <s v="0163228"/>
        <s v="0024982"/>
        <s v="0152830"/>
        <s v="0083292"/>
        <s v="0067887"/>
        <s v="0152431"/>
        <s v="0058462"/>
        <s v="0163249"/>
        <s v="0105347"/>
        <s v="0051735"/>
        <s v="0192744"/>
        <s v="0111175"/>
        <s v="0151983"/>
        <s v="0048950"/>
        <s v="0051557"/>
        <s v="0107731"/>
        <s v="0069522"/>
        <s v="0141359"/>
        <s v="0069502"/>
        <s v="0141952"/>
        <s v="0111989"/>
        <s v="0052069"/>
        <s v="0053481"/>
        <s v="0108494"/>
        <s v="0043166"/>
        <s v="0111176"/>
        <s v="0194063"/>
        <s v="0141648"/>
        <m/>
      </sharedItems>
    </cacheField>
    <cacheField name="Naz" numFmtId="0">
      <sharedItems containsBlank="1" count="643">
        <s v="NÁHRADA KOLENNÍHO KLOUBU NEXGEN 59800.70."/>
        <s v="KATETR BALÓNKOVÝ PTA - SYMMETRY; MUSTANG"/>
        <s v="NÁHRADA KOLENNÍHO KLOUBU NEXGEN CEMENT."/>
        <s v="IMPLANTÁT SPINÁLNÍ FIXAČNÍ SYSTÉM USMART HRUD/BED.ZADNÍ PŘÍSTUP"/>
        <s v="NÁHRADA KOLENNÍHO KLOUBU NEXGEN"/>
        <s v="KATETR ANGIOGRAFICKÝ OPTITORQUE"/>
        <s v="SPIRÁLA EMBOLIZAČNÍ - PERIFER.,INTRAKR.-DETECHABLE COIL-VČ.ODPOUTÁVAČE"/>
        <s v="INDEFLÁTOR - ZAŘÍZENÍ INSUFLAČNÍ"/>
        <s v="KATETR VODÍCÍ KORONÁRNÍ LAUNCHER FAMILY"/>
        <s v="IMPLANTÁT SPINÁL.NÁHRADA MEZIOBRATL. FUSION CAGE KRČNÍ PŘEDNÍ PŘÍSTUP"/>
        <s v="IMPLANTÁT SPINÁLNÍ FIXAČNÍ SYSTÉM FJS HRUD/BED.ZADNÍ PŘÍSTUP"/>
        <s v="KATETR ABLAČNÍ (RF) - ALCATH TC LT G FULL CIRCLE"/>
        <s v="STENT KORONÁRNÍ - ORSIRO; BALONEXPANDABILNÍ;COCR; POTAH SIROLIMUS"/>
        <s v="STENT BILIÁRNÍ - WALLFLEX; SAMOEXPANDIB; PLATINA; POTAH NITINOL"/>
        <s v="JAMKA ALLOFIT,TITANOVÉ POUZDRO           4242-4251"/>
        <s v="ZÁSOBNÍK PRO ENDOSTAPLER - ECHELON ENDOPATH 45/60;LINEÁR (PZT 0049488)"/>
        <s v="NÁHRADA KYČELNÍHO KLOUBU CONTINUUM PRIMÁRNÍ A REVIZNÍ NECEMENT"/>
        <s v="STENT INTRAKRANIÁLNÍ - SOLITAIRE AB; SAMOEXPANDIBILNÍ; NITINOL"/>
        <s v="SADA AG - SYSTÉM PRO UZAVÍRÁNÍ CÉV - FEMORÁLNÍ - STARCLOSE SE"/>
        <s v="DRÁT VODÍCÍ RUNTHROUGH CW-RS"/>
        <s v="NÁHRADA KYČELNÍHO KLOUBU SYSTÉM ALPHA"/>
        <s v="KATETR VODÍCÍ VISTABRITE TIP G.C.5-10F"/>
        <s v="PORT TITANOVÝ VORTEX TR S KATÉTREM SILIKONOVÝM"/>
        <s v="STENTGRAFT AORTÁLNÍ BŘIŠNÍ - ZENITH ALPHA - SPIRAL-Z; NOHA SPIRÁLNÍ"/>
        <s v="STENT PERIFERNÍ VASKULÁRNÍ; BILIÁRNÍ - ABSOLUTE.035;PRO.035;PRO LL.035"/>
        <s v="ZAVADĚČ KATETRŮ ŘIDITELNÝ AGILIS"/>
        <s v="NÁHRADA KYČ.KL.CEMENTOVANÁ,DŘÍK MS-30    300029XX0"/>
        <s v="GRASPER SE ZÁMKEM ATRAUMATICKÝ     5DSG, 10AG"/>
        <s v="NÁHRADA KYČELNÍHO KLOUBU PRIM/REV INDIKACE"/>
        <s v="MIKROKATETR - NEUROVASKULÁRNÍ - REBAR; APOLLO ONYX"/>
        <s v="KATETR ABLAČNÍ (RF) - THERMOCOOL EZ STEER / SF NAV; MAPOVACÍ"/>
        <s v="NÁHRADA KOLENNÍHO KLOUBU NEXGEN LPS CEMENTOVANÁ"/>
        <s v="NÁHRADA KYČELNÍHO KLOUBU SYSTÉM TMARS CEMENT REVIZNÍ INDIKACE"/>
        <s v="NÁHRADA KYČELNÍHO KLOUBU SYSTÉM ALLOFIT IT"/>
        <s v="ZAVADĚČ FLEXOR BALKIN RADIOOPÁKNÍ ZNAČKA"/>
        <s v="OKLUDER PFO CERA/CERAFLEX"/>
        <s v="KATETR ABLAČNÍ (RF) - ALCATH FLUX EXTRA"/>
        <s v="KATETR ABLAČNÍ (RF) - ALCATH TC G FULL CIRCLE"/>
        <s v="DRÁT ZAVÁDĚCÍ EMERALD 5024XX,5025XX(A,H),5027XX"/>
        <s v="STAPLER LINEÁRNÍ - ECHELON; ETS FLEX 45MM,60MM, DÉLKA 28,34CM"/>
        <s v="CHLOPEŇ SRDEČNÍ BIOL. AORTÁLNÍ BOVINNÍ MAGNA EASE THERMAFIX CAR"/>
        <s v="STENT KORONÁRNÍ - BIOMIME; BIODEGR. POLYMER; BALONEXP; COCR; SIROLIMUS"/>
        <s v="SYSTÉM HYDROCEPHALNÍ DRENÁŽNÍ - SHUNT CSF-NEPROGRAM. MEDTRONIC"/>
        <s v="DRÁT VODÍCÍ - PTCA - ŘIDITELNÝ - WIGGLE, BMW ELITE (DIAGN.-PTCA)"/>
        <s v="EXTRAKTOR ELEKTROD LLD - KATÉTR; (PRO ELEKTRODY KS A ICD)"/>
        <s v="SADA EMBOL - TEKUTÉ EMBOL ČINIDL0 ONYX 18/20/34/-HD 500;PERIF,INTRAKAN"/>
        <s v="DRÁT VODÍCÍ GUIDE WIRE M"/>
        <s v="TROKAR S OSTŘÍM XCEL, PRŮMĚR 11,12MM, DÉLKA 100MM"/>
        <s v="DRÁT VODÍCÍ K MĚŘENÍ INTRAKORONÁRNÍHO TLAKU - CERTUS, AERIS, X"/>
        <s v="STAPLER LINEÁRNÍ S NOŽEM - TCT10; TLC10 (S PZT 0053774)"/>
        <s v="STENT KAROTICKÝ - ACCULINK; SAMOEXPANDIBILNÍ; COCR"/>
        <s v="NÁHRADA KYČELNÍHO KLOUBU BIOLOX DELTA PRIM/REV INDIKACE"/>
        <s v="NÁHRADA KOLENNÍHO KLOUBU UNIKOMPARTMENTÁLNÍ OXFORD"/>
        <s v="NÁHRADA KOLENNÍHO KLOUBU P.F.C.SIGMA CEMENT."/>
        <s v="KATETR PŘÍSTUPOVÝ A ZAVÁDĚCÍ - SPYSCOPE DS, SPYSCOPE DS II"/>
        <s v="NÁHRADA KYČELNÍHO KLOUBU ALPHA INSERTS NECEMENT PRIM/REV INDIKACE"/>
        <s v="JEHLA ASP.BIOPT.EXPEC,SLIM,PULMO,ACQUI-GIT-PUNKČ.ENDO.ULTRASONO"/>
        <s v="KOTVA MENISKOVÁ, SOUPRAVA TRUESPAN"/>
        <s v="ŠROUB INTERFERENČNÍ VSTŘEBATELNÝ MILAGRO PRO REKONSTR.KŘÍŽOVÉHO VAZU"/>
        <s v="KATÉTR CENTRÁLNÍ VENÓZNÍ - HEALTHPICC"/>
        <s v="KATETR DILATAČNÍ XXL                 14-5XX"/>
        <s v="KATETR ELEKTROFYZIOLOGICKÝ ŘIDITELNÝ LIVEWIRE"/>
        <s v="STAPLER CIRKULÁRNÍ - EEA"/>
        <s v="NÁHRADA KOLENNÍHO KLOUBU NEXGEN LCCK REVIZNÍ CEMENT."/>
        <s v="KATETR BALÓNKOVÝ PTCA - SEQUENT PLEASE NEO; POTAH PACLITAXEL"/>
        <s v="SONDA ABLAČNÍ (KARDIOCHIR) - CRYOFLEX"/>
        <s v="IMPLANTÁT SPINÁL.NÁHRADA MEZIOBRATL. FUSION CAGE BEDERNÍ ZADNÍ PŘÍSTUP"/>
        <s v="ELEKTRODA STIMULAČNÍ ENDOKARD. SÍŇOVÁ, KOMOROVÁ, SOLIA MRI CONDITIONAL"/>
        <s v="IMPLANTÁT UROLOGICKÝ ZÁVĚS.TVT PÁSKA GYNECARE SECUR S1-S4"/>
        <s v="IMPLANTÁT KOSTNÍ PRO VERTEBROPLASTIKU PERKUTÁNNÍ"/>
        <s v="OKLUDER ASD CERA/CERAFLEX/HEARTR"/>
        <s v="STENT KORONÁRNÍ - CRE8; BALONEXP; COCR; CARBOFILM; POTAH AMPHILIMUS"/>
        <s v="DRÁT VODÍCÍ PTCA - ASAHI SION BLUE; OCEL; ;HYDROF. POTAH; ŘIDITELNÝ"/>
        <s v="JEHLA TRANSSEPTÁLNÍ - BRK"/>
        <s v="NÁHRADA KOLENNÍHO KLOUBU REVIZNÍ ROTAČNÍ ZÁVĚSNÁ NOILES CEMENT."/>
        <s v="SÁNÍ KORONÁRNÍ CLEARVIEW,ACCUMIST"/>
        <s v="STENT PERIFERNÍ URETERÁLNÍ OPTIMED,POLYURETAN"/>
        <s v="STENT PERIFERNÍ VASKUL. - ISTHMUS LOGIC CARBOSTENT; BALONEXP; COCR"/>
        <s v="CHLOPEŇ SRD.BIOL.MITRÁLNÍ Z BOVIN.PERIKAR.CARPENTIER-EDWARDS PERIMOUNT"/>
        <s v="NÁHR. KOLEN. KLOUBU UNIKOMPARTMENTÁLNÍ OXFORD CEMENT."/>
        <s v="KATETR ELEKTROFYZIOLOGICKÝ DIAGNOSTICKÝ VIACATH 4, 10"/>
        <s v="NÁHRADA KYČELNÍHO KLOUBU SYSTÉM ALLOCLASSIC NECEMENT PRIM/REV INDIKACE"/>
        <s v="ZÁSOBNÍK PRO STAPLER LINEÁRNÍ S NOŽEM - TRT10,TCR10 (S PZT 0053772)"/>
        <s v="KATETR ELEKTROFYZIOLOGICKÝ INQUIRY 81XXX"/>
        <s v="PROTÉZA GORE-TEX CÉVNÍ - PRUŽNÁ TENKOSTĚNNÁ"/>
        <s v="NÁHRADA RAMENNÍHO KLOUBU 1350.15.010 - 030"/>
        <s v="STENT KAROTICKÝ - CASPER, SAMOEXPAND.; NITINOL; DVOJ. VRSTVA"/>
        <s v="KATETR ABLAČNÍ (RF) - ALCATH FLUTTER - GOLD"/>
        <s v="STAPLER LINEÁRNÍ S NOŽEM - CONTOUR; ZAHNUTÝ, NÍZKÁ RESEKCE"/>
        <s v="ŠROUB KORTIKÁLNÍ - POLYAXIÁLNÍ 5.0, SAMOŘEZNÝ, TI"/>
        <s v="KATETR BALONKOVÝ PTA - ŘEZACÍ - CUTTING"/>
        <s v="SADA GASTROSTOMICKÁ - PEG"/>
        <s v="STENT PERIFERNĺ VASKULÁRNÍ - OMNILINK ELITE ; BALONEXP."/>
        <s v="NÁHRADA KYČELNÍHO KLOUBU ALLOFIT IT/TRILOGY IT PRIM/REV INDIKACE"/>
        <s v="KARDIOSTIMULÁTOR BIVENTRIKULÁRNÍ ENITRA 8 HF-T, HF-T QP KOMPLET"/>
        <s v="NÁHRADA KOLENNÍ NECEMENT./CEMENT. SYSTÉM LPS"/>
        <s v="NÁHRADA KYČELNÍHO KLOUBU REVIZNÍ SYSTÉM TMARS"/>
        <s v="STENTGRAFT PERIFERNÍ VASKULÁRNÍ - HEMOBAHN-GORE VIABAHN; POTAH HEPARIN"/>
        <s v="NÁHR.KOLEN.KL.COLUMBUS CEMENT/NECEMENT.COCRMO/AS/COCRTI+CAP"/>
        <s v="DRÁT NEUROVASKULÁRNÍ - SYNCHRO 10/14; NITINOL"/>
        <s v="NÁHRADA KOLENNÍHO KLOUBU P.F.C.SIGMA"/>
        <s v="NÁHRADA KOLENNÍHO KLOUBU M.B.T. REVIZNÍ CEMENT"/>
        <s v="ZAVADĚČ KE KATETRŮM 504604X-504611X"/>
        <s v="IMPLANTÁT SPINÁLNÍ FIXAČNÍ SYSTÉM FJR HRUD/BED.ZADNÍ PŘÍSTUP"/>
        <s v="KARDIOSTIMULÁTOR DVOUDUTINOVÝ ENITRA 8 DR-T KOMPLET"/>
        <s v="IMPLANTÁT SPINÁL.NÁHRADA OBRATLOVÁ BIOLIGN HRUD/BED ZADNÍ, BOČNÍ PŘ."/>
        <s v="KOTVIČKA NEVSTŘEBATELNÁ HEALIX (ADVANCE) PEEK PRO SUTURU RC, 4.5-6.5MM"/>
        <s v="SHUNT TRANSJUGULÁRNÍ RING-CS"/>
        <s v="SET AUTOTRANSFUZNÍ - SBĚR"/>
        <s v="SYSTÉM TKÁŇOVÝ STABILIZAČNÍ STARFISH, URCHIN"/>
        <s v="NÁHRADA RAMENNÍHO KLOUBU 1304.15.140 - 240"/>
        <s v="STAPLER CIRKULÁRNÍ ZAHNUTÝ - CSC 21/25/29/33"/>
        <s v="KOTVIČKA VSTŘEBATELNÁ  LUPINE LOOP PRO STABILIZACI RAMENE"/>
        <s v="IMPLANTÁT SPINÁLNÍ FIXAČNÍ SYSTÉM VENUS HRUD/BED.ZADNÍ PŘÍSTUP"/>
        <s v="STAPLER LINEÁRNÍ S NOŽEM - LC8045 (PRO PZT 0152134)"/>
        <s v="VÝPLŇ DUTINY - PEROSSAL  INFIKOVANÁ KOST -12,5CC"/>
        <s v="STENT INTRAKRANIÁLNÍ - LEO; SAMOEXPANDIBILNÍ; NITINOL"/>
        <s v="KATETR SINGL.LOOP K TU/PERK.DREN.LEDV.,VODIČ FIX.PL - ACA1..ACA2"/>
        <s v="ŠROUB SAMOŘEZNÝ KORTIKÁLNÍ MALÝ FRAGMENTY OCEL NE/STERIL"/>
        <s v="NÁHRADA RAMENNÍ SMR HLAVICE HUMERÁLNÍ PR. 42,44,46,48,50,52,54 MM"/>
        <s v="IMPLANTÁT SPINÁLNÍ NÁHR.MEZIOBR. LUMIR BEDERNÍ BOČNÍ PŘÍSTUP XLIF"/>
        <s v="KROUŽEK ANULOPLASTICKÝ 4450"/>
        <s v="ŠROUB LCP SAMOŘEZNÝ VELKÝ FRAGMENT OCEL"/>
        <s v="DRÁT VODÍCÍ NEUROVASKULÁRNÍ ASAHI CHIKAI 10 200/300CM"/>
        <s v="STENT PERIFERNÍ VASKULÁRNÍ - RADIX2; BALONEXPANDIBILNÍ; COCR"/>
        <s v="STAPLER KOŽNÍ MANIPLER AZ-35 W"/>
        <s v="KATETR VODÍCÍ GUIDER"/>
        <s v="KOTVIČKA VSTŘEBATELNÁ HEALIX (ADVANCE) BR PRO SUTURU RC, 4.5 - 6.5MM"/>
        <s v="FIXÁTOR ZEVNÍ JEDNOROVIN./DVOUROVIN.TRUBKOVÝ SYNTHES KOSTI DK,HK,PÁNEV"/>
        <s v="CEMENT KOSTNÍ OPTIPAC REFOBACIN BONE CEMENT R 40 GENTAMICIN  1X40G"/>
        <s v="SPIRÁLA EMBOLIZAČNÍ -INTRAKRANIÁLNÍ,TARGET XL 360 STANDARD,SOFT,HELICA"/>
        <s v="NÁHRADA KOLENNÍHO KLOUBU P.F.C NECEMENT."/>
        <s v="KATETR BALÓNKOVÝ PTA - QUADRIMATRIX/MARS"/>
        <s v="KATETR BALÓNKOVÝ PTCA - SCOREFLEX NC"/>
        <s v="NÁHRADA KOLENNÍHO KLOUBU PFC SIGMA NECEMENTOVANÁ"/>
        <s v="CEMENT KOSTNÍ PALACOS R - 40 + GENTAMICINUM  2X40G"/>
        <s v="NÁHRADA RAMENNÍHO KLOUBU 1352.20.010"/>
        <s v="SYSTÉM HYDROCEPHALNÍ-SHUNT;PRO-GAV-PEDIATR.,SADA,VENTIL(TI)VČ.PŘÍSL."/>
        <s v="STENTGRAFT AORTÁLNÍ BŘIŠNÍ - ZENITH BIFURKOVANÝ PRO A.I.I.; BRANCH"/>
        <s v="NÁHRADA KYČ.KL.DŘÍK SL ZWEYMULLER,NECEM. 2841-2852"/>
        <s v="DLAHA LCP TIBIE PROXIMÁLNÍ MALÝ/VELKÝ FRAGMENT OCEL TITAN NE/STERIL"/>
        <s v="CEMENT KOSTNÍ REFOBACIN BONE CEMENT R GENTAMICIN 2X20G"/>
        <s v="SYSTÉM HYDROCEPHALNÍ-SHUNT;PRO-GAV -DOSPĚLÍ,SADA,VENTIL(TI)VČ.PŘÍSL."/>
        <s v="NÁHRADA KOLENNÍHO KLOUBU P.F.C.SIGMA RP REVIZNÍ"/>
        <s v="CHLOPEŇ SRDEČNÍ MECHANICKÁ MASTERS"/>
        <s v="SADA LIGAČNÍ - JÍCNOVÝ 6 KROUŽKŮ - VČETNĚ APLIKÁTORU - SIX SHOOTER"/>
        <s v="IMPLANTÁT SPINÁL.NÁHRAD.MEZIOBRATL. FUSION CAGE BEDERNÍ PŘEDNÍ PŘÍSTUP"/>
        <s v="STENT KOLONICKÝ, DUODENÁLNÍ - WALLFLEX; WALLFLEX SOFT"/>
        <s v="STENT JÍCNOVÝ FERX-ELLA-BOUBELLA-E; KOVOVÝ;SAMOEX."/>
        <s v="DLAHA LCP A VA-LCP HUMERUS DISTÁLNÍ MALÝ FRAGMENT, ULNA NE/STERIL"/>
        <s v="MIKROKATETR PERIFERNÍ - PROGREAT, HYDROFILNÍ"/>
        <s v="KLIPOVAČ ENDO CLIP III 5MM"/>
        <s v="NÁHRADA KYČELNÍHO KLOUBU SYSTÉM SL"/>
        <s v="CHLOPEŇ SRDEČNÍ BIOL. MITRÁLNÍ PRASEČÍ EPIC"/>
        <s v="NÁHRADA RAMENNÍ SMR GLENOSFÉRA PR. 44 MM"/>
        <s v="KATETR ABLAČNÍ (RF) JÍCNOVÝ - BARRX 90; FOKÁLNÍ"/>
        <s v="ŠROUB ZAJIŠŤOVACÍ - STAVĚCÍ, TI"/>
        <s v="ŠROUB LCP SAMOŘEZNÝ VELKÝ FRAGMENT TITAN"/>
        <s v="DRÁT VODÍCÍ NITINOL"/>
        <s v="MIKROKAT PERIF. KORON. NEURO: EXCELSIOR SL-10; NEURO: EXCELSIOR XT-27"/>
        <s v="KATETR BALÓNKOVÝ PTA - ADVANCE; 4F/80,135CM"/>
        <s v="SET PRO TRANSFEM.IMPLANTACI BIOL.AORTÁLNÍ CHLOPNĚ BOVINNÍ PORTICO"/>
        <s v="NÁHRADA RAMENNÍ GLENOSFÉRA REVERZNÍ PR. 40 MM"/>
        <s v="SADA PRO PLASMAFERÉZU - FILTR VČ. SETU - OMNISET TPE 0,7"/>
        <s v="KATETR DRENÁŽNÍ"/>
        <s v="DLAHA LCP HUMERUS PROXIMÁLNÍ MALÝ FRAGMENT OCEL NE/STERIL"/>
        <s v="NÁHRADA KOLENNÍHO KLOUBU SYSTÉM NEXGEN NECEMENT."/>
        <s v="NÁHRADA KOLEN. KL.COLUMBUS NECEMENT.COCRMO/AS/COCRTI+CAP"/>
        <s v="ENDOŠITÍ SURGITIE SURGIDAC"/>
        <s v="KLIPOVAČ ENDO CLIP L 10MM"/>
        <s v="DEFIBRILÁTOR SUBKUTÁNNÍ EMBLEM S-ICD, BEZ/S MRI"/>
        <s v="KATETR BALÓNKOVÝ PTA - GATEWAY; INTRAKRANIÁLNÍ"/>
        <s v="HŘEB KANYLOVANÝ TIBIE UHLOVĚ STABILNÍ TITAN NE/STERIL"/>
        <s v="DLAHA LCP TIBIE DISTÁLNÍ ANTEROLAT. MALÝ FRAGMENT OCEL TI NE/STERIL"/>
        <s v="NÁHRADA KOLENNÍHO KLOUBU P.F.C. CEMENTOVANÁ"/>
        <s v="NÁHRADA KYČELNÍHO KLOUBU AVANTAGE CEMENT PRIM/REV INDIKACE"/>
        <s v="NÁHRADA KOLENNÍHO KLOUBU SYSTÉM NEXGEN"/>
        <s v="JAMKA NECEMENTOVANÁ 62506515-60"/>
        <s v="KATETR DIAGNOSTICKÝ SUPER TORQUE 5F,6F 533525-686"/>
        <s v="KARDIOSTIMULÁTOR JEDNODUTINOVÝ ENITRA 8 SR-T KOMPLET"/>
        <s v="NÁHR. RAMENNÍ SMR HUMER. PRODLOUŽENÍ + 9 MM"/>
        <s v="SYSTÉM ZAVÁDĚCÍ ACCUSTICK II 20-705"/>
        <s v="STENTGRAFT AORTÁLNÍ HRUDNÍ - ZENITH TX2 DISSECTION; PROXIMÁLNÍ"/>
        <s v="NÁHRADA KOLENNÍHO KLOUBU SIGMA PS CEMENTOVANÁ"/>
        <s v="CERKLÁŽ - SYSTÉM MODULÁRNÍ CERKLÁŽE PRO STERNUM (MATERIÁL PEEK)"/>
        <s v="ZÁSOBNÍK PRO ENDOŠITÍ ENDO STITCH 10MM (PZT 0053485)"/>
        <s v="KATETR DIAGNOSTICKÝ LASSO"/>
        <s v="NÁHRADA KYČ. KL. VERSYS 801802801-5"/>
        <s v="ŠROUB LCP SAMOŘEZNÝ MALÝ FRAGMENT TITAN NE/STERIL"/>
        <s v="IMPLANTÁT SPINÁLNÍ SYSTÉM TSLP           HRUDNÍ BEDERNÍ PŘEDNÍ PŘÍSTUP"/>
        <s v="DRÁT VODÍCÍ PTCA ASAHI ULTIMATEBROS 3; OCEL; HYDROF. POTAH"/>
        <s v="NPWT-RENASYS EZ SBĚRNÁ NÁDOBA VELKÁ"/>
        <s v="SYSTÉM HYDROCEPHALNÍ-SHUNT;PRO-GAV - VENTIL(TI) PROGRAMOV."/>
        <s v="VODIČ ANGIOGRAFICKÝ"/>
        <s v="ŠROUB KORTIKÁLNÍ PRO PENNIG                3510X"/>
        <s v="KATETR TROMBEKTOMICKÝ - ROTAREX-ANTEGRADNÍ(KATETR,VODIČ)6F,8F/85,110)"/>
        <s v="STENT JÍCNOVÝ FERX-ELLA-BOUBELLA; KOVOVÝ; SAMOEX."/>
        <s v="IMPLANTÁT ORBITÁLNÍ PDS ZX3,ZX4,ZX7 VSTŘEBATELNÝ"/>
        <s v="ENDOŠITÍ ENDOSKOPICKÁ SURGITIE POLYSORB"/>
        <s v="KATETR ABLAČNÍ (KARDIOCHIR) - ATRICURE; BIPOLÁRNÍ"/>
        <s v="KATETR BALÓNKOVÝ PTA - STERLING OTW"/>
        <s v="NÁHRADA KYČELNÍHO KLOUBU SYSTÉM ZCA"/>
        <s v="DLAHA LCP PATNÍ OCEL MALÝ FRAGMENT TITAN NE/STERIL"/>
        <s v="SYSTÉM ANULOPLASTICKÝ 4900"/>
        <s v="DRÁT VODÍCÍ PTCA - ASAHI SION BLACK; OCEL; HYDROF. POLYMER; ŘIDITELNÝ"/>
        <s v="ŠROUB STARDRIVE ZAJIŠŤOVACÍ TITAN NE/STERIL"/>
        <s v="NPWT-RENASYS F PŘEVAZOVÝ SET MALÝ S"/>
        <s v="GRASPR ATRAUMATICKÝ ENDOBABCOCK 10MM 174001"/>
        <s v="KATETR IMPLANTABILNÍ PRO-PICC"/>
        <s v="STAPLER LINEÁRNÍ - TX60B; TX60G (S PZT 0053770)"/>
        <s v="NÁHRADA KYČ.KL.CEMENT.,CENTRALIZÉR MS-30    3001XX"/>
        <s v="ŠROUB KANYLOVANÝ MALÝ FRAGMENT OCEL"/>
        <s v="VRTULKA JISTÍCÍ FEMUR TITAN NE/STERIL"/>
        <s v="DRÁT VODÍCÍ ANGIODYN J3 FC-FS 150-0,35"/>
        <s v="DLAHA LCP ROVNÁ MALÝ FRAGMENT OCEL NE/STERIL"/>
        <s v="SADA AG - SYSTÉM PRO UZAVÍRÁNÍ CÉV - FEMORÁLNÍ - ANGIOSEAL"/>
        <s v="DLAHA ROVNÁ LCP REKONSTRUKČNÍ MALÝ FRAGMENT OCEL NE/STERIL"/>
        <s v="STENT JÍCNOVÝ - SX-ELLA BD; DEGRADABILNÍ, SAMOEXPANDIBILNÍ"/>
        <s v="NÁHRADA RAMENNÍ VLOŽKA DO GLENOSFÉRY PR. 40 MM, VEL. S,M,L"/>
        <s v="DLAHA VOLÁRNÍ WATERSHED, APTUS RADIUS 2,5"/>
        <s v="VÝPLŇ DUTINY - BONALIVE GRANULES BIOAKTIVNÍ - 10CC"/>
        <s v="SADA PRO OPERACI DLE LONGA VČ. STAPLERU - TST33; SELEKT. ODSTR. TKÁNĚ"/>
        <s v="EXTRAKTOR - AMPLATZ GOOSE NECK GNXXXX - PERIFERNÍ, KORONÁRNÍ"/>
        <s v="DLAHA MALÝ FRAGMENT OCEL"/>
        <s v="DLAHA LCP HUMERUS DISTÁLNÍ MALÝ FRAGMENT TITAN NE/STERIL"/>
        <s v="DRÁT VODÍCÍ (DIAGNOSTICKÝ) ASAHI NEO'S"/>
        <s v="IMPLANTÁT MANDIBULÁRNÍ LA FÓRTE SYSTÉM, TI"/>
        <s v="EXTRAKTOR UROLOGICKÝ - DORMIA NO-TIP; KOŠÍČEK; NITINOL"/>
        <s v="IMPLANTÁT MAXILLOFACIÁLNÍ CMF 1.5"/>
        <s v="KATETR REFERENČNÍ PRO STEREOTAXI S NAVIGACÍ REFPATCH"/>
        <s v="ENDOŠITÍ - BEZ ZÁSOBNÍKU - ENDO STITCH 10MM (PZT 0053486)"/>
        <s v="DRÁT VODÍCÍ THRUWAY,JOURNEY"/>
        <s v="DLAHA LCP HUMERUS DISTÁLNÍ MALÝ FRAGMNENT OCEL TITAN NE/STERIL"/>
        <s v="RETRAKTOR SKLOPNÝ- ENDO RETRACT II 10MM"/>
        <s v="STENT TRACHEOBRONCHIÁLNÍ - DUMON; SAMOEXPANDIBILNÍ; SILIKON"/>
        <s v="DLAHA LCP FEMUR DISTÁLNÍ VELKÝ FRAGMENT OCEL TITAN NE/STERIL"/>
        <s v="SÍŤKA KÝLNÍ EXTRAPER.PROLENE NEVSTŘEBATELNÁ"/>
        <s v="OXYGENÁTOR-SADA:KANYLA DVOUSTUPŇOVÁ VENÓZNÍ RMI"/>
        <s v="DLAHA LCP TIBIE DISTÁLNÍ MEDIÁLNÍ MALÝ FRAGMENT OCEL TITAN NE/STERIL"/>
        <s v="DLAHA LCP OLEKRANON MALÝ FRAGMENT OCEL TITAN NE/STERIL"/>
        <s v="DLAHA LCP TIBIE PROXIMÁLNÍ DORZÁLNÍ MEDIÁLNÍ OCEL TITAN NE/STERIL"/>
        <s v="NÁHRADA KYČELNÍHO KLOUBU MÜELLER CEMENT PRIM/REV INDIKACE"/>
        <s v="NPWT-VIVANOMED (PU PĚNA) VELIKOST M"/>
        <s v="ZAVADĚČ KE KATETRŮM  401623M-923M, 824M"/>
        <s v="STAPLER LINEÁRNÍ S NOŽEM - TCT75; TLC75; TCD75 (S PZT 0013009)"/>
        <s v="PODPORA MECHANICKÁ SRDEČNÍ - BIO-PUMPA STOECKERT SPIN"/>
        <s v="HŘEB ELASTICKÝ TITAN NE/STERIL"/>
        <s v="IMPLANTÁT KOSTNÍ UMĚLÁ NÁHRADA DURÁLNÍ TVRDÉ PLENY MOZKOVÉ"/>
        <s v="KATETR ABDOMINAL PRESSURE,DVOJC. - AH48.."/>
        <s v="HŘEB KANYLOVANÝ FEMUR LATERÁLNÍ TITAN NE/STERIL"/>
        <s v="DLAHA ROVNÁ MALÉ FRAGMENT OCEL"/>
        <s v="SADA LIGAČNÍ - JÍCNOVÝ 4 GUMIČKY - VČETNĚ APLIKÁTORU - MULTIBAND"/>
        <s v="NÁHRADA KOL. KLOUBU COLUMBUS"/>
        <s v="SYSTÉM MONITOROVACÍ INTRAKRANIÁLNÍ TKÁŇOVÁ O2 NEROVENT"/>
        <s v="ŠROUB KOMPRESNÍ HBS2 TI T-DRIVE"/>
        <s v="SOUPRAVA ZAVÁDĚCÍ DESTINATION - 45CM"/>
        <s v="ZÁSOBNÍK PRO STAPLER LIN S NOŽEM - (TCR/TRT/TRD)75; SR75 (PZT 0013010)"/>
        <s v="ŠROUB LCP A VA-LCP SAMOŘEZNÝ MALÝ FRAGMENT OCEL TITAN NE/ STERILNÍ"/>
        <s v="JAMKA ALLOFIT,VLOŽKA ALPHA,D28MM         4302-4313"/>
        <s v="NÁHRADA KOLENNÍHO KLOUBU SYSTÉM NEXGEN LPS-FLEX"/>
        <s v="STAPLER LINEÁRNÍ S NOŽEM - TCT55; TLC55 (S PZT 0012996)"/>
        <s v="ŠROUB SPONGIÓZNÍ 6.5, TI"/>
        <s v="STAPLER LINEÁRNÍ S NOŽEM - LC6045 (PRO PZT 0152133)"/>
        <s v="ZASLEPOVACÍ HLAVA TIBIE ÚHLOVĚ STABILNÍ TITAN NE/STERIL"/>
        <s v="PŘÍSLUŠENSTVÍ (S/SI/XI) - KRYTKA NA MONOPOLÁRNÍ NŮŽKY (S PZT 0151180)"/>
        <s v="SYSTÉM BULKING URETRÁLNÍ - BULKAMID - ZV 63649"/>
        <s v="DILATÁTOR COPE-SADDEKNI SFA ACCESS"/>
        <s v="ZAVADĚČ S TRHACÍM TĚLEM PEEL-AWAY (PRO IMPLANTACI ELEKTROD)"/>
        <s v="NÁHRADA KYČ. KL. VERSYS 801803201-5"/>
        <s v="DLAHA LCP KLÍČNÍ KOST MALÝ FRAGMENT TITAN NE/STERIL"/>
        <s v="KATÉTR PH METRICKÝ + IMPEDANCE AB"/>
        <s v="SYSTÉM NEUROSTIMULAČNÍ - ELEKTRODA PRO SCS - VECTRIS"/>
        <s v="DRÁT VODÍCÍ ZÁVITOVÝ OCEL"/>
        <s v="DLAHA LCP METAFYZÁRNÍ MALÝ FRAGMENT OCEL TITAN NE/STERIL"/>
        <s v="JEHLA ASPIRAČNÍ ECHO-TIP"/>
        <s v="ZÁSOBNÍK PRO STAPLER LIN. S NOŽEM - TCR,TVR,TRT 55; SR55 (PZT 0012999)"/>
        <s v="KATETR BALÓNKOVÝ OKLUZNÍ PRO ZENITH"/>
        <s v="KATETR ANGIOGRAFICKÝ TORCON,PRŮMĚR 4.1 AŽ 7 FRENCH"/>
        <s v="KLEŠTĚ BIOPTICKÉ MYOKARDIÁLNÍ - 502300,300L,302,302L,50430X(L)"/>
        <s v="NÁHRADA RAMENNÍHO KLOUBU SMR"/>
        <s v="KATETR BALÓNKOVÝ FOGARTY TROMBEKTOMICKÝ - 160246F"/>
        <s v="ELEKTRODA DEFIBRILAČNÍ ENDOKARDIÁLNÍ PLEXA"/>
        <s v="DLAHA LCP MINI FRAGMENT OCEL TITAN NE/STERIL"/>
        <s v="KATETR DOUBLE LOOP VODIČ S FIX.PL. - BNBA..BNBB"/>
        <s v="DLAHA LCP NIZKOPROFILOVÁ  REKONSTRUKČNÍ PÁNEV OCEL"/>
        <s v="PROTÉZA HLASOVÁ - PROVOX VEGA"/>
        <s v="KATETR ELEKTROFYZIOLOGICKÝ DIAGNOSTICKÝ - MULTICATH 4,5"/>
        <s v="NPWT-RENASYS F PŘEVAZOVÝ SET VELKÝ L"/>
        <s v="ŠROUB SAMOVRTNÝ KANYLOVANÝ VELKÝ FRAGMENT TITAN"/>
        <s v="NÁHRADA KYČELNÍHO KLOUBU REX CEMENT STOP PRIM/REV INDIKACE"/>
        <s v="HŘEB FEMUR RETROGRÁDNÍ ANTEGRÁDNÍ KANYLOVANÝ TITAN NE/STERIL"/>
        <s v="NÁHRADA RAMENNÍ SMR VLOŽKA REVERSNÍ PR. 44 MM"/>
        <s v="ZAVADĚČ STEEREASE"/>
        <s v="DLAHA LCP A VA-LCP TIBIE PROXIMÁLNÍ MALÝ FRAGMENT OCEL TITAN NE/STERIL"/>
        <s v="NÁHRADA KYČELNÍHO KLOUBU AVANTAGE PRIM/REV INDIKACE"/>
        <s v="NPWT-RENASYS GO SBĚRNÁ NÁDOBA MALÁ"/>
        <s v="NÁHRADA KYČELNÍHO KLOUBU REVIZNÍ INDIKACE"/>
        <s v="ŠROUB SAMOŘEZNÝ KORTIKÁLNÍ RUKA OCEL"/>
        <s v="DLAHA LCP FIBULA DISTÁLNÍ MALÝ FRAGMENT OCEL TITAN NE/STERIL"/>
        <s v="IMPLANTÁT UMĚLÁ NÁHRADA PRO OBNOVU CHRUPAVKY - HYALOFAST-2X2CM"/>
        <s v="TĚLÍSKO EMBOLIZAČNÍ NESTER"/>
        <s v="KATETR ANGIOGRAFICKÝ GLIDECATH"/>
        <s v="NÁHRADA KYČELNÍHO KLOUBU BURCH-SCHNEIDER NECEMENT PRIM/REV INDIKACE"/>
        <s v="JEHLA STIMULAČNÍ 4894502"/>
        <s v="DLAHA LCP MALÝ FRAGMENT OCEL NE/STERIL"/>
        <s v="ŠROUB STARDRIVE LATERÁLNÍ TITAN NE/STERIL"/>
        <s v="HŘEB KOTNÍKU"/>
        <s v="JEHLA STIMULAČNÍ STIMUPLEX-D; ULTRAPLEX"/>
        <s v="SÍŤKA KÝLNÍ EXTRAPER. VICRYL VSTŘEBATELNÁ"/>
        <s v="NÁHRADA RAMENNÍHO KLOUBU 1306.15.120 - 200"/>
        <s v="ČÁSTICE EMBOLIZAČNÍ - EMBOSFÉRY EB2S103-912"/>
        <s v="ŠROUB STARDRIVE SAMOŘEZNÝ SPONGIOZNÍ ZAJIŠŤOVACÍ TITAN NE/STERIL"/>
        <s v="STENT URETERÁLNÍ - WHITE STAR DOUBLE-J"/>
        <s v="STENT PERIFERNÍ URETERÁLNÍ WHITE STAR INTRAOPERATIVE"/>
        <s v="DRÁT KIRSCHNERŮV OCEL"/>
        <s v="NPWT-RENASYS F PŘEVAZOVÝ SET STŘEDNÍ M"/>
        <s v="FIXÁTOR HYBRIDNÍ KRUHOVÝ, PROX./DIST.TIBIE/DIST.FEMUR"/>
        <s v="SONDA JEJUNÁLNÍ PŘES PEG - FREKA INTESTINAL TUBE FR 9/12"/>
        <s v="ZÁSOBNÍK PRO LINEÁRNÍ STAPLER - CR40B,CR40G (PRO PZT 0092078)"/>
        <s v="ŠROUB ZAMYKACÍ HEXA DRIVE 7, APTUS RADIUS 2,5"/>
        <s v="SYSTÉM ZAVÁDĚCÍ ACCUSTICK II 20-702,20-703"/>
        <s v="KLIP - CÉVNÍ - 6 KLIPŮ - HORIZON TM"/>
        <s v="ZÁPLATA KARDIOVASKULÁRNÍ GORE-TEX 0,5MM"/>
        <s v="KATETR CVC - CERTOFIX MONO ECONOLINE - KRÁTKODOBÝ"/>
        <s v="KATETR DOUBLE LOOP ŘID.VODIČ S FIX.PL.-ACB1..ACB9"/>
        <s v="SET TRANSJUGULÁRNÍ - LABS; PŘÍSTUP PRO BIOPSII JATER PŘES V. JUGULARIS"/>
        <s v="FIXÁTOR ZEVNÍ JEDNOROVINNÝ ZÁPĚSTÍ PENNIG II DLOUHÉ KOSTI DK A HK"/>
        <s v="SYSTÉM HYDROCEPHALNÍ DRENÁŽNÍ"/>
        <s v="HŘEBÍK PRO REKONSTRUKCI KŘÍŽOVÉHO VAZU RIGIDFIX VSTŘEBATELNÝ"/>
        <s v="ŠROUB LCP SAMOŘEZNÝ MALÝ FRAGMNET TITAN NE/STERIL"/>
        <s v="PROSTŘEDEK HEMOSTATICKÝ - PERCLOT"/>
        <s v="SET RENÁLNÍ A NEFROSTOMICKÝ RE 401440"/>
        <s v="ŠROUB LCP SAMOŘEZNÝ MINI FRAGMENT TITAN NE/STERIL"/>
        <s v="LOKALIZÁTOR PRSNÍCH LÉZÍ- ULTRACLIP"/>
        <s v="KATETR BALÓNKOVÝ PTA - SENRI"/>
        <s v="DRÁT VODÍCÍ 110CM,150CM M001468XX0"/>
        <s v="JEHLA BIOPTICKÁ ASPIRAČNÍ, CHIBA,ECHOTIP"/>
        <s v="DLAHA VOLÁRNÍ KOREKČNÍ,  APTUS RADIUS 2,5"/>
        <s v="GRASPER BABCOCK 5BB, 10BB"/>
        <s v="NPWT-VIVANOTEC NÁDOBA SBĚRNÁ 800ML"/>
        <s v="IMPLANTÁT MAMMÁRNÍ EXPANDER TKÁŇOVÝ"/>
        <s v="EXTRAKTOR KOŽNÍCH SVOREK - PROXIMATE"/>
        <s v="IMPLANTÁT SPINÁLNÍ SYSTÉM CERVIFIX                 KRČNÍ ZADNÍ PŘÍSTUP"/>
        <s v="CEMENT KOSTNÍ REFOBACIN BONE CEMENT R GENTAMICIN 1X40G"/>
        <s v="ZAVADĚČ PERKUTÁNNÍ FASTCATH (ZAVADĚČ ELEKTROFYZIOLOG. KATETRŮ)"/>
        <s v="KATETR PRO URODYNAMICKÉ VYŠ.,DVOJC. - AH51..AH54.."/>
        <s v="DRÁT VODÍCÍ"/>
        <s v="ŠROUB SAMOVRTNÝ XC, OSTEOTITE, STERILNÍ 9961XXXX"/>
        <s v="ZÁSOBNÍK PRO STAPLER LINEÁR. S NOŽEM LCC6045/8038/8042 (PZT 0152127-9)"/>
        <s v="PROSTŘEDEK HEMOSTATICKÝ - HEMOSPRAY; HEMO-(7/10)-EU"/>
        <s v="ŠROUB BOLD HERBERT, DVOJITÝ ZÁVIT"/>
        <s v="OXYGENÁTOR-SADA:KANYLA FEMOR.ARTER./VENÓZNÍ RMI"/>
        <s v="NPWT-VIVANOMED (PU PĚNA) VELIKOST S"/>
        <s v="HŘEB TIBIÁLNÍ TITANOVÝ TARGON TX"/>
        <s v="DRÁT VODÍCÍ PTCA PRO LEVOKOMOROVÉ ELEKTRODY - CPS COURIER"/>
        <s v="SADA AG - ZAVADĚČ (SHEATH) PRO ZENITH AAA"/>
        <s v="SET RENÁLNÍ A NEFROSTOMICKÝ RE 400842..942"/>
        <s v="IMPLANTÁT MANDIBULÁRNÍ LA FÓRTE SYSTÉM, SLITINA TI"/>
        <s v="CEMENT KOSTNÍ BIOMET BONE CEMENT R 2X40G"/>
        <s v="STENTGRAFT THORAKOABDOMINÁLNÍ - ZENITH T-BRANCH (S PZT 0152788)"/>
        <s v="ŠROUB SAMOŘEZNÝ KORTIKÁLNÍ MINI FRAGMENT TITAN NE/STERIL"/>
        <s v="DRÁT TEFLON.VODÍCÍ-ROVNÝ 0,90 MM X 150,200,260.."/>
        <s v="HŘEB FEMORÁLNÍ PROXIMÁLNÍ TITANOVÝ DLOUHÝ TARGON PF"/>
        <s v="ŠTĚP ALLOGENNÍ KOSTNÍ ZMRAZENÝ"/>
        <s v="NÁHRADA KYČELNÍHO KLOUBU OPTION PRIM/REV INDIKACE"/>
        <s v="KATETR CENTRÁLNÍ VENÓZNI PICC ARROW PRESSURE INJECTABLE"/>
        <s v="KATETR URODYNAMICKÝ MMS/T-DOC 7FD"/>
        <s v="LEPIDLO BIOLOGICKÉ BIOGLUE"/>
        <s v="STENT KORONÁRNÍ - AVANTGARDE; BALONEXPANDIBILNÍ; COCR"/>
        <s v="KATETR BALÓNKOVÝ FOGARTY TROMBEKTOMICKÝ - 160245F"/>
        <s v="VÝPLŇ DUTINY - BONALIVE GRANULES BIOAKTIVNÍ - 5CC"/>
        <s v="KATETR CVC - CERTOFIX TRIO - KRÁTKODOBÝ"/>
        <s v="NÁHRADA RAMENNÍ SMR GLENOID NECEMENTOVANÝ VEL. S-R,STD,S, L"/>
        <s v="DLAHA PRO DISTÁLNÍ ULNU, APTUS RADIUS 2,5"/>
        <s v="ŠROUB KORTIKÁLNÍ HEXA DRIVE 7, APTUS RADIUS 2,5"/>
        <s v="ŠROUB SAMOŘEZNÝ KORTIKÁLNÍ RUKA OCEL NE/STERIL"/>
        <s v="KARDIOSTEH PROLENE EH8020;74XX,8021,W8304,8335,87XX,8801,13(H)"/>
        <s v="NÁHRADA KYČELNÍHO KLOUBU BICON PLUS REXPOL NECEMENT PRIM/REV"/>
        <s v="EXTRAKTOR DORMIA NSTONE, 4 HELIKÁLNÍ VLÁKNA - EXT224.424.624"/>
        <s v="DLAHA VOLÁRNÍ KOREKČNÍ DLOUHÁ, APTUS RADIUS 2,5"/>
        <s v="DLAHA H, DORSÁLNÍ, APTUS RADIUS 2,5"/>
        <s v="DLAHA LCP ROVNÁ VELKÝ FRAGMENT OCEL NE/STERIL"/>
        <s v="SYSTÉM HYDROCEPHALNÍ DRENÁŽNÍ - SHUNT HAKIM BACTISEAL"/>
        <s v="SET RENÁLNÍ A NEFROSTOMICKÝ RE 412240"/>
        <s v="NÁHRADA KYČELNÍHO KLOUBU BIOLOX OPTION PRIM/REV INDIKACE"/>
        <s v="HŘEB HUMERÁLNÍ PROXIMÁLNÍ NITRODŘEŇOVÝ TITANOVÝ TARGON PH"/>
        <s v="BALONEK ACUMARK"/>
        <s v="KATETR DIAGNOSTICKÝ HYDROFILNÍ 4,5 F,BENTSON 1,2, BERENSTEIN"/>
        <s v="DLAHA LCP PÁNEV SYMFÝZA OCEL"/>
        <s v="ZAVADĚČ KORONÁRNÍ SELECTRA"/>
        <s v="IMPLANTÁT SPINÁL.NÁHRADA MEZIOBRAT.PYRAMESH TI KRK/HRUD/BED PŘEDOBOČNÍ"/>
        <s v="ŠROUB SAMOŘEZNÝ KANYLOVANÝ OCEL"/>
        <s v="PROTÉZA CÉVNÍ"/>
        <s v="DLAHA LCP OCEL ROVNÁ MINI FRAGMENT TITAN NE/STERIL"/>
        <s v="NPWT-V.A.C. INFOVAC KANYSTR S GELEM"/>
        <s v="STENT PERIFERNÍ VASKULÁRNÍ - EPIC; SAMOEXPANDIBILNÍ; NITINOL"/>
        <s v="KATETR INFUZNÍ CRAGG MAC NAMMARA"/>
        <s v="DLAHA DORZÁLNÍ PRO CELKOVOU DÉZU ZÁPĚSTÍ APTUS WRIST, POLYAXIÁLNÍ, TI"/>
        <s v="IMPLANTÁT MAXILLOFACIÁLNÍ STŘEDNÍ OBLIČEJOVÁ ETÁŽ  FÓRTE SYSTÉM, SLIT."/>
        <s v="KATETR VODÍCÍ PRO PTCA BEZ ZAVADĚČE EAUCATH"/>
        <s v="DLAHA LCP ROVNÁ MALÝ FRAGMENT TITAN NE/STERIL"/>
        <s v="NÁHRADA KYČELNÍHO KLOUBU POLDI CEMENT PRIMÁRNÍ INDIKACE"/>
        <s v="ŠROUB SPONGIOZNÍ MALÝ FRAGMENT OCEL NE/STERIL"/>
        <s v="NÁHRADA RAM. KLOUBU 1330.15.270 A 1331.15.270"/>
        <s v="KATETR RENODRAIN SAAMOSTATNÝ PIGTAIL, TYP YELLOW"/>
        <s v="KATETR DUFOUR, TROJCESTNÝ PROSTATICKÝ, 50, 80 ML - X-FLOW"/>
        <s v="HŘEB FEMORÁLNÍ PROXIMÁLNÍ TITANOVÝ KRÁTKÝ TARGON PF"/>
        <s v="SET ZAVÁDĚCÍ ADELANTE RADIAL KIT S PŘÍSLUŠENSTVÍM"/>
        <s v="DLAHA VOLÁRNÍ EX. ART., APTUS RADIUS 2,5"/>
        <s v="DRÁT VODÍCÍ 300CM M001468XX0"/>
        <s v="CHLOPEŇ SRDEČNÍ MECHANICKÁ AORTÁLNÍ"/>
        <s v="TROKAR KII S OSTŘÍM - 11MM, 12MM"/>
        <s v="JEHLA STERNÁLNÍ MIELO-CAN, 15G - 1,8MMX4,8CM"/>
        <s v="KATETR FOLYSIL,NEOBLADER,15,30ML - AA68..69.."/>
        <s v="ŠROUB ZAJIŠŤOVACÍ  TITANOVÝ TARGON PH/H"/>
        <s v="ŠROUB SAMOŘEZNÝ KORTIKÁLNÍ VELKÝ FRAGMENT TITAN"/>
        <s v="KANYLA TRACHEOSTOMICKÁ VOCALAID S NÍZKOTLAKOU MANŽETOU"/>
        <s v="KATETR BALÓNKOVÝ FOGARTY EMBOLEKTOMICKÝ - TRU-LUMEN 12TLW807F"/>
        <s v="SKOBA UNICLIP KOMPRESNÍ"/>
        <s v="DRÁT VODÍCÍ ANGIODYN J3 SFC-FS 150-0,35"/>
        <s v="KANYLA PERFUZNÍ"/>
        <s v="PROTÉZA CÉVNÍ TKANÁ TUBULÁRNÍ 175XXXP"/>
        <s v="KATETR ANGIOGRAFICKÝ OUTLOOK RQ-4"/>
        <s v="DLAHA DORZÁL./VOLÁR. PRO RSL ARTROD. ZÁP. APTUS WRIST, POLYAXIÁLNÍ, TI"/>
        <s v="KATETR BALÓNKOVÝ FOGARTY OKLUZNÍ - 62080822F"/>
        <s v="ŠROUB ZAJIŠŤOVACÍ, SAMOŘEZNÝ, UZAMYKATELNÝ TI TARGON PF"/>
        <s v="NÁHRADA KOL. KLOUBU COLUMBUS, AS COLUMBUS, I ANTIALERG."/>
        <s v="IMPLANTÁT OFTALMOLOGIE - PRO MIKROCHIR VÝKONY OXANE 5700"/>
        <s v="KRYTÍ TRANSPARENTNÍ S PĚNOU OPSITE POST-OP VISIBLE"/>
        <s v="ŠROUB SAMOŘEZNÝ KORTIKÁLNÍ PÁNEV OCEL"/>
        <s v="IMPLANTÁT MAXILLOFACIÁLNÍ STŘEDNÍ OBLIČEJOVÁ ETÁŽ  FÓRTE SYSTÉM, TI"/>
        <s v="KATETR URETER.PŘÍMÉ OLIV.,FLÉT.,CYL. ZAK.- AC50..51..52.."/>
        <s v="DRÁT CERKLÁŽNÍ OCEL"/>
        <s v="EXTRAKTOR PRO FILTR VENAKAVÁLNÍ"/>
        <s v="DLAHA FIBULÁRNÍ, ÚHL.STAB.,TI"/>
        <s v="PODLOŽKA MALÝ FRAGMENT TITAN"/>
        <s v="KARDIOSTEH PROLENE W8305,8597,8802,F1832,EH7835H,8711H,8776H,PN1889H"/>
        <s v="ELEKTRODA STIMULAČNÍ EPIKARDIÁLNÍ MYOPORE; PRO KS A ICD"/>
        <s v="SET RENÁLNÍ A NEFROSTOMICKÝ RE 450105..106..110"/>
        <s v="KATETR DIAGNOSTICKÝ INFINITI 5F-6F 534518T-534676T"/>
        <s v="KARDIOSTEH PROLENE W8310,8330,8556,8710,8721,8816"/>
        <s v="KATETR CVC - CERTOFIX DUO ECONOLINE - KRÁTKODOBÝ"/>
        <s v="JEHLA BIOPTICKÁ PRO SYSTÉM MAGNUM BARD, 14 G"/>
        <s v="SÍŤKA KÝLNÍ VICRYL VSTŘEBATELNÁ EXTRAPERITONEÁLNÍ"/>
        <s v="DRÁT VODÍCÍ LUNDERQUIST RE-420780..180..380"/>
        <s v="SET RENÁLNÍ A NEFROSTOMICKÝ RE 440720"/>
        <s v="ŠROUB KORTIKÁLNÍ VELKÝ FRAGMENT OCEL"/>
        <s v="DLAHA LCP HUMERUS DISTÁLNÍ MALÝ FRAGMNET OCEL TITAN NE/STERIL"/>
        <s v="JEHLA STIMULAČNÍ 4894260"/>
        <s v="HŘEB HUMERÁLNÍ NITRODŘEŇOVÝ TITANOVÝ TARGON H"/>
        <s v="ŠROUB ZAJIŠŤOVACÍ  TITANOVÝ TARGON"/>
        <s v="CEMENT KOSTNÍ VANCOGENX VANCOMYCIN+GENTAMICIN 1X40G"/>
        <s v="KATETR BALÓNKOVÝ FOGARTY - 140808"/>
        <s v="KATETR BALÓNKOVÝ FOGARTY - 1408010"/>
        <s v="NPWT-V.A.C. FREEDOM SBĚRNÁ NÁDOBA S GELEM"/>
        <s v="LOKALIZÁTOR PRSNÍCH LÉZÍ HYDROMARK"/>
        <s v="NPWT-V.A.C. GRANUFOAM (PU PĚNA) VELIKOST M"/>
        <s v="KATETR-CVC-KRÁTKODOBÝ-POTAH ANTIMIKROBIÁLNÍ-CERTOFIX PROTECT TRIO"/>
        <s v="NPWT-RENASYS GO SBĚRNÁ NÁDOBA VELKÁ"/>
        <s v="PODLOŽKA OCEL"/>
        <s v="DLAHA PÁNEV OCEL"/>
        <s v="ŠROUB ZAMYKACÍ HEXA DRIVE 4, APTUS HAND 1,2 / 1,5"/>
        <s v="KARDIOSTIMULÁTOR DVOUDUTINOVÝ ENITRA 8 DR-T"/>
        <s v="DRÁT KIRSCHNER OCEL"/>
        <s v="NPWT-V.A.C. GRANUFOAM (PU PĚNA) VELIKOST S"/>
        <s v="KATETR BALÓNKOVÝ FOGARTY OKLUZNÍ - 62080814F"/>
        <s v="KATETR CENTRÁLNÍ VENÓZNÍ"/>
        <s v="KLIPY EXTRA TITAN LT100,LT200"/>
        <s v="SET K PUNKCI PERIKARDU"/>
        <s v="KATETR BALÓNKOVÝ FOGARTY - 140806"/>
        <s v="PROSTŘEDEK HEMOSTATICKÝ - TRAUMACEL TAF LIGHT, TRAUMASTEM TAF LIGHT"/>
        <s v="IMPLANTÁT SPINÁLNÍ SYSTÉM DENS ACCESS             KRČNÍ PŘEDNÍ PŘÍSTUP"/>
        <s v="IMPLANTÁT STŘEDOUŠNÍ VENTILAČNÍ TRUBIČKA EON"/>
        <s v="PROSTŘEDEK HEMOSTATICKÝ - SURGICEL FIBRILLAR"/>
        <s v="KLIP PERM.MOZK.ANEURY.FE682K.92.711.12.22.42.52"/>
        <s v="ŠROUB KOMPRESNÍ ZAVÍRACÍ TARGON"/>
        <s v="KATÉTR BALÓNKOVÝ REKTÁLNÍ PVC DVOUKANÁLOVÝ MMS5424"/>
        <s v="SVORKA TITAN NA LIGATURU-MALÁ PL565T"/>
        <s v="K-DRÁT MEDIN OCEL"/>
        <s v="ZAVADĚČ CHECK-FLO III BLUE TYP MULLINS RADIOOPÁKNÍ"/>
        <s v="ŠROUB KORTIKÁLNÍ HEXA DRIVE 6, APTUS HAND 2,0"/>
        <s v="PROSTŘEDEK HEMOSTATICKÝ - SURGICEL"/>
        <s v="KARDIOSTIMULÁTOR BIVENTRIKULÁRNÍ ENITRA 8 HF-T, HF-T QP"/>
        <s v="ŠROUB KORTIKÁLNÍ, HS3.0, SAMOŘEZNÝ, TI"/>
        <s v="OXYGENÁTOR-SADA:KANYLA AORTÁLNÍ RMI"/>
        <s v="DRÁT VODÍCÍ HYDROFILNÍ P18 150H,P25 150H,P32 150H,P35 150H,P35 150H"/>
        <s v="IMPLANTÁT KRANIOFACIÁLNÍ ,  LE FORTE SYSTÉM"/>
        <s v="ŠROUB UZAMYKATELNÝ KORTIKÁLNÍ TI SMART-DRIVE"/>
        <s v="ŠROUB KORTIKÁLNÍ TI SMART-DRIVE"/>
        <s v="EXTRAKTOR KAMENŮ UROLOGICKÝ, SE ŠPIČKOU, BEZ ŠPIČKY - STONEBASKET"/>
        <s v="DISTRAKTOR PRSTOVÝ, LIGAMENTOTAXOR"/>
        <s v="SADA DRENÁŽNÍ S FIXAČNÍ SADOU DRAIN-LOK"/>
        <s v="DRÁT ZAVÁDĚCÍ MIRAGE 103-0608-200"/>
        <s v="ŠROUB SPONGIÓZNÍ OCEL"/>
        <s v="IMPLANTÁT KRANIOFACIÁLNÍ LA FÓRTE SYSTÉM, SLITINA TI"/>
        <s v="IMPLANTÁT MANDIBULÁRNÍ DOLNÍ ČELIST SYNTHES"/>
        <s v="DRÁT HBS2 TI"/>
        <s v="KRYTÍ COM 30 OBVAZOVÁ TEXTÍLIE KOMBINOVANÁ"/>
        <s v="SÍŤKA PRO LÉČBU PÁNEVNÍHO DNA GYNEMESH NEVSTŘEB."/>
        <s v="ZASLEPOVACÍ HLAVA TIBIE ÚHLOVĚ STABILNÍ TITAN"/>
        <s v="IMPLANTÁT OČNÍ GLAUKOMOVÝ FILTRAČNÍ OPTONOL EX-PRESS"/>
        <s v="ČIDLO PRO MĚŘENÍ NITROLEBNÍHO TLAKU - MICROSENSOR CODMAN/CERELINK"/>
        <s v="IMPLANTÁT STŘEDOUŠNÍ PORP MICRON CENTERED"/>
        <s v="IMPLANTÁT STŘEDOUŠNÍ PISTON MCGEE"/>
        <s v="KATETR HEMODIALYZAČNÍ - 2L"/>
        <s v="VÝPLŇ DUTINY - ACTIFUSE  BIOAKTIVNÍ - 2,5ML"/>
        <s v="SYSTÉM ZEVNÍ DRENÁŽNÍ LIKVOROVÝ DOČASNÝ CODMAN"/>
        <s v="ZAVADĚČ KORONÁRNÍ SELECTRA VNITŘNÍ KATETR"/>
        <s v="ŠROUB SPONGIOZNÍ VELKÝ FRAGMENT OCEL"/>
        <s v="PROTÉZA KOŘENE AORTY EXOVASC"/>
        <s v="ŠROUB KORTIKÁLNÍ SAMOŘEZNÝ OCEL"/>
        <s v="DLAHA STERNÁLNÍ TITAN"/>
        <s v="STENT JÍCNOVÝ - SX-ELLA DANIS BASIC; NITINOL, POTAH SILIKON; SAMOEX."/>
        <s v="IMPLANTÁT MAXILLOFACIÁLNÍ STŘEDNÍ OBLIČEJOVÁ ETÁŽ MATRIX ORTHOGNATHIC"/>
        <s v="IMPLANTÁT STŘEDOUŠNÍ PISTON, RICHARDS"/>
        <s v="IMPLANTÁT MANDIBULÁRNÍ DOLNÍ ČELIST FIXAČNÍ MATRIX MANDIBLE"/>
        <s v="VODIČ DRÁTĚNÝ LUNDERQUIST EXTRA STIFF"/>
        <s v="KATETR ELEKTROFYZIOLOGICKÝ DIAGNOSTICKÝ VIACATH 20"/>
        <s v="ZAVADĚČ KORONÁRNÍ SELECTRA ACCESORY KIT"/>
        <s v="SYSTÉM ZEVNÍ DRENÁŽNÍ A MONITOROVACÍ LIKVOROVÝ"/>
        <s v="ŠROUB KORTIKÁLNÍ, HS3.0, SAMOŘEZNÝ, ÚHL.STAB.,TI"/>
        <s v="VÝPLŇ DUTINY - BIOSYNTETICKÁ, NOSIČ ATB - STIMULAN - 10CC"/>
        <s v="VÝPLŇ DUTINY - ACTIFUSE  BIOAKTIVNÍ - 1,5ML"/>
        <s v="LAMELA ROHOVKOVÁ PRO DMEK/PDMEK- MANUÁLNĚ PREPAROVANÁ"/>
        <s v="SYSTÉM ZEVNÍ DRENÁŽNÍ A MONITOROVACÍ LIKVOROVÝ DOČASNÝ"/>
        <s v="DLAHA ŽEBERNÍ KLIPOVACÍ; OCEL"/>
        <s v="ŠROUB KORTIKÁLNÍ TI SMART-DRIVE DVOUZÁVITOVÝ"/>
        <s v="KARDIOSTIMULÁTOR JEDNODUTINOVÝ ENITRA 8 SR-T"/>
        <s v="IMPLANTÁT MAXILLOFACIÁLNÍ STŘEDNÍ OBLIČEJOVÁ ETÁŽ MATRIX MIDFACE"/>
        <s v="OXYGENÁTOR-PŘÍSLUŠENSTVÍ, KANYLA PRO PERIKARDIÁLNÍ ODSÁVÁNÍ"/>
        <s v="DLAHA SPOJOVACÍ, TI"/>
        <s v="ŠIPKA MENISKOVÁ 18MM"/>
        <s v="ZASLEPOVACÍ HLAVA K HŘEBU, PHOENIX; TI"/>
        <s v="ŠROUB SCHANZŮV OCEL"/>
        <s v="ŠROUB SAMOŘEZNÝ KORTIKÁLNÍ MALÝ FRAGMENTY TITAN NE/STERIL"/>
        <s v="PODLOŽKA SPONGIOZNÍ OCEL"/>
        <s v="SET PRO PERKUTÁNNÍ ZAVEDENÍ CI-09800"/>
        <s v="ŠROUB ZAMYKACÍ HEXA DRIVE 6, APTUS HAND 2,0"/>
        <s v="NÁHRADA KOLENNÍHO KLOUBU P.F.C.SIGMA RP REVIZNÍ NECEMENTOVANÁ"/>
        <s v="ŠTĚP ROHOVKOVÝ PRO KERATOPLASTIKU V HYPOTERMICKÝCH PODMÍNKÁCH"/>
        <s v="ŠTĚP SKLERÁLNÍ V ETANOLU - CELÝ"/>
        <s v="PROTÉZA CÉVNÍ GELWEAVE VALSALVA 15/2,15/3CM"/>
        <s v="KATETR CENTRÁLNÍ VENÓZNÍ KIT ARROW GARD BLUE"/>
        <s v="KATETR CVC - CERTOFIX PROTECT MONO,DUO - ANTIMIKROB."/>
        <s v="KATETR BALÓNKOVÝ FOGARTY EMBOLEKTOMICKÝ - 120602F"/>
        <s v="ZAVADĚČ CHECK-FLO III BLUE VELKÁ CHLOPEŇ J VODIČ"/>
        <s v="ELEKTRODA STIMULAČNÍ CAPSURE EPI 4965,4968,4951,5071; PRO KS/ICD"/>
        <s v="KARDIOSTEH PROLENE W8557,W8761,W8329"/>
        <s v="SYSTÉM BALÓN UZÁVĚROVÝ EQUINOX 104-4011..104-4470"/>
        <s v="KANYLA TRACHEOSTOMICKÁ S NÍZKOTLAKOU MANŽETOU"/>
        <s v="CEMENT KOSTNÍ REFOBACIN REVISION GENTAMICIN A CLINDAMICIN 1X40G"/>
        <s v="NÁHRADA LOKETNÍHO KLOUBU EXPLOR"/>
        <s v="DLAHA HÁČKOVÁ LCP KLÍČNÍ KOST TITAN NE/STERIL"/>
        <s v="NPWT-RENASYS Y KONEKTOR"/>
        <s v="NPWT-RENASYS G FÓLIE L"/>
        <s v="JEHLA RADIOFREKVENČNÍ SMK"/>
        <s v="DLAHA VOLÁRNÍ FRACT., APTUS RADIUS 2,5"/>
        <s v="KATETR CENTRÁLNÍ VENÓZNÍ KIT"/>
        <s v="CEMENT KOSTNÍ REFOBACIN BONE CEMENT R GENTAMICIN 2X40G"/>
        <s v="KOTVA FASTAK PRO RAMENO S DRŽADLEM AR-1324HF"/>
        <s v="DLAHA NA OLEKRANON, ÚHL.STAB.,TI"/>
        <s v="ŠROUB SPONGIÓZNÍ, HS3.0, SAMOŘEZNÝ, ÚHL.STAB.,TI"/>
        <s v="DLAHA RADIÁLNÍ VOLÁRNÍ PRO FIXACI FRAK.V DISTÁLNÍ ČÁSTI KOSTI VŘETENNÍ"/>
        <s v="ŠROUB KORTIKÁLNÍ/HLADKÝ PRO FIXACI FRAK.V DIST.ČÁSTI KOSTI VŘETENNÍ"/>
        <s v="ŠROUB LCP VARIABILNÍ ÚHEL TITAN, NE/STERILNÍ"/>
        <s v="DLAHA LCP S/BEZ VARIABILNÍM ÚHL. KLÍČNÍ KOST MALÝ FRAG TITAN NE/STERIL"/>
        <s v="NÁHRADA RAMENNÍ SMR VLOŽKA LATERALIZOVANÁ PR. 44 MM"/>
        <s v="KOTVA VSTŘEBATELNÁ PRO RAMENO PUSHLOCK"/>
        <s v="KOTVA VSTŘEBATELNÁ PRO RAMENO"/>
        <s v="DLAHA VOLÁRNÍ WATERSHED, DLOUHÁ, APTUS RADIUS 2,5"/>
        <s v="DLAHA ZAMYKACÍ PRO HLAVIČKU RADIA, APTUS"/>
        <s v="ŠROUB SAMOVRTNÝ STERNÁLNÍ TITAN"/>
        <s v="ŠROUB HLADKÝ PRO FIXACI FRAKTURY V DISTÁLNÍ ČÁSTI KOSTI VŘETENNÍ"/>
        <s v="ŠROUB KOMPRESNÍ VSTŘEBATELNÝ KANYLOVANÝ (PROTI SOBĚ JDOUCÍ ZÁVITY)"/>
        <s v="ŠROUB MONOKORTIKÁLNÍ 5.0MM, TI"/>
        <s v="DLAHA RADIÁLNÍ IXOS DL4 TI, UHL.STABIL."/>
        <s v="SYSTÉM KOTVÍCÍ PRO KOLENO"/>
        <s v="DLAHA PRO ČTYŘROHOU DÉZU, APTUS HAND 2,0 / 2,3"/>
        <s v="DLAHA ZAMYKACÍ MŘÍŽKOVÁ, APTUS HAND 1,2 / 1,5"/>
        <s v="DLAHA RADIÁLNÍ KOREKČNÍ RECOS TI, UHL.STABIL."/>
        <s v="ŠROUB SPONGIÓZNÍ KANYLOVANÝ OCEL"/>
        <s v="SYSTÉM KOTVÍCÍ PRO KOLENO TIGHTROPE ACL"/>
        <s v="ŠROUB UZAMYKATELNÝ KORTIKÁLNÍ, PRO DLAHU ŽEBERNÍ; OCEL"/>
        <s v="ŠROUB ZAJIŠŤOVACÍ PRO HŘEB, 5,0MM, PHOENIX; TI"/>
        <s v="FILTR KAVÁLNÍ PERMANENTNÍ I DOČASNÝ - OPTION ELITE (V. CAVA INFERIOR)"/>
        <s v="MIKROKATETR - PERIFERNÍ; KORONÁRNÍ; NEUROVASKULARNÍ - MARKSMAN"/>
        <s v="IMPLANTÁT KRANIOFACIÁLNÍ LA FÓRTE SYSTÉM"/>
        <s v="IMPLANTÁT MANDIBULÁRNÍ DOLNÍ ČELIST MATRIX ORTHOGNATHIC"/>
        <s v="IMPLANTÁT BRADOVÝ MATRIX ORTHOGNATHIC"/>
        <s v="IMPLANTÁT MANDIBULÁRNÍ DOLNÍ ČELIST REKONSTRUKČNÍ MATRIX MANDIBLE"/>
        <s v="STENT PERIFERNÍ VASKULÁRNÍ - ZILVER RX/ZILVER FLEX; SAMOEXP; NITINOL"/>
        <s v="KATETR PRO KRÁTKODOBOU HEMODIALÝZU KFLOW EPIC TEMPS"/>
        <s v="ČIDLO PRO MĚŘENÍ NITROLEBNÍHO TLAKU NEUROVENT - BOLT DRILL KIT"/>
        <s v="OBĚH MIMOTĚLNÍ - OXYGENÁTOR SADA -AORTÁLNÍ PERFUZNÍ KANYLA"/>
        <s v="KANYLA ECMO - ARTERIÁLNÍ BE-HLS KANYLY BIOLINE (30 DNÍ)"/>
        <s v="KANYLA ECMO - VENÓZNÍ FEMORÁLNÍ  BE-HLS KANYLY BIOLINE (30DNÍ)"/>
        <s v="SYSTÉM NEUROSTIMULAČNÍ - SCS - DOBÍJITELNÝ INTELLIS SENZOR MRI"/>
        <s v="ŠROUB KANYLOVANÝ KOMPRESNÍ PRO OSTEOSYNTÉZU VSTŘEBATELNÝ - MAGNEZIX CS"/>
        <s v="ŠROUB HLADKÝ ALPS PRO FIXACI FRAKTURY V DISTÁLNÍ ČÁSTI KOSTI VŘETENNÍ"/>
        <s v="DLAHA RADIÁLNÍ IXOS P4 TI, UHL.STABIL."/>
        <s v="ČIDLO PRO MĚŘENÍ NITROLEBNÍHO TLAKU NEUROVENT"/>
        <s v="MIKROKATETR PER.,KOR.,NEUROVAS.  PŘEDTVAROVANÝ - EXCELSIOR 1018"/>
        <s v="DLAHA METAKARPÁLNÍ A FALANGEÁLNÍ LINOS TI, ANATOMICKÁ,VARIABILNÍ ÚHEL"/>
        <s v="SOUPRAVA SPOJOVACÍ PRO CAPD-KATETR PRODLUŽOVACÍ"/>
        <s v="NPWT-RENASYS MĚKKÝ PORT"/>
        <s v="JEHLA INSUFLAČNÍ"/>
        <s v="STENT BILIÁRNÍ - ZILVER 635; SAMOEXPANDIBILNÍ; NITINOL"/>
        <s v="NÁHRADA KYČELNÍHO KLOUBU EXCIA T PRIMÁRNÍ INDIKACE"/>
        <s v="LEPIDLO TK.(SEALANT) COSEAL SURGICAL"/>
        <s v="NPWT-SET PRO PODTLAK.TERAPII RENASYS-F/AB ABDOMINAL SOFT PORT KIT FOAM"/>
        <s v="IMPLANTÁT SPINÁLNÍ SYSTÉM FIXAČNÍ CONTROL CABLE  173928"/>
        <s v="JEHLA CHIBA KOMPLETNÍ, 18G - 1,2MMX7,9,11,15,20CM"/>
        <s v="KATETR BALÓNKOVÝ FOGARTY EMBOLEKTOMICKÝ - TRU-LUMEN 12TLW803F"/>
        <s v="KATETR BALÓNKOVÝ FOGARTY EMBOLEKTOMICKÝ - TRU-LUMEN 12TLW804F"/>
        <s v="KATETR BALÓNKOVÝ FOGARTY EMBOLEKTOMICKÝ - TRU-LUMEN 12TLW805F"/>
        <s v="KATETR BALÓNKOVÝ FOGARTY EMBOLEKTOMICKÝ - TRU-LUMEN 12TLW806F"/>
        <s v="DLAHA LCP A VA-LCP OLEKRANON MALÝ FRAGMENT OCEL TITAN NE/STERILNÍ"/>
        <s v="SET DIAG.ARTERIAL.SAC-00520..SAC-01222"/>
        <s v="KOTVIČKA TITANOVÁ PRO CHIR.RUKY MINI,MINI LS,MINI LS EXPRES,MINI QUICK"/>
        <s v="KATETR BALÓNKOVÝ FOGARTY EMBOLEKTOMICKÝ - EM"/>
        <s v="ŠROUB LCP PERIPROTETICKÝ OCEL"/>
        <s v="SPLINT NOSNÍ ZEVNÍ BIVALVE - FLUOROPLASTIC"/>
        <s v="VODIČ DRÁTĚNÝ LUNDERQUIST EXTRA STIFF, ZAHNUTÝ"/>
        <s v="IMPLANTÁT MAXILLOFACIÁLNÍ STŘEDNÍ OBLIČEJOVÁ ETÁŽ  FÓRTE SYSTÉM"/>
        <s v="NÁHRADA KYČELNÍHO KLOUBU PRIMÁRNÍ INDIKACE"/>
        <s v="SHUNT KAROTICKÝ PŘÍMÝ"/>
        <s v="DLAHA PERIPROTETICKÁ - FEMORÁLNÍ - PROXIMÁLNÍ, UZAMYKATELNÁ, TI"/>
        <s v="STENTGRAFT AORTÁLNÍ HRUDNÍ - THORAFLEX HYBRID; PLEXUS/ANTE-FLO"/>
        <s v="OBĚH MIMOTĚLNÍ - SHUNT SENZOR"/>
        <s v="KATÉTR ERCP GLO-TIP"/>
        <s v="ŠROUB KORTIKÁLNÍ"/>
        <s v="KANYLA TRACHEOSTOMICKÁ S MANŽETOU TTS"/>
        <s v="DRÁT VODÍCÍ PTA,PTCA - STREAMER ES(-J)/XT(-J)"/>
        <s v="IMPLANTÁT STŘEDOUŠNÍ FRISBEE NÁHRADA KLADÍVKA A KOVADLINKY PORP"/>
        <s v="DLAHA PRO ZKRÁCENÍ ULNY A RADIUSU TI"/>
        <s v="KABEL PRODL.RESPONSE,SUPREME - KATETR ELEKTROFYZIOLOGICKÝ"/>
        <s v="SÁČEK - ENDO CATCH 10MM"/>
        <s v="ŠROUB KOMPRESNÍ ZAVÍRACÍ TITANOVÝ TARGON TX"/>
        <s v="ŠLACHA SVALOVÁ ZMRAZENÁ"/>
        <s v="DLAHA PERIPROTETICKÁ - FEMORÁLNÍ - DISTÁLNÍ, UZAMYKATELNÁ, TI"/>
        <s v="DEFIBRILÁTOR SUBKUTÁNNÍ SYSTÉM EMBLEM S-ICD, BEZ/S MRI"/>
        <s v="KABELY PROPOJOVACÍ KE KATETRŮM"/>
        <m/>
      </sharedItems>
    </cacheField>
    <cacheField name="Mnoz" numFmtId="0">
      <sharedItems containsString="0" containsBlank="1" containsNumber="1" minValue="0" maxValue="630"/>
    </cacheField>
    <cacheField name="KcZUM" numFmtId="4">
      <sharedItems containsString="0" containsBlank="1" containsNumber="1" minValue="0" maxValue="5100480"/>
    </cacheField>
    <cacheField name="CenikCena" numFmtId="4">
      <sharedItems containsString="0" containsBlank="1" containsNumber="1" minValue="32.92" maxValue="450823"/>
    </cacheField>
    <cacheField name="CenaCenikCelk" numFmtId="4">
      <sharedItems containsString="0" containsBlank="1" containsNumber="1" minValue="0" maxValue="5100480"/>
    </cacheField>
    <cacheField name="rozdil" numFmtId="4">
      <sharedItems containsString="0" containsBlank="1" containsNumber="1" minValue="-42995.665999999968" maxValue="662273.7128000001" count="3081">
        <n v="662273.7128000001"/>
        <n v="607042.91999999993"/>
        <n v="602815.94999999995"/>
        <n v="571712.34699999995"/>
        <n v="524264.33999999997"/>
        <n v="515066.72000000003"/>
        <n v="447019.76039999991"/>
        <n v="332473.24239999999"/>
        <n v="318532.935"/>
        <n v="296665.65720000002"/>
        <n v="261813.99479999999"/>
        <n v="238216.217"/>
        <n v="237054.03000000003"/>
        <n v="236973.62000000002"/>
        <n v="232888.22370000003"/>
        <n v="221523.25"/>
        <n v="211932.21000000002"/>
        <n v="210735.64500000002"/>
        <n v="206655.58000000002"/>
        <n v="187842.65000000002"/>
        <n v="183975.93580000004"/>
        <n v="181211.785"/>
        <n v="172731.46400000001"/>
        <n v="163812.35"/>
        <n v="159748.83680000002"/>
        <n v="150752.70000000001"/>
        <n v="145608.35999999999"/>
        <n v="144642.54000000004"/>
        <n v="143961.39600000004"/>
        <n v="140025.73989999999"/>
        <n v="137566.99109999998"/>
        <n v="130650.40319999994"/>
        <n v="129463.55820000003"/>
        <n v="129392.76749999999"/>
        <n v="127771.78799999999"/>
        <n v="127627.22400000002"/>
        <n v="127300.90800000001"/>
        <n v="126844.41"/>
        <n v="126778.19999999995"/>
        <n v="123264.68000000002"/>
        <n v="114113.36860000005"/>
        <n v="110687.1041"/>
        <n v="108392.63540000003"/>
        <n v="107549.35200000001"/>
        <n v="98507.151600000012"/>
        <n v="96958.389599999995"/>
        <n v="95397.799999999988"/>
        <n v="95315.400000000023"/>
        <n v="94032.166800000006"/>
        <n v="94032.100200000001"/>
        <n v="93865.580000000075"/>
        <n v="88079.570599999977"/>
        <n v="87025.974400000006"/>
        <n v="83743.649999999994"/>
        <n v="81033.014400000015"/>
        <n v="80537.422999999995"/>
        <n v="76907.506900000037"/>
        <n v="76244.56"/>
        <n v="76054.240000000005"/>
        <n v="73782.19"/>
        <n v="72577.829999999987"/>
        <n v="72482.51999999999"/>
        <n v="71980.698000000019"/>
        <n v="71178.25"/>
        <n v="71092.237399999984"/>
        <n v="70571.633499999996"/>
        <n v="67596.760000000009"/>
        <n v="65336.494399999996"/>
        <n v="65233.2"/>
        <n v="65165.19"/>
        <n v="65032.103799999924"/>
        <n v="64628.760000000009"/>
        <n v="63696.627999999997"/>
        <n v="63416.399999999994"/>
        <n v="63118.559999999998"/>
        <n v="62008.570000000007"/>
        <n v="60670.149999999994"/>
        <n v="57238.679999999993"/>
        <n v="56056.300400000007"/>
        <n v="55063.850000000006"/>
        <n v="54440.200599999982"/>
        <n v="54361.89"/>
        <n v="54283.413800000009"/>
        <n v="53679.780000000013"/>
        <n v="53606.25"/>
        <n v="52999.199999999997"/>
        <n v="52882.829999999987"/>
        <n v="52882.436600000015"/>
        <n v="51759.091399999976"/>
        <n v="51751.399999999994"/>
        <n v="51184"/>
        <n v="51163.351599999995"/>
        <n v="50872.579299999998"/>
        <n v="50187.160799999983"/>
        <n v="49208.62920000001"/>
        <n v="49201.239999999991"/>
        <n v="48919.05"/>
        <n v="48755.86"/>
        <n v="48403.125599999999"/>
        <n v="47698.899999999994"/>
        <n v="47546.734000000011"/>
        <n v="46139.508000000002"/>
        <n v="45989.358800000002"/>
        <n v="45669.036399999997"/>
        <n v="44164.2912"/>
        <n v="43954.559999999998"/>
        <n v="43836.346900000004"/>
        <n v="43531.767400000012"/>
        <n v="43037.950500000006"/>
        <n v="42929.009999999995"/>
        <n v="42626.35"/>
        <n v="42079.039999999979"/>
        <n v="41992.836900000009"/>
        <n v="41879.880000000005"/>
        <n v="41836.281500000012"/>
        <n v="41676.716099999998"/>
        <n v="41218.349899999994"/>
        <n v="40447.89910000001"/>
        <n v="40382.268400000001"/>
        <n v="40307.358399999997"/>
        <n v="40027.380000000005"/>
        <n v="39594.775899999993"/>
        <n v="38773.866999999998"/>
        <n v="38646.688200000004"/>
        <n v="38547.160000000003"/>
        <n v="38159.119999999995"/>
        <n v="38126.160000000003"/>
        <n v="38048.15"/>
        <n v="38047.707600000009"/>
        <n v="38033.460000000021"/>
        <n v="37479.459100000007"/>
        <n v="37197.160199999984"/>
        <n v="36590.467000000004"/>
        <n v="36540.256500000003"/>
        <n v="36402.089999999997"/>
        <n v="36241.259999999995"/>
        <n v="35652.435599999997"/>
        <n v="35332.800000000003"/>
        <n v="35251.1823"/>
        <n v="35233.94"/>
        <n v="34796.7958"/>
        <n v="34722.195800000009"/>
        <n v="34511.58"/>
        <n v="34503.630000000005"/>
        <n v="34374.060000000012"/>
        <n v="33855.363599999982"/>
        <n v="33553.074099999969"/>
        <n v="33389.229999999996"/>
        <n v="32616.6"/>
        <n v="32288.050000000017"/>
        <n v="31602.384000000005"/>
        <n v="30441.24000000002"/>
        <n v="30441.239999999991"/>
        <n v="30379.913799999995"/>
        <n v="30156.440399999992"/>
        <n v="29914.199999999997"/>
        <n v="29163.026800000007"/>
        <n v="29134.53"/>
        <n v="29026.703600000008"/>
        <n v="28158.39"/>
        <n v="27916.746900000013"/>
        <n v="27914.550000000003"/>
        <n v="27400.239999999991"/>
        <n v="27259.300799999968"/>
        <n v="27143.624400000001"/>
        <n v="26888.920199999993"/>
        <n v="26880"/>
        <n v="26749.166700000002"/>
        <n v="26485.324800000002"/>
        <n v="26305.379999999976"/>
        <n v="26147.919999999998"/>
        <n v="25839.195599999999"/>
        <n v="25240.684399999998"/>
        <n v="25167.1"/>
        <n v="25010.83349999995"/>
        <n v="24784.714500000009"/>
        <n v="24745.729999999996"/>
        <n v="24541.866899999994"/>
        <n v="24541.266799999998"/>
        <n v="24192.61"/>
        <n v="24147.4228"/>
        <n v="23842.28"/>
        <n v="23485.919999999998"/>
        <n v="23216.903400000068"/>
        <n v="23155.440199999954"/>
        <n v="23033.400000000023"/>
        <n v="22934.93"/>
        <n v="22519.68"/>
        <n v="22490.200000000004"/>
        <n v="22448.92300000001"/>
        <n v="22370.059999999998"/>
        <n v="22248.258000000002"/>
        <n v="22229.959999999963"/>
        <n v="21986.670000000002"/>
        <n v="21921.149999999994"/>
        <n v="21821.841"/>
        <n v="21721.73000000001"/>
        <n v="21721.729999999996"/>
        <n v="21581.749999999996"/>
        <n v="21317.494600000035"/>
        <n v="21129.459999999992"/>
        <n v="21083.259999999995"/>
        <n v="21067.411200000002"/>
        <n v="21063.199999999997"/>
        <n v="20877.6446"/>
        <n v="20715.253599999996"/>
        <n v="20348.847999999998"/>
        <n v="19764.855799999998"/>
        <n v="19610.940000000002"/>
        <n v="19575.036199999973"/>
        <n v="19571.600000000006"/>
        <n v="19386.846799999999"/>
        <n v="19337.458999999995"/>
        <n v="19265.995600000002"/>
        <n v="19226.147000000026"/>
        <n v="19100.6944"/>
        <n v="19081.200000000012"/>
        <n v="19013.599999999999"/>
        <n v="18980.429999999997"/>
        <n v="18801.049999999996"/>
        <n v="18602.213600000017"/>
        <n v="18345.569200000027"/>
        <n v="18314.45849999995"/>
        <n v="18275.426700000004"/>
        <n v="18184.867499999993"/>
        <n v="18125.837"/>
        <n v="18120.629999999997"/>
        <n v="18098.0046"/>
        <n v="18096.539999999979"/>
        <n v="18079.729999999996"/>
        <n v="18003.724799999996"/>
        <n v="17991.75"/>
        <n v="17951.574400000041"/>
        <n v="17668.684599999993"/>
        <n v="17666.400000000001"/>
        <n v="17631.102399999996"/>
        <n v="17624.351999999999"/>
        <n v="17429.102900000002"/>
        <n v="17265.400000000001"/>
        <n v="17241.5"/>
        <n v="16794.849000000002"/>
        <n v="16778.896000000001"/>
        <n v="16775.467400000081"/>
        <n v="16748.730000000003"/>
        <n v="16733.693600000002"/>
        <n v="16686.193500000008"/>
        <n v="16633.800000000017"/>
        <n v="16515.460000000006"/>
        <n v="16326.04660000006"/>
        <n v="16306.350000000002"/>
        <n v="16255.000500000009"/>
        <n v="16228.480200000005"/>
        <n v="16152.09"/>
        <n v="16108.506400000013"/>
        <n v="15933.253399999998"/>
        <n v="15893.883399999992"/>
        <n v="15854.099999999999"/>
        <n v="15798.82"/>
        <n v="15670.380000000001"/>
        <n v="15542.294500000004"/>
        <n v="15536.433600000004"/>
        <n v="15519.314200000004"/>
        <n v="15447.334200000041"/>
        <n v="15283.930799999973"/>
        <n v="15117.899999999994"/>
        <n v="15033.720300000001"/>
        <n v="14887.800000000017"/>
        <n v="14855.239999999998"/>
        <n v="14669.886999999999"/>
        <n v="14650.4488"/>
        <n v="14618.629999999997"/>
        <n v="14581.513400000003"/>
        <n v="14536.020000000004"/>
        <n v="14497.799999999988"/>
        <n v="14421.537899999996"/>
        <n v="14302.683499999999"/>
        <n v="14264.020199999999"/>
        <n v="14114.437800000003"/>
        <n v="14028"/>
        <n v="14019.960000000003"/>
        <n v="13878.260000000002"/>
        <n v="13824"/>
        <n v="13753.440000000002"/>
        <n v="13622.111199999999"/>
        <n v="13600.009999999998"/>
        <n v="13472.051699999982"/>
        <n v="13470.555999999997"/>
        <n v="13027.800599999959"/>
        <n v="13026.79"/>
        <n v="13018.328600000001"/>
        <n v="12995.359999999999"/>
        <n v="12956.199999999997"/>
        <n v="12905.2264"/>
        <n v="12819.038399999998"/>
        <n v="12817.338400000008"/>
        <n v="12789"/>
        <n v="12752.720000000001"/>
        <n v="12733.899999999994"/>
        <n v="12718.862500000003"/>
        <n v="12679.240499999956"/>
        <n v="12638.35"/>
        <n v="12600.949999999997"/>
        <n v="12476.730000000003"/>
        <n v="12296.234399999998"/>
        <n v="12284.600000000002"/>
        <n v="12270.633399999999"/>
        <n v="12267.263400000002"/>
        <n v="12251.039600000004"/>
        <n v="12248.400000000001"/>
        <n v="12180.742199999979"/>
        <n v="12099.850000000002"/>
        <n v="11838.959999999992"/>
        <n v="11732.18"/>
        <n v="11349.397800000002"/>
        <n v="11341.611199999999"/>
        <n v="11267.400000000001"/>
        <n v="11245.687900000019"/>
        <n v="11239.600800000015"/>
        <n v="11223.99530000001"/>
        <n v="11185.029999999999"/>
        <n v="11169.66"/>
        <n v="11150.190000000002"/>
        <n v="11114.979999999981"/>
        <n v="11096.995600000002"/>
        <n v="11061.749999999971"/>
        <n v="10859.340400000001"/>
        <n v="10818.986800000002"/>
        <n v="10774.519999999997"/>
        <n v="10771.459999999963"/>
        <n v="10768.059999999998"/>
        <n v="10766.579999999998"/>
        <n v="10764.36"/>
        <n v="10686.308300000001"/>
        <n v="10659.104999999981"/>
        <n v="10622.602000000003"/>
        <n v="10617.599999999999"/>
        <n v="10531.599999999999"/>
        <n v="10502.239999999998"/>
        <n v="10487.830199999997"/>
        <n v="10411.022399999987"/>
        <n v="10334.5"/>
        <n v="10272.953600000008"/>
        <n v="10263.786800000002"/>
        <n v="10208.264999999999"/>
        <n v="10193.439999999995"/>
        <n v="10187.119999999995"/>
        <n v="10104.489200000011"/>
        <n v="10099.051199999998"/>
        <n v="10087.893400000001"/>
        <n v="10071.36"/>
        <n v="10066.84"/>
        <n v="10011.306799999991"/>
        <n v="9961.9551999999967"/>
        <n v="9939.3099999999977"/>
        <n v="9859.1114999999991"/>
        <n v="9854.335800000059"/>
        <n v="9717.0999999999985"/>
        <n v="9677.760000000002"/>
        <n v="9657.4700000000012"/>
        <n v="9616.6589999999997"/>
        <n v="9533.726399999985"/>
        <n v="9529.5142000000014"/>
        <n v="9506.7799999999988"/>
        <n v="9493.4648000000016"/>
        <n v="9418.4700000000012"/>
        <n v="9410.4300000000076"/>
        <n v="9363.8799999999974"/>
        <n v="9353.2824000000001"/>
        <n v="9352.0000000000036"/>
        <n v="9325.3767000000007"/>
        <n v="9302.1179999999986"/>
        <n v="9294.5312000000013"/>
        <n v="9262.6499999999978"/>
        <n v="9248.6110000000044"/>
        <n v="9196.8890000000029"/>
        <n v="9196.7225000000035"/>
        <n v="9048.2699999999895"/>
        <n v="8911.9500000000044"/>
        <n v="8911.9500000000007"/>
        <n v="8883.8799999999992"/>
        <n v="8838.2599999997765"/>
        <n v="8831.380000000001"/>
        <n v="8798.6230000000069"/>
        <n v="8790.5676999999559"/>
        <n v="8721.5400000000373"/>
        <n v="8699.5"/>
        <n v="8666.3105999999971"/>
        <n v="8620.75"/>
        <n v="8613.26"/>
        <n v="8606.6415000000125"/>
        <n v="8597.390999999996"/>
        <n v="8548.9578000000001"/>
        <n v="8539.9200000000019"/>
        <n v="8518.4412000000011"/>
        <n v="8495.7179999999935"/>
        <n v="8486.4000000000087"/>
        <n v="8450.6670000000158"/>
        <n v="8362.7099999999991"/>
        <n v="8322.7467000000033"/>
        <n v="8257.7300000000032"/>
        <n v="8238.1299999999992"/>
        <n v="8217.838600000001"/>
        <n v="8210.07"/>
        <n v="8198.5"/>
        <n v="8178.1755999999987"/>
        <n v="8122.8286000000007"/>
        <n v="8095.4040000000023"/>
        <n v="8062.8799999999974"/>
        <n v="8056.843200000003"/>
        <n v="8014.684500000003"/>
        <n v="7989.7799999999988"/>
        <n v="7967.9402000000009"/>
        <n v="7944.9"/>
        <n v="7920"/>
        <n v="7899.41"/>
        <n v="7873.6805999999924"/>
        <n v="7868.68"/>
        <n v="7833.2799999999988"/>
        <n v="7754.7734000000009"/>
        <n v="7720.0649999999987"/>
        <n v="7640.3399999999965"/>
        <n v="7625.5852000000014"/>
        <n v="7584.6669000000038"/>
        <n v="7584.26"/>
        <n v="7552.32"/>
        <n v="7519.3600000000006"/>
        <n v="7501.6"/>
        <n v="7443.880000000001"/>
        <n v="7433.4599999999919"/>
        <n v="7392.8000000000029"/>
        <n v="7374.5"/>
        <n v="7354.436400000006"/>
        <n v="7331.7368999999999"/>
        <n v="7320.2760000000017"/>
        <n v="7302.12"/>
        <n v="7271.1200000000099"/>
        <n v="7271.0800000000017"/>
        <n v="7268.9379999999983"/>
        <n v="7248.8599999999988"/>
        <n v="7193.9"/>
        <n v="7167.3903999999984"/>
        <n v="7022.4778000000006"/>
        <n v="6998.2271999999939"/>
        <n v="6983.52"/>
        <n v="6968.2800000000007"/>
        <n v="6912.9400000000023"/>
        <n v="6901.2899999999972"/>
        <n v="6876.72"/>
        <n v="6837.75"/>
        <n v="6819.6000000000022"/>
        <n v="6807.1875000000018"/>
        <n v="6780"/>
        <n v="6743.6699999999983"/>
        <n v="6724.5151999999998"/>
        <n v="6714.5"/>
        <n v="6667.1656999999996"/>
        <n v="6653.5600000000013"/>
        <n v="6646.41"/>
        <n v="6634.71"/>
        <n v="6628.75"/>
        <n v="6621.5448000000033"/>
        <n v="6615"/>
        <n v="6607.398000000001"/>
        <n v="6606.6799999999994"/>
        <n v="6588.6399999999994"/>
        <n v="6376.3024000000005"/>
        <n v="6348.8600000000006"/>
        <n v="6327.4599999999955"/>
        <n v="6327.4400000000023"/>
        <n v="6277.1"/>
        <n v="6277.0800000000017"/>
        <n v="6273.6200000000099"/>
        <n v="6265.2104999999974"/>
        <n v="6257.8010000000941"/>
        <n v="6239.16"/>
        <n v="6216.9178000000011"/>
        <n v="6200.9599999999991"/>
        <n v="6189.4800000000105"/>
        <n v="6175.0999999999985"/>
        <n v="6171.4599999999991"/>
        <n v="6142.3000000000011"/>
        <n v="6135.3166999999994"/>
        <n v="6124.2000000000007"/>
        <n v="6105.0540000000037"/>
        <n v="6065.3700000000008"/>
        <n v="6063.4268999999986"/>
        <n v="5982.84"/>
        <n v="5974.0999999999985"/>
        <n v="5969.0267000000003"/>
        <n v="5953.6200000000008"/>
        <n v="5937.2684000000008"/>
        <n v="5923.3300000000163"/>
        <n v="5911.24"/>
        <n v="5899.5625000000018"/>
        <n v="5897.52"/>
        <n v="5871.2000000000007"/>
        <n v="5867.8337999999985"/>
        <n v="5866.0155999999988"/>
        <n v="5863.1999999999971"/>
        <n v="5856.7210000000196"/>
        <n v="5839.82"/>
        <n v="5806.65"/>
        <n v="5751.4699999999993"/>
        <n v="5745.3942000000006"/>
        <n v="5720.5679999999993"/>
        <n v="5686.3200000000015"/>
        <n v="5679.6800000000012"/>
        <n v="5608.0982999999978"/>
        <n v="5603.5420000000013"/>
        <n v="5584.83"/>
        <n v="5563.5199999999995"/>
        <n v="5540.8720000000012"/>
        <n v="5490.140999999996"/>
        <n v="5428.767600000001"/>
        <n v="5422.9500000000007"/>
        <n v="5409.4934000000012"/>
        <n v="5407.8101999999926"/>
        <n v="5396.9360000000015"/>
        <n v="5388.2280000000028"/>
        <n v="5383.2899999999991"/>
        <n v="5381.1261000000013"/>
        <n v="5364.8091999999979"/>
        <n v="5356.6800000000221"/>
        <n v="5329.5524999999907"/>
        <n v="5263.9735999999994"/>
        <n v="5247.2952000000078"/>
        <n v="5245.9060000000027"/>
        <n v="5230.5"/>
        <n v="5222.6640000000043"/>
        <n v="5222"/>
        <n v="5215.7999999999993"/>
        <n v="5207.8690000000061"/>
        <n v="5163.8220000000001"/>
        <n v="5161.260000000002"/>
        <n v="5157.54"/>
        <n v="5149.2525000000023"/>
        <n v="5147.1000000000058"/>
        <n v="5140.8900000000031"/>
        <n v="5136.1693000000005"/>
        <n v="5119.5768000000389"/>
        <n v="5118.4000000000087"/>
        <n v="5096.7199999999975"/>
        <n v="5093.5599999999977"/>
        <n v="5062.3679000000011"/>
        <n v="5054.5999999999985"/>
        <n v="5049.525599999999"/>
        <n v="5043.9467000000004"/>
        <n v="5041.739999999998"/>
        <n v="5034.1500000000015"/>
        <n v="4995.6611999999986"/>
        <n v="4976.2311999999984"/>
        <n v="4953.7779999999912"/>
        <n v="4952.5269000000008"/>
        <n v="4951.9069000000018"/>
        <n v="4948.49"/>
        <n v="4942.6287999999986"/>
        <n v="4901.8001999999979"/>
        <n v="4868.079999999999"/>
        <n v="4832.848800000007"/>
        <n v="4822.8399999999983"/>
        <n v="4822.5822000000044"/>
        <n v="4807.5299999999988"/>
        <n v="4800.0500000000011"/>
        <n v="4797.2105000000156"/>
        <n v="4784.1600000000008"/>
        <n v="4780.6200000000026"/>
        <n v="4746.09"/>
        <n v="4722.3560000000016"/>
        <n v="4716.3833999999988"/>
        <n v="4704.4599999999991"/>
        <n v="4698"/>
        <n v="4689.5200000000004"/>
        <n v="4684.7566999999999"/>
        <n v="4680.8034000000007"/>
        <n v="4645.5200000000004"/>
        <n v="4638.1355999999942"/>
        <n v="4614.2880000000005"/>
        <n v="4601.1099999999997"/>
        <n v="4597.3371999999945"/>
        <n v="4591.0693000000001"/>
        <n v="4558.5"/>
        <n v="4557.380000000001"/>
        <n v="4553.1899999999996"/>
        <n v="4527.5999999999985"/>
        <n v="4510.2999999999993"/>
        <n v="4491.1780000000144"/>
        <n v="4483.7455999999947"/>
        <n v="4445.3999999999996"/>
        <n v="4431.7225000000035"/>
        <n v="4427.656100000022"/>
        <n v="4420.76"/>
        <n v="4412.7071999999971"/>
        <n v="4402.260000000002"/>
        <n v="4354.0200000000004"/>
        <n v="4349.6399999999994"/>
        <n v="4340.1899999999996"/>
        <n v="4339.3465999999971"/>
        <n v="4338.7690000000002"/>
        <n v="4337.070000000007"/>
        <n v="4316.3499999999995"/>
        <n v="4307.8000000000029"/>
        <n v="4307.8"/>
        <n v="4278.505799999999"/>
        <n v="4270.0799999999981"/>
        <n v="4269.9600000000009"/>
        <n v="4264.1920000000027"/>
        <n v="4232.1999999999989"/>
        <n v="4218.4769000000015"/>
        <n v="4204.1999999999971"/>
        <n v="4157.2999999999993"/>
        <n v="4133.8000000000011"/>
        <n v="4127.7640000000029"/>
        <n v="4122.54"/>
        <n v="4102.6500000000015"/>
        <n v="4061.4143000000004"/>
        <n v="4054.6400000000003"/>
        <n v="4053.424"/>
        <n v="4041.1623999999974"/>
        <n v="4034.7800000000007"/>
        <n v="4019.1100000000024"/>
        <n v="3992.2225000000035"/>
        <n v="3974.4000000000015"/>
        <n v="3969.08"/>
        <n v="3931.4399999999987"/>
        <n v="3918.4199999999983"/>
        <n v="3917.760000000002"/>
        <n v="3914.320000000007"/>
        <n v="3892.9278000000049"/>
        <n v="3866.0799999999872"/>
        <n v="3851.7472000000016"/>
        <n v="3851.726999999999"/>
        <n v="3826.6399999999994"/>
        <n v="3826.2000000000116"/>
        <n v="3812.0115999999998"/>
        <n v="3809.6144999999997"/>
        <n v="3806.7699999999995"/>
        <n v="3801.6000000000058"/>
        <n v="3790.880000000001"/>
        <n v="3790.8799999999992"/>
        <n v="3786.0711999999985"/>
        <n v="3785.6000000000004"/>
        <n v="3761.6200000000008"/>
        <n v="3742.9324999999953"/>
        <n v="3735.59"/>
        <n v="3719.9400000000005"/>
        <n v="3718.6175999999978"/>
        <n v="3716.7299999999959"/>
        <n v="3688.8099999999995"/>
        <n v="3686.1699999999983"/>
        <n v="3685.95"/>
        <n v="3685.9499999999989"/>
        <n v="3676.3015999999989"/>
        <n v="3668.6883999999991"/>
        <n v="3662.5824000000011"/>
        <n v="3657.4199999999983"/>
        <n v="3647.988400000002"/>
        <n v="3638.0614999999998"/>
        <n v="3635.5600000000049"/>
        <n v="3635.5400000000009"/>
        <n v="3633.1999999999989"/>
        <n v="3617.6499999999996"/>
        <n v="3616.679999999993"/>
        <n v="3615.2999999999993"/>
        <n v="3610.9600000000009"/>
        <n v="3599.0001000000047"/>
        <n v="3592.8199999999924"/>
        <n v="3574.0585999999967"/>
        <n v="3571.1200000000099"/>
        <n v="3571.1200000000026"/>
        <n v="3557.4000000000015"/>
        <n v="3555.9300000000003"/>
        <n v="3542.4000000000015"/>
        <n v="3485.4400000000023"/>
        <n v="3478.2511999999988"/>
        <n v="3459.1800000000003"/>
        <n v="3427.9893000000002"/>
        <n v="3426.5645"/>
        <n v="3407.7722000000067"/>
        <n v="3407.76"/>
        <n v="3404.2799999999988"/>
        <n v="3390.37"/>
        <n v="3387.5599999999995"/>
        <n v="3385.5299999999988"/>
        <n v="3384.8335000000006"/>
        <n v="3377.1900000000005"/>
        <n v="3370.5"/>
        <n v="3365.029"/>
        <n v="3362.2491999999984"/>
        <n v="3361.2656999999981"/>
        <n v="3356.0999999999985"/>
        <n v="3322.6768000000002"/>
        <n v="3310.9799999999996"/>
        <n v="3296.4115999999995"/>
        <n v="3294.3199999999997"/>
        <n v="3287.4518000000025"/>
        <n v="3283.0600000000049"/>
        <n v="3276"/>
        <n v="3247.5"/>
        <n v="3244.0800000000017"/>
        <n v="3241.9580000000005"/>
        <n v="3235.87"/>
        <n v="3234"/>
        <n v="3227"/>
        <n v="3211.8711999999941"/>
        <n v="3187.4599999999991"/>
        <n v="3180.6416000000008"/>
        <n v="3163.7299999999977"/>
        <n v="3152.6779999999999"/>
        <n v="3149.8428999999996"/>
        <n v="3138.55"/>
        <n v="3137.75"/>
        <n v="3135.0500000000011"/>
        <n v="3126.114499999996"/>
        <n v="3114.63"/>
        <n v="3113.8000000000029"/>
        <n v="3110.4000000000015"/>
        <n v="3105.130000000001"/>
        <n v="3100.7060000000001"/>
        <n v="3089.0599999999995"/>
        <n v="3085.7299999999996"/>
        <n v="3071.1500000000005"/>
        <n v="3049.4268000000011"/>
        <n v="3042.6200000000026"/>
        <n v="3030.1000000000004"/>
        <n v="3014.1299999999992"/>
        <n v="3005.2441999999992"/>
        <n v="3001.4300000000003"/>
        <n v="2994.533500000005"/>
        <n v="2991.7694999999367"/>
        <n v="2987.0499999999993"/>
        <n v="2984.6959999999999"/>
        <n v="2975.1119999999992"/>
        <n v="2974.9102000000003"/>
        <n v="2945.5670000000027"/>
        <n v="2937.9872000000032"/>
        <n v="2934.84"/>
        <n v="2931.6000000000022"/>
        <n v="2919.7939999999999"/>
        <n v="2908.0800000000017"/>
        <n v="2905.1700000000128"/>
        <n v="2891.3800000000047"/>
        <n v="2879.3745999999992"/>
        <n v="2876.3999999999978"/>
        <n v="2874"/>
        <n v="2873.0999999999985"/>
        <n v="2854.9400000000005"/>
        <n v="2854.7484000000004"/>
        <n v="2852.5"/>
        <n v="2838.9600000000064"/>
        <n v="2824.7700000000004"/>
        <n v="2823.8893999999855"/>
        <n v="2809.4903999999988"/>
        <n v="2808.7648000000008"/>
        <n v="2776.9159999999974"/>
        <n v="2772.9600000000005"/>
        <n v="2756.5199999999895"/>
        <n v="2736.6899999999996"/>
        <n v="2715.9778000000006"/>
        <n v="2712.7782000000007"/>
        <n v="2706.1800000000003"/>
        <n v="2698.4680000000008"/>
        <n v="2685.7999999999975"/>
        <n v="2682.882999999998"/>
        <n v="2680.0355999999992"/>
        <n v="2667.2400000000016"/>
        <n v="2665.7793999999994"/>
        <n v="2665.119999999999"/>
        <n v="2664"/>
        <n v="2655.2190000000119"/>
        <n v="2592"/>
        <n v="2590.8900000000003"/>
        <n v="2589.4066999999995"/>
        <n v="2589.398000000001"/>
        <n v="2573.619200000001"/>
        <n v="2570.5600000000013"/>
        <n v="2548.3600000000006"/>
        <n v="2548.3599999999988"/>
        <n v="2541.1800000000003"/>
        <n v="2527.2999999999993"/>
        <n v="2517.4400000000005"/>
        <n v="2507.6100000000006"/>
        <n v="2507.1800000000003"/>
        <n v="2506.5200000000004"/>
        <n v="2501.3599999999997"/>
        <n v="2498.09"/>
        <n v="2479.2742000000007"/>
        <n v="2458.6200000000008"/>
        <n v="2448.600299999991"/>
        <n v="2437.5"/>
        <n v="2422.4899999999998"/>
        <n v="2416.7268000000004"/>
        <n v="2414.3534000000072"/>
        <n v="2407.6736000000001"/>
        <n v="2395.6402000000016"/>
        <n v="2395.5869000000021"/>
        <n v="2373.3999999999996"/>
        <n v="2362.8006000000023"/>
        <n v="2352.3524000000034"/>
        <n v="2352.2299999999996"/>
        <n v="2347.8600000000006"/>
        <n v="2347.4249999999884"/>
        <n v="2344.7600000000002"/>
        <n v="2332.8000000000029"/>
        <n v="2319.0677999999971"/>
        <n v="2318.7012000000104"/>
        <n v="2314.9560000000019"/>
        <n v="2311.6800000000003"/>
        <n v="2303.21"/>
        <n v="2299.4400000000005"/>
        <n v="2294.4073999999982"/>
        <n v="2289.1561000000074"/>
        <n v="2287.1000000000004"/>
        <n v="2278.5541999999987"/>
        <n v="2271.1739999999991"/>
        <n v="2269.0400000000004"/>
        <n v="2263.7999999999993"/>
        <n v="2263.1653999999999"/>
        <n v="2255.0849999999991"/>
        <n v="2254.5465000000113"/>
        <n v="2244.9592000000048"/>
        <n v="2240"/>
        <n v="2238.080000000009"/>
        <n v="2230.8867000000027"/>
        <n v="2230.8000000000011"/>
        <n v="2220.3999999999996"/>
        <n v="2215.4700000000003"/>
        <n v="2211.5699999999997"/>
        <n v="2207.3199999999997"/>
        <n v="2204.8399999999997"/>
        <n v="2203"/>
        <n v="2201.5292000000009"/>
        <n v="2201.0364"/>
        <n v="2193.0899999999992"/>
        <n v="2188.7024000000006"/>
        <n v="2183.8968999999997"/>
        <n v="2181.2999999999884"/>
        <n v="2179.1277000000118"/>
        <n v="2176.9156000000003"/>
        <n v="2174.8199999999997"/>
        <n v="2168.8551999999981"/>
        <n v="2164.8900000000012"/>
        <n v="2139.9400000000005"/>
        <n v="2133.0669999999991"/>
        <n v="2121.4400000000005"/>
        <n v="2120.7799999999997"/>
        <n v="2105.6999999999994"/>
        <n v="2103.6600000000008"/>
        <n v="2095.17"/>
        <n v="2086.3200000000006"/>
        <n v="2085.6499999999996"/>
        <n v="2077.403999999995"/>
        <n v="2077.0447999999997"/>
        <n v="2076.993599999998"/>
        <n v="2076.613199999998"/>
        <n v="2076.42"/>
        <n v="2072.7399999999998"/>
        <n v="2071.3143999999993"/>
        <n v="2056"/>
        <n v="2049.1423"/>
        <n v="2048.7167000000009"/>
        <n v="2040"/>
        <n v="2038.5084000000006"/>
        <n v="2037.9107999999997"/>
        <n v="2030.9672000000137"/>
        <n v="2029.0499999999993"/>
        <n v="2025.5999999999985"/>
        <n v="2021.79"/>
        <n v="2012"/>
        <n v="2010.1521999999968"/>
        <n v="1999.3037999999997"/>
        <n v="1993.0400000000009"/>
        <n v="1991.3879999999999"/>
        <n v="1990.5"/>
        <n v="1987.2756000000008"/>
        <n v="1985.4099999999994"/>
        <n v="1984.54"/>
        <n v="1972.2800000000002"/>
        <n v="1970.8882000000012"/>
        <n v="1964.4099999999999"/>
        <n v="1955.883600000001"/>
        <n v="1952.4400000000023"/>
        <n v="1952.2399999999998"/>
        <n v="1941.7409999999945"/>
        <n v="1940.5662999999995"/>
        <n v="1940.4000000000015"/>
        <n v="1939.4820000000036"/>
        <n v="1938.5599999999995"/>
        <n v="1938.5599999999977"/>
        <n v="1932.6899999999996"/>
        <n v="1914.3100000000013"/>
        <n v="1914.1269999999986"/>
        <n v="1903.1424999999999"/>
        <n v="1901.6021999999975"/>
        <n v="1891.8000000000029"/>
        <n v="1888.9780000000028"/>
        <n v="1888.0700000000006"/>
        <n v="1869.0656999999997"/>
        <n v="1860.4235999999992"/>
        <n v="1844.6614999999983"/>
        <n v="1839.9799999999996"/>
        <n v="1834.7499999999991"/>
        <n v="1817.2161999999953"/>
        <n v="1807.6499999999996"/>
        <n v="1807.1551999999992"/>
        <n v="1804.12"/>
        <n v="1795.8234000000002"/>
        <n v="1784.5999999999995"/>
        <n v="1761.8999999999996"/>
        <n v="1753.0499999999993"/>
        <n v="1743.4999999999995"/>
        <n v="1742.2225000000035"/>
        <n v="1735.507599999999"/>
        <n v="1730.35"/>
        <n v="1727.8320000000003"/>
        <n v="1727.2600000000002"/>
        <n v="1721.8942999999999"/>
        <n v="1716.4205999999999"/>
        <n v="1711.5"/>
        <n v="1705.2200000000012"/>
        <n v="1702.1399999999994"/>
        <n v="1698.1800000000003"/>
        <n v="1689.9264000000039"/>
        <n v="1686.6955000000016"/>
        <n v="1681.1288"/>
        <n v="1681.1263999999992"/>
        <n v="1680.58"/>
        <n v="1674.3000000000002"/>
        <n v="1674.0000000000005"/>
        <n v="1673.5294999999996"/>
        <n v="1669.2987000000003"/>
        <n v="1668.8924999999999"/>
        <n v="1668.5199999999986"/>
        <n v="1655.3249999999971"/>
        <n v="1646.6599999999999"/>
        <n v="1646.6175000000003"/>
        <n v="1641.5300000000061"/>
        <n v="1641.5268000000001"/>
        <n v="1637.0460000000021"/>
        <n v="1624.7999999999884"/>
        <n v="1619"/>
        <n v="1617"/>
        <n v="1616.4719999999998"/>
        <n v="1613.3600000000001"/>
        <n v="1606.6470000000008"/>
        <n v="1606.0499999999956"/>
        <n v="1604.88"/>
        <n v="1599.4536000000007"/>
        <n v="1599.0720000000019"/>
        <n v="1597.9499999999998"/>
        <n v="1597.5"/>
        <n v="1593.7299999999996"/>
        <n v="1582.2499999999998"/>
        <n v="1572.7934000000023"/>
        <n v="1565.2400000000002"/>
        <n v="1562.6800000000003"/>
        <n v="1554.7560000000231"/>
        <n v="1550.0573999999999"/>
        <n v="1549.4000000000015"/>
        <n v="1531.3999999999942"/>
        <n v="1520.0339999999997"/>
        <n v="1517.7300000000005"/>
        <n v="1515.1805999999997"/>
        <n v="1504.0500000000002"/>
        <n v="1496.6799999999994"/>
        <n v="1492.3224999999993"/>
        <n v="1483.914600000001"/>
        <n v="1483.1792"/>
        <n v="1481.5607999999993"/>
        <n v="1470.8105999999971"/>
        <n v="1467.8000000000002"/>
        <n v="1467.633600000001"/>
        <n v="1463.2799999999997"/>
        <n v="1455.2246000000005"/>
        <n v="1455.2200000000003"/>
        <n v="1454.35"/>
        <n v="1453.92"/>
        <n v="1451.0600000000004"/>
        <n v="1448.1738000000005"/>
        <n v="1447.06"/>
        <n v="1445.6900000000023"/>
        <n v="1440.1335000000036"/>
        <n v="1438.6400000000012"/>
        <n v="1437"/>
        <n v="1427.4700000000003"/>
        <n v="1426.1686"/>
        <n v="1425.2000000000044"/>
        <n v="1418.9100000000035"/>
        <n v="1413.7671999999984"/>
        <n v="1408.4444999999978"/>
        <n v="1400.7599999999984"/>
        <n v="1398.5052000000005"/>
        <n v="1398.25"/>
        <n v="1397.6799999999998"/>
        <n v="1393.7780000000057"/>
        <n v="1393.7777999999998"/>
        <n v="1392.3870000000006"/>
        <n v="1389.6299999999992"/>
        <n v="1387.1052"/>
        <n v="1382.4804000000004"/>
        <n v="1378.2599999999948"/>
        <n v="1372.3111999999965"/>
        <n v="1358.9215000000004"/>
        <n v="1352.4778000000006"/>
        <n v="1342.3733999999999"/>
        <n v="1335.8799999999992"/>
        <n v="1332.9300000000003"/>
        <n v="1331.25"/>
        <n v="1328.3675999999978"/>
        <n v="1324.9099999999999"/>
        <n v="1319.369999999999"/>
        <n v="1315.9933999999998"/>
        <n v="1312.3679999999986"/>
        <n v="1308.8900000000001"/>
        <n v="1306.0709999999981"/>
        <n v="1296.1135000000004"/>
        <n v="1295.906799999997"/>
        <n v="1291.7144999999996"/>
        <n v="1285.2800000000007"/>
        <n v="1283.25"/>
        <n v="1275.4000000000087"/>
        <n v="1269.4300000000003"/>
        <n v="1263.4199999999996"/>
        <n v="1254.2400000000002"/>
        <n v="1245.5673999999999"/>
        <n v="1240.8600000000001"/>
        <n v="1240.8599999999997"/>
        <n v="1234.2047999999995"/>
        <n v="1225.3415000000005"/>
        <n v="1220.1200000000003"/>
        <n v="1218.1200000000008"/>
        <n v="1218.0899999999997"/>
        <n v="1215"/>
        <n v="1213.4933999999994"/>
        <n v="1207.5200000000004"/>
        <n v="1200.7700000000004"/>
        <n v="1199.5112000000008"/>
        <n v="1198.5"/>
        <n v="1197.8133999999991"/>
        <n v="1194.380000000001"/>
        <n v="1191.9615000000003"/>
        <n v="1187.4599999999991"/>
        <n v="1186.4000000000001"/>
        <n v="1181.5574999999953"/>
        <n v="1180.9602000000014"/>
        <n v="1180.5890000000004"/>
        <n v="1173.7124999999942"/>
        <n v="1172.6399999999994"/>
        <n v="1172.3399999999983"/>
        <n v="1170.56"/>
        <n v="1154.8685999999998"/>
        <n v="1148.45"/>
        <n v="1144.3899999999999"/>
        <n v="1142.9599999999991"/>
        <n v="1141.8199999999997"/>
        <n v="1141"/>
        <n v="1137.5090999999993"/>
        <n v="1136.9700000000003"/>
        <n v="1134.5200000000002"/>
        <n v="1133.851200000001"/>
        <n v="1131.4799999999998"/>
        <n v="1117.6773999999987"/>
        <n v="1112.1500000000001"/>
        <n v="1110.8739999999998"/>
        <n v="1102.7999999999993"/>
        <n v="1102.2300000000105"/>
        <n v="1101.5"/>
        <n v="1100.2900000000004"/>
        <n v="1097.8240000000001"/>
        <n v="1097.4699999999998"/>
        <n v="1094.3512000000003"/>
        <n v="1087.4099999999999"/>
        <n v="1080.2333999999973"/>
        <n v="1075.9115999999922"/>
        <n v="1070.7575999999999"/>
        <n v="1065.1100000000001"/>
        <n v="1060.5567999999985"/>
        <n v="1057.8668000000034"/>
        <n v="1044.5040000000081"/>
        <n v="1038.21"/>
        <n v="1037.71"/>
        <n v="1027.6999999999998"/>
        <n v="1027.5476999999992"/>
        <n v="1025.7178000000001"/>
        <n v="1025.5300000000025"/>
        <n v="1024.2399999999998"/>
        <n v="1022.5200000000004"/>
        <n v="1013.3460000000005"/>
        <n v="999.79560000000129"/>
        <n v="994.63999999999987"/>
        <n v="989.99669999999969"/>
        <n v="988.59999999999854"/>
        <n v="986.78680000000168"/>
        <n v="986.1400000000001"/>
        <n v="971.04820000000109"/>
        <n v="969.58500000000276"/>
        <n v="969.36000000000058"/>
        <n v="967.53340000000026"/>
        <n v="964.40009999999893"/>
        <n v="962.77140000000054"/>
        <n v="962.63009999999849"/>
        <n v="958.93039999999928"/>
        <n v="958.80000000000018"/>
        <n v="949.31000000000017"/>
        <n v="947.90000000000146"/>
        <n v="945.94000000000233"/>
        <n v="945.90000000000146"/>
        <n v="944.34460000000013"/>
        <n v="944.3137999999999"/>
        <n v="941.05000000000018"/>
        <n v="937.54720000000088"/>
        <n v="937.37600000000202"/>
        <n v="935.19999999999709"/>
        <n v="934.94000000000051"/>
        <n v="934.32949999999983"/>
        <n v="925.3783999999996"/>
        <n v="921.32000000000062"/>
        <n v="909.36919999999964"/>
        <n v="905.73999999999978"/>
        <n v="902.74000000000024"/>
        <n v="895.5"/>
        <n v="892.86000000000035"/>
        <n v="892.59000000000015"/>
        <n v="892.29999999999973"/>
        <n v="888.62000000000035"/>
        <n v="884.30999999999949"/>
        <n v="883.45999999999913"/>
        <n v="882"/>
        <n v="880.94999999999982"/>
        <n v="879.5512000000017"/>
        <n v="874.09140000000116"/>
        <n v="872.04"/>
        <n v="870"/>
        <n v="869.97360000000117"/>
        <n v="864.08009999999922"/>
        <n v="862.6814000000013"/>
        <n v="858.83400000000256"/>
        <n v="857.40000000000009"/>
        <n v="857.06680000000051"/>
        <n v="855.5"/>
        <n v="854.09279999999853"/>
        <n v="850.88999999999987"/>
        <n v="847.26720000000023"/>
        <n v="846.57000000000062"/>
        <n v="844.19999999999891"/>
        <n v="835.86999999999898"/>
        <n v="834.25999999999931"/>
        <n v="827.10000000000036"/>
        <n v="826.34999999999991"/>
        <n v="822.63000000000102"/>
        <n v="822"/>
        <n v="818.64300000000367"/>
        <n v="813.44759999999951"/>
        <n v="809.89999999999964"/>
        <n v="809.5"/>
        <n v="800.9422999999997"/>
        <n v="799"/>
        <n v="798"/>
        <n v="797.94320000000153"/>
        <n v="796.33559999999852"/>
        <n v="794.49000000000024"/>
        <n v="793.00720000000001"/>
        <n v="790.7400000000016"/>
        <n v="788.89680000000226"/>
        <n v="788.869200000001"/>
        <n v="788.12249999999767"/>
        <n v="786.23000000000013"/>
        <n v="782.62000000000012"/>
        <n v="781.75999999999476"/>
        <n v="781.24000000000024"/>
        <n v="778.80000000000291"/>
        <n v="775.02869999999996"/>
        <n v="774.70000000000073"/>
        <n v="769.95000000000027"/>
        <n v="752.34000000000015"/>
        <n v="750.42000000000007"/>
        <n v="748.33999999999969"/>
        <n v="748"/>
        <n v="743.79149999999936"/>
        <n v="743.03000000000065"/>
        <n v="737.86460000000034"/>
        <n v="735.58100000000013"/>
        <n v="729.08000000000175"/>
        <n v="727.61000000000013"/>
        <n v="720.51559999999881"/>
        <n v="719.67060000000038"/>
        <n v="716.98999999999978"/>
        <n v="716.61359999999695"/>
        <n v="713.73999999999978"/>
        <n v="712.86000000000013"/>
        <n v="711"/>
        <n v="710.78539999999975"/>
        <n v="709.42499999999927"/>
        <n v="696.88900000000285"/>
        <n v="696.88889999999992"/>
        <n v="696.59999999999945"/>
        <n v="695.12850000000617"/>
        <n v="694.30580000000009"/>
        <n v="693.90999999999985"/>
        <n v="691.60250000000042"/>
        <n v="691.60000000000036"/>
        <n v="691.1955999999991"/>
        <n v="690.40000000000146"/>
        <n v="681.68000000000029"/>
        <n v="679.9471999999987"/>
        <n v="676.42000000000007"/>
        <n v="675.10000000000036"/>
        <n v="675"/>
        <n v="663.1235999999999"/>
        <n v="661.15039999998407"/>
        <n v="660"/>
        <n v="655.26000000000022"/>
        <n v="654.31450000000018"/>
        <n v="654.26000000000022"/>
        <n v="653.6935999999987"/>
        <n v="651.97780000000057"/>
        <n v="651.93370000000868"/>
        <n v="651"/>
        <n v="650.1899999999996"/>
        <n v="648.11999999999989"/>
        <n v="646.10070000000997"/>
        <n v="645.53999999999905"/>
        <n v="645.13999999999942"/>
        <n v="644.40000000000009"/>
        <n v="641.78780000000006"/>
        <n v="640.18000000000029"/>
        <n v="636.8799999999992"/>
        <n v="631.64999999999964"/>
        <n v="630.49799999999959"/>
        <n v="626.46739999999954"/>
        <n v="625.69000000000051"/>
        <n v="625.44000000000051"/>
        <n v="622.34999999999945"/>
        <n v="621.29919999997946"/>
        <n v="620"/>
        <n v="613.56999999999971"/>
        <n v="613.25400000000081"/>
        <n v="610.00200000000768"/>
        <n v="608.08899999999994"/>
        <n v="601.69999999999891"/>
        <n v="597.60450000000128"/>
        <n v="597.29399999999805"/>
        <n v="594.60800000000017"/>
        <n v="593.89019999999437"/>
        <n v="593.33350000000064"/>
        <n v="590.2945000000002"/>
        <n v="586.09000000000015"/>
        <n v="585.93000000000029"/>
        <n v="585"/>
        <n v="581.5663999999997"/>
        <n v="578.76069999999891"/>
        <n v="576.37559999999939"/>
        <n v="571.26000000000022"/>
        <n v="571.20000000000027"/>
        <n v="570.11119999999937"/>
        <n v="565"/>
        <n v="564.19000000000028"/>
        <n v="563.36000000000058"/>
        <n v="556.43290000000002"/>
        <n v="551.39999999999964"/>
        <n v="548.91200000000003"/>
        <n v="539.54"/>
        <n v="538.86759999999958"/>
        <n v="537.60060000000522"/>
        <n v="528.93340000000171"/>
        <n v="527.81560000000172"/>
        <n v="526.54"/>
        <n v="526.49009999999998"/>
        <n v="525.60000000000582"/>
        <n v="525.59999999999945"/>
        <n v="521.07870000000003"/>
        <n v="520.67869999999994"/>
        <n v="519.46"/>
        <n v="517.068299999999"/>
        <n v="516.68870000000004"/>
        <n v="512.88800000000015"/>
        <n v="510.85999999999876"/>
        <n v="509.81340000000091"/>
        <n v="508.5"/>
        <n v="505.90999999999985"/>
        <n v="504.44449999999779"/>
        <n v="500.58959999999934"/>
        <n v="496.12000000000012"/>
        <n v="492.28450000000004"/>
        <n v="488.00160000000324"/>
        <n v="487.80000000000018"/>
        <n v="485.58840000000782"/>
        <n v="483.52349999999933"/>
        <n v="481.10000000000036"/>
        <n v="479.20000000000073"/>
        <n v="478.55999999999949"/>
        <n v="477.94799999999668"/>
        <n v="475.06760000000941"/>
        <n v="472.95000000000073"/>
        <n v="468.75"/>
        <n v="466.91999999999916"/>
        <n v="466.24020000000019"/>
        <n v="464.54939999999988"/>
        <n v="464.39999999999964"/>
        <n v="462.44670000000042"/>
        <n v="459.34289999999964"/>
        <n v="458.81000000000131"/>
        <n v="458.80999999999767"/>
        <n v="458.75200000000041"/>
        <n v="457.91560000000027"/>
        <n v="457.51999999999953"/>
        <n v="456.55000000000018"/>
        <n v="456.04000000000087"/>
        <n v="454.68459999999982"/>
        <n v="454.41000000000008"/>
        <n v="453.89999999999986"/>
        <n v="451.34880000000703"/>
        <n v="450"/>
        <n v="447.27000000000407"/>
        <n v="444.95999999999913"/>
        <n v="444.54059999999663"/>
        <n v="444.53999999999996"/>
        <n v="444.30999999999995"/>
        <n v="442.19000000000005"/>
        <n v="438.50000000000364"/>
        <n v="438.45689999999968"/>
        <n v="438.08240000000023"/>
        <n v="435"/>
        <n v="433"/>
        <n v="430.25560000000041"/>
        <n v="430.19999999999982"/>
        <n v="427.21889999999985"/>
        <n v="425.36340000000018"/>
        <n v="423.78119999999763"/>
        <n v="423.75"/>
        <n v="423.38000000000011"/>
        <n v="422.53359999999998"/>
        <n v="421.17480000000069"/>
        <n v="420.56769999995595"/>
        <n v="420.47999999999956"/>
        <n v="420.42000000000007"/>
        <n v="416"/>
        <n v="414.46990000000369"/>
        <n v="405.80999999999949"/>
        <n v="402.63999999999942"/>
        <n v="402.38999999999987"/>
        <n v="401.14669999999995"/>
        <n v="401.06999999999971"/>
        <n v="397.92000000000007"/>
        <n v="396.55999999999949"/>
        <n v="396.50130000000354"/>
        <n v="395.81999999999971"/>
        <n v="394.80000000000018"/>
        <n v="394.65000000000146"/>
        <n v="393.65340000000106"/>
        <n v="392.78639999999996"/>
        <n v="390.8799999999992"/>
        <n v="390.17139999999927"/>
        <n v="388.05000000000018"/>
        <n v="387.02699999999822"/>
        <n v="386.5600000000004"/>
        <n v="384.48689999999988"/>
        <n v="381.98999999999978"/>
        <n v="381.9"/>
        <n v="380.86"/>
        <n v="379.86759999999776"/>
        <n v="378.98999999999978"/>
        <n v="378.55999999999949"/>
        <n v="378.21339999999987"/>
        <n v="374.23"/>
        <n v="372.77900000000955"/>
        <n v="371.39340000000084"/>
        <n v="370.27199999999993"/>
        <n v="366.66739999999845"/>
        <n v="366.30999999999995"/>
        <n v="365.49000000000524"/>
        <n v="364.76445000000012"/>
        <n v="363.8676000000014"/>
        <n v="360.96000000000004"/>
        <n v="360.25779999999941"/>
        <n v="359.99999999999636"/>
        <n v="359.42000000000007"/>
        <n v="356.4799999999999"/>
        <n v="354"/>
        <n v="350.60999999999967"/>
        <n v="349.78900000000004"/>
        <n v="348.30000000000018"/>
        <n v="347.87000000000035"/>
        <n v="346.03679999999986"/>
        <n v="345.70000000000073"/>
        <n v="343.71"/>
        <n v="340.84000000000015"/>
        <n v="338.89000000000306"/>
        <n v="338.6877999999997"/>
        <n v="338.08120000000054"/>
        <n v="331.44000000000051"/>
        <n v="330.55799999999999"/>
        <n v="326.84679999999935"/>
        <n v="325.60079999998561"/>
        <n v="324.61349999999993"/>
        <n v="324.01980000000003"/>
        <n v="323.97669999999925"/>
        <n v="323.32319999999891"/>
        <n v="322.20000000000005"/>
        <n v="321.58239999999932"/>
        <n v="320.58499999999981"/>
        <n v="317.50600000000031"/>
        <n v="316.90999999999985"/>
        <n v="315.33000000000175"/>
        <n v="312.83780000000024"/>
        <n v="312.72000000000025"/>
        <n v="312.03409999998985"/>
        <n v="311.82000000000062"/>
        <n v="309.91010000000006"/>
        <n v="309.76019999999971"/>
        <n v="309.27999999999975"/>
        <n v="308.76560000000063"/>
        <n v="308.5"/>
        <n v="308.29780000000028"/>
        <n v="308.27999999999884"/>
        <n v="305.52"/>
        <n v="301.98"/>
        <n v="301.39999999999986"/>
        <n v="299.99519999999939"/>
        <n v="298.4399999999996"/>
        <n v="297.5021999999999"/>
        <n v="295.40999999999985"/>
        <n v="294.35599999999977"/>
        <n v="294.31999999999971"/>
        <n v="292.53000000000065"/>
        <n v="292.45360000000073"/>
        <n v="292.30459999999994"/>
        <n v="291.33079999999973"/>
        <n v="289.04000000000002"/>
        <n v="288.72000000000025"/>
        <n v="287.23519999999917"/>
        <n v="284.81259999999929"/>
        <n v="283.6299999999992"/>
        <n v="283.40599999999995"/>
        <n v="282.5"/>
        <n v="282.44999999999982"/>
        <n v="280.40480000000002"/>
        <n v="278.19999999999709"/>
        <n v="274.01"/>
        <n v="271.0546000000013"/>
        <n v="270.60000000000036"/>
        <n v="270.47000000000003"/>
        <n v="268.4091999999996"/>
        <n v="268.26000000000022"/>
        <n v="267.11999999999989"/>
        <n v="264.92039999999906"/>
        <n v="263.96999999999991"/>
        <n v="263.27"/>
        <n v="263.10149999999976"/>
        <n v="262.5"/>
        <n v="261.51029999999992"/>
        <n v="258.88"/>
        <n v="258.34289999999999"/>
        <n v="257.91350000000057"/>
        <n v="255.2400000000016"/>
        <n v="252.07000000000016"/>
        <n v="252.06500000000005"/>
        <n v="251.84000000000015"/>
        <n v="249.92000000000189"/>
        <n v="248.65999999999997"/>
        <n v="248.06000000000006"/>
        <n v="244.97999999999956"/>
        <n v="242.84999999999991"/>
        <n v="242.33780000000115"/>
        <n v="239.89020000000005"/>
        <n v="237.34000000000015"/>
        <n v="235.81360000000006"/>
        <n v="234.53480000000036"/>
        <n v="232.19999999999982"/>
        <n v="230.33000000000015"/>
        <n v="229.02230000000054"/>
        <n v="228.89999999999964"/>
        <n v="225.99999999999977"/>
        <n v="224.1825000000008"/>
        <n v="222.47999999999956"/>
        <n v="221.78460000000001"/>
        <n v="221.21119999999792"/>
        <n v="221.04000000000087"/>
        <n v="220.57999999999993"/>
        <n v="219.10839999999916"/>
        <n v="217.63380000000143"/>
        <n v="216.5"/>
        <n v="216.11999999999989"/>
        <n v="214.70039999999972"/>
        <n v="214.39"/>
        <n v="211.7"/>
        <n v="210.75559999999678"/>
        <n v="210.23999999999978"/>
        <n v="210.21000000000004"/>
        <n v="209.37360000000626"/>
        <n v="209.32000000000005"/>
        <n v="209.07000000000062"/>
        <n v="208.55000000000018"/>
        <n v="208.48000000000047"/>
        <n v="207.89999999999964"/>
        <n v="205.53749999999854"/>
        <n v="205.0002000000004"/>
        <n v="202.33950000000004"/>
        <n v="202"/>
        <n v="201.83999999999997"/>
        <n v="201.79999999999973"/>
        <n v="201.52560000000005"/>
        <n v="199.75"/>
        <n v="198.61140000000159"/>
        <n v="198.43000000000029"/>
        <n v="197.28000000000247"/>
        <n v="196.94000000000005"/>
        <n v="195.89879999999994"/>
        <n v="195.43999999999869"/>
        <n v="193.54349999999977"/>
        <n v="193.51349999999911"/>
        <n v="192.23999999999978"/>
        <n v="189.50999999999976"/>
        <n v="188.67000000000098"/>
        <n v="188.29999999999995"/>
        <n v="187.59999999999991"/>
        <n v="186.30000000000018"/>
        <n v="184.38000000000011"/>
        <n v="183.80000000000018"/>
        <n v="183.74741000000006"/>
        <n v="183.25"/>
        <n v="183.15000000000146"/>
        <n v="182"/>
        <n v="180.26479999999992"/>
        <n v="179.57000000000016"/>
        <n v="179.09999999999991"/>
        <n v="179.06049999999232"/>
        <n v="178.6860000000006"/>
        <n v="174.89450000000002"/>
        <n v="172.85000000000036"/>
        <n v="172.58999999999833"/>
        <n v="171.73360000000685"/>
        <n v="171.57000000000016"/>
        <n v="170.07690000000002"/>
        <n v="170"/>
        <n v="169.82999999999998"/>
        <n v="168.03600000000006"/>
        <n v="166.84479999999166"/>
        <n v="166.61999999999989"/>
        <n v="166.32000000000062"/>
        <n v="165.8799999999992"/>
        <n v="165.279"/>
        <n v="164.15999999999985"/>
        <n v="164.07560000000012"/>
        <n v="162.75560000000041"/>
        <n v="162.38560000000007"/>
        <n v="162.03690000000006"/>
        <n v="162"/>
        <n v="161.81799999999998"/>
        <n v="159.14339999999902"/>
        <n v="157.63350000001083"/>
        <n v="157.6244999999999"/>
        <n v="155.13999999999942"/>
        <n v="155.01690000000008"/>
        <n v="154.87560000000303"/>
        <n v="154.66679999999906"/>
        <n v="154.63999999999987"/>
        <n v="153.90999999999985"/>
        <n v="153.26999999999998"/>
        <n v="153.14000000001397"/>
        <n v="153.09289999999964"/>
        <n v="153.07230000000004"/>
        <n v="151.05880000000002"/>
        <n v="150.83999999999997"/>
        <n v="150.01999999999998"/>
        <n v="149.37"/>
        <n v="149.03999999999996"/>
        <n v="147.77820000000065"/>
        <n v="147.6200000000008"/>
        <n v="146.15229999999997"/>
        <n v="145.3521999999939"/>
        <n v="144.39119999995455"/>
        <n v="144.27000000000044"/>
        <n v="144.03999999999996"/>
        <n v="143.89340000000084"/>
        <n v="143.82499999999891"/>
        <n v="142.40629999999965"/>
        <n v="140.04999999999973"/>
        <n v="140.0003999999899"/>
        <n v="138.60000000000036"/>
        <n v="137.28250000000116"/>
        <n v="136.3739999999998"/>
        <n v="136.07999999999993"/>
        <n v="135.7800000000002"/>
        <n v="135.53399999999965"/>
        <n v="135.48000000000002"/>
        <n v="135"/>
        <n v="134.12999999999997"/>
        <n v="132.42789999999877"/>
        <n v="132.22259999999369"/>
        <n v="130.92880000000002"/>
        <n v="129.48000000000002"/>
        <n v="129.44"/>
        <n v="129.35000000000036"/>
        <n v="127.68000000000029"/>
        <n v="124.44479999999749"/>
        <n v="124.14000000000124"/>
        <n v="122.36000000000058"/>
        <n v="120"/>
        <n v="119.61020000000099"/>
        <n v="118.55000000000001"/>
        <n v="116.94000000000005"/>
        <n v="116.94"/>
        <n v="116.2667999999976"/>
        <n v="116.02999999999975"/>
        <n v="116.02080000000024"/>
        <n v="115.05999999999949"/>
        <n v="115.05000000000018"/>
        <n v="114.84000000000015"/>
        <n v="113.46670000000086"/>
        <n v="113.45460000000003"/>
        <n v="113.3599999999999"/>
        <n v="113.12999999999997"/>
        <n v="111.61000000000058"/>
        <n v="109.59999999999991"/>
        <n v="108.08999999999969"/>
        <n v="107.4091999999996"/>
        <n v="107.20750000000044"/>
        <n v="106.16999999999462"/>
        <n v="106.09560000000056"/>
        <n v="105.12000000000006"/>
        <n v="105.11999999999989"/>
        <n v="104.66000000000003"/>
        <n v="104.24000000000024"/>
        <n v="103.91000000000003"/>
        <n v="103.91"/>
        <n v="103.9045000000001"/>
        <n v="103.34380000000056"/>
        <n v="103.04440000000614"/>
        <n v="101.76999999999998"/>
        <n v="101.51999999999953"/>
        <n v="101.5"/>
        <n v="100.91999999999999"/>
        <n v="100.57020000000193"/>
        <n v="99.334000000002561"/>
        <n v="98.974199999996927"/>
        <n v="98.826799999999821"/>
        <n v="98.786799999999857"/>
        <n v="98.720000000001164"/>
        <n v="98.640000000001237"/>
        <n v="98.470000000000027"/>
        <n v="98.399999999999977"/>
        <n v="97.480000000000018"/>
        <n v="97.177500000000691"/>
        <n v="97.162800000005518"/>
        <n v="97.109999999999673"/>
        <n v="96.129999999999882"/>
        <n v="96.028159999999843"/>
        <n v="95.200000000000273"/>
        <n v="94.285599999999249"/>
        <n v="94.149999999999977"/>
        <n v="94.064600000000041"/>
        <n v="93.692699999999604"/>
        <n v="93.333599999998114"/>
        <n v="92.778000000000134"/>
        <n v="92.700000000000045"/>
        <n v="92.190000000000055"/>
        <n v="92.050000000000182"/>
        <n v="92.009200000000078"/>
        <n v="91.900000000000091"/>
        <n v="90.300000000000182"/>
        <n v="90.2458000000006"/>
        <n v="90.222600000000966"/>
        <n v="90.089000000000055"/>
        <n v="90"/>
        <n v="89.889200000001438"/>
        <n v="89.395999999999958"/>
        <n v="89.119999999999948"/>
        <n v="89.008900000000011"/>
        <n v="88.244100000000344"/>
        <n v="87.919999999999845"/>
        <n v="85.990000000001601"/>
        <n v="85.595800000002782"/>
        <n v="85.409999999999854"/>
        <n v="85.090000000000146"/>
        <n v="85"/>
        <n v="84.89020000000005"/>
        <n v="84.544000000001688"/>
        <n v="83.160000000000309"/>
        <n v="81.517800000000022"/>
        <n v="81.244499999997061"/>
        <n v="80.799999999999272"/>
        <n v="79.550700000000234"/>
        <n v="79.270199999999932"/>
        <n v="77.960000000000036"/>
        <n v="76.890000000000327"/>
        <n v="76.450199999999768"/>
        <n v="76.289000000000669"/>
        <n v="75.720000000000255"/>
        <n v="75.349999999999994"/>
        <n v="75.209999999999923"/>
        <n v="75.033599999999751"/>
        <n v="75"/>
        <n v="74.408599999999751"/>
        <n v="74.222399999999993"/>
        <n v="74.058999999999969"/>
        <n v="73.274999999999636"/>
        <n v="72.719999999999345"/>
        <n v="72.195599999977276"/>
        <n v="72.066999999999098"/>
        <n v="72"/>
        <n v="71.715400000000955"/>
        <n v="70.747600000000602"/>
        <n v="70.593400000001566"/>
        <n v="70.464599999999791"/>
        <n v="70.101200000000006"/>
        <n v="69.233400000000984"/>
        <n v="69.200000000000273"/>
        <n v="68.839999999999975"/>
        <n v="68.758400000002439"/>
        <n v="68.552499999999782"/>
        <n v="68.512500000000728"/>
        <n v="68.333399999999983"/>
        <n v="67.770000000000437"/>
        <n v="67.434600000000501"/>
        <n v="67.28"/>
        <n v="66.8445999999999"/>
        <n v="66.686700000000201"/>
        <n v="66.564999999999998"/>
        <n v="66.460099999999784"/>
        <n v="66.26319999999987"/>
        <n v="65.81880000000001"/>
        <n v="65.62119999999959"/>
        <n v="64.170000000000073"/>
        <n v="64.160400000000209"/>
        <n v="64.032900000000154"/>
        <n v="63.897780000000012"/>
        <n v="63.73720000000003"/>
        <n v="63.169999999999959"/>
        <n v="63.16800000000012"/>
        <n v="62.644500000000335"/>
        <n v="61.99199999999837"/>
        <n v="61.7450000000008"/>
        <n v="61.133999999998196"/>
        <n v="60.759999999998399"/>
        <n v="60"/>
        <n v="59.750099999999293"/>
        <n v="59.60040000002482"/>
        <n v="58.699999999999932"/>
        <n v="57.95799999999997"/>
        <n v="57.599999999999909"/>
        <n v="57.190000000000055"/>
        <n v="57.072500000000218"/>
        <n v="56.733399999997346"/>
        <n v="55.672899999999572"/>
        <n v="55.619999999999891"/>
        <n v="55.529600000000073"/>
        <n v="55.496399999999994"/>
        <n v="55.407200000000103"/>
        <n v="55.271999999999935"/>
        <n v="55.262400000000071"/>
        <n v="54.410000000000082"/>
        <n v="54.146699999982957"/>
        <n v="54.003600000000006"/>
        <n v="53.760000000000218"/>
        <n v="52.987410000000068"/>
        <n v="52.846799999999803"/>
        <n v="52.640000000000327"/>
        <n v="52.330000000000041"/>
        <n v="52.289999999999964"/>
        <n v="51.644500000000022"/>
        <n v="51.349000000000046"/>
        <n v="51.300000000000182"/>
        <n v="51.28479999999945"/>
        <n v="50.730000000000018"/>
        <n v="50.689000000000306"/>
        <n v="50.059999999997672"/>
        <n v="49.760099999999511"/>
        <n v="49.393399999999929"/>
        <n v="48.940000000000055"/>
        <n v="48.360000000000582"/>
        <n v="48.334600000000137"/>
        <n v="48.05580000000009"/>
        <n v="47.899999999999636"/>
        <n v="47.376000000000204"/>
        <n v="45.366800000000012"/>
        <n v="44.880000000004657"/>
        <n v="43.859999999996944"/>
        <n v="43.319999999999936"/>
        <n v="42.791200000000003"/>
        <n v="42.249999999992724"/>
        <n v="42.219999999999345"/>
        <n v="41.448400000001129"/>
        <n v="41.440000000000055"/>
        <n v="41.279999999998836"/>
        <n v="41.239999999999782"/>
        <n v="40.80000000000291"/>
        <n v="40.726800000000367"/>
        <n v="40.720000000000255"/>
        <n v="40.68741"/>
        <n v="39.840000000000146"/>
        <n v="38.680000000000291"/>
        <n v="38.5625"/>
        <n v="38.463599999999133"/>
        <n v="38.159999999999854"/>
        <n v="37.567600000000311"/>
        <n v="37.049999999999997"/>
        <n v="36.953399999999419"/>
        <n v="36.848000000000184"/>
        <n v="36.097799999988638"/>
        <n v="35.960000000000036"/>
        <n v="34.176699999999983"/>
        <n v="33.938999999998487"/>
        <n v="33.64"/>
        <n v="33.453600000000051"/>
        <n v="33.376400000001013"/>
        <n v="33.177799999999991"/>
        <n v="32.75"/>
        <n v="32.577800000000025"/>
        <n v="32.180400000000191"/>
        <n v="32"/>
        <n v="31.857800000001589"/>
        <n v="31.200000000000728"/>
        <n v="30.633600000000115"/>
        <n v="29.820000000000164"/>
        <n v="29.519999999999982"/>
        <n v="29.319999999999709"/>
        <n v="28.764999999999873"/>
        <n v="28.710000000000036"/>
        <n v="28.254800000000046"/>
        <n v="28.129000000000019"/>
        <n v="27.829199999999901"/>
        <n v="27.455599999999777"/>
        <n v="27.151200000000244"/>
        <n v="26.529999999999745"/>
        <n v="26.423399999999901"/>
        <n v="26.31000000000131"/>
        <n v="26.197599999999966"/>
        <n v="25.688999999999965"/>
        <n v="25.380000000000109"/>
        <n v="25.19999999999709"/>
        <n v="24.777599999999438"/>
        <n v="24.75"/>
        <n v="24.700000000000728"/>
        <n v="24.30449999999999"/>
        <n v="24.159999999999854"/>
        <n v="23.912000000000262"/>
        <n v="23.688000000000102"/>
        <n v="23.472300000000018"/>
        <n v="22.53690000000006"/>
        <n v="22.500000000000227"/>
        <n v="22.409999999999854"/>
        <n v="21.900000000000091"/>
        <n v="21.879999999999995"/>
        <n v="21.419999999998254"/>
        <n v="21.085599999999999"/>
        <n v="20.399999999999636"/>
        <n v="20.363400000000183"/>
        <n v="20.259999999999991"/>
        <n v="20.200000000000045"/>
        <n v="19.8799999999992"/>
        <n v="19.490000000000009"/>
        <n v="18.783800000000156"/>
        <n v="18.06699999999546"/>
        <n v="18.048899999994319"/>
        <n v="17.900000000000091"/>
        <n v="17.740200000000073"/>
        <n v="17.549999999999983"/>
        <n v="16.799999999999997"/>
        <n v="16.320000000003347"/>
        <n v="16.178000000000111"/>
        <n v="15.210000000000036"/>
        <n v="15.024599999999964"/>
        <n v="14.867000000000075"/>
        <n v="14.819999999999936"/>
        <n v="14.790000000004511"/>
        <n v="14.664999999999964"/>
        <n v="14.654999999999745"/>
        <n v="13.920000000001892"/>
        <n v="13.91459999999995"/>
        <n v="13.575600000000122"/>
        <n v="13.401600000004692"/>
        <n v="13.260000000002037"/>
        <n v="13.013399999999933"/>
        <n v="12.740400000000022"/>
        <n v="12.430400000004738"/>
        <n v="12.388799999999719"/>
        <n v="12.030000000006112"/>
        <n v="11.926800000000071"/>
        <n v="11.900000000000034"/>
        <n v="11.768900000000002"/>
        <n v="11.433599999999387"/>
        <n v="10.968000000000757"/>
        <n v="10.880000000001019"/>
        <n v="10.742299999999886"/>
        <n v="10.669999999999987"/>
        <n v="10.484300000000076"/>
        <n v="10.300000000000011"/>
        <n v="10.199999999999818"/>
        <n v="9.706799999999987"/>
        <n v="9.3414000000011583"/>
        <n v="9.2800000000000296"/>
        <n v="9.0999999999999659"/>
        <n v="8.4088000000047032"/>
        <n v="8.3912000000000262"/>
        <n v="8.2763999999999669"/>
        <n v="8.1600000000016735"/>
        <n v="8.0200000000004366"/>
        <n v="7.9499999999998181"/>
        <n v="7.8123000000000502"/>
        <n v="7.8122999999995955"/>
        <n v="7.6499999999996362"/>
        <n v="7.1834999999998672"/>
        <n v="7.108600000000024"/>
        <n v="7.0845000000000482"/>
        <n v="7.0447999999996682"/>
        <n v="6.9600000000009459"/>
        <n v="6.8000000000010914"/>
        <n v="6.4403999999999542"/>
        <n v="6.419999999999618"/>
        <n v="6.0900000000001455"/>
        <n v="5.9699999999997999"/>
        <n v="5.9463000000000648"/>
        <n v="5.8068000000000097"/>
        <n v="5.7834000000000287"/>
        <n v="5.4400000000005093"/>
        <n v="5.2901999999999134"/>
        <n v="5.1599999999998545"/>
        <n v="5.0999999999999091"/>
        <n v="4.7699999999999818"/>
        <n v="4.6400000000003274"/>
        <n v="4.1312000000000353"/>
        <n v="3.8555999999999813"/>
        <n v="3.7590000000000003"/>
        <n v="3.7579999999999956"/>
        <n v="3.4667999999946915"/>
        <n v="3.4112000000022817"/>
        <n v="3.3533999999999651"/>
        <n v="3.306699999999978"/>
        <n v="3.1290000000000191"/>
        <n v="2.9823000000000093"/>
        <n v="2.7200000000002547"/>
        <n v="2.67999999999995"/>
        <n v="2.6200000000000045"/>
        <n v="2.5499999999999545"/>
        <n v="2.5499999999992724"/>
        <n v="2.4500000000116415"/>
        <n v="2.3405000000057044"/>
        <n v="2.2400000000000091"/>
        <n v="2.0800000000017462"/>
        <n v="2.0571999999810942"/>
        <n v="1.9499999999999886"/>
        <n v="1.9277999999999906"/>
        <n v="1.7115999999950873"/>
        <n v="1.5499999999999545"/>
        <n v="1.4224000000103842"/>
        <n v="1.4200000000018917"/>
        <n v="1.4003999999986263"/>
        <n v="1.3667999999997846"/>
        <n v="1.2999999999956344"/>
        <n v="1.2559999999999718"/>
        <n v="1.0900000000001455"/>
        <n v="1.0800000000017462"/>
        <n v="1.0400000000008731"/>
        <n v="1.0200000000040745"/>
        <n v="0.95200000000022555"/>
        <n v="0.93500000000040018"/>
        <n v="0.93339999999807333"/>
        <n v="0.91000000000076398"/>
        <n v="0.89599999999336433"/>
        <n v="0.84999999999854481"/>
        <n v="0.76799999999639113"/>
        <n v="0.74000000000160071"/>
        <n v="0.72000000000116415"/>
        <n v="0.71430000000009386"/>
        <n v="0.71120000000519212"/>
        <n v="0.71000000000094587"/>
        <n v="0.70000000000436557"/>
        <n v="0.68000000000029104"/>
        <n v="0.62000000000000455"/>
        <n v="0.60000000000582077"/>
        <n v="0.59999999997671694"/>
        <n v="0.58649999999988722"/>
        <n v="0.58559999999999945"/>
        <n v="0.54460000000835862"/>
        <n v="0.5375999999960186"/>
        <n v="0.51750000000038199"/>
        <n v="0.5"/>
        <n v="0.48999999999796273"/>
        <n v="0.47600000000011278"/>
        <n v="0.46750000000020009"/>
        <n v="0.45500000000038199"/>
        <n v="0.43999999999959982"/>
        <n v="0.39999999999417923"/>
        <n v="0.39859999999998763"/>
        <n v="0.36999999999989086"/>
        <n v="0.36000000000058208"/>
        <n v="0.35599999999976717"/>
        <n v="0.35059999999793945"/>
        <n v="0.35000000000218279"/>
        <n v="0.34000000000014552"/>
        <n v="0.33999999999650754"/>
        <n v="0.33449999999720603"/>
        <n v="0.33359999999993306"/>
        <n v="0.31999999999970896"/>
        <n v="0.31289999999717111"/>
        <n v="0.31119999999646097"/>
        <n v="0.31000000000000227"/>
        <n v="0.29680000000371365"/>
        <n v="0.28990000000339933"/>
        <n v="0.26759999999922002"/>
        <n v="0.2489000000005035"/>
        <n v="0.24529999999867869"/>
        <n v="0.24150000000008731"/>
        <n v="0.2338000000017928"/>
        <n v="0.23340000001189765"/>
        <n v="0.23339999999734573"/>
        <n v="0.22750000000019099"/>
        <n v="0.21750000000020009"/>
        <n v="0.21430000000009386"/>
        <n v="0.20909999999639695"/>
        <n v="0.20000000001164153"/>
        <n v="0.19999999999708962"/>
        <n v="0.18999999999505235"/>
        <n v="0.17840000000433065"/>
        <n v="0.16679999999996653"/>
        <n v="0.16640000000006694"/>
        <n v="0.15999999999985448"/>
        <n v="0.15559999999823049"/>
        <n v="0.14819999999963329"/>
        <n v="0.14450000000033469"/>
        <n v="0.1386000000002241"/>
        <n v="0.13350000000355067"/>
        <n v="0.13350000000014006"/>
        <n v="0.12059999999837601"/>
        <n v="0.12000000000080036"/>
        <n v="0.11999999999989086"/>
        <n v="0.11149999999906868"/>
        <n v="0.10680000000138534"/>
        <n v="0.10350000000005366"/>
        <n v="0.10120000000006257"/>
        <n v="9.9999999998544808E-2"/>
        <n v="9.4999999997526174E-2"/>
        <n v="9.0000000000145519E-2"/>
        <n v="8.999999999650754E-2"/>
        <n v="8.9599999992060475E-2"/>
        <n v="8.5799999998926069E-2"/>
        <n v="8.1000000000130967E-2"/>
        <n v="8.0100000002857996E-2"/>
        <n v="8.000000000174623E-2"/>
        <n v="7.999999999992724E-2"/>
        <n v="7.9999999994470272E-2"/>
        <n v="7.9999999987194315E-2"/>
        <n v="7.7799999999115244E-2"/>
        <n v="7.4800000002142042E-2"/>
        <n v="7.2000000000116415E-2"/>
        <n v="7.0400000000518048E-2"/>
        <n v="6.9999999999708962E-2"/>
        <n v="6.9000000000016826E-2"/>
        <n v="6.7499999999199645E-2"/>
        <n v="6.160000000090804E-2"/>
        <n v="6.0000000001309672E-2"/>
        <n v="5.9999999997671694E-2"/>
        <n v="5.8499999999185093E-2"/>
        <n v="5.7800000000497676E-2"/>
        <n v="5.7199999999284046E-2"/>
        <n v="5.5999999996856786E-2"/>
        <n v="5.4400000000896398E-2"/>
        <n v="5.2800000001298031E-2"/>
        <n v="5.1199999999880674E-2"/>
        <n v="5.0400000000081491E-2"/>
        <n v="5.0000000000181899E-2"/>
        <n v="4.7499999998763087E-2"/>
        <n v="4.4799999996030238E-2"/>
        <n v="4.4600000001082662E-2"/>
        <n v="4.4599999999263673E-2"/>
        <n v="4.4499999999970896E-2"/>
        <n v="4.2999999997846317E-2"/>
        <n v="4.0200000003096648E-2"/>
        <n v="4.0199999999913416E-2"/>
        <n v="4.0000000000873115E-2"/>
        <n v="3.999999999996362E-2"/>
        <n v="3.9199999999254942E-2"/>
        <n v="3.9099999998143176E-2"/>
        <n v="3.6000000000058208E-2"/>
        <n v="3.5200000000259024E-2"/>
        <n v="3.4000000000560249E-2"/>
        <n v="3.3600000002479646E-2"/>
        <n v="3.19999999992433E-2"/>
        <n v="3.0600000000049477E-2"/>
        <n v="3.0599999998230487E-2"/>
        <n v="3.0000000000654836E-2"/>
        <n v="2.9999999998835847E-2"/>
        <n v="2.989999999954307E-2"/>
        <n v="2.8599999999642023E-2"/>
        <n v="2.8599999997823033E-2"/>
        <n v="2.7999999998428393E-2"/>
        <n v="2.7200000004086178E-2"/>
        <n v="2.6799999999639113E-2"/>
        <n v="2.4000000000000909E-2"/>
        <n v="2.0000000000436557E-2"/>
        <n v="1.9999999998617568E-2"/>
        <n v="1.9999999996798579E-2"/>
        <n v="1.6800000001239823E-2"/>
        <n v="1.4299999999821011E-2"/>
        <n v="1.4299999998911517E-2"/>
        <n v="1.3799999999719148E-2"/>
        <n v="1.3400000000729051E-2"/>
        <n v="1.1899999999513966E-2"/>
        <n v="1.1499999999614374E-2"/>
        <n v="1.1200000000826549E-2"/>
        <n v="1.1199999999917054E-2"/>
        <n v="1.0200000000622822E-2"/>
        <n v="1.0100000003149034E-2"/>
        <n v="1.0000000000218279E-2"/>
        <n v="9.9999999999909051E-3"/>
        <n v="9.9999999983992893E-3"/>
        <n v="9.2000000004190952E-3"/>
        <n v="9.1999999999643478E-3"/>
        <n v="8.6000000001149601E-3"/>
        <n v="6.9000000003143214E-3"/>
        <n v="6.8000000010215444E-3"/>
        <n v="6.6999999999097781E-3"/>
        <n v="5.7999999999083229E-3"/>
        <n v="5.599999999958527E-3"/>
        <n v="4.6000000002095476E-3"/>
        <n v="4.2999999996027327E-3"/>
        <n v="2.8999999999541615E-3"/>
        <n v="2.3000000001047738E-3"/>
        <n v="1.7000000000280124E-3"/>
        <n v="1.0000000111176632E-4"/>
        <n v="0"/>
        <n v="-2.00000000018008E-3"/>
        <n v="-2.1999999999025022E-3"/>
        <n v="-2.200000000016189E-3"/>
        <n v="-2.7999999997518898E-3"/>
        <n v="-3.1999999991967343E-3"/>
        <n v="-3.6000000000058208E-3"/>
        <n v="-4.3999999998050043E-3"/>
        <n v="-4.7999999997045961E-3"/>
        <n v="-5.0000000001091394E-3"/>
        <n v="-5.5999999995037797E-3"/>
        <n v="-6.0000000012223609E-3"/>
        <n v="-6.5999999969790224E-3"/>
        <n v="-7.1000000000367436E-3"/>
        <n v="-7.7000000001135049E-3"/>
        <n v="-8.7999999996100087E-3"/>
        <n v="-9.6000000012281816E-3"/>
        <n v="-9.899999997287523E-3"/>
        <n v="-9.9999999983992893E-3"/>
        <n v="-9.9999999999909051E-3"/>
        <n v="-9.9999999999980105E-3"/>
        <n v="-1.0999999998603016E-2"/>
        <n v="-1.1099999999714782E-2"/>
        <n v="-1.2000000000625732E-2"/>
        <n v="-1.2499999999818101E-2"/>
        <n v="-1.3999999999214197E-2"/>
        <n v="-1.4000000000123691E-2"/>
        <n v="-1.419999999961874E-2"/>
        <n v="-1.4400000000023283E-2"/>
        <n v="-1.4999999999417923E-2"/>
        <n v="-1.540000000022701E-2"/>
        <n v="-1.599999999962165E-2"/>
        <n v="-1.7999999999574356E-2"/>
        <n v="-1.9799999994575046E-2"/>
        <n v="-1.999999999998181E-2"/>
        <n v="-2.0000000000436557E-2"/>
        <n v="-2.1400000000085129E-2"/>
        <n v="-2.2199999999429565E-2"/>
        <n v="-2.3099999999885767E-2"/>
        <n v="-2.4199999999837019E-2"/>
        <n v="-2.5700000000142609E-2"/>
        <n v="-2.5899999999637657E-2"/>
        <n v="-2.6400000002468005E-2"/>
        <n v="-2.6599999999234569E-2"/>
        <n v="-2.7500000000145519E-2"/>
        <n v="-2.9999999999972715E-2"/>
        <n v="-3.080000000045402E-2"/>
        <n v="-3.2999999999447027E-2"/>
        <n v="-3.6300000007031485E-2"/>
        <n v="-3.7000000000261934E-2"/>
        <n v="-3.959999999642605E-2"/>
        <n v="-3.9600000000064028E-2"/>
        <n v="-3.9899999999761349E-2"/>
        <n v="-4.0000000000873115E-2"/>
        <n v="-4.1800000000876025E-2"/>
        <n v="-4.439999999885913E-2"/>
        <n v="-4.620000000068103E-2"/>
        <n v="-4.8399999999674037E-2"/>
        <n v="-5.0000000002910383E-2"/>
        <n v="-5.1799999999275315E-2"/>
        <n v="-5.2799999997660052E-2"/>
        <n v="-5.280000000493601E-2"/>
        <n v="-5.319999999483116E-2"/>
        <n v="-5.5499999998573912E-2"/>
        <n v="-5.9399999998277053E-2"/>
        <n v="-5.9399999999186548E-2"/>
        <n v="-5.9999999997671694E-2"/>
        <n v="-5.999999999994543E-2"/>
        <n v="-6.160000000090804E-2"/>
        <n v="-6.6000000006170012E-2"/>
        <n v="-6.6599999998288695E-2"/>
        <n v="-6.9999999999708962E-2"/>
        <n v="-7.2499999999990905E-2"/>
        <n v="-8.0000000000040927E-2"/>
        <n v="-8.000000000174623E-2"/>
        <n v="-8.4700000001248554E-2"/>
        <n v="-8.5699999999633292E-2"/>
        <n v="-8.879999999771826E-2"/>
        <n v="-9.239999999954307E-2"/>
        <n v="-9.9999999998544808E-2"/>
        <n v="-0.10000000000582077"/>
        <n v="-0.10850000000027649"/>
        <n v="-0.11000000000012733"/>
        <n v="-0.11099999999714782"/>
        <n v="-0.11100000000442378"/>
        <n v="-0.11620000000038999"/>
        <n v="-0.11999999999989086"/>
        <n v="-0.13000000000465661"/>
        <n v="-0.13330000000132713"/>
        <n v="-0.14400000000023283"/>
        <n v="-0.1499999999996362"/>
        <n v="-0.15000000000873115"/>
        <n v="-0.15000000002328306"/>
        <n v="-0.1540000000022701"/>
        <n v="-0.17080000000350992"/>
        <n v="-0.18000000000029104"/>
        <n v="-0.20000000001164153"/>
        <n v="-0.21600000000034925"/>
        <n v="-0.21700000000055297"/>
        <n v="-0.21749999999883585"/>
        <n v="-0.22000000000116415"/>
        <n v="-0.22199999999429565"/>
        <n v="-0.22200000000884756"/>
        <n v="-0.22639999999955762"/>
        <n v="-0.24639999998908024"/>
        <n v="-0.26000000000021828"/>
        <n v="-0.26399999999557622"/>
        <n v="-0.27959999999802676"/>
        <n v="-0.34999999997671694"/>
        <n v="-0.39099999999996271"/>
        <n v="-0.40000000002328306"/>
        <n v="-0.4135999999998603"/>
        <n v="-0.43499999999767169"/>
        <n v="-0.44249999999738066"/>
        <n v="-0.45000000001164153"/>
        <n v="-0.504399999999805"/>
        <n v="-0.54389999998966232"/>
        <n v="-0.58410000000731088"/>
        <n v="-0.5865000000001146"/>
        <n v="-0.59759999999982938"/>
        <n v="-0.61250000000109139"/>
        <n v="-0.6371999999973923"/>
        <n v="-0.66769999999996799"/>
        <n v="-0.6680999999953201"/>
        <n v="-0.67260000000533182"/>
        <n v="-0.72800000000006548"/>
        <n v="-0.78199999999992542"/>
        <n v="-0.88659999999981665"/>
        <n v="-0.89239999999699648"/>
        <n v="-0.89639999999985776"/>
        <n v="-0.91769999999996799"/>
        <n v="-0.99989999999525025"/>
        <n v="-1.0165999999990163"/>
        <n v="-1.0165999999999826"/>
        <n v="-1.0874999999941792"/>
        <n v="-1.1799000000000888"/>
        <n v="-1.1951999999996588"/>
        <n v="-1.2221000000135973"/>
        <n v="-1.2688000000052853"/>
        <n v="-1.3109999999996944"/>
        <n v="-1.319999999999709"/>
        <n v="-1.3365999999999758"/>
        <n v="-1.3684999999995853"/>
        <n v="-1.4000000000014552"/>
        <n v="-1.440000000060536"/>
        <n v="-1.4939999999996871"/>
        <n v="-1.6032000000000153"/>
        <n v="-1.6247999999905005"/>
        <n v="-1.6704000000027008"/>
        <n v="-1.7043000000012398"/>
        <n v="-1.7107999999998356"/>
        <n v="-1.7399999999906868"/>
        <n v="-1.765400000000227"/>
        <n v="-1.7731999999996333"/>
        <n v="-1.7927999999997155"/>
        <n v="-1.9087999999992462"/>
        <n v="-1.93979999999965"/>
        <n v="-1.9549999999999272"/>
        <n v="-2.013200000001234"/>
        <n v="-2.0331999999999653"/>
        <n v="-2.0664000000033411"/>
        <n v="-2.1277000000000044"/>
        <n v="-2.1376000000000204"/>
        <n v="-2.1999999999989086"/>
        <n v="-2.269800000001851"/>
        <n v="-2.3485000000000582"/>
        <n v="-2.4728000000031898"/>
        <n v="-2.4731999999999061"/>
        <n v="-2.5296000000089407"/>
        <n v="-2.5754000000001724"/>
        <n v="-2.5783999999985099"/>
        <n v="-2.5954000000001543"/>
        <n v="-2.6399999999994179"/>
        <n v="-2.6720000000004802"/>
        <n v="-2.6800000000000637"/>
        <n v="-2.753099999998085"/>
        <n v="-2.7554999999993015"/>
        <n v="-2.774199999999837"/>
        <n v="-2.7999999999992724"/>
        <n v="-2.8307999999999538"/>
        <n v="-3.0194999999998799"/>
        <n v="-3.02639999999883"/>
        <n v="-3.0622999999905005"/>
        <n v="-3.0623999999952503"/>
        <n v="-3.1463999999978114"/>
        <n v="-3.1510000000000105"/>
        <n v="-3.2064000000000306"/>
        <n v="-3.2351999999998498"/>
        <n v="-3.3040000000000873"/>
        <n v="-3.3549999999995634"/>
        <n v="-3.4887999999999977"/>
        <n v="-3.5463999999992666"/>
        <n v="-3.6395999999999731"/>
        <n v="-3.7099999999999795"/>
        <n v="-3.7599999999999909"/>
        <n v="-3.782999999999447"/>
        <n v="-3.8175999999984924"/>
        <n v="-3.8703999999997905"/>
        <n v="-3.9533000000001266"/>
        <n v="-3.996000000013737"/>
        <n v="-4"/>
        <n v="-4.03519999999844"/>
        <n v="-4.0721999999996115"/>
        <n v="-4.3987999999999374"/>
        <n v="-4.4511000000056811"/>
        <n v="-4.6254999999999882"/>
        <n v="-4.7199999999975262"/>
        <n v="-4.8333000000002357"/>
        <n v="-4.8400000000001455"/>
        <n v="-4.8444000000017695"/>
        <n v="-4.9776999999994587"/>
        <n v="-4.9788000000044121"/>
        <n v="-5.044000000001688"/>
        <n v="-5.089999999999236"/>
        <n v="-5.1059999999997672"/>
        <n v="-5.2510000000002037"/>
        <n v="-5.2613999999884982"/>
        <n v="-5.2864000000008673"/>
        <n v="-5.3463999999999032"/>
        <n v="-5.3624999999997272"/>
        <n v="-5.3666000000011991"/>
        <n v="-5.5063999999997577"/>
        <n v="-5.5999999999999091"/>
        <n v="-5.7263999999995576"/>
        <n v="-5.7731999999999744"/>
        <n v="-5.7888000000000375"/>
        <n v="-6.0389999999997599"/>
        <n v="-6.0996000000000095"/>
        <n v="-6.1885000000002037"/>
        <n v="-6.4223999999999251"/>
        <n v="-6.4660000000003492"/>
        <n v="-6.6299999999999955"/>
        <n v="-6.6807999999982712"/>
        <n v="-6.7099999999991269"/>
        <n v="-6.7839999999999918"/>
        <n v="-6.7854999999999848"/>
        <n v="-6.8377000000000407"/>
        <n v="-6.9855999999999767"/>
        <n v="-7.0464000000001761"/>
        <n v="-7.1195999999981723"/>
        <n v="-7.1499999999996362"/>
        <n v="-7.2666000000026543"/>
        <n v="-7.4222000000008848"/>
        <n v="-7.4799999999995634"/>
        <n v="-7.6351999999969848"/>
        <n v="-7.7276999999999134"/>
        <n v="-7.9066000000002532"/>
        <n v="-8"/>
        <n v="-8.0195999999998548"/>
        <n v="-8.2593000000015309"/>
        <n v="-8.2887999999984459"/>
        <n v="-8.298799999999801"/>
        <n v="-8.5108000000000175"/>
        <n v="-8.7050000000000409"/>
        <n v="-8.7463999999999942"/>
        <n v="-8.8555000000000064"/>
        <n v="-8.9374999999990905"/>
        <n v="-8.9451999999873806"/>
        <n v="-9.0644000000002052"/>
        <n v="-9.2554999999999836"/>
        <n v="-9.3518000000040047"/>
        <n v="-9.6666000000004715"/>
        <n v="-9.6989124999963678"/>
        <n v="-9.6990000000005239"/>
        <n v="-9.7454999999999927"/>
        <n v="-9.9400000000023283"/>
        <n v="-9.9553999999989173"/>
        <n v="-10.129999999999654"/>
        <n v="-10.172199999999975"/>
        <n v="-10.179999999998472"/>
        <n v="-10.345600000000559"/>
        <n v="-10.502000000000407"/>
        <n v="-10.61279999999897"/>
        <n v="-10.638500000000022"/>
        <n v="-10.733200000002398"/>
        <n v="-10.789999999999964"/>
        <n v="-10.799999999995634"/>
        <n v="-11.366199999998571"/>
        <n v="-11.843999999999994"/>
        <n v="-11.900200000000041"/>
        <n v="-12.029399999999896"/>
        <n v="-12.111000000004424"/>
        <n v="-12.216599999999744"/>
        <n v="-12.264400000000023"/>
        <n v="-12.515499999999975"/>
        <n v="-12.589199999998527"/>
        <n v="-12.692399999999907"/>
        <n v="-12.759999999994761"/>
        <n v="-12.779999999984284"/>
        <n v="-12.906600000000253"/>
        <n v="-13.38620000006631"/>
        <n v="-13.528500000000349"/>
        <n v="-13.567999999999984"/>
        <n v="-13.596600000000308"/>
        <n v="-13.766000000000531"/>
        <n v="-13.987999999999374"/>
        <n v="-13.994199999999182"/>
        <n v="-14"/>
        <n v="-14.166600000000244"/>
        <n v="-14.321100000000115"/>
        <n v="-14.47199999999998"/>
        <n v="-14.499900000002526"/>
        <n v="-14.533200000005309"/>
        <n v="-14.583300000000008"/>
        <n v="-14.833300000000236"/>
        <n v="-14.933099999998376"/>
        <n v="-14.982199999999978"/>
        <n v="-15.034400000000005"/>
        <n v="-15.315399999999954"/>
        <n v="-15.399999999994179"/>
        <n v="-15.419999999998254"/>
        <n v="-15.521199999999965"/>
        <n v="-15.753000000000611"/>
        <n v="-16.099799999996321"/>
        <n v="-16.171999999991385"/>
        <n v="-16.401399999999967"/>
        <n v="-16.47700000000259"/>
        <n v="-16.799999999988358"/>
        <n v="-16.800000000001091"/>
        <n v="-16.884400000000142"/>
        <n v="-17.021600000000035"/>
        <n v="-18.217700000000036"/>
        <n v="-18.378499999998894"/>
        <n v="-19.001480000000015"/>
        <n v="-19.083000000000538"/>
        <n v="-19.272399999994377"/>
        <n v="-19.272399999999834"/>
        <n v="-19.342199999999139"/>
        <n v="-19.573200000000043"/>
        <n v="-19.689999999999941"/>
        <n v="-20"/>
        <n v="-20.116600000001199"/>
        <n v="-20.355199999999968"/>
        <n v="-20.513100000000122"/>
        <n v="-20.879999999999995"/>
        <n v="-21.059999999997672"/>
        <n v="-21.126599999999996"/>
        <n v="-21.458999999988009"/>
        <n v="-21.466400000004796"/>
        <n v="-21.517100000000028"/>
        <n v="-21.579999999999927"/>
        <n v="-22.380799999998999"/>
        <n v="-22.399999999994179"/>
        <n v="-22.399999999999636"/>
        <n v="-22.661000000000058"/>
        <n v="-22.880000000000109"/>
        <n v="-23.104800000000978"/>
        <n v="-23.143599999999424"/>
        <n v="-23.358599999992293"/>
        <n v="-23.48049999999057"/>
        <n v="-23.482199999999921"/>
        <n v="-23.807700000000068"/>
        <n v="-24.528800000000047"/>
        <n v="-24.795499999999947"/>
        <n v="-24.866399999998976"/>
        <n v="-24.888500000000931"/>
        <n v="-25.030999999999949"/>
        <n v="-25.107700000000477"/>
        <n v="-25.357700000000023"/>
        <n v="-26.320000000000164"/>
        <n v="-26.34440000000177"/>
        <n v="-26.546299999999974"/>
        <n v="-26.577199999999721"/>
        <n v="-26.600000000005821"/>
        <n v="-26.832999999984168"/>
        <n v="-26.880000000000109"/>
        <n v="-26.891099999999824"/>
        <n v="-27.208800000000338"/>
        <n v="-27.251699999993434"/>
        <n v="-27.481099999999969"/>
        <n v="-27.651299999997718"/>
        <n v="-27.742600000001403"/>
        <n v="-28.068599999999606"/>
        <n v="-28.157700000000204"/>
        <n v="-28.502219999999966"/>
        <n v="-28.75"/>
        <n v="-28.999800000005052"/>
        <n v="-29.013299999998708"/>
        <n v="-29.166600000000017"/>
        <n v="-30.457700000000045"/>
        <n v="-31"/>
        <n v="-31.560000000000059"/>
        <n v="-31.661799999998038"/>
        <n v="-31.721999999979744"/>
        <n v="-31.924200000000155"/>
        <n v="-32.199599999992643"/>
        <n v="-33.220000000000027"/>
        <n v="-34.011000000000422"/>
        <n v="-34.61099999999999"/>
        <n v="-34.639999999999873"/>
        <n v="-35.037899999995716"/>
        <n v="-35.840000000000146"/>
        <n v="-36.257600000000821"/>
        <n v="-36.513599999999997"/>
        <n v="-36.79320000000007"/>
        <n v="-37.119999999999891"/>
        <n v="-37.204200000000128"/>
        <n v="-37.332999999998719"/>
        <n v="-37.812799999999697"/>
        <n v="-38"/>
        <n v="-38.00296000000003"/>
        <n v="-38.363600000000588"/>
        <n v="-38.684399999998277"/>
        <n v="-38.717699999999923"/>
        <n v="-38.981999999999971"/>
        <n v="-40.311000000000035"/>
        <n v="-40.519999999999982"/>
        <n v="-40.688799999999901"/>
        <n v="-40.813200000000052"/>
        <n v="-41.443999999988591"/>
        <n v="-41.666000000001077"/>
        <n v="-41.982599999999366"/>
        <n v="-42.253199999999993"/>
        <n v="-42.348699999998644"/>
        <n v="-42.539400000001478"/>
        <n v="-43.034200000000055"/>
        <n v="-43.159999999999854"/>
        <n v="-43.749900000000025"/>
        <n v="-43.799999999988358"/>
        <n v="-44.799599999998463"/>
        <n v="-44.799999999999272"/>
        <n v="-44.895000000000437"/>
        <n v="-45.066399999999703"/>
        <n v="-45.760000000000218"/>
        <n v="-46.426600000000008"/>
        <n v="-46.499999999992724"/>
        <n v="-46.976289999999835"/>
        <n v="-47.143200000005891"/>
        <n v="-47.197700000000054"/>
        <n v="-47.26600000000326"/>
        <n v="-47.925600000000031"/>
        <n v="-49.057600000000093"/>
        <n v="-49.590999999999894"/>
        <n v="-49.732799999997951"/>
        <n v="-49.863000000012107"/>
        <n v="-50.215400000000955"/>
        <n v="-50.316300000005867"/>
        <n v="-50.399999999999636"/>
        <n v="-50.793400000002293"/>
        <n v="-50.861000000004424"/>
        <n v="-50.930100000000039"/>
        <n v="-51.099999999991269"/>
        <n v="-51.19399999999996"/>
        <n v="-51.676200000016252"/>
        <n v="-52.5"/>
        <n v="-52.58279999998922"/>
        <n v="-52.899999999999977"/>
        <n v="-53.422199999999975"/>
        <n v="-53.566599999998289"/>
        <n v="-53.760000000000218"/>
        <n v="-53.992200000000594"/>
        <n v="-54.165799999998853"/>
        <n v="-54.847800000000007"/>
        <n v="-54.962199999999939"/>
        <n v="-55.529999999998836"/>
        <n v="-55.593299999999999"/>
        <n v="-56.25"/>
        <n v="-56.733299999999872"/>
        <n v="-57.033000000000357"/>
        <n v="-58.026599999997416"/>
        <n v="-58.333200000000033"/>
        <n v="-58.399999999994179"/>
        <n v="-59.333200000000943"/>
        <n v="-60"/>
        <n v="-61.535500000000013"/>
        <n v="-61.924399999999878"/>
        <n v="-62.499000000003434"/>
        <n v="-63.120000000000118"/>
        <n v="-63.157999999999902"/>
        <n v="-63.746599999999944"/>
        <n v="-66.155800000000454"/>
        <n v="-66.440000000000055"/>
        <n v="-66.4851799999999"/>
        <n v="-67.199399999997695"/>
        <n v="-67.769999999999982"/>
        <n v="-67.999800000001414"/>
        <n v="-68.640000000001237"/>
        <n v="-69.717199999999139"/>
        <n v="-70.15400000003865"/>
        <n v="-70.623600000020815"/>
        <n v="-71.110799999999927"/>
        <n v="-72.916499999999814"/>
        <n v="-73.20600000000195"/>
        <n v="-73.215599999995902"/>
        <n v="-73.294400000000678"/>
        <n v="-73.469199999999773"/>
        <n v="-73.866600000008475"/>
        <n v="-74.239999999999782"/>
        <n v="-74.436300000000301"/>
        <n v="-74.998800000001211"/>
        <n v="-75.789999999999964"/>
        <n v="-76.720000000000027"/>
        <n v="-77.5"/>
        <n v="-79.033200000005309"/>
        <n v="-79.800000000000182"/>
        <n v="-79.960000000000036"/>
        <n v="-80.133300000000418"/>
        <n v="-81.039999999999964"/>
        <n v="-81.877699999997276"/>
        <n v="-82.132599999997183"/>
        <n v="-82.443299999998999"/>
        <n v="-82.543999999999983"/>
        <n v="-82.656000000000063"/>
        <n v="-82.965399999986403"/>
        <n v="-83.159999999999854"/>
        <n v="-85.078800000002957"/>
        <n v="-88.906600000000253"/>
        <n v="-88.993200000000115"/>
        <n v="-88.999800000005052"/>
        <n v="-89.13300000000072"/>
        <n v="-91.169999999999618"/>
        <n v="-91.520000000000437"/>
        <n v="-91.5456000000122"/>
        <n v="-91.989900000000489"/>
        <n v="-92.999999999985448"/>
        <n v="-94.532000000006519"/>
        <n v="-94.680000000000064"/>
        <n v="-95"/>
        <n v="-95.251199999998789"/>
        <n v="-95.666600000000017"/>
        <n v="-95.702199999999721"/>
        <n v="-96.238800000000992"/>
        <n v="-96.714200000002165"/>
        <n v="-97.850000000000364"/>
        <n v="-97.983600000001388"/>
        <n v="-98"/>
        <n v="-98.408399999999801"/>
        <n v="-99.660000000000082"/>
        <n v="-100.79999999999927"/>
        <n v="-101.29999999999973"/>
        <n v="-101.58539999999994"/>
        <n v="-102.99080000000004"/>
        <n v="-103.83310000000347"/>
        <n v="-105.37760000000708"/>
        <n v="-107.51999999999998"/>
        <n v="-107.98440000000119"/>
        <n v="-108.49999999998545"/>
        <n v="-108.9288000000015"/>
        <n v="-109.16499999997905"/>
        <n v="-111.35999999999876"/>
        <n v="-112.27859999999964"/>
        <n v="-113.53159999998752"/>
        <n v="-113.99999999999977"/>
        <n v="-114.08330000000024"/>
        <n v="-114.40000000000146"/>
        <n v="-115.63740000000143"/>
        <n v="-116.91999999999962"/>
        <n v="-117.62519999999859"/>
        <n v="-117.898199999996"/>
        <n v="-119.55960000000778"/>
        <n v="-120.15989999999874"/>
        <n v="-121.55999999999949"/>
        <n v="-122.26419999997597"/>
        <n v="-123.07100000000003"/>
        <n v="-124.09999999997672"/>
        <n v="-128.11380000005011"/>
        <n v="-128.28160000010394"/>
        <n v="-129.29999999999927"/>
        <n v="-131.28240000000005"/>
        <n v="-131.48620000000028"/>
        <n v="-131.6899999999996"/>
        <n v="-134.82999999999993"/>
        <n v="-138.69999999998254"/>
        <n v="-139.5"/>
        <n v="-140.82930000000033"/>
        <n v="-141.6643999999942"/>
        <n v="-141.81739999999991"/>
        <n v="-141.81999999999971"/>
        <n v="-141.86540000000969"/>
        <n v="-143.4998999999998"/>
        <n v="-145.52999999999975"/>
        <n v="-145.73999999999978"/>
        <n v="-146.58880000000136"/>
        <n v="-147.47080000000005"/>
        <n v="-148.33299999999872"/>
        <n v="-148.47999999999956"/>
        <n v="-150.18219999999928"/>
        <n v="-151.94999999999982"/>
        <n v="-152.05329999999958"/>
        <n v="-152.10260000000198"/>
        <n v="-152.46000000000004"/>
        <n v="-153.42219999999907"/>
        <n v="-153.44000000000005"/>
        <n v="-156.64800000000105"/>
        <n v="-158.35540000000037"/>
        <n v="-159.357600000003"/>
        <n v="-159.60000000000036"/>
        <n v="-160.16000000000349"/>
        <n v="-160.69980000000214"/>
        <n v="-161.34659999999712"/>
        <n v="-161.56419999996433"/>
        <n v="-161.97659999999996"/>
        <n v="-162.49309999999969"/>
        <n v="-165.92129999999997"/>
        <n v="-167.80220000000008"/>
        <n v="-168.91100000000006"/>
        <n v="-169.24349999999686"/>
        <n v="-172.3240000000078"/>
        <n v="-173.22710000000006"/>
        <n v="-174.80220000000008"/>
        <n v="-175.73310000000015"/>
        <n v="-177.26550000000134"/>
        <n v="-179.21099999999979"/>
        <n v="-179.50999999999993"/>
        <n v="-182.27079999999842"/>
        <n v="-185.40700000000652"/>
        <n v="-188.23770000000513"/>
        <n v="-189.15450000000419"/>
        <n v="-189.69930000000022"/>
        <n v="-191.33320000000003"/>
        <n v="-192.36770000000251"/>
        <n v="-194.03999999999905"/>
        <n v="-199.11099999999715"/>
        <n v="-202.33299999999872"/>
        <n v="-204.3838999999989"/>
        <n v="-205.17000000000007"/>
        <n v="-207.54900000000634"/>
        <n v="-207.66620000000694"/>
        <n v="-208.55500000000029"/>
        <n v="-212.77500000000146"/>
        <n v="-213.58199999999943"/>
        <n v="-215.84700000000885"/>
        <n v="-215.96880000000237"/>
        <n v="-221.59980000002543"/>
        <n v="-222.71999999999753"/>
        <n v="-227.28110000000015"/>
        <n v="-227.3862999999983"/>
        <n v="-228.97650000000431"/>
        <n v="-230.16000000000008"/>
        <n v="-230.23679999995511"/>
        <n v="-233.28480000000127"/>
        <n v="-234.79219999999987"/>
        <n v="-235.0333999999566"/>
        <n v="-235.19999999999891"/>
        <n v="-235.43309999999474"/>
        <n v="-235.61999999999898"/>
        <n v="-237.75270000000091"/>
        <n v="-238.9320000000007"/>
        <n v="-239.40000000000146"/>
        <n v="-240.90430000000015"/>
        <n v="-244.62659999995958"/>
        <n v="-253.76000000000204"/>
        <n v="-259.83999999999651"/>
        <n v="-263.33320000000094"/>
        <n v="-265.8775999999998"/>
        <n v="-267.83299999998417"/>
        <n v="-268.76969999999892"/>
        <n v="-271.51100000000224"/>
        <n v="-271.87750000000051"/>
        <n v="-273.26249999999891"/>
        <n v="-274.4916000000012"/>
        <n v="-278.35419999999976"/>
        <n v="-285.26399999999921"/>
        <n v="-285.47999999999593"/>
        <n v="-286.76969999999892"/>
        <n v="-287.79599999997299"/>
        <n v="-288.21319999999832"/>
        <n v="-288.25220000000081"/>
        <n v="-289.04850000000442"/>
        <n v="-295.4664000000339"/>
        <n v="-295.97999999999956"/>
        <n v="-305.97000000000116"/>
        <n v="-310.23990000000003"/>
        <n v="-313.69250000000466"/>
        <n v="-317.19999999999709"/>
        <n v="-319.84000000000015"/>
        <n v="-320.53320000000167"/>
        <n v="-324.36100000000079"/>
        <n v="-325.39999999999964"/>
        <n v="-326.66279999993276"/>
        <n v="-328.53149999999732"/>
        <n v="-331.97999999999956"/>
        <n v="-335.60440000000017"/>
        <n v="-345.18000000000029"/>
        <n v="-345.30999999999995"/>
        <n v="-348.75550000000294"/>
        <n v="-356.36090000000331"/>
        <n v="-356.87860000001092"/>
        <n v="-358.42199999999957"/>
        <n v="-363.77319999999963"/>
        <n v="-363.80799999999726"/>
        <n v="-365.42000000000007"/>
        <n v="-368.85239999999976"/>
        <n v="-372.05999999999949"/>
        <n v="-377.96649999999863"/>
        <n v="-380.28659999999991"/>
        <n v="-383.83019999996759"/>
        <n v="-384.58560000000216"/>
        <n v="-385.66649999999981"/>
        <n v="-386.04399999999441"/>
        <n v="-387.9399999999996"/>
        <n v="-394.9997999999996"/>
        <n v="-397.88850000000093"/>
        <n v="-397.89749999999913"/>
        <n v="-398.22220000000016"/>
        <n v="-399.9897000000019"/>
        <n v="-400.86619999998948"/>
        <n v="-401.25330000000031"/>
        <n v="-409.28399999999965"/>
        <n v="-411.60000000000036"/>
        <n v="-417.03330000000278"/>
        <n v="-417.53129999999874"/>
        <n v="-418.15710000000036"/>
        <n v="-419.46659999999974"/>
        <n v="-421.1678000000029"/>
        <n v="-423.36250000000109"/>
        <n v="-427.02639999999997"/>
        <n v="-432.31979999999749"/>
        <n v="-432.82979999994859"/>
        <n v="-441.62560000000121"/>
        <n v="-447.53149999999732"/>
        <n v="-449.7609999999986"/>
        <n v="-450.54660000000149"/>
        <n v="-454.5622000000003"/>
        <n v="-457.32959999993909"/>
        <n v="-465.49620000005234"/>
        <n v="-469.06619999997201"/>
        <n v="-469.58439999999973"/>
        <n v="-478.80999999999995"/>
        <n v="-478.95040000000154"/>
        <n v="-480.79980000000069"/>
        <n v="-484.67000000000007"/>
        <n v="-487.47929999999906"/>
        <n v="-488.73999999999069"/>
        <n v="-490"/>
        <n v="-490.49000000000024"/>
        <n v="-491.52439999999842"/>
        <n v="-492.45300000000861"/>
        <n v="-503.40660000000025"/>
        <n v="-506.13299999999981"/>
        <n v="-513.8640000000014"/>
        <n v="-517.77000000000044"/>
        <n v="-521.58740000000034"/>
        <n v="-523.79860000000917"/>
        <n v="-524.56949999999779"/>
        <n v="-524.69999999998254"/>
        <n v="-526.70640000000276"/>
        <n v="-531.68249999999989"/>
        <n v="-533.54200000000037"/>
        <n v="-533.95920000000115"/>
        <n v="-534.05600000000049"/>
        <n v="-535.00440000000162"/>
        <n v="-535.99949999997625"/>
        <n v="-537.97879999999986"/>
        <n v="-538.53"/>
        <n v="-540.97249999999997"/>
        <n v="-545.65980000000127"/>
        <n v="-558.55999999999767"/>
        <n v="-574.9966000000004"/>
        <n v="-576.50440000000162"/>
        <n v="-586.51620000000003"/>
        <n v="-600.20840000000317"/>
        <n v="-600.72879999999714"/>
        <n v="-605.93760000000111"/>
        <n v="-620.55400000000009"/>
        <n v="-622.95240000000194"/>
        <n v="-627.82159999996657"/>
        <n v="-639.37319999999818"/>
        <n v="-640.53960000000006"/>
        <n v="-641.29"/>
        <n v="-660.33320000000003"/>
        <n v="-661.19659999999931"/>
        <n v="-668.31049999999232"/>
        <n v="-681.84330000000227"/>
        <n v="-686.15000000000009"/>
        <n v="-690.61999999999989"/>
        <n v="-697.0879999999961"/>
        <n v="-697.48800000000119"/>
        <n v="-699.84219999999959"/>
        <n v="-726.66599999996834"/>
        <n v="-727.66580000001704"/>
        <n v="-739.94999999999982"/>
        <n v="-747.29620000000023"/>
        <n v="-750.14999999999964"/>
        <n v="-759.10949999999866"/>
        <n v="-760.57319999999982"/>
        <n v="-764.14999999996508"/>
        <n v="-777.93839999999909"/>
        <n v="-779.25999999999931"/>
        <n v="-789.27999999999975"/>
        <n v="-792.94250000000011"/>
        <n v="-796.44440000000031"/>
        <n v="-800.9387999999999"/>
        <n v="-802.50660000000062"/>
        <n v="-804.59360000000015"/>
        <n v="-836.31420000000071"/>
        <n v="-838.60999999999876"/>
        <n v="-839.01100000000042"/>
        <n v="-851.61300000000028"/>
        <n v="-852.49759999999515"/>
        <n v="-854.48960000000079"/>
        <n v="-865.94999999998254"/>
        <n v="-868.125"/>
        <n v="-873.53999999997905"/>
        <n v="-919.56879999999728"/>
        <n v="-921.72620000000461"/>
        <n v="-921.73620000000665"/>
        <n v="-939.16879999999946"/>
        <n v="-956.08799999998882"/>
        <n v="-959.375"/>
        <n v="-960.03300000000036"/>
        <n v="-960.80939999999964"/>
        <n v="-966.22749999999996"/>
        <n v="-969.34000000000015"/>
        <n v="-971.86110000000008"/>
        <n v="-985.58441250000033"/>
        <n v="-986.18099999999686"/>
        <n v="-991.42000000000098"/>
        <n v="-995.55549999999857"/>
        <n v="-995.55550000000221"/>
        <n v="-1001.4700000000003"/>
        <n v="-1006.6462000000029"/>
        <n v="-1014.4349999999995"/>
        <n v="-1024.2299999999959"/>
        <n v="-1035.9300000000003"/>
        <n v="-1037.1333000000159"/>
        <n v="-1042.1271999999881"/>
        <n v="-1049.7632999999996"/>
        <n v="-1063.3649999999998"/>
        <n v="-1064.0564000000013"/>
        <n v="-1067.7888000000021"/>
        <n v="-1136.4055000000008"/>
        <n v="-1140.8598000000002"/>
        <n v="-1149.9932000000008"/>
        <n v="-1170.109800000002"/>
        <n v="-1182.375"/>
        <n v="-1184.9994000000006"/>
        <n v="-1193.9427999999998"/>
        <n v="-1197.9550000000017"/>
        <n v="-1226.0400000000009"/>
        <n v="-1233.25"/>
        <n v="-1248.0903999999937"/>
        <n v="-1273.2062000000005"/>
        <n v="-1288.1554000000178"/>
        <n v="-1300.1200000000008"/>
        <n v="-1310.5097999999998"/>
        <n v="-1321.6720000000005"/>
        <n v="-1330.892399999997"/>
        <n v="-1334.4575000000004"/>
        <n v="-1342.4176000000007"/>
        <n v="-1350.4432999999954"/>
        <n v="-1359.3299999999981"/>
        <n v="-1366.1471999999994"/>
        <n v="-1382.7799999999988"/>
        <n v="-1387.8357999999998"/>
        <n v="-1397.8335000000006"/>
        <n v="-1399.6843999999992"/>
        <n v="-1407"/>
        <n v="-1420.4663"/>
        <n v="-1454.0100000000002"/>
        <n v="-1487.130000000001"/>
        <n v="-1494.5924000000005"/>
        <n v="-1512.4899999999998"/>
        <n v="-1519.5456000000049"/>
        <n v="-1526.148799999999"/>
        <n v="-1534.9969999999994"/>
        <n v="-1605.1800000000003"/>
        <n v="-1671.4660000000149"/>
        <n v="-1678.3184999999994"/>
        <n v="-1704.9951999999903"/>
        <n v="-1724.9897999999994"/>
        <n v="-1739.2731999999996"/>
        <n v="-1749.6054999999997"/>
        <n v="-1774.1363999999994"/>
        <n v="-1796.2206999999908"/>
        <n v="-1814.8622000000005"/>
        <n v="-1831.8751999999986"/>
        <n v="-1860.3932999999997"/>
        <n v="-1866.1484000000055"/>
        <n v="-1874.5399999999972"/>
        <n v="-1901.4330000000009"/>
        <n v="-1951.1153999999997"/>
        <n v="-1970.625"/>
        <n v="-1982.840000000002"/>
        <n v="-1991.1109999999971"/>
        <n v="-2030.8014999999978"/>
        <n v="-2071.4625000000233"/>
        <n v="-2099.5265999999992"/>
        <n v="-2135.1319999999996"/>
        <n v="-2187.0169999999962"/>
        <n v="-2289.2232000000004"/>
        <n v="-2299.9864000000016"/>
        <n v="-2370.8044000000009"/>
        <n v="-2370.8244000000013"/>
        <n v="-2400.8110000000015"/>
        <n v="-2449.4477000000006"/>
        <n v="-2498.2856000000011"/>
        <n v="-2499.4479999999967"/>
        <n v="-2548.3599999999997"/>
        <n v="-2559.4554999999964"/>
        <n v="-2604.4985000000001"/>
        <n v="-2606.7287999999971"/>
        <n v="-2643.344000000001"/>
        <n v="-2770.632999999998"/>
        <n v="-2873.0999999999985"/>
        <n v="-2910.1855999999971"/>
        <n v="-2976.4649999999965"/>
        <n v="-3044.2590000000018"/>
        <n v="-3047.6962999999996"/>
        <n v="-3052.2975999999981"/>
        <n v="-3117.0399999999972"/>
        <n v="-3149.2898999999979"/>
        <n v="-3212.320000000007"/>
        <n v="-3253.3491999999387"/>
        <n v="-3263.2533000000003"/>
        <n v="-3449.9795999999988"/>
        <n v="-3548.8733000000002"/>
        <n v="-3623.5325999999186"/>
        <n v="-3624.9325999999419"/>
        <n v="-3658.481600000001"/>
        <n v="-3815.3719999999958"/>
        <n v="-3832.7750000000087"/>
        <n v="-4052.9063999999998"/>
        <n v="-4061.6029999999955"/>
        <n v="-4155.9494999999988"/>
        <n v="-4202.1174000000174"/>
        <n v="-4223.84"/>
        <n v="-4351.6416000000027"/>
        <n v="-4483.4699999999993"/>
        <n v="-4493.6848000000027"/>
        <n v="-4622.3323999999993"/>
        <n v="-5022.3536000000004"/>
        <n v="-5208.9970000000003"/>
        <n v="-5238.676999999996"/>
        <n v="-5479.0887999999977"/>
        <n v="-5539.7969999999623"/>
        <n v="-5640.6032000000123"/>
        <n v="-5853.3462"/>
        <n v="-6079.6912000000011"/>
        <n v="-6248.75"/>
        <n v="-6344.0256000000008"/>
        <n v="-6608.3600000000006"/>
        <n v="-6926.5824999999968"/>
        <n v="-7615.176999999996"/>
        <n v="-7813.4955000000009"/>
        <n v="-8107.3999999999942"/>
        <n v="-8194.366399999999"/>
        <n v="-8317.375"/>
        <n v="-8588.9622999999992"/>
        <n v="-8723.0352000000021"/>
        <n v="-8780.0192999999999"/>
        <n v="-8866.0256000000008"/>
        <n v="-9143.0888999999952"/>
        <n v="-10251.342099999994"/>
        <n v="-10569"/>
        <n v="-10908.006199999996"/>
        <n v="-11913.72189999999"/>
        <n v="-12671.519999999993"/>
        <n v="-12914.299800000008"/>
        <n v="-12945.800900000002"/>
        <n v="-13086.532599999991"/>
        <n v="-13175.199599999993"/>
        <n v="-13700.177599999995"/>
        <n v="-14359"/>
        <n v="-16089.820000000007"/>
        <n v="-21189.879999999997"/>
        <n v="-21377.084000000032"/>
        <n v="-28546.265799999936"/>
        <n v="-38910.777000000002"/>
        <n v="-42995.665999999968"/>
        <m/>
      </sharedItems>
    </cacheField>
    <cacheField name="plus/minus" numFmtId="3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6">
  <r>
    <x v="0"/>
    <x v="0"/>
    <n v="3"/>
    <x v="0"/>
    <x v="0"/>
    <n v="38"/>
    <n v="938090.04"/>
    <n v="7258.3244000000004"/>
    <n v="275816.3272"/>
    <x v="0"/>
    <x v="0"/>
  </r>
  <r>
    <x v="0"/>
    <x v="0"/>
    <n v="3"/>
    <x v="1"/>
    <x v="1"/>
    <n v="66"/>
    <n v="780681"/>
    <n v="2630.88"/>
    <n v="173638.08000000002"/>
    <x v="1"/>
    <x v="0"/>
  </r>
  <r>
    <x v="0"/>
    <x v="0"/>
    <n v="3"/>
    <x v="2"/>
    <x v="2"/>
    <n v="33"/>
    <n v="844207.98"/>
    <n v="7314.91"/>
    <n v="241392.03"/>
    <x v="2"/>
    <x v="0"/>
  </r>
  <r>
    <x v="0"/>
    <x v="1"/>
    <n v="3"/>
    <x v="3"/>
    <x v="3"/>
    <n v="165"/>
    <n v="1405324.06"/>
    <n v="5052.1922000000004"/>
    <n v="833611.71300000011"/>
    <x v="3"/>
    <x v="0"/>
  </r>
  <r>
    <x v="0"/>
    <x v="1"/>
    <n v="3"/>
    <x v="1"/>
    <x v="1"/>
    <n v="72"/>
    <n v="713687.7"/>
    <n v="2630.88"/>
    <n v="189423.36000000002"/>
    <x v="4"/>
    <x v="0"/>
  </r>
  <r>
    <x v="0"/>
    <x v="2"/>
    <n v="3"/>
    <x v="1"/>
    <x v="1"/>
    <n v="65"/>
    <n v="686073.92"/>
    <n v="2630.88"/>
    <n v="171007.2"/>
    <x v="5"/>
    <x v="0"/>
  </r>
  <r>
    <x v="0"/>
    <x v="0"/>
    <n v="3"/>
    <x v="3"/>
    <x v="3"/>
    <n v="118"/>
    <n v="1043178.44"/>
    <n v="5052.1922000000004"/>
    <n v="596158.67960000003"/>
    <x v="6"/>
    <x v="0"/>
  </r>
  <r>
    <x v="0"/>
    <x v="2"/>
    <n v="3"/>
    <x v="3"/>
    <x v="3"/>
    <n v="108"/>
    <n v="878110"/>
    <n v="5052.1922000000004"/>
    <n v="545636.75760000001"/>
    <x v="7"/>
    <x v="0"/>
  </r>
  <r>
    <x v="0"/>
    <x v="0"/>
    <n v="3"/>
    <x v="4"/>
    <x v="4"/>
    <n v="30"/>
    <n v="414491.7"/>
    <n v="3198.6255000000001"/>
    <n v="95958.764999999999"/>
    <x v="8"/>
    <x v="0"/>
  </r>
  <r>
    <x v="0"/>
    <x v="2"/>
    <n v="3"/>
    <x v="0"/>
    <x v="0"/>
    <n v="37"/>
    <n v="565223.66"/>
    <n v="7258.3244000000004"/>
    <n v="268558.00280000002"/>
    <x v="9"/>
    <x v="0"/>
  </r>
  <r>
    <x v="0"/>
    <x v="1"/>
    <n v="3"/>
    <x v="0"/>
    <x v="0"/>
    <n v="33"/>
    <n v="501338.7"/>
    <n v="7258.3244000000004"/>
    <n v="239524.70520000003"/>
    <x v="10"/>
    <x v="0"/>
  </r>
  <r>
    <x v="0"/>
    <x v="0"/>
    <n v="3"/>
    <x v="5"/>
    <x v="5"/>
    <n v="630"/>
    <n v="513407.21"/>
    <n v="436.81110000000001"/>
    <n v="275190.99300000002"/>
    <x v="11"/>
    <x v="0"/>
  </r>
  <r>
    <x v="0"/>
    <x v="1"/>
    <n v="3"/>
    <x v="2"/>
    <x v="2"/>
    <n v="25"/>
    <n v="419926.78"/>
    <n v="7314.91"/>
    <n v="182872.75"/>
    <x v="12"/>
    <x v="0"/>
  </r>
  <r>
    <x v="0"/>
    <x v="2"/>
    <n v="3"/>
    <x v="2"/>
    <x v="2"/>
    <n v="26"/>
    <n v="427161.28"/>
    <n v="7314.91"/>
    <n v="190187.66"/>
    <x v="13"/>
    <x v="0"/>
  </r>
  <r>
    <x v="0"/>
    <x v="2"/>
    <n v="3"/>
    <x v="6"/>
    <x v="6"/>
    <n v="33"/>
    <n v="725680.89"/>
    <n v="14933.1111"/>
    <n v="492792.66629999998"/>
    <x v="14"/>
    <x v="0"/>
  </r>
  <r>
    <x v="0"/>
    <x v="0"/>
    <n v="3"/>
    <x v="7"/>
    <x v="7"/>
    <n v="189"/>
    <n v="327363.25"/>
    <n v="560"/>
    <n v="105840"/>
    <x v="15"/>
    <x v="0"/>
  </r>
  <r>
    <x v="0"/>
    <x v="0"/>
    <n v="3"/>
    <x v="8"/>
    <x v="8"/>
    <n v="87"/>
    <n v="297192.21000000002"/>
    <n v="980"/>
    <n v="85260"/>
    <x v="16"/>
    <x v="0"/>
  </r>
  <r>
    <x v="0"/>
    <x v="1"/>
    <n v="3"/>
    <x v="9"/>
    <x v="3"/>
    <n v="170"/>
    <n v="344042.08"/>
    <n v="784.15549999999996"/>
    <n v="133306.435"/>
    <x v="17"/>
    <x v="0"/>
  </r>
  <r>
    <x v="0"/>
    <x v="1"/>
    <n v="3"/>
    <x v="8"/>
    <x v="8"/>
    <n v="116"/>
    <n v="320335.58"/>
    <n v="980"/>
    <n v="113680"/>
    <x v="18"/>
    <x v="0"/>
  </r>
  <r>
    <x v="0"/>
    <x v="1"/>
    <n v="3"/>
    <x v="7"/>
    <x v="7"/>
    <n v="217"/>
    <n v="309362.65000000002"/>
    <n v="560"/>
    <n v="121520"/>
    <x v="19"/>
    <x v="0"/>
  </r>
  <r>
    <x v="0"/>
    <x v="0"/>
    <n v="3"/>
    <x v="10"/>
    <x v="9"/>
    <n v="37"/>
    <n v="631689.5"/>
    <n v="12100.366599999999"/>
    <n v="447713.56419999996"/>
    <x v="20"/>
    <x v="0"/>
  </r>
  <r>
    <x v="0"/>
    <x v="0"/>
    <n v="3"/>
    <x v="9"/>
    <x v="3"/>
    <n v="130"/>
    <n v="283152"/>
    <n v="784.15549999999996"/>
    <n v="101940.215"/>
    <x v="21"/>
    <x v="0"/>
  </r>
  <r>
    <x v="0"/>
    <x v="1"/>
    <n v="3"/>
    <x v="11"/>
    <x v="10"/>
    <n v="65"/>
    <n v="207681.6"/>
    <n v="537.69439999999997"/>
    <n v="34950.135999999999"/>
    <x v="22"/>
    <x v="0"/>
  </r>
  <r>
    <x v="0"/>
    <x v="2"/>
    <n v="3"/>
    <x v="8"/>
    <x v="8"/>
    <n v="90"/>
    <n v="252012.35"/>
    <n v="980"/>
    <n v="88200"/>
    <x v="23"/>
    <x v="0"/>
  </r>
  <r>
    <x v="0"/>
    <x v="0"/>
    <n v="3"/>
    <x v="11"/>
    <x v="10"/>
    <n v="53"/>
    <n v="188246.64"/>
    <n v="537.69439999999997"/>
    <n v="28497.803199999998"/>
    <x v="24"/>
    <x v="0"/>
  </r>
  <r>
    <x v="0"/>
    <x v="2"/>
    <n v="3"/>
    <x v="7"/>
    <x v="7"/>
    <n v="180"/>
    <n v="251552.7"/>
    <n v="560"/>
    <n v="100800"/>
    <x v="25"/>
    <x v="0"/>
  </r>
  <r>
    <x v="0"/>
    <x v="3"/>
    <n v="3"/>
    <x v="12"/>
    <x v="11"/>
    <n v="12"/>
    <n v="414408.36"/>
    <n v="22400"/>
    <n v="268800"/>
    <x v="26"/>
    <x v="0"/>
  </r>
  <r>
    <x v="0"/>
    <x v="0"/>
    <n v="3"/>
    <x v="13"/>
    <x v="12"/>
    <n v="97"/>
    <n v="1535234.54"/>
    <n v="14336"/>
    <n v="1390592"/>
    <x v="27"/>
    <x v="0"/>
  </r>
  <r>
    <x v="0"/>
    <x v="0"/>
    <n v="3"/>
    <x v="14"/>
    <x v="13"/>
    <n v="8"/>
    <n v="291829.84000000003"/>
    <n v="18483.555499999999"/>
    <n v="147868.44399999999"/>
    <x v="28"/>
    <x v="0"/>
  </r>
  <r>
    <x v="0"/>
    <x v="2"/>
    <n v="3"/>
    <x v="14"/>
    <x v="13"/>
    <n v="8"/>
    <n v="291829.84000000003"/>
    <n v="18483.555499999999"/>
    <n v="147868.44399999999"/>
    <x v="28"/>
    <x v="0"/>
  </r>
  <r>
    <x v="0"/>
    <x v="1"/>
    <n v="3"/>
    <x v="5"/>
    <x v="5"/>
    <n v="491"/>
    <n v="354499.99"/>
    <n v="436.81110000000001"/>
    <n v="214474.2501"/>
    <x v="29"/>
    <x v="0"/>
  </r>
  <r>
    <x v="0"/>
    <x v="0"/>
    <n v="3"/>
    <x v="15"/>
    <x v="14"/>
    <n v="33"/>
    <n v="469759.29"/>
    <n v="10066.433300000001"/>
    <n v="332192.29889999999"/>
    <x v="30"/>
    <x v="0"/>
  </r>
  <r>
    <x v="0"/>
    <x v="4"/>
    <n v="3"/>
    <x v="3"/>
    <x v="3"/>
    <n v="144"/>
    <n v="858166.08"/>
    <n v="5052.1922000000004"/>
    <n v="727515.67680000002"/>
    <x v="31"/>
    <x v="0"/>
  </r>
  <r>
    <x v="0"/>
    <x v="0"/>
    <n v="3"/>
    <x v="16"/>
    <x v="15"/>
    <n v="73"/>
    <n v="500684.37"/>
    <n v="5085.2165999999997"/>
    <n v="371220.81179999997"/>
    <x v="32"/>
    <x v="0"/>
  </r>
  <r>
    <x v="0"/>
    <x v="2"/>
    <n v="3"/>
    <x v="5"/>
    <x v="5"/>
    <n v="475"/>
    <n v="336878.04"/>
    <n v="436.81110000000001"/>
    <n v="207485.27249999999"/>
    <x v="33"/>
    <x v="0"/>
  </r>
  <r>
    <x v="0"/>
    <x v="2"/>
    <n v="3"/>
    <x v="4"/>
    <x v="4"/>
    <n v="24"/>
    <n v="204538.8"/>
    <n v="3198.6255000000001"/>
    <n v="76767.012000000002"/>
    <x v="34"/>
    <x v="0"/>
  </r>
  <r>
    <x v="0"/>
    <x v="2"/>
    <n v="3"/>
    <x v="9"/>
    <x v="3"/>
    <n v="112"/>
    <n v="215452.64"/>
    <n v="784.15549999999996"/>
    <n v="87825.415999999997"/>
    <x v="35"/>
    <x v="0"/>
  </r>
  <r>
    <x v="0"/>
    <x v="1"/>
    <n v="3"/>
    <x v="4"/>
    <x v="4"/>
    <n v="24"/>
    <n v="204067.92"/>
    <n v="3198.6255000000001"/>
    <n v="76767.012000000002"/>
    <x v="36"/>
    <x v="0"/>
  </r>
  <r>
    <x v="0"/>
    <x v="0"/>
    <n v="3"/>
    <x v="17"/>
    <x v="16"/>
    <n v="7"/>
    <n v="244444.41"/>
    <n v="16800"/>
    <n v="117600"/>
    <x v="37"/>
    <x v="0"/>
  </r>
  <r>
    <x v="0"/>
    <x v="0"/>
    <n v="3"/>
    <x v="18"/>
    <x v="17"/>
    <n v="10"/>
    <n v="788250.2"/>
    <n v="66147.199999999997"/>
    <n v="661472"/>
    <x v="38"/>
    <x v="0"/>
  </r>
  <r>
    <x v="0"/>
    <x v="0"/>
    <n v="3"/>
    <x v="19"/>
    <x v="18"/>
    <n v="62"/>
    <n v="332279.08"/>
    <n v="3371.2"/>
    <n v="209014.39999999999"/>
    <x v="39"/>
    <x v="0"/>
  </r>
  <r>
    <x v="0"/>
    <x v="2"/>
    <n v="3"/>
    <x v="10"/>
    <x v="9"/>
    <n v="29"/>
    <n v="465024"/>
    <n v="12100.366599999999"/>
    <n v="350910.63139999995"/>
    <x v="40"/>
    <x v="0"/>
  </r>
  <r>
    <x v="0"/>
    <x v="0"/>
    <n v="3"/>
    <x v="20"/>
    <x v="19"/>
    <n v="67"/>
    <n v="252889.09"/>
    <n v="2122.4177"/>
    <n v="142201.9859"/>
    <x v="41"/>
    <x v="0"/>
  </r>
  <r>
    <x v="0"/>
    <x v="1"/>
    <n v="3"/>
    <x v="10"/>
    <x v="9"/>
    <n v="31"/>
    <n v="483504"/>
    <n v="12100.366599999999"/>
    <n v="375111.36459999997"/>
    <x v="42"/>
    <x v="0"/>
  </r>
  <r>
    <x v="0"/>
    <x v="2"/>
    <n v="3"/>
    <x v="11"/>
    <x v="10"/>
    <n v="45"/>
    <n v="131745.60000000001"/>
    <n v="537.69439999999997"/>
    <n v="24196.248"/>
    <x v="43"/>
    <x v="0"/>
  </r>
  <r>
    <x v="0"/>
    <x v="0"/>
    <n v="3"/>
    <x v="21"/>
    <x v="20"/>
    <n v="22"/>
    <n v="209216.04"/>
    <n v="5032.2222000000002"/>
    <n v="110708.8884"/>
    <x v="44"/>
    <x v="0"/>
  </r>
  <r>
    <x v="0"/>
    <x v="0"/>
    <n v="3"/>
    <x v="22"/>
    <x v="21"/>
    <n v="41"/>
    <n v="165823.4"/>
    <n v="1679.6343999999999"/>
    <n v="68865.010399999999"/>
    <x v="45"/>
    <x v="0"/>
  </r>
  <r>
    <x v="0"/>
    <x v="5"/>
    <n v="3"/>
    <x v="23"/>
    <x v="22"/>
    <n v="20"/>
    <n v="274597.8"/>
    <n v="8960"/>
    <n v="179200"/>
    <x v="46"/>
    <x v="0"/>
  </r>
  <r>
    <x v="0"/>
    <x v="6"/>
    <n v="3"/>
    <x v="24"/>
    <x v="23"/>
    <n v="5"/>
    <n v="361315.4"/>
    <n v="53200"/>
    <n v="266000"/>
    <x v="47"/>
    <x v="0"/>
  </r>
  <r>
    <x v="0"/>
    <x v="0"/>
    <n v="3"/>
    <x v="25"/>
    <x v="24"/>
    <n v="6"/>
    <n v="161233.5"/>
    <n v="11200.2222"/>
    <n v="67201.333199999994"/>
    <x v="48"/>
    <x v="0"/>
  </r>
  <r>
    <x v="0"/>
    <x v="1"/>
    <n v="3"/>
    <x v="25"/>
    <x v="24"/>
    <n v="6"/>
    <n v="161233.5"/>
    <n v="11200.2222"/>
    <n v="67201.333199999994"/>
    <x v="48"/>
    <x v="0"/>
  </r>
  <r>
    <x v="0"/>
    <x v="2"/>
    <n v="3"/>
    <x v="25"/>
    <x v="24"/>
    <n v="9"/>
    <n v="194834.1"/>
    <n v="11200.2222"/>
    <n v="100801.99980000001"/>
    <x v="49"/>
    <x v="0"/>
  </r>
  <r>
    <x v="0"/>
    <x v="2"/>
    <n v="3"/>
    <x v="13"/>
    <x v="12"/>
    <n v="84"/>
    <n v="1298089.58"/>
    <n v="14336"/>
    <n v="1204224"/>
    <x v="50"/>
    <x v="0"/>
  </r>
  <r>
    <x v="0"/>
    <x v="0"/>
    <n v="3"/>
    <x v="26"/>
    <x v="25"/>
    <n v="59"/>
    <n v="937028.6"/>
    <n v="14388.9666"/>
    <n v="848949.0294"/>
    <x v="51"/>
    <x v="0"/>
  </r>
  <r>
    <x v="0"/>
    <x v="0"/>
    <n v="3"/>
    <x v="27"/>
    <x v="26"/>
    <n v="16"/>
    <n v="194621.6"/>
    <n v="6724.7266"/>
    <n v="107595.6256"/>
    <x v="52"/>
    <x v="0"/>
  </r>
  <r>
    <x v="0"/>
    <x v="1"/>
    <n v="3"/>
    <x v="28"/>
    <x v="27"/>
    <n v="45"/>
    <n v="234617.4"/>
    <n v="3352.75"/>
    <n v="150873.75"/>
    <x v="53"/>
    <x v="0"/>
  </r>
  <r>
    <x v="0"/>
    <x v="0"/>
    <n v="3"/>
    <x v="29"/>
    <x v="28"/>
    <n v="16"/>
    <n v="242432.48"/>
    <n v="10087.4666"/>
    <n v="161399.4656"/>
    <x v="54"/>
    <x v="0"/>
  </r>
  <r>
    <x v="0"/>
    <x v="0"/>
    <n v="3"/>
    <x v="30"/>
    <x v="29"/>
    <n v="10"/>
    <n v="169117.4"/>
    <n v="8857.9976999999999"/>
    <n v="88579.976999999999"/>
    <x v="55"/>
    <x v="0"/>
  </r>
  <r>
    <x v="0"/>
    <x v="0"/>
    <n v="3"/>
    <x v="31"/>
    <x v="30"/>
    <n v="7"/>
    <n v="540510.04"/>
    <n v="66228.933300000004"/>
    <n v="463602.5331"/>
    <x v="56"/>
    <x v="0"/>
  </r>
  <r>
    <x v="0"/>
    <x v="1"/>
    <n v="3"/>
    <x v="31"/>
    <x v="30"/>
    <n v="7"/>
    <n v="540510.04"/>
    <n v="66228.933300000004"/>
    <n v="463602.5331"/>
    <x v="56"/>
    <x v="0"/>
  </r>
  <r>
    <x v="0"/>
    <x v="0"/>
    <n v="3"/>
    <x v="32"/>
    <x v="31"/>
    <n v="4"/>
    <n v="105491.44"/>
    <n v="7311.72"/>
    <n v="29246.880000000001"/>
    <x v="57"/>
    <x v="0"/>
  </r>
  <r>
    <x v="0"/>
    <x v="2"/>
    <n v="3"/>
    <x v="32"/>
    <x v="31"/>
    <n v="10"/>
    <n v="149171.44"/>
    <n v="7311.72"/>
    <n v="73117.2"/>
    <x v="58"/>
    <x v="0"/>
  </r>
  <r>
    <x v="0"/>
    <x v="1"/>
    <n v="3"/>
    <x v="32"/>
    <x v="31"/>
    <n v="10"/>
    <n v="149171.44"/>
    <n v="7311.72"/>
    <n v="73117.2"/>
    <x v="58"/>
    <x v="0"/>
  </r>
  <r>
    <x v="0"/>
    <x v="5"/>
    <n v="3"/>
    <x v="33"/>
    <x v="32"/>
    <n v="1"/>
    <n v="100565.89"/>
    <n v="26783.7"/>
    <n v="26783.7"/>
    <x v="59"/>
    <x v="0"/>
  </r>
  <r>
    <x v="0"/>
    <x v="2"/>
    <n v="3"/>
    <x v="28"/>
    <x v="27"/>
    <n v="39"/>
    <n v="203335.08"/>
    <n v="3352.75"/>
    <n v="130757.25"/>
    <x v="60"/>
    <x v="0"/>
  </r>
  <r>
    <x v="0"/>
    <x v="1"/>
    <n v="3"/>
    <x v="17"/>
    <x v="16"/>
    <n v="4"/>
    <n v="139682.51999999999"/>
    <n v="16800"/>
    <n v="67200"/>
    <x v="61"/>
    <x v="0"/>
  </r>
  <r>
    <x v="0"/>
    <x v="1"/>
    <n v="3"/>
    <x v="14"/>
    <x v="13"/>
    <n v="4"/>
    <n v="145914.92000000001"/>
    <n v="18483.555499999999"/>
    <n v="73934.221999999994"/>
    <x v="62"/>
    <x v="0"/>
  </r>
  <r>
    <x v="0"/>
    <x v="0"/>
    <n v="3"/>
    <x v="34"/>
    <x v="33"/>
    <n v="11"/>
    <n v="206778.55"/>
    <n v="12327.3"/>
    <n v="135600.29999999999"/>
    <x v="63"/>
    <x v="0"/>
  </r>
  <r>
    <x v="0"/>
    <x v="1"/>
    <n v="3"/>
    <x v="26"/>
    <x v="25"/>
    <n v="61"/>
    <n v="948819.2"/>
    <n v="14388.9666"/>
    <n v="877726.96259999997"/>
    <x v="64"/>
    <x v="0"/>
  </r>
  <r>
    <x v="0"/>
    <x v="1"/>
    <n v="3"/>
    <x v="6"/>
    <x v="6"/>
    <n v="15"/>
    <n v="294568.3"/>
    <n v="14933.1111"/>
    <n v="223996.66649999999"/>
    <x v="65"/>
    <x v="0"/>
  </r>
  <r>
    <x v="0"/>
    <x v="1"/>
    <n v="3"/>
    <x v="19"/>
    <x v="18"/>
    <n v="48"/>
    <n v="229414.36"/>
    <n v="3371.2"/>
    <n v="161817.59999999998"/>
    <x v="66"/>
    <x v="0"/>
  </r>
  <r>
    <x v="0"/>
    <x v="0"/>
    <n v="3"/>
    <x v="35"/>
    <x v="34"/>
    <n v="37"/>
    <n v="170140.06"/>
    <n v="2832.5288"/>
    <n v="104803.5656"/>
    <x v="67"/>
    <x v="0"/>
  </r>
  <r>
    <x v="0"/>
    <x v="0"/>
    <n v="3"/>
    <x v="36"/>
    <x v="32"/>
    <n v="2"/>
    <n v="85050.2"/>
    <n v="9908.5"/>
    <n v="19817"/>
    <x v="68"/>
    <x v="0"/>
  </r>
  <r>
    <x v="0"/>
    <x v="0"/>
    <n v="3"/>
    <x v="37"/>
    <x v="35"/>
    <n v="3"/>
    <n v="363533.19"/>
    <n v="99456"/>
    <n v="298368"/>
    <x v="69"/>
    <x v="0"/>
  </r>
  <r>
    <x v="0"/>
    <x v="2"/>
    <n v="3"/>
    <x v="26"/>
    <x v="25"/>
    <n v="57"/>
    <n v="885203.2"/>
    <n v="14388.9666"/>
    <n v="820171.09620000003"/>
    <x v="70"/>
    <x v="0"/>
  </r>
  <r>
    <x v="0"/>
    <x v="1"/>
    <n v="3"/>
    <x v="13"/>
    <x v="12"/>
    <n v="62"/>
    <n v="953460.76"/>
    <n v="14336"/>
    <n v="888832"/>
    <x v="71"/>
    <x v="0"/>
  </r>
  <r>
    <x v="0"/>
    <x v="0"/>
    <n v="3"/>
    <x v="38"/>
    <x v="4"/>
    <n v="5"/>
    <n v="80349.45"/>
    <n v="3330.5644000000002"/>
    <n v="16652.822"/>
    <x v="72"/>
    <x v="0"/>
  </r>
  <r>
    <x v="0"/>
    <x v="0"/>
    <n v="3"/>
    <x v="39"/>
    <x v="36"/>
    <n v="4"/>
    <n v="180344.4"/>
    <n v="29232"/>
    <n v="116928"/>
    <x v="73"/>
    <x v="0"/>
  </r>
  <r>
    <x v="0"/>
    <x v="1"/>
    <n v="3"/>
    <x v="40"/>
    <x v="37"/>
    <n v="13"/>
    <n v="342670.56"/>
    <n v="21504"/>
    <n v="279552"/>
    <x v="74"/>
    <x v="0"/>
  </r>
  <r>
    <x v="0"/>
    <x v="4"/>
    <n v="3"/>
    <x v="23"/>
    <x v="22"/>
    <n v="13"/>
    <n v="178488.57"/>
    <n v="8960"/>
    <n v="116480"/>
    <x v="75"/>
    <x v="0"/>
  </r>
  <r>
    <x v="0"/>
    <x v="7"/>
    <n v="3"/>
    <x v="12"/>
    <x v="11"/>
    <n v="5"/>
    <n v="172670.15"/>
    <n v="22400"/>
    <n v="112000"/>
    <x v="76"/>
    <x v="0"/>
  </r>
  <r>
    <x v="0"/>
    <x v="0"/>
    <n v="3"/>
    <x v="12"/>
    <x v="11"/>
    <n v="5"/>
    <n v="172670.15"/>
    <n v="22400"/>
    <n v="112000"/>
    <x v="76"/>
    <x v="0"/>
  </r>
  <r>
    <x v="0"/>
    <x v="8"/>
    <n v="3"/>
    <x v="23"/>
    <x v="22"/>
    <n v="12"/>
    <n v="164758.68"/>
    <n v="8960"/>
    <n v="107520"/>
    <x v="77"/>
    <x v="0"/>
  </r>
  <r>
    <x v="0"/>
    <x v="0"/>
    <n v="3"/>
    <x v="41"/>
    <x v="38"/>
    <n v="342"/>
    <n v="203529.71"/>
    <n v="431.2088"/>
    <n v="147473.40959999998"/>
    <x v="78"/>
    <x v="0"/>
  </r>
  <r>
    <x v="0"/>
    <x v="0"/>
    <n v="3"/>
    <x v="42"/>
    <x v="39"/>
    <n v="17"/>
    <n v="165712.6"/>
    <n v="6508.75"/>
    <n v="110648.75"/>
    <x v="79"/>
    <x v="0"/>
  </r>
  <r>
    <x v="0"/>
    <x v="1"/>
    <n v="3"/>
    <x v="43"/>
    <x v="40"/>
    <n v="9"/>
    <n v="573608.5"/>
    <n v="57685.366600000001"/>
    <n v="519168.29940000002"/>
    <x v="80"/>
    <x v="0"/>
  </r>
  <r>
    <x v="0"/>
    <x v="7"/>
    <n v="3"/>
    <x v="17"/>
    <x v="16"/>
    <n v="3"/>
    <n v="104761.89"/>
    <n v="16800"/>
    <n v="50400"/>
    <x v="81"/>
    <x v="0"/>
  </r>
  <r>
    <x v="0"/>
    <x v="2"/>
    <n v="3"/>
    <x v="17"/>
    <x v="16"/>
    <n v="3"/>
    <n v="104761.89"/>
    <n v="16800"/>
    <n v="50400"/>
    <x v="81"/>
    <x v="0"/>
  </r>
  <r>
    <x v="0"/>
    <x v="5"/>
    <n v="3"/>
    <x v="17"/>
    <x v="16"/>
    <n v="3"/>
    <n v="104761.89"/>
    <n v="16800"/>
    <n v="50400"/>
    <x v="81"/>
    <x v="0"/>
  </r>
  <r>
    <x v="0"/>
    <x v="1"/>
    <n v="3"/>
    <x v="44"/>
    <x v="41"/>
    <n v="7"/>
    <n v="111123.46"/>
    <n v="8120.0065999999997"/>
    <n v="56840.046199999997"/>
    <x v="82"/>
    <x v="0"/>
  </r>
  <r>
    <x v="0"/>
    <x v="2"/>
    <n v="3"/>
    <x v="19"/>
    <x v="18"/>
    <n v="36"/>
    <n v="175042.98"/>
    <n v="3371.2"/>
    <n v="121363.2"/>
    <x v="83"/>
    <x v="0"/>
  </r>
  <r>
    <x v="0"/>
    <x v="4"/>
    <n v="3"/>
    <x v="9"/>
    <x v="3"/>
    <n v="180"/>
    <n v="194754.24"/>
    <n v="784.15549999999996"/>
    <n v="141147.99"/>
    <x v="84"/>
    <x v="0"/>
  </r>
  <r>
    <x v="0"/>
    <x v="9"/>
    <n v="3"/>
    <x v="45"/>
    <x v="42"/>
    <n v="3"/>
    <n v="68850.33"/>
    <n v="5283.71"/>
    <n v="15851.130000000001"/>
    <x v="85"/>
    <x v="0"/>
  </r>
  <r>
    <x v="0"/>
    <x v="1"/>
    <n v="3"/>
    <x v="46"/>
    <x v="43"/>
    <n v="105"/>
    <n v="194002.83"/>
    <n v="1344"/>
    <n v="141120"/>
    <x v="86"/>
    <x v="0"/>
  </r>
  <r>
    <x v="0"/>
    <x v="7"/>
    <n v="3"/>
    <x v="26"/>
    <x v="25"/>
    <n v="49"/>
    <n v="757941.8"/>
    <n v="14388.9666"/>
    <n v="705059.36340000003"/>
    <x v="87"/>
    <x v="0"/>
  </r>
  <r>
    <x v="0"/>
    <x v="0"/>
    <n v="3"/>
    <x v="47"/>
    <x v="44"/>
    <n v="13"/>
    <n v="333630.58"/>
    <n v="21682.422200000001"/>
    <n v="281871.48860000004"/>
    <x v="88"/>
    <x v="0"/>
  </r>
  <r>
    <x v="0"/>
    <x v="1"/>
    <n v="3"/>
    <x v="34"/>
    <x v="33"/>
    <n v="10"/>
    <n v="175024.4"/>
    <n v="12327.3"/>
    <n v="123273"/>
    <x v="89"/>
    <x v="0"/>
  </r>
  <r>
    <x v="0"/>
    <x v="2"/>
    <n v="3"/>
    <x v="48"/>
    <x v="45"/>
    <n v="10"/>
    <n v="340480"/>
    <n v="28929.599999999999"/>
    <n v="289296"/>
    <x v="90"/>
    <x v="0"/>
  </r>
  <r>
    <x v="0"/>
    <x v="2"/>
    <n v="3"/>
    <x v="38"/>
    <x v="4"/>
    <n v="11"/>
    <n v="87799.56"/>
    <n v="3330.5644000000002"/>
    <n v="36636.208400000003"/>
    <x v="91"/>
    <x v="0"/>
  </r>
  <r>
    <x v="0"/>
    <x v="1"/>
    <n v="3"/>
    <x v="38"/>
    <x v="4"/>
    <n v="11"/>
    <n v="87799.56"/>
    <n v="3330.5644000000002"/>
    <n v="36636.208400000003"/>
    <x v="91"/>
    <x v="0"/>
  </r>
  <r>
    <x v="0"/>
    <x v="0"/>
    <n v="3"/>
    <x v="49"/>
    <x v="46"/>
    <n v="79"/>
    <n v="117141.2"/>
    <n v="838.8433"/>
    <n v="66268.620699999999"/>
    <x v="92"/>
    <x v="0"/>
  </r>
  <r>
    <x v="0"/>
    <x v="1"/>
    <n v="3"/>
    <x v="15"/>
    <x v="14"/>
    <n v="24"/>
    <n v="291781.56"/>
    <n v="10066.433300000001"/>
    <n v="241594.39920000001"/>
    <x v="93"/>
    <x v="0"/>
  </r>
  <r>
    <x v="0"/>
    <x v="0"/>
    <n v="3"/>
    <x v="50"/>
    <x v="47"/>
    <n v="38"/>
    <n v="134510.14000000001"/>
    <n v="2244.7766000000001"/>
    <n v="85301.510800000004"/>
    <x v="94"/>
    <x v="0"/>
  </r>
  <r>
    <x v="0"/>
    <x v="0"/>
    <n v="3"/>
    <x v="51"/>
    <x v="48"/>
    <n v="15"/>
    <n v="394198.24"/>
    <n v="22999.8"/>
    <n v="344997"/>
    <x v="95"/>
    <x v="0"/>
  </r>
  <r>
    <x v="0"/>
    <x v="1"/>
    <n v="3"/>
    <x v="52"/>
    <x v="49"/>
    <n v="12"/>
    <n v="104950.41"/>
    <n v="4669.28"/>
    <n v="56031.360000000001"/>
    <x v="96"/>
    <x v="0"/>
  </r>
  <r>
    <x v="0"/>
    <x v="2"/>
    <n v="3"/>
    <x v="53"/>
    <x v="50"/>
    <n v="2"/>
    <n v="78323.86"/>
    <n v="14784"/>
    <n v="29568"/>
    <x v="97"/>
    <x v="0"/>
  </r>
  <r>
    <x v="0"/>
    <x v="2"/>
    <n v="3"/>
    <x v="22"/>
    <x v="21"/>
    <n v="26"/>
    <n v="92073.62"/>
    <n v="1679.6343999999999"/>
    <n v="43670.494399999996"/>
    <x v="98"/>
    <x v="0"/>
  </r>
  <r>
    <x v="0"/>
    <x v="0"/>
    <n v="3"/>
    <x v="23"/>
    <x v="22"/>
    <n v="10"/>
    <n v="137298.9"/>
    <n v="8960"/>
    <n v="89600"/>
    <x v="99"/>
    <x v="0"/>
  </r>
  <r>
    <x v="0"/>
    <x v="0"/>
    <n v="3"/>
    <x v="54"/>
    <x v="51"/>
    <n v="10"/>
    <n v="144565.6"/>
    <n v="9701.8865999999998"/>
    <n v="97018.865999999995"/>
    <x v="100"/>
    <x v="0"/>
  </r>
  <r>
    <x v="0"/>
    <x v="1"/>
    <n v="3"/>
    <x v="41"/>
    <x v="38"/>
    <n v="365"/>
    <n v="203530.72"/>
    <n v="431.2088"/>
    <n v="157391.212"/>
    <x v="101"/>
    <x v="0"/>
  </r>
  <r>
    <x v="0"/>
    <x v="1"/>
    <n v="3"/>
    <x v="22"/>
    <x v="21"/>
    <n v="23"/>
    <n v="84620.95"/>
    <n v="1679.6343999999999"/>
    <n v="38631.591199999995"/>
    <x v="102"/>
    <x v="0"/>
  </r>
  <r>
    <x v="0"/>
    <x v="4"/>
    <n v="3"/>
    <x v="11"/>
    <x v="10"/>
    <n v="69"/>
    <n v="82769.95"/>
    <n v="537.69439999999997"/>
    <n v="37100.9136"/>
    <x v="103"/>
    <x v="0"/>
  </r>
  <r>
    <x v="0"/>
    <x v="1"/>
    <n v="3"/>
    <x v="55"/>
    <x v="52"/>
    <n v="8"/>
    <n v="90034.3"/>
    <n v="5733.7511000000004"/>
    <n v="45870.008800000003"/>
    <x v="104"/>
    <x v="0"/>
  </r>
  <r>
    <x v="0"/>
    <x v="2"/>
    <n v="3"/>
    <x v="46"/>
    <x v="43"/>
    <n v="89"/>
    <n v="163570.56"/>
    <n v="1344"/>
    <n v="119616"/>
    <x v="105"/>
    <x v="0"/>
  </r>
  <r>
    <x v="0"/>
    <x v="2"/>
    <n v="3"/>
    <x v="31"/>
    <x v="30"/>
    <n v="7"/>
    <n v="507438.88"/>
    <n v="66228.933300000004"/>
    <n v="463602.5331"/>
    <x v="106"/>
    <x v="0"/>
  </r>
  <r>
    <x v="0"/>
    <x v="2"/>
    <n v="3"/>
    <x v="43"/>
    <x v="40"/>
    <n v="11"/>
    <n v="678070.8"/>
    <n v="57685.366600000001"/>
    <n v="634539.03260000004"/>
    <x v="107"/>
    <x v="0"/>
  </r>
  <r>
    <x v="0"/>
    <x v="1"/>
    <n v="3"/>
    <x v="20"/>
    <x v="19"/>
    <n v="35"/>
    <n v="117322.57"/>
    <n v="2122.4177"/>
    <n v="74284.619500000001"/>
    <x v="108"/>
    <x v="0"/>
  </r>
  <r>
    <x v="0"/>
    <x v="10"/>
    <n v="3"/>
    <x v="23"/>
    <x v="22"/>
    <n v="9"/>
    <n v="123569.01"/>
    <n v="8960"/>
    <n v="80640"/>
    <x v="109"/>
    <x v="0"/>
  </r>
  <r>
    <x v="0"/>
    <x v="2"/>
    <n v="3"/>
    <x v="23"/>
    <x v="22"/>
    <n v="9"/>
    <n v="123569.01"/>
    <n v="8960"/>
    <n v="80640"/>
    <x v="109"/>
    <x v="0"/>
  </r>
  <r>
    <x v="0"/>
    <x v="2"/>
    <n v="3"/>
    <x v="56"/>
    <x v="53"/>
    <n v="1"/>
    <n v="64680.49"/>
    <n v="22054.14"/>
    <n v="22054.14"/>
    <x v="110"/>
    <x v="0"/>
  </r>
  <r>
    <x v="0"/>
    <x v="2"/>
    <n v="3"/>
    <x v="40"/>
    <x v="37"/>
    <n v="11"/>
    <n v="278623.03999999998"/>
    <n v="21504"/>
    <n v="236544"/>
    <x v="111"/>
    <x v="0"/>
  </r>
  <r>
    <x v="0"/>
    <x v="0"/>
    <n v="3"/>
    <x v="57"/>
    <x v="54"/>
    <n v="3"/>
    <n v="166058.97"/>
    <n v="41355.377699999997"/>
    <n v="124066.13309999999"/>
    <x v="112"/>
    <x v="0"/>
  </r>
  <r>
    <x v="0"/>
    <x v="0"/>
    <n v="3"/>
    <x v="58"/>
    <x v="55"/>
    <n v="7"/>
    <n v="77159.88"/>
    <n v="5040"/>
    <n v="35280"/>
    <x v="113"/>
    <x v="0"/>
  </r>
  <r>
    <x v="0"/>
    <x v="2"/>
    <n v="3"/>
    <x v="57"/>
    <x v="54"/>
    <n v="5"/>
    <n v="248613.17"/>
    <n v="41355.377699999997"/>
    <n v="206776.8885"/>
    <x v="114"/>
    <x v="0"/>
  </r>
  <r>
    <x v="0"/>
    <x v="1"/>
    <n v="3"/>
    <x v="30"/>
    <x v="29"/>
    <n v="7"/>
    <n v="103682.7"/>
    <n v="8857.9976999999999"/>
    <n v="62005.983899999999"/>
    <x v="115"/>
    <x v="0"/>
  </r>
  <r>
    <x v="0"/>
    <x v="1"/>
    <n v="3"/>
    <x v="59"/>
    <x v="56"/>
    <n v="13"/>
    <n v="92437.93"/>
    <n v="3939.9677000000001"/>
    <n v="51219.580099999999"/>
    <x v="116"/>
    <x v="0"/>
  </r>
  <r>
    <x v="0"/>
    <x v="0"/>
    <n v="3"/>
    <x v="60"/>
    <x v="57"/>
    <n v="17"/>
    <n v="153186.76"/>
    <n v="6631.6976999999997"/>
    <n v="112738.8609"/>
    <x v="117"/>
    <x v="0"/>
  </r>
  <r>
    <x v="0"/>
    <x v="2"/>
    <n v="3"/>
    <x v="30"/>
    <x v="29"/>
    <n v="8"/>
    <n v="111246.25"/>
    <n v="8857.9976999999999"/>
    <n v="70863.981599999999"/>
    <x v="118"/>
    <x v="0"/>
  </r>
  <r>
    <x v="0"/>
    <x v="2"/>
    <n v="3"/>
    <x v="41"/>
    <x v="38"/>
    <n v="332"/>
    <n v="183468.68"/>
    <n v="431.2088"/>
    <n v="143161.3216"/>
    <x v="119"/>
    <x v="0"/>
  </r>
  <r>
    <x v="0"/>
    <x v="0"/>
    <n v="3"/>
    <x v="61"/>
    <x v="32"/>
    <n v="2"/>
    <n v="72507.38"/>
    <n v="16240"/>
    <n v="32480"/>
    <x v="120"/>
    <x v="0"/>
  </r>
  <r>
    <x v="0"/>
    <x v="2"/>
    <n v="3"/>
    <x v="20"/>
    <x v="19"/>
    <n v="33"/>
    <n v="109634.56"/>
    <n v="2122.4177"/>
    <n v="70039.784100000004"/>
    <x v="121"/>
    <x v="0"/>
  </r>
  <r>
    <x v="0"/>
    <x v="0"/>
    <n v="3"/>
    <x v="44"/>
    <x v="41"/>
    <n v="5"/>
    <n v="79373.899999999994"/>
    <n v="8120.0065999999997"/>
    <n v="40600.032999999996"/>
    <x v="122"/>
    <x v="0"/>
  </r>
  <r>
    <x v="0"/>
    <x v="0"/>
    <n v="3"/>
    <x v="62"/>
    <x v="58"/>
    <n v="23"/>
    <n v="125982.44"/>
    <n v="3797.2066"/>
    <n v="87335.751799999998"/>
    <x v="123"/>
    <x v="0"/>
  </r>
  <r>
    <x v="0"/>
    <x v="0"/>
    <n v="3"/>
    <x v="40"/>
    <x v="37"/>
    <n v="8"/>
    <n v="210579.16"/>
    <n v="21504"/>
    <n v="172032"/>
    <x v="124"/>
    <x v="0"/>
  </r>
  <r>
    <x v="0"/>
    <x v="1"/>
    <n v="3"/>
    <x v="23"/>
    <x v="22"/>
    <n v="11"/>
    <n v="136719.12"/>
    <n v="8960"/>
    <n v="98560"/>
    <x v="125"/>
    <x v="0"/>
  </r>
  <r>
    <x v="0"/>
    <x v="6"/>
    <n v="3"/>
    <x v="23"/>
    <x v="22"/>
    <n v="8"/>
    <n v="109839.12"/>
    <n v="8960"/>
    <n v="71680"/>
    <x v="125"/>
    <x v="0"/>
  </r>
  <r>
    <x v="0"/>
    <x v="4"/>
    <n v="3"/>
    <x v="24"/>
    <x v="23"/>
    <n v="2"/>
    <n v="144526.16"/>
    <n v="53200"/>
    <n v="106400"/>
    <x v="126"/>
    <x v="0"/>
  </r>
  <r>
    <x v="0"/>
    <x v="0"/>
    <n v="3"/>
    <x v="52"/>
    <x v="49"/>
    <n v="7"/>
    <n v="70733.11"/>
    <n v="4669.28"/>
    <n v="32684.959999999999"/>
    <x v="127"/>
    <x v="0"/>
  </r>
  <r>
    <x v="0"/>
    <x v="0"/>
    <n v="3"/>
    <x v="59"/>
    <x v="56"/>
    <n v="12"/>
    <n v="85327.32"/>
    <n v="3939.9677000000001"/>
    <n v="47279.612399999998"/>
    <x v="128"/>
    <x v="0"/>
  </r>
  <r>
    <x v="0"/>
    <x v="2"/>
    <n v="3"/>
    <x v="59"/>
    <x v="56"/>
    <n v="12"/>
    <n v="85327.32"/>
    <n v="3939.9677000000001"/>
    <n v="47279.612399999998"/>
    <x v="128"/>
    <x v="0"/>
  </r>
  <r>
    <x v="0"/>
    <x v="2"/>
    <n v="3"/>
    <x v="18"/>
    <x v="17"/>
    <n v="6"/>
    <n v="434916.66"/>
    <n v="66147.199999999997"/>
    <n v="396883.19999999995"/>
    <x v="129"/>
    <x v="0"/>
  </r>
  <r>
    <x v="0"/>
    <x v="1"/>
    <n v="3"/>
    <x v="18"/>
    <x v="17"/>
    <n v="5"/>
    <n v="368769.46"/>
    <n v="66147.199999999997"/>
    <n v="330736"/>
    <x v="129"/>
    <x v="0"/>
  </r>
  <r>
    <x v="0"/>
    <x v="2"/>
    <n v="3"/>
    <x v="60"/>
    <x v="57"/>
    <n v="17"/>
    <n v="150218.32"/>
    <n v="6631.6976999999997"/>
    <n v="112738.8609"/>
    <x v="130"/>
    <x v="0"/>
  </r>
  <r>
    <x v="0"/>
    <x v="1"/>
    <n v="3"/>
    <x v="47"/>
    <x v="44"/>
    <n v="9"/>
    <n v="232338.96"/>
    <n v="21682.422200000001"/>
    <n v="195141.79980000001"/>
    <x v="131"/>
    <x v="0"/>
  </r>
  <r>
    <x v="0"/>
    <x v="0"/>
    <n v="3"/>
    <x v="43"/>
    <x v="40"/>
    <n v="5"/>
    <n v="325017.3"/>
    <n v="57685.366600000001"/>
    <n v="288426.83299999998"/>
    <x v="132"/>
    <x v="0"/>
  </r>
  <r>
    <x v="0"/>
    <x v="1"/>
    <n v="3"/>
    <x v="63"/>
    <x v="59"/>
    <n v="37"/>
    <n v="117744.36"/>
    <n v="2194.7055"/>
    <n v="81204.103499999997"/>
    <x v="133"/>
    <x v="0"/>
  </r>
  <r>
    <x v="0"/>
    <x v="2"/>
    <n v="3"/>
    <x v="12"/>
    <x v="11"/>
    <n v="7"/>
    <n v="193202.09"/>
    <n v="22400"/>
    <n v="156800"/>
    <x v="134"/>
    <x v="0"/>
  </r>
  <r>
    <x v="0"/>
    <x v="1"/>
    <n v="3"/>
    <x v="12"/>
    <x v="11"/>
    <n v="3"/>
    <n v="103602.09"/>
    <n v="22400"/>
    <n v="67200"/>
    <x v="134"/>
    <x v="0"/>
  </r>
  <r>
    <x v="0"/>
    <x v="10"/>
    <n v="3"/>
    <x v="17"/>
    <x v="16"/>
    <n v="2"/>
    <n v="69841.259999999995"/>
    <n v="16800"/>
    <n v="33600"/>
    <x v="135"/>
    <x v="0"/>
  </r>
  <r>
    <x v="0"/>
    <x v="0"/>
    <n v="3"/>
    <x v="55"/>
    <x v="52"/>
    <n v="4"/>
    <n v="58587.44"/>
    <n v="5733.7511000000004"/>
    <n v="22935.004400000002"/>
    <x v="136"/>
    <x v="0"/>
  </r>
  <r>
    <x v="0"/>
    <x v="3"/>
    <n v="3"/>
    <x v="45"/>
    <x v="42"/>
    <n v="3"/>
    <n v="51183.93"/>
    <n v="5283.71"/>
    <n v="15851.130000000001"/>
    <x v="137"/>
    <x v="0"/>
  </r>
  <r>
    <x v="0"/>
    <x v="2"/>
    <n v="3"/>
    <x v="55"/>
    <x v="52"/>
    <n v="7"/>
    <n v="75387.44"/>
    <n v="5733.7511000000004"/>
    <n v="40136.257700000002"/>
    <x v="138"/>
    <x v="0"/>
  </r>
  <r>
    <x v="0"/>
    <x v="0"/>
    <n v="3"/>
    <x v="64"/>
    <x v="60"/>
    <n v="7"/>
    <n v="60713.94"/>
    <n v="3640"/>
    <n v="25480"/>
    <x v="139"/>
    <x v="0"/>
  </r>
  <r>
    <x v="0"/>
    <x v="2"/>
    <n v="3"/>
    <x v="49"/>
    <x v="46"/>
    <n v="74"/>
    <n v="96871.2"/>
    <n v="838.8433"/>
    <n v="62074.404199999997"/>
    <x v="140"/>
    <x v="0"/>
  </r>
  <r>
    <x v="0"/>
    <x v="1"/>
    <n v="3"/>
    <x v="49"/>
    <x v="46"/>
    <n v="74"/>
    <n v="96796.6"/>
    <n v="838.8433"/>
    <n v="62074.404199999997"/>
    <x v="141"/>
    <x v="0"/>
  </r>
  <r>
    <x v="0"/>
    <x v="2"/>
    <n v="3"/>
    <x v="63"/>
    <x v="59"/>
    <n v="40"/>
    <n v="122299.8"/>
    <n v="2194.7055"/>
    <n v="87788.22"/>
    <x v="142"/>
    <x v="0"/>
  </r>
  <r>
    <x v="0"/>
    <x v="2"/>
    <n v="3"/>
    <x v="35"/>
    <x v="34"/>
    <n v="25"/>
    <n v="105316.85"/>
    <n v="2832.5288"/>
    <n v="70813.22"/>
    <x v="143"/>
    <x v="0"/>
  </r>
  <r>
    <x v="0"/>
    <x v="0"/>
    <n v="3"/>
    <x v="65"/>
    <x v="61"/>
    <n v="9"/>
    <n v="159472.26"/>
    <n v="13899.8"/>
    <n v="125098.2"/>
    <x v="144"/>
    <x v="0"/>
  </r>
  <r>
    <x v="0"/>
    <x v="1"/>
    <n v="3"/>
    <x v="16"/>
    <x v="15"/>
    <n v="54"/>
    <n v="308457.06"/>
    <n v="5085.2165999999997"/>
    <n v="274601.69640000002"/>
    <x v="145"/>
    <x v="0"/>
  </r>
  <r>
    <x v="0"/>
    <x v="2"/>
    <n v="3"/>
    <x v="15"/>
    <x v="14"/>
    <n v="23"/>
    <n v="265081.03999999998"/>
    <n v="10066.433300000001"/>
    <n v="231527.96590000001"/>
    <x v="146"/>
    <x v="0"/>
  </r>
  <r>
    <x v="0"/>
    <x v="7"/>
    <n v="3"/>
    <x v="23"/>
    <x v="22"/>
    <n v="7"/>
    <n v="96109.23"/>
    <n v="8960"/>
    <n v="62720"/>
    <x v="147"/>
    <x v="0"/>
  </r>
  <r>
    <x v="0"/>
    <x v="9"/>
    <n v="3"/>
    <x v="23"/>
    <x v="22"/>
    <n v="10"/>
    <n v="122989.23"/>
    <n v="8960"/>
    <n v="89600"/>
    <x v="147"/>
    <x v="0"/>
  </r>
  <r>
    <x v="0"/>
    <x v="2"/>
    <n v="3"/>
    <x v="36"/>
    <x v="32"/>
    <n v="1"/>
    <n v="42525.1"/>
    <n v="9908.5"/>
    <n v="9908.5"/>
    <x v="148"/>
    <x v="0"/>
  </r>
  <r>
    <x v="0"/>
    <x v="2"/>
    <n v="3"/>
    <x v="34"/>
    <x v="33"/>
    <n v="14"/>
    <n v="204870.25"/>
    <n v="12327.3"/>
    <n v="172582.19999999998"/>
    <x v="149"/>
    <x v="0"/>
  </r>
  <r>
    <x v="0"/>
    <x v="0"/>
    <n v="3"/>
    <x v="63"/>
    <x v="59"/>
    <n v="32"/>
    <n v="101832.96000000001"/>
    <n v="2194.7055"/>
    <n v="70230.576000000001"/>
    <x v="150"/>
    <x v="0"/>
  </r>
  <r>
    <x v="0"/>
    <x v="2"/>
    <n v="3"/>
    <x v="51"/>
    <x v="48"/>
    <n v="9"/>
    <n v="237439.44"/>
    <n v="22999.8"/>
    <n v="206998.19999999998"/>
    <x v="151"/>
    <x v="0"/>
  </r>
  <r>
    <x v="0"/>
    <x v="1"/>
    <n v="3"/>
    <x v="51"/>
    <x v="48"/>
    <n v="11"/>
    <n v="283439.03999999998"/>
    <n v="22999.8"/>
    <n v="252997.8"/>
    <x v="152"/>
    <x v="0"/>
  </r>
  <r>
    <x v="0"/>
    <x v="1"/>
    <n v="3"/>
    <x v="29"/>
    <x v="28"/>
    <n v="7"/>
    <n v="100992.18"/>
    <n v="10087.4666"/>
    <n v="70612.266199999998"/>
    <x v="153"/>
    <x v="0"/>
  </r>
  <r>
    <x v="0"/>
    <x v="0"/>
    <n v="3"/>
    <x v="66"/>
    <x v="62"/>
    <n v="12"/>
    <n v="149950.44"/>
    <n v="9982.8333000000002"/>
    <n v="119793.99960000001"/>
    <x v="154"/>
    <x v="0"/>
  </r>
  <r>
    <x v="0"/>
    <x v="1"/>
    <n v="3"/>
    <x v="58"/>
    <x v="55"/>
    <n v="7"/>
    <n v="65194.2"/>
    <n v="5040"/>
    <n v="35280"/>
    <x v="155"/>
    <x v="0"/>
  </r>
  <r>
    <x v="0"/>
    <x v="5"/>
    <n v="3"/>
    <x v="67"/>
    <x v="63"/>
    <n v="2"/>
    <n v="87726.96"/>
    <n v="29281.9666"/>
    <n v="58563.933199999999"/>
    <x v="156"/>
    <x v="0"/>
  </r>
  <r>
    <x v="0"/>
    <x v="5"/>
    <n v="3"/>
    <x v="68"/>
    <x v="64"/>
    <n v="3"/>
    <n v="62768.28"/>
    <n v="11211.25"/>
    <n v="33633.75"/>
    <x v="157"/>
    <x v="0"/>
  </r>
  <r>
    <x v="0"/>
    <x v="2"/>
    <n v="3"/>
    <x v="69"/>
    <x v="65"/>
    <n v="4"/>
    <n v="141240.97"/>
    <n v="28053.566599999998"/>
    <n v="112214.26639999999"/>
    <x v="158"/>
    <x v="0"/>
  </r>
  <r>
    <x v="0"/>
    <x v="0"/>
    <n v="3"/>
    <x v="46"/>
    <x v="43"/>
    <n v="41"/>
    <n v="83262.39"/>
    <n v="1344"/>
    <n v="55104"/>
    <x v="159"/>
    <x v="0"/>
  </r>
  <r>
    <x v="0"/>
    <x v="1"/>
    <n v="3"/>
    <x v="57"/>
    <x v="54"/>
    <n v="3"/>
    <n v="151982.88"/>
    <n v="41355.377699999997"/>
    <n v="124066.13309999999"/>
    <x v="160"/>
    <x v="0"/>
  </r>
  <r>
    <x v="0"/>
    <x v="10"/>
    <n v="3"/>
    <x v="28"/>
    <x v="27"/>
    <n v="15"/>
    <n v="78205.8"/>
    <n v="3352.75"/>
    <n v="50291.25"/>
    <x v="161"/>
    <x v="0"/>
  </r>
  <r>
    <x v="0"/>
    <x v="1"/>
    <n v="3"/>
    <x v="70"/>
    <x v="66"/>
    <n v="12"/>
    <n v="210856.24"/>
    <n v="15288"/>
    <n v="183456"/>
    <x v="162"/>
    <x v="0"/>
  </r>
  <r>
    <x v="0"/>
    <x v="2"/>
    <n v="3"/>
    <x v="16"/>
    <x v="15"/>
    <n v="62"/>
    <n v="342542.73"/>
    <n v="5085.2165999999997"/>
    <n v="315283.42920000001"/>
    <x v="163"/>
    <x v="0"/>
  </r>
  <r>
    <x v="0"/>
    <x v="1"/>
    <n v="3"/>
    <x v="27"/>
    <x v="26"/>
    <n v="16"/>
    <n v="134739.25"/>
    <n v="6724.7266"/>
    <n v="107595.6256"/>
    <x v="164"/>
    <x v="0"/>
  </r>
  <r>
    <x v="0"/>
    <x v="1"/>
    <n v="3"/>
    <x v="21"/>
    <x v="20"/>
    <n v="9"/>
    <n v="72178.92"/>
    <n v="5032.2222000000002"/>
    <n v="45289.999800000005"/>
    <x v="165"/>
    <x v="0"/>
  </r>
  <r>
    <x v="0"/>
    <x v="7"/>
    <n v="3"/>
    <x v="13"/>
    <x v="12"/>
    <n v="70"/>
    <n v="1030400"/>
    <n v="14336"/>
    <n v="1003520"/>
    <x v="166"/>
    <x v="0"/>
  </r>
  <r>
    <x v="0"/>
    <x v="1"/>
    <n v="3"/>
    <x v="60"/>
    <x v="57"/>
    <n v="29"/>
    <n v="219068.4"/>
    <n v="6631.6976999999997"/>
    <n v="192319.23329999999"/>
    <x v="167"/>
    <x v="0"/>
  </r>
  <r>
    <x v="0"/>
    <x v="4"/>
    <n v="3"/>
    <x v="47"/>
    <x v="44"/>
    <n v="16"/>
    <n v="373404.08"/>
    <n v="21682.422200000001"/>
    <n v="346918.75520000001"/>
    <x v="168"/>
    <x v="0"/>
  </r>
  <r>
    <x v="0"/>
    <x v="2"/>
    <n v="3"/>
    <x v="71"/>
    <x v="67"/>
    <n v="11"/>
    <n v="232862.28"/>
    <n v="18777.900000000001"/>
    <n v="206556.90000000002"/>
    <x v="169"/>
    <x v="0"/>
  </r>
  <r>
    <x v="0"/>
    <x v="2"/>
    <n v="3"/>
    <x v="72"/>
    <x v="68"/>
    <n v="7"/>
    <n v="127283.92"/>
    <n v="14448"/>
    <n v="101136"/>
    <x v="170"/>
    <x v="0"/>
  </r>
  <r>
    <x v="0"/>
    <x v="1"/>
    <n v="3"/>
    <x v="72"/>
    <x v="68"/>
    <n v="4"/>
    <n v="83939.92"/>
    <n v="14448"/>
    <n v="57792"/>
    <x v="170"/>
    <x v="0"/>
  </r>
  <r>
    <x v="0"/>
    <x v="0"/>
    <n v="3"/>
    <x v="73"/>
    <x v="69"/>
    <n v="4"/>
    <n v="62558.879999999997"/>
    <n v="9179.9210999999996"/>
    <n v="36719.684399999998"/>
    <x v="171"/>
    <x v="0"/>
  </r>
  <r>
    <x v="0"/>
    <x v="2"/>
    <n v="3"/>
    <x v="29"/>
    <x v="28"/>
    <n v="16"/>
    <n v="186640.15"/>
    <n v="10087.4666"/>
    <n v="161399.4656"/>
    <x v="172"/>
    <x v="0"/>
  </r>
  <r>
    <x v="0"/>
    <x v="2"/>
    <n v="3"/>
    <x v="64"/>
    <x v="60"/>
    <n v="6"/>
    <n v="47007.1"/>
    <n v="3640"/>
    <n v="21840"/>
    <x v="173"/>
    <x v="0"/>
  </r>
  <r>
    <x v="0"/>
    <x v="7"/>
    <n v="3"/>
    <x v="31"/>
    <x v="30"/>
    <n v="5"/>
    <n v="356155.5"/>
    <n v="66228.933300000004"/>
    <n v="331144.66650000005"/>
    <x v="174"/>
    <x v="0"/>
  </r>
  <r>
    <x v="0"/>
    <x v="1"/>
    <n v="3"/>
    <x v="73"/>
    <x v="69"/>
    <n v="5"/>
    <n v="70684.320000000007"/>
    <n v="9179.9210999999996"/>
    <n v="45899.605499999998"/>
    <x v="175"/>
    <x v="0"/>
  </r>
  <r>
    <x v="0"/>
    <x v="5"/>
    <n v="3"/>
    <x v="74"/>
    <x v="70"/>
    <n v="1"/>
    <n v="121177.73"/>
    <n v="96432"/>
    <n v="96432"/>
    <x v="176"/>
    <x v="0"/>
  </r>
  <r>
    <x v="0"/>
    <x v="2"/>
    <n v="3"/>
    <x v="75"/>
    <x v="71"/>
    <n v="7"/>
    <n v="95731.4"/>
    <n v="10169.933300000001"/>
    <n v="71189.533100000001"/>
    <x v="177"/>
    <x v="0"/>
  </r>
  <r>
    <x v="0"/>
    <x v="9"/>
    <n v="3"/>
    <x v="75"/>
    <x v="71"/>
    <n v="4"/>
    <n v="65221"/>
    <n v="10169.933300000001"/>
    <n v="40679.733200000002"/>
    <x v="178"/>
    <x v="0"/>
  </r>
  <r>
    <x v="0"/>
    <x v="9"/>
    <n v="3"/>
    <x v="28"/>
    <x v="27"/>
    <n v="13"/>
    <n v="67778.36"/>
    <n v="3352.75"/>
    <n v="43585.75"/>
    <x v="179"/>
    <x v="0"/>
  </r>
  <r>
    <x v="0"/>
    <x v="1"/>
    <n v="3"/>
    <x v="35"/>
    <x v="34"/>
    <n v="19"/>
    <n v="77965.47"/>
    <n v="2832.5288"/>
    <n v="53818.047200000001"/>
    <x v="180"/>
    <x v="0"/>
  </r>
  <r>
    <x v="0"/>
    <x v="0"/>
    <n v="3"/>
    <x v="76"/>
    <x v="72"/>
    <n v="26"/>
    <n v="95186.28"/>
    <n v="2744"/>
    <n v="71344"/>
    <x v="181"/>
    <x v="0"/>
  </r>
  <r>
    <x v="0"/>
    <x v="0"/>
    <n v="3"/>
    <x v="70"/>
    <x v="66"/>
    <n v="6"/>
    <n v="115213.92"/>
    <n v="15288"/>
    <n v="91728"/>
    <x v="182"/>
    <x v="0"/>
  </r>
  <r>
    <x v="0"/>
    <x v="0"/>
    <n v="3"/>
    <x v="77"/>
    <x v="73"/>
    <n v="51"/>
    <n v="457573.53"/>
    <n v="8516.7965999999997"/>
    <n v="434356.62659999996"/>
    <x v="183"/>
    <x v="0"/>
  </r>
  <r>
    <x v="0"/>
    <x v="4"/>
    <n v="3"/>
    <x v="31"/>
    <x v="30"/>
    <n v="6"/>
    <n v="420529.04"/>
    <n v="66228.933300000004"/>
    <n v="397373.59980000003"/>
    <x v="184"/>
    <x v="0"/>
  </r>
  <r>
    <x v="0"/>
    <x v="7"/>
    <n v="3"/>
    <x v="18"/>
    <x v="17"/>
    <n v="13"/>
    <n v="882947"/>
    <n v="66147.199999999997"/>
    <n v="859913.6"/>
    <x v="185"/>
    <x v="0"/>
  </r>
  <r>
    <x v="0"/>
    <x v="9"/>
    <n v="3"/>
    <x v="78"/>
    <x v="74"/>
    <n v="1"/>
    <n v="70461.83"/>
    <n v="47526.9"/>
    <n v="47526.9"/>
    <x v="186"/>
    <x v="0"/>
  </r>
  <r>
    <x v="0"/>
    <x v="0"/>
    <n v="3"/>
    <x v="79"/>
    <x v="75"/>
    <n v="14"/>
    <n v="38231.040000000001"/>
    <n v="1122.24"/>
    <n v="15711.36"/>
    <x v="187"/>
    <x v="0"/>
  </r>
  <r>
    <x v="0"/>
    <x v="1"/>
    <n v="3"/>
    <x v="80"/>
    <x v="76"/>
    <n v="21"/>
    <n v="49444.12"/>
    <n v="1283.52"/>
    <n v="26953.919999999998"/>
    <x v="188"/>
    <x v="0"/>
  </r>
  <r>
    <x v="0"/>
    <x v="0"/>
    <n v="3"/>
    <x v="81"/>
    <x v="77"/>
    <n v="10"/>
    <n v="144528.70000000001"/>
    <n v="12207.977699999999"/>
    <n v="122079.777"/>
    <x v="189"/>
    <x v="0"/>
  </r>
  <r>
    <x v="0"/>
    <x v="1"/>
    <n v="3"/>
    <x v="82"/>
    <x v="78"/>
    <n v="2"/>
    <n v="148930.06"/>
    <n v="63280"/>
    <n v="126560"/>
    <x v="190"/>
    <x v="0"/>
  </r>
  <r>
    <x v="0"/>
    <x v="0"/>
    <n v="3"/>
    <x v="83"/>
    <x v="79"/>
    <n v="4"/>
    <n v="88054.48"/>
    <n v="16451.555499999999"/>
    <n v="65806.221999999994"/>
    <x v="191"/>
    <x v="0"/>
  </r>
  <r>
    <x v="0"/>
    <x v="0"/>
    <n v="3"/>
    <x v="84"/>
    <x v="80"/>
    <n v="46"/>
    <n v="583797.96"/>
    <n v="12208"/>
    <n v="561568"/>
    <x v="192"/>
    <x v="0"/>
  </r>
  <r>
    <x v="0"/>
    <x v="7"/>
    <n v="3"/>
    <x v="85"/>
    <x v="81"/>
    <n v="1"/>
    <n v="28648.240000000002"/>
    <n v="6661.57"/>
    <n v="6661.57"/>
    <x v="193"/>
    <x v="0"/>
  </r>
  <r>
    <x v="0"/>
    <x v="0"/>
    <n v="3"/>
    <x v="85"/>
    <x v="81"/>
    <n v="1"/>
    <n v="28648.240000000002"/>
    <n v="6661.57"/>
    <n v="6661.57"/>
    <x v="193"/>
    <x v="0"/>
  </r>
  <r>
    <x v="0"/>
    <x v="2"/>
    <n v="3"/>
    <x v="85"/>
    <x v="81"/>
    <n v="1"/>
    <n v="28648.240000000002"/>
    <n v="6661.57"/>
    <n v="6661.57"/>
    <x v="193"/>
    <x v="0"/>
  </r>
  <r>
    <x v="0"/>
    <x v="1"/>
    <n v="3"/>
    <x v="71"/>
    <x v="67"/>
    <n v="9"/>
    <n v="190922.25"/>
    <n v="18777.900000000001"/>
    <n v="169001.1"/>
    <x v="194"/>
    <x v="0"/>
  </r>
  <r>
    <x v="0"/>
    <x v="0"/>
    <n v="3"/>
    <x v="86"/>
    <x v="59"/>
    <n v="18"/>
    <n v="61313.04"/>
    <n v="2193.9555"/>
    <n v="39491.199000000001"/>
    <x v="195"/>
    <x v="0"/>
  </r>
  <r>
    <x v="0"/>
    <x v="2"/>
    <n v="3"/>
    <x v="37"/>
    <x v="35"/>
    <n v="2"/>
    <n v="220633.73"/>
    <n v="99456"/>
    <n v="198912"/>
    <x v="196"/>
    <x v="0"/>
  </r>
  <r>
    <x v="0"/>
    <x v="1"/>
    <n v="3"/>
    <x v="37"/>
    <x v="35"/>
    <n v="1"/>
    <n v="121177.73"/>
    <n v="99456"/>
    <n v="99456"/>
    <x v="197"/>
    <x v="0"/>
  </r>
  <r>
    <x v="0"/>
    <x v="0"/>
    <n v="3"/>
    <x v="87"/>
    <x v="82"/>
    <n v="5"/>
    <n v="33254.449999999997"/>
    <n v="2334.54"/>
    <n v="11672.7"/>
    <x v="198"/>
    <x v="0"/>
  </r>
  <r>
    <x v="0"/>
    <x v="0"/>
    <n v="3"/>
    <x v="88"/>
    <x v="83"/>
    <n v="19"/>
    <n v="460773.56"/>
    <n v="23129.266599999999"/>
    <n v="439456.06539999996"/>
    <x v="199"/>
    <x v="0"/>
  </r>
  <r>
    <x v="0"/>
    <x v="7"/>
    <n v="3"/>
    <x v="89"/>
    <x v="84"/>
    <n v="8"/>
    <n v="226313.46"/>
    <n v="25648"/>
    <n v="205184"/>
    <x v="200"/>
    <x v="0"/>
  </r>
  <r>
    <x v="0"/>
    <x v="0"/>
    <n v="3"/>
    <x v="90"/>
    <x v="85"/>
    <n v="2"/>
    <n v="72379.259999999995"/>
    <n v="25648"/>
    <n v="51296"/>
    <x v="201"/>
    <x v="0"/>
  </r>
  <r>
    <x v="0"/>
    <x v="2"/>
    <n v="3"/>
    <x v="91"/>
    <x v="86"/>
    <n v="4"/>
    <n v="118417.5"/>
    <n v="24337.522199999999"/>
    <n v="97350.088799999998"/>
    <x v="202"/>
    <x v="0"/>
  </r>
  <r>
    <x v="0"/>
    <x v="0"/>
    <n v="3"/>
    <x v="92"/>
    <x v="87"/>
    <n v="2"/>
    <n v="65863.199999999997"/>
    <n v="22400"/>
    <n v="44800"/>
    <x v="203"/>
    <x v="0"/>
  </r>
  <r>
    <x v="0"/>
    <x v="2"/>
    <n v="3"/>
    <x v="47"/>
    <x v="44"/>
    <n v="7"/>
    <n v="172654.6"/>
    <n v="21682.422200000001"/>
    <n v="151776.95540000001"/>
    <x v="204"/>
    <x v="0"/>
  </r>
  <r>
    <x v="0"/>
    <x v="0"/>
    <n v="3"/>
    <x v="93"/>
    <x v="88"/>
    <n v="8"/>
    <n v="96613.2"/>
    <n v="9487.2433000000001"/>
    <n v="75897.946400000001"/>
    <x v="205"/>
    <x v="0"/>
  </r>
  <r>
    <x v="0"/>
    <x v="0"/>
    <n v="3"/>
    <x v="94"/>
    <x v="89"/>
    <n v="32"/>
    <n v="56360.959999999999"/>
    <n v="1125.3785"/>
    <n v="36012.112000000001"/>
    <x v="206"/>
    <x v="0"/>
  </r>
  <r>
    <x v="0"/>
    <x v="0"/>
    <n v="3"/>
    <x v="95"/>
    <x v="90"/>
    <n v="1"/>
    <n v="33487.07"/>
    <n v="13722.2142"/>
    <n v="13722.2142"/>
    <x v="207"/>
    <x v="0"/>
  </r>
  <r>
    <x v="0"/>
    <x v="2"/>
    <n v="3"/>
    <x v="95"/>
    <x v="90"/>
    <n v="1"/>
    <n v="33487.07"/>
    <n v="13722.2142"/>
    <n v="13722.2142"/>
    <x v="207"/>
    <x v="0"/>
  </r>
  <r>
    <x v="0"/>
    <x v="0"/>
    <n v="3"/>
    <x v="72"/>
    <x v="68"/>
    <n v="3"/>
    <n v="62954.94"/>
    <n v="14448"/>
    <n v="43344"/>
    <x v="208"/>
    <x v="0"/>
  </r>
  <r>
    <x v="0"/>
    <x v="7"/>
    <n v="3"/>
    <x v="77"/>
    <x v="73"/>
    <n v="43"/>
    <n v="385797.29"/>
    <n v="8516.7965999999997"/>
    <n v="366222.25380000001"/>
    <x v="209"/>
    <x v="0"/>
  </r>
  <r>
    <x v="0"/>
    <x v="2"/>
    <n v="3"/>
    <x v="70"/>
    <x v="66"/>
    <n v="7"/>
    <n v="126587.6"/>
    <n v="15288"/>
    <n v="107016"/>
    <x v="210"/>
    <x v="0"/>
  </r>
  <r>
    <x v="0"/>
    <x v="0"/>
    <n v="3"/>
    <x v="69"/>
    <x v="65"/>
    <n v="2"/>
    <n v="75493.98"/>
    <n v="28053.566599999998"/>
    <n v="56107.133199999997"/>
    <x v="211"/>
    <x v="0"/>
  </r>
  <r>
    <x v="0"/>
    <x v="2"/>
    <n v="3"/>
    <x v="86"/>
    <x v="59"/>
    <n v="22"/>
    <n v="67604.479999999996"/>
    <n v="2193.9555"/>
    <n v="48267.021000000001"/>
    <x v="212"/>
    <x v="0"/>
  </r>
  <r>
    <x v="0"/>
    <x v="2"/>
    <n v="3"/>
    <x v="73"/>
    <x v="69"/>
    <n v="4"/>
    <n v="55985.68"/>
    <n v="9179.9210999999996"/>
    <n v="36719.684399999998"/>
    <x v="213"/>
    <x v="0"/>
  </r>
  <r>
    <x v="0"/>
    <x v="1"/>
    <n v="3"/>
    <x v="69"/>
    <x v="65"/>
    <n v="5"/>
    <n v="159493.98000000001"/>
    <n v="28053.566599999998"/>
    <n v="140267.83299999998"/>
    <x v="214"/>
    <x v="0"/>
  </r>
  <r>
    <x v="0"/>
    <x v="0"/>
    <n v="3"/>
    <x v="96"/>
    <x v="91"/>
    <n v="16"/>
    <n v="55007.360000000001"/>
    <n v="2244.1666"/>
    <n v="35906.6656"/>
    <x v="215"/>
    <x v="0"/>
  </r>
  <r>
    <x v="0"/>
    <x v="2"/>
    <n v="3"/>
    <x v="65"/>
    <x v="61"/>
    <n v="6"/>
    <n v="102480"/>
    <n v="13899.8"/>
    <n v="83398.799999999988"/>
    <x v="216"/>
    <x v="0"/>
  </r>
  <r>
    <x v="0"/>
    <x v="2"/>
    <n v="3"/>
    <x v="97"/>
    <x v="92"/>
    <n v="4"/>
    <n v="56149.4"/>
    <n v="9283.9500000000007"/>
    <n v="37135.800000000003"/>
    <x v="217"/>
    <x v="0"/>
  </r>
  <r>
    <x v="0"/>
    <x v="4"/>
    <n v="3"/>
    <x v="80"/>
    <x v="76"/>
    <n v="19"/>
    <n v="43367.31"/>
    <n v="1283.52"/>
    <n v="24386.880000000001"/>
    <x v="218"/>
    <x v="0"/>
  </r>
  <r>
    <x v="0"/>
    <x v="1"/>
    <n v="3"/>
    <x v="98"/>
    <x v="93"/>
    <n v="7"/>
    <n v="66399.649999999994"/>
    <n v="6799.8"/>
    <n v="47598.6"/>
    <x v="219"/>
    <x v="0"/>
  </r>
  <r>
    <x v="0"/>
    <x v="2"/>
    <n v="3"/>
    <x v="77"/>
    <x v="73"/>
    <n v="54"/>
    <n v="478509.23"/>
    <n v="8516.7965999999997"/>
    <n v="459907.01639999996"/>
    <x v="220"/>
    <x v="0"/>
  </r>
  <r>
    <x v="0"/>
    <x v="4"/>
    <n v="3"/>
    <x v="10"/>
    <x v="9"/>
    <n v="38"/>
    <n v="478159.5"/>
    <n v="12100.366599999999"/>
    <n v="459813.93079999997"/>
    <x v="221"/>
    <x v="0"/>
  </r>
  <r>
    <x v="0"/>
    <x v="0"/>
    <n v="3"/>
    <x v="99"/>
    <x v="94"/>
    <n v="13"/>
    <n v="1484071.68"/>
    <n v="112750.5555"/>
    <n v="1465757.2215"/>
    <x v="222"/>
    <x v="0"/>
  </r>
  <r>
    <x v="0"/>
    <x v="9"/>
    <n v="3"/>
    <x v="100"/>
    <x v="95"/>
    <n v="1"/>
    <n v="41852.160000000003"/>
    <n v="23576.7333"/>
    <n v="23576.7333"/>
    <x v="223"/>
    <x v="0"/>
  </r>
  <r>
    <x v="0"/>
    <x v="1"/>
    <n v="3"/>
    <x v="86"/>
    <x v="59"/>
    <n v="15"/>
    <n v="51094.2"/>
    <n v="2193.9555"/>
    <n v="32909.332500000004"/>
    <x v="224"/>
    <x v="0"/>
  </r>
  <r>
    <x v="0"/>
    <x v="2"/>
    <n v="3"/>
    <x v="93"/>
    <x v="88"/>
    <n v="10"/>
    <n v="112998.27"/>
    <n v="9487.2433000000001"/>
    <n v="94872.433000000005"/>
    <x v="225"/>
    <x v="0"/>
  </r>
  <r>
    <x v="0"/>
    <x v="3"/>
    <n v="3"/>
    <x v="17"/>
    <x v="16"/>
    <n v="1"/>
    <n v="34920.629999999997"/>
    <n v="16800"/>
    <n v="16800"/>
    <x v="226"/>
    <x v="0"/>
  </r>
  <r>
    <x v="0"/>
    <x v="8"/>
    <n v="3"/>
    <x v="17"/>
    <x v="16"/>
    <n v="1"/>
    <n v="34920.629999999997"/>
    <n v="16800"/>
    <n v="16800"/>
    <x v="226"/>
    <x v="0"/>
  </r>
  <r>
    <x v="0"/>
    <x v="0"/>
    <n v="3"/>
    <x v="101"/>
    <x v="96"/>
    <n v="2"/>
    <n v="35579.96"/>
    <n v="8740.9776999999995"/>
    <n v="17481.955399999999"/>
    <x v="227"/>
    <x v="0"/>
  </r>
  <r>
    <x v="0"/>
    <x v="3"/>
    <n v="3"/>
    <x v="102"/>
    <x v="97"/>
    <n v="2"/>
    <n v="180964.74"/>
    <n v="81434.100000000006"/>
    <n v="162868.20000000001"/>
    <x v="228"/>
    <x v="0"/>
  </r>
  <r>
    <x v="0"/>
    <x v="0"/>
    <n v="3"/>
    <x v="103"/>
    <x v="98"/>
    <n v="1"/>
    <n v="54856.63"/>
    <n v="36776.9"/>
    <n v="36776.9"/>
    <x v="229"/>
    <x v="0"/>
  </r>
  <r>
    <x v="0"/>
    <x v="2"/>
    <n v="3"/>
    <x v="21"/>
    <x v="20"/>
    <n v="16"/>
    <n v="98519.28"/>
    <n v="5032.2222000000002"/>
    <n v="80515.555200000003"/>
    <x v="230"/>
    <x v="0"/>
  </r>
  <r>
    <x v="0"/>
    <x v="4"/>
    <n v="3"/>
    <x v="7"/>
    <x v="7"/>
    <n v="185"/>
    <n v="121591.75"/>
    <n v="560"/>
    <n v="103600"/>
    <x v="231"/>
    <x v="0"/>
  </r>
  <r>
    <x v="0"/>
    <x v="7"/>
    <n v="3"/>
    <x v="88"/>
    <x v="83"/>
    <n v="16"/>
    <n v="388019.84"/>
    <n v="23129.266599999999"/>
    <n v="370068.26559999998"/>
    <x v="232"/>
    <x v="0"/>
  </r>
  <r>
    <x v="0"/>
    <x v="0"/>
    <n v="3"/>
    <x v="104"/>
    <x v="99"/>
    <n v="7"/>
    <n v="71273.649999999994"/>
    <n v="7657.8522000000003"/>
    <n v="53604.965400000001"/>
    <x v="233"/>
    <x v="0"/>
  </r>
  <r>
    <x v="0"/>
    <x v="8"/>
    <n v="3"/>
    <x v="45"/>
    <x v="42"/>
    <n v="2"/>
    <n v="28233.82"/>
    <n v="5283.71"/>
    <n v="10567.42"/>
    <x v="234"/>
    <x v="0"/>
  </r>
  <r>
    <x v="0"/>
    <x v="2"/>
    <n v="3"/>
    <x v="104"/>
    <x v="99"/>
    <n v="8"/>
    <n v="78893.919999999998"/>
    <n v="7657.8522000000003"/>
    <n v="61262.817600000002"/>
    <x v="235"/>
    <x v="0"/>
  </r>
  <r>
    <x v="0"/>
    <x v="2"/>
    <n v="3"/>
    <x v="105"/>
    <x v="100"/>
    <n v="2"/>
    <n v="24696.48"/>
    <n v="3536.0639999999999"/>
    <n v="7072.1279999999997"/>
    <x v="236"/>
    <x v="0"/>
  </r>
  <r>
    <x v="0"/>
    <x v="9"/>
    <n v="3"/>
    <x v="106"/>
    <x v="101"/>
    <n v="1"/>
    <n v="40224.86"/>
    <n v="22795.757099999999"/>
    <n v="22795.757099999999"/>
    <x v="237"/>
    <x v="0"/>
  </r>
  <r>
    <x v="0"/>
    <x v="1"/>
    <n v="3"/>
    <x v="87"/>
    <x v="82"/>
    <n v="7"/>
    <n v="33607.18"/>
    <n v="2334.54"/>
    <n v="16341.779999999999"/>
    <x v="238"/>
    <x v="0"/>
  </r>
  <r>
    <x v="0"/>
    <x v="1"/>
    <n v="3"/>
    <x v="68"/>
    <x v="64"/>
    <n v="2"/>
    <n v="39664"/>
    <n v="11211.25"/>
    <n v="22422.5"/>
    <x v="239"/>
    <x v="0"/>
  </r>
  <r>
    <x v="0"/>
    <x v="1"/>
    <n v="3"/>
    <x v="107"/>
    <x v="102"/>
    <n v="70"/>
    <n v="41677.980000000003"/>
    <n v="355.47329999999999"/>
    <n v="24883.131000000001"/>
    <x v="240"/>
    <x v="0"/>
  </r>
  <r>
    <x v="0"/>
    <x v="4"/>
    <n v="3"/>
    <x v="108"/>
    <x v="103"/>
    <n v="4"/>
    <n v="45248"/>
    <n v="7117.2759999999998"/>
    <n v="28469.103999999999"/>
    <x v="241"/>
    <x v="0"/>
  </r>
  <r>
    <x v="0"/>
    <x v="7"/>
    <n v="3"/>
    <x v="109"/>
    <x v="104"/>
    <n v="11"/>
    <n v="598286.80000000005"/>
    <n v="52864.666599999997"/>
    <n v="581511.33259999997"/>
    <x v="242"/>
    <x v="0"/>
  </r>
  <r>
    <x v="0"/>
    <x v="3"/>
    <n v="3"/>
    <x v="28"/>
    <x v="27"/>
    <n v="9"/>
    <n v="46923.48"/>
    <n v="3352.75"/>
    <n v="30174.75"/>
    <x v="243"/>
    <x v="0"/>
  </r>
  <r>
    <x v="0"/>
    <x v="5"/>
    <n v="3"/>
    <x v="28"/>
    <x v="27"/>
    <n v="9"/>
    <n v="46923.48"/>
    <n v="3352.75"/>
    <n v="30174.75"/>
    <x v="243"/>
    <x v="0"/>
  </r>
  <r>
    <x v="0"/>
    <x v="0"/>
    <n v="3"/>
    <x v="110"/>
    <x v="3"/>
    <n v="4"/>
    <n v="36942.480000000003"/>
    <n v="5052.1966000000002"/>
    <n v="20208.786400000001"/>
    <x v="244"/>
    <x v="0"/>
  </r>
  <r>
    <x v="0"/>
    <x v="1"/>
    <n v="3"/>
    <x v="83"/>
    <x v="79"/>
    <n v="3"/>
    <n v="66040.86"/>
    <n v="16451.555499999999"/>
    <n v="49354.666499999992"/>
    <x v="245"/>
    <x v="0"/>
  </r>
  <r>
    <x v="0"/>
    <x v="7"/>
    <n v="3"/>
    <x v="51"/>
    <x v="48"/>
    <n v="9"/>
    <n v="223632"/>
    <n v="22999.8"/>
    <n v="206998.19999999998"/>
    <x v="246"/>
    <x v="0"/>
  </r>
  <r>
    <x v="0"/>
    <x v="0"/>
    <n v="3"/>
    <x v="111"/>
    <x v="105"/>
    <n v="2"/>
    <n v="115075.46"/>
    <n v="49280"/>
    <n v="98560"/>
    <x v="247"/>
    <x v="0"/>
  </r>
  <r>
    <x v="0"/>
    <x v="1"/>
    <n v="3"/>
    <x v="77"/>
    <x v="73"/>
    <n v="49"/>
    <n v="433649.08"/>
    <n v="8516.7965999999997"/>
    <n v="417323.03339999996"/>
    <x v="248"/>
    <x v="0"/>
  </r>
  <r>
    <x v="0"/>
    <x v="2"/>
    <n v="3"/>
    <x v="52"/>
    <x v="49"/>
    <n v="5"/>
    <n v="39652.75"/>
    <n v="4669.28"/>
    <n v="23346.399999999998"/>
    <x v="249"/>
    <x v="0"/>
  </r>
  <r>
    <x v="0"/>
    <x v="0"/>
    <n v="3"/>
    <x v="112"/>
    <x v="106"/>
    <n v="15"/>
    <n v="96430.2"/>
    <n v="5345.0132999999996"/>
    <n v="80175.199499999988"/>
    <x v="250"/>
    <x v="0"/>
  </r>
  <r>
    <x v="0"/>
    <x v="2"/>
    <n v="3"/>
    <x v="113"/>
    <x v="107"/>
    <n v="3"/>
    <n v="48267.33"/>
    <n v="10679.616599999999"/>
    <n v="32038.849799999996"/>
    <x v="251"/>
    <x v="0"/>
  </r>
  <r>
    <x v="0"/>
    <x v="3"/>
    <n v="3"/>
    <x v="114"/>
    <x v="108"/>
    <n v="3"/>
    <n v="22838.49"/>
    <n v="2228.8000000000002"/>
    <n v="6686.4000000000005"/>
    <x v="252"/>
    <x v="0"/>
  </r>
  <r>
    <x v="0"/>
    <x v="7"/>
    <n v="3"/>
    <x v="22"/>
    <x v="21"/>
    <n v="119"/>
    <n v="215985"/>
    <n v="1679.6343999999999"/>
    <n v="199876.49359999999"/>
    <x v="253"/>
    <x v="0"/>
  </r>
  <r>
    <x v="0"/>
    <x v="0"/>
    <n v="3"/>
    <x v="115"/>
    <x v="109"/>
    <n v="3"/>
    <n v="38180.089999999997"/>
    <n v="7415.6121999999996"/>
    <n v="22246.836599999999"/>
    <x v="254"/>
    <x v="0"/>
  </r>
  <r>
    <x v="0"/>
    <x v="4"/>
    <n v="3"/>
    <x v="50"/>
    <x v="47"/>
    <n v="51"/>
    <n v="130377.49"/>
    <n v="2244.7766000000001"/>
    <n v="114483.60660000001"/>
    <x v="255"/>
    <x v="0"/>
  </r>
  <r>
    <x v="0"/>
    <x v="2"/>
    <n v="3"/>
    <x v="39"/>
    <x v="36"/>
    <n v="1"/>
    <n v="45086.1"/>
    <n v="29232"/>
    <n v="29232"/>
    <x v="256"/>
    <x v="0"/>
  </r>
  <r>
    <x v="0"/>
    <x v="8"/>
    <n v="3"/>
    <x v="116"/>
    <x v="110"/>
    <n v="2"/>
    <n v="40438.82"/>
    <n v="12320"/>
    <n v="24640"/>
    <x v="257"/>
    <x v="0"/>
  </r>
  <r>
    <x v="0"/>
    <x v="0"/>
    <n v="3"/>
    <x v="117"/>
    <x v="111"/>
    <n v="3"/>
    <n v="31810.38"/>
    <n v="5380"/>
    <n v="16140"/>
    <x v="258"/>
    <x v="0"/>
  </r>
  <r>
    <x v="0"/>
    <x v="2"/>
    <n v="3"/>
    <x v="117"/>
    <x v="111"/>
    <n v="3"/>
    <n v="31810.38"/>
    <n v="5380"/>
    <n v="16140"/>
    <x v="258"/>
    <x v="0"/>
  </r>
  <r>
    <x v="0"/>
    <x v="0"/>
    <n v="3"/>
    <x v="118"/>
    <x v="112"/>
    <n v="5"/>
    <n v="37990.65"/>
    <n v="4489.6710999999996"/>
    <n v="22448.355499999998"/>
    <x v="259"/>
    <x v="0"/>
  </r>
  <r>
    <x v="0"/>
    <x v="1"/>
    <n v="3"/>
    <x v="93"/>
    <x v="88"/>
    <n v="8"/>
    <n v="91434.38"/>
    <n v="9487.2433000000001"/>
    <n v="75897.946400000001"/>
    <x v="260"/>
    <x v="0"/>
  </r>
  <r>
    <x v="0"/>
    <x v="1"/>
    <n v="3"/>
    <x v="96"/>
    <x v="91"/>
    <n v="13"/>
    <n v="44693.48"/>
    <n v="2244.1666"/>
    <n v="29174.165799999999"/>
    <x v="261"/>
    <x v="0"/>
  </r>
  <r>
    <x v="0"/>
    <x v="0"/>
    <n v="3"/>
    <x v="109"/>
    <x v="104"/>
    <n v="13"/>
    <n v="702688"/>
    <n v="52864.666599999997"/>
    <n v="687240.66579999996"/>
    <x v="262"/>
    <x v="0"/>
  </r>
  <r>
    <x v="0"/>
    <x v="4"/>
    <n v="3"/>
    <x v="5"/>
    <x v="5"/>
    <n v="472"/>
    <n v="221458.77"/>
    <n v="436.81110000000001"/>
    <n v="206174.83920000002"/>
    <x v="263"/>
    <x v="0"/>
  </r>
  <r>
    <x v="0"/>
    <x v="1"/>
    <n v="3"/>
    <x v="76"/>
    <x v="72"/>
    <n v="22"/>
    <n v="75485.899999999994"/>
    <n v="2744"/>
    <n v="60368"/>
    <x v="264"/>
    <x v="0"/>
  </r>
  <r>
    <x v="0"/>
    <x v="1"/>
    <n v="3"/>
    <x v="66"/>
    <x v="62"/>
    <n v="9"/>
    <n v="104879.22"/>
    <n v="9982.8333000000002"/>
    <n v="89845.4997"/>
    <x v="265"/>
    <x v="0"/>
  </r>
  <r>
    <x v="0"/>
    <x v="7"/>
    <n v="3"/>
    <x v="119"/>
    <x v="97"/>
    <n v="2"/>
    <n v="148878.20000000001"/>
    <n v="66995.199999999997"/>
    <n v="133990.39999999999"/>
    <x v="266"/>
    <x v="0"/>
  </r>
  <r>
    <x v="0"/>
    <x v="10"/>
    <n v="3"/>
    <x v="119"/>
    <x v="97"/>
    <n v="2"/>
    <n v="148878.20000000001"/>
    <n v="66995.199999999997"/>
    <n v="133990.39999999999"/>
    <x v="266"/>
    <x v="0"/>
  </r>
  <r>
    <x v="0"/>
    <x v="9"/>
    <n v="3"/>
    <x v="120"/>
    <x v="113"/>
    <n v="4"/>
    <n v="47065.88"/>
    <n v="8052.66"/>
    <n v="32210.639999999999"/>
    <x v="267"/>
    <x v="0"/>
  </r>
  <r>
    <x v="0"/>
    <x v="0"/>
    <n v="3"/>
    <x v="121"/>
    <x v="114"/>
    <n v="6"/>
    <n v="28797.64"/>
    <n v="2354.6255000000001"/>
    <n v="14127.753000000001"/>
    <x v="268"/>
    <x v="0"/>
  </r>
  <r>
    <x v="0"/>
    <x v="10"/>
    <n v="3"/>
    <x v="122"/>
    <x v="115"/>
    <n v="1"/>
    <n v="15591.07"/>
    <n v="940.62120000000004"/>
    <n v="940.62120000000004"/>
    <x v="269"/>
    <x v="0"/>
  </r>
  <r>
    <x v="0"/>
    <x v="2"/>
    <n v="3"/>
    <x v="122"/>
    <x v="115"/>
    <n v="1"/>
    <n v="15591.07"/>
    <n v="940.62120000000004"/>
    <n v="940.62120000000004"/>
    <x v="269"/>
    <x v="0"/>
  </r>
  <r>
    <x v="0"/>
    <x v="1"/>
    <n v="3"/>
    <x v="122"/>
    <x v="115"/>
    <n v="1"/>
    <n v="15591.07"/>
    <n v="940.62120000000004"/>
    <n v="940.62120000000004"/>
    <x v="269"/>
    <x v="0"/>
  </r>
  <r>
    <x v="0"/>
    <x v="2"/>
    <n v="3"/>
    <x v="80"/>
    <x v="76"/>
    <n v="20"/>
    <n v="40289.03"/>
    <n v="1283.52"/>
    <n v="25670.400000000001"/>
    <x v="270"/>
    <x v="0"/>
  </r>
  <r>
    <x v="0"/>
    <x v="4"/>
    <n v="3"/>
    <x v="67"/>
    <x v="63"/>
    <n v="1"/>
    <n v="43863.48"/>
    <n v="29281.9666"/>
    <n v="29281.9666"/>
    <x v="271"/>
    <x v="0"/>
  </r>
  <r>
    <x v="0"/>
    <x v="9"/>
    <n v="3"/>
    <x v="67"/>
    <x v="63"/>
    <n v="1"/>
    <n v="43863.48"/>
    <n v="29281.9666"/>
    <n v="29281.9666"/>
    <x v="271"/>
    <x v="0"/>
  </r>
  <r>
    <x v="0"/>
    <x v="7"/>
    <n v="3"/>
    <x v="123"/>
    <x v="116"/>
    <n v="1"/>
    <n v="90136.02"/>
    <n v="75600"/>
    <n v="75600"/>
    <x v="272"/>
    <x v="0"/>
  </r>
  <r>
    <x v="0"/>
    <x v="7"/>
    <n v="3"/>
    <x v="84"/>
    <x v="80"/>
    <n v="30"/>
    <n v="380737.8"/>
    <n v="12208"/>
    <n v="366240"/>
    <x v="273"/>
    <x v="0"/>
  </r>
  <r>
    <x v="0"/>
    <x v="7"/>
    <n v="3"/>
    <x v="5"/>
    <x v="5"/>
    <n v="411"/>
    <n v="193950.9"/>
    <n v="436.81110000000001"/>
    <n v="179529.3621"/>
    <x v="274"/>
    <x v="0"/>
  </r>
  <r>
    <x v="0"/>
    <x v="0"/>
    <n v="3"/>
    <x v="124"/>
    <x v="117"/>
    <n v="15"/>
    <n v="30985.7"/>
    <n v="1112.2011"/>
    <n v="16683.016500000002"/>
    <x v="275"/>
    <x v="0"/>
  </r>
  <r>
    <x v="0"/>
    <x v="1"/>
    <n v="3"/>
    <x v="54"/>
    <x v="51"/>
    <n v="3"/>
    <n v="43369.68"/>
    <n v="9701.8865999999998"/>
    <n v="29105.659800000001"/>
    <x v="276"/>
    <x v="0"/>
  </r>
  <r>
    <x v="0"/>
    <x v="0"/>
    <n v="3"/>
    <x v="6"/>
    <x v="6"/>
    <n v="2"/>
    <n v="43980.66"/>
    <n v="14933.1111"/>
    <n v="29866.2222"/>
    <x v="277"/>
    <x v="0"/>
  </r>
  <r>
    <x v="0"/>
    <x v="2"/>
    <n v="3"/>
    <x v="125"/>
    <x v="118"/>
    <n v="139"/>
    <n v="45631.040000000001"/>
    <n v="227.36"/>
    <n v="31603.040000000001"/>
    <x v="278"/>
    <x v="0"/>
  </r>
  <r>
    <x v="0"/>
    <x v="0"/>
    <n v="3"/>
    <x v="80"/>
    <x v="76"/>
    <n v="15"/>
    <n v="33272.76"/>
    <n v="1283.52"/>
    <n v="19252.8"/>
    <x v="279"/>
    <x v="0"/>
  </r>
  <r>
    <x v="0"/>
    <x v="0"/>
    <n v="3"/>
    <x v="126"/>
    <x v="119"/>
    <n v="2"/>
    <n v="35830.26"/>
    <n v="10976"/>
    <n v="21952"/>
    <x v="280"/>
    <x v="0"/>
  </r>
  <r>
    <x v="0"/>
    <x v="7"/>
    <n v="3"/>
    <x v="40"/>
    <x v="37"/>
    <n v="8"/>
    <n v="185856"/>
    <n v="21504"/>
    <n v="172032"/>
    <x v="281"/>
    <x v="0"/>
  </r>
  <r>
    <x v="0"/>
    <x v="0"/>
    <n v="3"/>
    <x v="127"/>
    <x v="120"/>
    <n v="8"/>
    <n v="18054.240000000002"/>
    <n v="537.6"/>
    <n v="4300.8"/>
    <x v="282"/>
    <x v="0"/>
  </r>
  <r>
    <x v="0"/>
    <x v="0"/>
    <n v="3"/>
    <x v="128"/>
    <x v="121"/>
    <n v="4"/>
    <n v="78591.8"/>
    <n v="16242.422200000001"/>
    <n v="64969.688800000004"/>
    <x v="283"/>
    <x v="0"/>
  </r>
  <r>
    <x v="0"/>
    <x v="0"/>
    <n v="3"/>
    <x v="129"/>
    <x v="122"/>
    <n v="27"/>
    <n v="44384.33"/>
    <n v="1140.1600000000001"/>
    <n v="30784.320000000003"/>
    <x v="284"/>
    <x v="0"/>
  </r>
  <r>
    <x v="0"/>
    <x v="7"/>
    <n v="3"/>
    <x v="20"/>
    <x v="19"/>
    <n v="79"/>
    <n v="181143.05"/>
    <n v="2122.4177"/>
    <n v="167670.99830000001"/>
    <x v="285"/>
    <x v="0"/>
  </r>
  <r>
    <x v="0"/>
    <x v="0"/>
    <n v="3"/>
    <x v="130"/>
    <x v="123"/>
    <n v="10"/>
    <n v="86046.2"/>
    <n v="7257.5644000000002"/>
    <n v="72575.644"/>
    <x v="286"/>
    <x v="0"/>
  </r>
  <r>
    <x v="0"/>
    <x v="7"/>
    <n v="3"/>
    <x v="43"/>
    <x v="40"/>
    <n v="9"/>
    <n v="532196.1"/>
    <n v="57685.366600000001"/>
    <n v="519168.29940000002"/>
    <x v="287"/>
    <x v="0"/>
  </r>
  <r>
    <x v="0"/>
    <x v="6"/>
    <n v="3"/>
    <x v="28"/>
    <x v="27"/>
    <n v="7"/>
    <n v="36496.04"/>
    <n v="3352.75"/>
    <n v="23469.25"/>
    <x v="288"/>
    <x v="0"/>
  </r>
  <r>
    <x v="0"/>
    <x v="10"/>
    <n v="3"/>
    <x v="131"/>
    <x v="124"/>
    <n v="1"/>
    <n v="25808.7"/>
    <n v="12790.3714"/>
    <n v="12790.3714"/>
    <x v="289"/>
    <x v="0"/>
  </r>
  <r>
    <x v="0"/>
    <x v="0"/>
    <n v="3"/>
    <x v="132"/>
    <x v="125"/>
    <n v="112"/>
    <n v="22528.799999999999"/>
    <n v="85.12"/>
    <n v="9533.44"/>
    <x v="290"/>
    <x v="0"/>
  </r>
  <r>
    <x v="0"/>
    <x v="2"/>
    <n v="3"/>
    <x v="42"/>
    <x v="39"/>
    <n v="11"/>
    <n v="84552.45"/>
    <n v="6508.75"/>
    <n v="71596.25"/>
    <x v="291"/>
    <x v="0"/>
  </r>
  <r>
    <x v="0"/>
    <x v="0"/>
    <n v="3"/>
    <x v="133"/>
    <x v="126"/>
    <n v="22"/>
    <n v="81258.759999999995"/>
    <n v="3106.9787999999999"/>
    <n v="68353.533599999995"/>
    <x v="292"/>
    <x v="0"/>
  </r>
  <r>
    <x v="0"/>
    <x v="1"/>
    <n v="3"/>
    <x v="134"/>
    <x v="127"/>
    <n v="7"/>
    <n v="51977.45"/>
    <n v="5594.0587999999998"/>
    <n v="39158.411599999999"/>
    <x v="293"/>
    <x v="0"/>
  </r>
  <r>
    <x v="0"/>
    <x v="1"/>
    <n v="3"/>
    <x v="62"/>
    <x v="58"/>
    <n v="26"/>
    <n v="111544.71"/>
    <n v="3797.2066"/>
    <n v="98727.371599999999"/>
    <x v="294"/>
    <x v="0"/>
  </r>
  <r>
    <x v="0"/>
    <x v="7"/>
    <n v="3"/>
    <x v="76"/>
    <x v="72"/>
    <n v="58"/>
    <n v="171941"/>
    <n v="2744"/>
    <n v="159152"/>
    <x v="295"/>
    <x v="0"/>
  </r>
  <r>
    <x v="0"/>
    <x v="2"/>
    <n v="3"/>
    <x v="135"/>
    <x v="128"/>
    <n v="28"/>
    <n v="48377.68"/>
    <n v="1272.32"/>
    <n v="35624.959999999999"/>
    <x v="296"/>
    <x v="0"/>
  </r>
  <r>
    <x v="0"/>
    <x v="10"/>
    <n v="3"/>
    <x v="89"/>
    <x v="84"/>
    <n v="5"/>
    <n v="140973.9"/>
    <n v="25648"/>
    <n v="128240"/>
    <x v="297"/>
    <x v="0"/>
  </r>
  <r>
    <x v="0"/>
    <x v="2"/>
    <n v="3"/>
    <x v="89"/>
    <x v="84"/>
    <n v="5"/>
    <n v="140973.9"/>
    <n v="25648"/>
    <n v="128240"/>
    <x v="297"/>
    <x v="0"/>
  </r>
  <r>
    <x v="0"/>
    <x v="0"/>
    <n v="3"/>
    <x v="136"/>
    <x v="129"/>
    <n v="25"/>
    <n v="69824.25"/>
    <n v="2284.2154999999998"/>
    <n v="57105.387499999997"/>
    <x v="298"/>
    <x v="0"/>
  </r>
  <r>
    <x v="0"/>
    <x v="1"/>
    <n v="3"/>
    <x v="99"/>
    <x v="94"/>
    <n v="9"/>
    <n v="1027434.24"/>
    <n v="112750.5555"/>
    <n v="1014754.9995"/>
    <x v="299"/>
    <x v="0"/>
  </r>
  <r>
    <x v="0"/>
    <x v="1"/>
    <n v="3"/>
    <x v="137"/>
    <x v="130"/>
    <n v="1"/>
    <n v="28530.13"/>
    <n v="15891.78"/>
    <n v="15891.78"/>
    <x v="300"/>
    <x v="0"/>
  </r>
  <r>
    <x v="0"/>
    <x v="4"/>
    <n v="3"/>
    <x v="8"/>
    <x v="8"/>
    <n v="91"/>
    <n v="101780.95"/>
    <n v="980"/>
    <n v="89180"/>
    <x v="301"/>
    <x v="0"/>
  </r>
  <r>
    <x v="0"/>
    <x v="0"/>
    <n v="3"/>
    <x v="138"/>
    <x v="46"/>
    <n v="21"/>
    <n v="37956.660000000003"/>
    <n v="1213.33"/>
    <n v="25479.93"/>
    <x v="302"/>
    <x v="0"/>
  </r>
  <r>
    <x v="0"/>
    <x v="9"/>
    <n v="3"/>
    <x v="139"/>
    <x v="131"/>
    <n v="2"/>
    <n v="27024.92"/>
    <n v="7364.3428000000004"/>
    <n v="14728.685600000001"/>
    <x v="303"/>
    <x v="0"/>
  </r>
  <r>
    <x v="0"/>
    <x v="9"/>
    <n v="3"/>
    <x v="140"/>
    <x v="132"/>
    <n v="4"/>
    <n v="30589.88"/>
    <n v="4576.32"/>
    <n v="18305.28"/>
    <x v="304"/>
    <x v="0"/>
  </r>
  <r>
    <x v="0"/>
    <x v="8"/>
    <n v="3"/>
    <x v="75"/>
    <x v="71"/>
    <n v="2"/>
    <n v="32610.5"/>
    <n v="10169.933300000001"/>
    <n v="20339.866600000001"/>
    <x v="305"/>
    <x v="0"/>
  </r>
  <r>
    <x v="0"/>
    <x v="0"/>
    <n v="3"/>
    <x v="141"/>
    <x v="20"/>
    <n v="3"/>
    <n v="27366.9"/>
    <n v="5033.2121999999999"/>
    <n v="15099.6366"/>
    <x v="306"/>
    <x v="0"/>
  </r>
  <r>
    <x v="0"/>
    <x v="4"/>
    <n v="3"/>
    <x v="22"/>
    <x v="21"/>
    <n v="41"/>
    <n v="81116.05"/>
    <n v="1679.6343999999999"/>
    <n v="68865.010399999999"/>
    <x v="307"/>
    <x v="0"/>
  </r>
  <r>
    <x v="0"/>
    <x v="5"/>
    <n v="3"/>
    <x v="142"/>
    <x v="133"/>
    <n v="2"/>
    <n v="35840"/>
    <n v="11795.8"/>
    <n v="23591.599999999999"/>
    <x v="308"/>
    <x v="0"/>
  </r>
  <r>
    <x v="0"/>
    <x v="7"/>
    <n v="3"/>
    <x v="3"/>
    <x v="3"/>
    <n v="99"/>
    <n v="512347.77"/>
    <n v="5052.1922000000004"/>
    <n v="500167.02780000004"/>
    <x v="309"/>
    <x v="0"/>
  </r>
  <r>
    <x v="0"/>
    <x v="10"/>
    <n v="3"/>
    <x v="143"/>
    <x v="134"/>
    <n v="1"/>
    <n v="24215.65"/>
    <n v="12115.8"/>
    <n v="12115.8"/>
    <x v="310"/>
    <x v="0"/>
  </r>
  <r>
    <x v="0"/>
    <x v="2"/>
    <n v="3"/>
    <x v="143"/>
    <x v="134"/>
    <n v="1"/>
    <n v="24215.65"/>
    <n v="12115.8"/>
    <n v="12115.8"/>
    <x v="310"/>
    <x v="0"/>
  </r>
  <r>
    <x v="0"/>
    <x v="9"/>
    <n v="3"/>
    <x v="143"/>
    <x v="134"/>
    <n v="1"/>
    <n v="24215.65"/>
    <n v="12115.8"/>
    <n v="12115.8"/>
    <x v="310"/>
    <x v="0"/>
  </r>
  <r>
    <x v="0"/>
    <x v="7"/>
    <n v="3"/>
    <x v="1"/>
    <x v="1"/>
    <n v="56"/>
    <n v="159168.24"/>
    <n v="2630.88"/>
    <n v="147329.28"/>
    <x v="311"/>
    <x v="0"/>
  </r>
  <r>
    <x v="0"/>
    <x v="0"/>
    <n v="3"/>
    <x v="144"/>
    <x v="135"/>
    <n v="7"/>
    <n v="23750.9"/>
    <n v="1716.96"/>
    <n v="12018.720000000001"/>
    <x v="312"/>
    <x v="0"/>
  </r>
  <r>
    <x v="0"/>
    <x v="0"/>
    <n v="3"/>
    <x v="107"/>
    <x v="102"/>
    <n v="34"/>
    <n v="23435.49"/>
    <n v="355.47329999999999"/>
    <n v="12086.092199999999"/>
    <x v="313"/>
    <x v="0"/>
  </r>
  <r>
    <x v="0"/>
    <x v="1"/>
    <n v="3"/>
    <x v="145"/>
    <x v="136"/>
    <n v="2"/>
    <n v="64594.3"/>
    <n v="26626.344400000002"/>
    <n v="53252.688800000004"/>
    <x v="314"/>
    <x v="0"/>
  </r>
  <r>
    <x v="0"/>
    <x v="0"/>
    <n v="3"/>
    <x v="125"/>
    <x v="118"/>
    <n v="94"/>
    <n v="32639.24"/>
    <n v="227.36"/>
    <n v="21371.84"/>
    <x v="315"/>
    <x v="0"/>
  </r>
  <r>
    <x v="0"/>
    <x v="4"/>
    <n v="3"/>
    <x v="73"/>
    <x v="69"/>
    <n v="11"/>
    <n v="112224.82"/>
    <n v="9179.9210999999996"/>
    <n v="100979.13209999999"/>
    <x v="316"/>
    <x v="0"/>
  </r>
  <r>
    <x v="0"/>
    <x v="1"/>
    <n v="3"/>
    <x v="88"/>
    <x v="83"/>
    <n v="12"/>
    <n v="288790.8"/>
    <n v="23129.266599999999"/>
    <n v="277551.19919999997"/>
    <x v="317"/>
    <x v="0"/>
  </r>
  <r>
    <x v="0"/>
    <x v="1"/>
    <n v="3"/>
    <x v="81"/>
    <x v="77"/>
    <n v="11"/>
    <n v="145511.75"/>
    <n v="12207.977699999999"/>
    <n v="134287.75469999999"/>
    <x v="318"/>
    <x v="0"/>
  </r>
  <r>
    <x v="0"/>
    <x v="9"/>
    <n v="3"/>
    <x v="82"/>
    <x v="78"/>
    <n v="1"/>
    <n v="74465.03"/>
    <n v="63280"/>
    <n v="63280"/>
    <x v="319"/>
    <x v="0"/>
  </r>
  <r>
    <x v="0"/>
    <x v="1"/>
    <n v="3"/>
    <x v="79"/>
    <x v="75"/>
    <n v="11"/>
    <n v="23514.3"/>
    <n v="1122.24"/>
    <n v="12344.64"/>
    <x v="320"/>
    <x v="0"/>
  </r>
  <r>
    <x v="0"/>
    <x v="0"/>
    <n v="3"/>
    <x v="146"/>
    <x v="137"/>
    <n v="3"/>
    <n v="203202.69"/>
    <n v="64017.5"/>
    <n v="192052.5"/>
    <x v="321"/>
    <x v="0"/>
  </r>
  <r>
    <x v="0"/>
    <x v="1"/>
    <n v="3"/>
    <x v="84"/>
    <x v="80"/>
    <n v="26"/>
    <n v="328522.98"/>
    <n v="12208"/>
    <n v="317408"/>
    <x v="322"/>
    <x v="0"/>
  </r>
  <r>
    <x v="0"/>
    <x v="0"/>
    <n v="3"/>
    <x v="147"/>
    <x v="79"/>
    <n v="4"/>
    <n v="56693.440000000002"/>
    <n v="11399.1111"/>
    <n v="45596.4444"/>
    <x v="323"/>
    <x v="0"/>
  </r>
  <r>
    <x v="0"/>
    <x v="7"/>
    <n v="3"/>
    <x v="148"/>
    <x v="138"/>
    <n v="3"/>
    <n v="165924.15"/>
    <n v="51620.800000000003"/>
    <n v="154862.40000000002"/>
    <x v="324"/>
    <x v="0"/>
  </r>
  <r>
    <x v="0"/>
    <x v="2"/>
    <n v="3"/>
    <x v="27"/>
    <x v="26"/>
    <n v="6"/>
    <n v="51207.7"/>
    <n v="6724.7266"/>
    <n v="40348.359599999996"/>
    <x v="325"/>
    <x v="0"/>
  </r>
  <r>
    <x v="0"/>
    <x v="1"/>
    <n v="3"/>
    <x v="113"/>
    <x v="107"/>
    <n v="2"/>
    <n v="32178.22"/>
    <n v="10679.616599999999"/>
    <n v="21359.233199999999"/>
    <x v="326"/>
    <x v="0"/>
  </r>
  <r>
    <x v="0"/>
    <x v="2"/>
    <n v="3"/>
    <x v="149"/>
    <x v="139"/>
    <n v="3"/>
    <n v="51094.52"/>
    <n v="13440"/>
    <n v="40320"/>
    <x v="327"/>
    <x v="0"/>
  </r>
  <r>
    <x v="0"/>
    <x v="4"/>
    <n v="3"/>
    <x v="13"/>
    <x v="12"/>
    <n v="88"/>
    <n v="1272339.46"/>
    <n v="14336"/>
    <n v="1261568"/>
    <x v="328"/>
    <x v="0"/>
  </r>
  <r>
    <x v="0"/>
    <x v="2"/>
    <n v="3"/>
    <x v="114"/>
    <x v="108"/>
    <n v="4"/>
    <n v="19683.259999999998"/>
    <n v="2228.8000000000002"/>
    <n v="8915.2000000000007"/>
    <x v="329"/>
    <x v="0"/>
  </r>
  <r>
    <x v="0"/>
    <x v="0"/>
    <n v="3"/>
    <x v="150"/>
    <x v="140"/>
    <n v="2"/>
    <n v="29058.42"/>
    <n v="9145.92"/>
    <n v="18291.84"/>
    <x v="330"/>
    <x v="0"/>
  </r>
  <r>
    <x v="0"/>
    <x v="5"/>
    <n v="3"/>
    <x v="151"/>
    <x v="141"/>
    <n v="9"/>
    <n v="21528.63"/>
    <n v="1196.03"/>
    <n v="10764.27"/>
    <x v="331"/>
    <x v="0"/>
  </r>
  <r>
    <x v="0"/>
    <x v="2"/>
    <n v="3"/>
    <x v="107"/>
    <x v="102"/>
    <n v="49"/>
    <n v="28104.5"/>
    <n v="355.47329999999999"/>
    <n v="17418.191699999999"/>
    <x v="332"/>
    <x v="0"/>
  </r>
  <r>
    <x v="0"/>
    <x v="2"/>
    <n v="3"/>
    <x v="152"/>
    <x v="142"/>
    <n v="2"/>
    <n v="137083.07999999999"/>
    <n v="63211.987500000003"/>
    <n v="126423.97500000001"/>
    <x v="333"/>
    <x v="0"/>
  </r>
  <r>
    <x v="0"/>
    <x v="2"/>
    <n v="3"/>
    <x v="153"/>
    <x v="143"/>
    <n v="1"/>
    <n v="18048.650000000001"/>
    <n v="7426.0479999999998"/>
    <n v="7426.0479999999998"/>
    <x v="334"/>
    <x v="0"/>
  </r>
  <r>
    <x v="0"/>
    <x v="10"/>
    <n v="3"/>
    <x v="154"/>
    <x v="144"/>
    <n v="1"/>
    <n v="43097.599999999999"/>
    <n v="32480"/>
    <n v="32480"/>
    <x v="335"/>
    <x v="0"/>
  </r>
  <r>
    <x v="0"/>
    <x v="1"/>
    <n v="3"/>
    <x v="92"/>
    <x v="87"/>
    <n v="1"/>
    <n v="32931.599999999999"/>
    <n v="22400"/>
    <n v="22400"/>
    <x v="336"/>
    <x v="0"/>
  </r>
  <r>
    <x v="0"/>
    <x v="4"/>
    <n v="3"/>
    <x v="135"/>
    <x v="128"/>
    <n v="24"/>
    <n v="41037.919999999998"/>
    <n v="1272.32"/>
    <n v="30535.68"/>
    <x v="337"/>
    <x v="0"/>
  </r>
  <r>
    <x v="0"/>
    <x v="1"/>
    <n v="3"/>
    <x v="104"/>
    <x v="99"/>
    <n v="9"/>
    <n v="79408.5"/>
    <n v="7657.8522000000003"/>
    <n v="68920.669800000003"/>
    <x v="338"/>
    <x v="0"/>
  </r>
  <r>
    <x v="0"/>
    <x v="3"/>
    <n v="3"/>
    <x v="47"/>
    <x v="44"/>
    <n v="8"/>
    <n v="183870.4"/>
    <n v="21682.422200000001"/>
    <n v="173459.37760000001"/>
    <x v="339"/>
    <x v="0"/>
  </r>
  <r>
    <x v="0"/>
    <x v="0"/>
    <n v="3"/>
    <x v="155"/>
    <x v="145"/>
    <n v="5"/>
    <n v="24545.1"/>
    <n v="2842.12"/>
    <n v="14210.599999999999"/>
    <x v="340"/>
    <x v="0"/>
  </r>
  <r>
    <x v="0"/>
    <x v="2"/>
    <n v="3"/>
    <x v="155"/>
    <x v="145"/>
    <n v="7"/>
    <n v="30229.34"/>
    <n v="2842.12"/>
    <n v="19894.84"/>
    <x v="340"/>
    <x v="0"/>
  </r>
  <r>
    <x v="0"/>
    <x v="0"/>
    <n v="3"/>
    <x v="156"/>
    <x v="146"/>
    <n v="3"/>
    <n v="77161.820000000007"/>
    <n v="22296.288799999998"/>
    <n v="66888.866399999999"/>
    <x v="341"/>
    <x v="0"/>
  </r>
  <r>
    <x v="0"/>
    <x v="2"/>
    <n v="3"/>
    <x v="157"/>
    <x v="51"/>
    <n v="4"/>
    <n v="48952"/>
    <n v="9672.0532999999996"/>
    <n v="38688.213199999998"/>
    <x v="342"/>
    <x v="0"/>
  </r>
  <r>
    <x v="0"/>
    <x v="3"/>
    <n v="3"/>
    <x v="158"/>
    <x v="147"/>
    <n v="1"/>
    <n v="31457.39"/>
    <n v="21249.125"/>
    <n v="21249.125"/>
    <x v="343"/>
    <x v="0"/>
  </r>
  <r>
    <x v="0"/>
    <x v="9"/>
    <n v="3"/>
    <x v="159"/>
    <x v="148"/>
    <n v="4"/>
    <n v="62501.84"/>
    <n v="13077.1"/>
    <n v="52308.4"/>
    <x v="344"/>
    <x v="0"/>
  </r>
  <r>
    <x v="0"/>
    <x v="4"/>
    <n v="3"/>
    <x v="89"/>
    <x v="84"/>
    <n v="4"/>
    <n v="112779.12"/>
    <n v="25648"/>
    <n v="102592"/>
    <x v="345"/>
    <x v="0"/>
  </r>
  <r>
    <x v="0"/>
    <x v="1"/>
    <n v="3"/>
    <x v="89"/>
    <x v="84"/>
    <n v="4"/>
    <n v="112779.12"/>
    <n v="25648"/>
    <n v="102592"/>
    <x v="345"/>
    <x v="0"/>
  </r>
  <r>
    <x v="0"/>
    <x v="7"/>
    <n v="3"/>
    <x v="57"/>
    <x v="54"/>
    <n v="4"/>
    <n v="175526"/>
    <n v="41355.377699999997"/>
    <n v="165421.51079999999"/>
    <x v="346"/>
    <x v="0"/>
  </r>
  <r>
    <x v="0"/>
    <x v="0"/>
    <n v="3"/>
    <x v="160"/>
    <x v="149"/>
    <n v="2"/>
    <n v="27654.92"/>
    <n v="8777.9344000000001"/>
    <n v="17555.8688"/>
    <x v="347"/>
    <x v="0"/>
  </r>
  <r>
    <x v="0"/>
    <x v="0"/>
    <n v="3"/>
    <x v="157"/>
    <x v="51"/>
    <n v="2"/>
    <n v="29432"/>
    <n v="9672.0532999999996"/>
    <n v="19344.106599999999"/>
    <x v="348"/>
    <x v="0"/>
  </r>
  <r>
    <x v="0"/>
    <x v="0"/>
    <n v="3"/>
    <x v="161"/>
    <x v="150"/>
    <n v="9"/>
    <n v="128874.06"/>
    <n v="13200.3"/>
    <n v="118802.7"/>
    <x v="349"/>
    <x v="0"/>
  </r>
  <r>
    <x v="0"/>
    <x v="1"/>
    <n v="3"/>
    <x v="64"/>
    <x v="60"/>
    <n v="6"/>
    <n v="31906.84"/>
    <n v="3640"/>
    <n v="21840"/>
    <x v="350"/>
    <x v="0"/>
  </r>
  <r>
    <x v="0"/>
    <x v="7"/>
    <n v="3"/>
    <x v="41"/>
    <x v="38"/>
    <n v="289"/>
    <n v="134630.65"/>
    <n v="431.2088"/>
    <n v="124619.3432"/>
    <x v="351"/>
    <x v="0"/>
  </r>
  <r>
    <x v="0"/>
    <x v="3"/>
    <n v="3"/>
    <x v="162"/>
    <x v="151"/>
    <n v="4"/>
    <n v="29334.76"/>
    <n v="4843.2012000000004"/>
    <n v="19372.804800000002"/>
    <x v="352"/>
    <x v="0"/>
  </r>
  <r>
    <x v="0"/>
    <x v="0"/>
    <n v="3"/>
    <x v="163"/>
    <x v="152"/>
    <n v="1"/>
    <n v="42419.31"/>
    <n v="32480"/>
    <n v="32480"/>
    <x v="353"/>
    <x v="0"/>
  </r>
  <r>
    <x v="0"/>
    <x v="1"/>
    <n v="3"/>
    <x v="163"/>
    <x v="152"/>
    <n v="1"/>
    <n v="42419.31"/>
    <n v="32480"/>
    <n v="32480"/>
    <x v="353"/>
    <x v="0"/>
  </r>
  <r>
    <x v="0"/>
    <x v="5"/>
    <n v="3"/>
    <x v="163"/>
    <x v="152"/>
    <n v="1"/>
    <n v="42419.31"/>
    <n v="32480"/>
    <n v="32480"/>
    <x v="353"/>
    <x v="0"/>
  </r>
  <r>
    <x v="0"/>
    <x v="9"/>
    <n v="3"/>
    <x v="99"/>
    <x v="94"/>
    <n v="7"/>
    <n v="799113"/>
    <n v="112750.5555"/>
    <n v="789253.8885"/>
    <x v="354"/>
    <x v="0"/>
  </r>
  <r>
    <x v="0"/>
    <x v="5"/>
    <n v="3"/>
    <x v="99"/>
    <x v="94"/>
    <n v="7"/>
    <n v="799113"/>
    <n v="112750.5555"/>
    <n v="789253.8885"/>
    <x v="354"/>
    <x v="0"/>
  </r>
  <r>
    <x v="0"/>
    <x v="7"/>
    <n v="3"/>
    <x v="10"/>
    <x v="9"/>
    <n v="37"/>
    <n v="457567.9"/>
    <n v="12100.366599999999"/>
    <n v="447713.56419999996"/>
    <x v="355"/>
    <x v="0"/>
  </r>
  <r>
    <x v="0"/>
    <x v="1"/>
    <n v="3"/>
    <x v="42"/>
    <x v="39"/>
    <n v="4"/>
    <n v="35752.1"/>
    <n v="6508.75"/>
    <n v="26035"/>
    <x v="356"/>
    <x v="0"/>
  </r>
  <r>
    <x v="0"/>
    <x v="6"/>
    <n v="3"/>
    <x v="68"/>
    <x v="64"/>
    <n v="4"/>
    <n v="54522.76"/>
    <n v="11211.25"/>
    <n v="44845"/>
    <x v="357"/>
    <x v="0"/>
  </r>
  <r>
    <x v="0"/>
    <x v="9"/>
    <n v="3"/>
    <x v="164"/>
    <x v="153"/>
    <n v="1"/>
    <n v="41037.47"/>
    <n v="31380"/>
    <n v="31380"/>
    <x v="358"/>
    <x v="0"/>
  </r>
  <r>
    <x v="0"/>
    <x v="1"/>
    <n v="3"/>
    <x v="165"/>
    <x v="154"/>
    <n v="2"/>
    <n v="38793.57"/>
    <n v="14588.4555"/>
    <n v="29176.911"/>
    <x v="359"/>
    <x v="0"/>
  </r>
  <r>
    <x v="0"/>
    <x v="7"/>
    <n v="3"/>
    <x v="0"/>
    <x v="0"/>
    <n v="44"/>
    <n v="328900"/>
    <n v="7258.3244000000004"/>
    <n v="319366.27360000001"/>
    <x v="360"/>
    <x v="0"/>
  </r>
  <r>
    <x v="0"/>
    <x v="2"/>
    <n v="3"/>
    <x v="96"/>
    <x v="91"/>
    <n v="13"/>
    <n v="38703.68"/>
    <n v="2244.1666"/>
    <n v="29174.165799999999"/>
    <x v="361"/>
    <x v="0"/>
  </r>
  <r>
    <x v="0"/>
    <x v="1"/>
    <n v="3"/>
    <x v="97"/>
    <x v="92"/>
    <n v="1"/>
    <n v="18790.73"/>
    <n v="9283.9500000000007"/>
    <n v="9283.9500000000007"/>
    <x v="362"/>
    <x v="0"/>
  </r>
  <r>
    <x v="0"/>
    <x v="6"/>
    <n v="3"/>
    <x v="97"/>
    <x v="92"/>
    <n v="1"/>
    <n v="18790.73"/>
    <n v="9283.9500000000007"/>
    <n v="9283.9500000000007"/>
    <x v="362"/>
    <x v="0"/>
  </r>
  <r>
    <x v="0"/>
    <x v="4"/>
    <n v="3"/>
    <x v="156"/>
    <x v="146"/>
    <n v="4"/>
    <n v="98678.62"/>
    <n v="22296.288799999998"/>
    <n v="89185.155199999994"/>
    <x v="363"/>
    <x v="0"/>
  </r>
  <r>
    <x v="0"/>
    <x v="10"/>
    <n v="3"/>
    <x v="166"/>
    <x v="32"/>
    <n v="1"/>
    <n v="26218.47"/>
    <n v="16800"/>
    <n v="16800"/>
    <x v="364"/>
    <x v="0"/>
  </r>
  <r>
    <x v="0"/>
    <x v="0"/>
    <n v="3"/>
    <x v="167"/>
    <x v="155"/>
    <n v="3"/>
    <n v="126960.03"/>
    <n v="39183.199999999997"/>
    <n v="117549.59999999999"/>
    <x v="365"/>
    <x v="0"/>
  </r>
  <r>
    <x v="0"/>
    <x v="2"/>
    <n v="3"/>
    <x v="167"/>
    <x v="155"/>
    <n v="3"/>
    <n v="126960.03"/>
    <n v="39183.199999999997"/>
    <n v="117549.59999999999"/>
    <x v="365"/>
    <x v="0"/>
  </r>
  <r>
    <x v="0"/>
    <x v="8"/>
    <n v="3"/>
    <x v="159"/>
    <x v="148"/>
    <n v="3"/>
    <n v="48595.18"/>
    <n v="13077.1"/>
    <n v="39231.300000000003"/>
    <x v="366"/>
    <x v="0"/>
  </r>
  <r>
    <x v="0"/>
    <x v="0"/>
    <n v="3"/>
    <x v="168"/>
    <x v="156"/>
    <n v="28"/>
    <n v="23005.08"/>
    <n v="487.56420000000003"/>
    <n v="13651.797600000002"/>
    <x v="367"/>
    <x v="0"/>
  </r>
  <r>
    <x v="0"/>
    <x v="1"/>
    <n v="3"/>
    <x v="125"/>
    <x v="118"/>
    <n v="106"/>
    <n v="33452.160000000003"/>
    <n v="227.36"/>
    <n v="24100.16"/>
    <x v="368"/>
    <x v="0"/>
  </r>
  <r>
    <x v="0"/>
    <x v="1"/>
    <n v="3"/>
    <x v="118"/>
    <x v="112"/>
    <n v="3"/>
    <n v="22794.39"/>
    <n v="4489.6710999999996"/>
    <n v="13469.013299999999"/>
    <x v="369"/>
    <x v="0"/>
  </r>
  <r>
    <x v="0"/>
    <x v="0"/>
    <n v="3"/>
    <x v="169"/>
    <x v="157"/>
    <n v="15"/>
    <n v="36561"/>
    <n v="1817.2588000000001"/>
    <n v="27258.882000000001"/>
    <x v="370"/>
    <x v="0"/>
  </r>
  <r>
    <x v="0"/>
    <x v="1"/>
    <n v="3"/>
    <x v="156"/>
    <x v="146"/>
    <n v="1"/>
    <n v="31590.82"/>
    <n v="22296.288799999998"/>
    <n v="22296.288799999998"/>
    <x v="371"/>
    <x v="0"/>
  </r>
  <r>
    <x v="0"/>
    <x v="0"/>
    <n v="3"/>
    <x v="170"/>
    <x v="158"/>
    <n v="15"/>
    <n v="31052.25"/>
    <n v="1452.64"/>
    <n v="21789.600000000002"/>
    <x v="372"/>
    <x v="0"/>
  </r>
  <r>
    <x v="0"/>
    <x v="7"/>
    <n v="3"/>
    <x v="4"/>
    <x v="4"/>
    <n v="38"/>
    <n v="130796.38"/>
    <n v="3198.6255000000001"/>
    <n v="121547.769"/>
    <x v="373"/>
    <x v="0"/>
  </r>
  <r>
    <x v="0"/>
    <x v="0"/>
    <n v="3"/>
    <x v="171"/>
    <x v="159"/>
    <n v="2"/>
    <n v="31260.400000000001"/>
    <n v="11031.755499999999"/>
    <n v="22063.510999999999"/>
    <x v="374"/>
    <x v="0"/>
  </r>
  <r>
    <x v="0"/>
    <x v="2"/>
    <n v="3"/>
    <x v="171"/>
    <x v="159"/>
    <n v="2"/>
    <n v="31260.400000000001"/>
    <n v="11031.755499999999"/>
    <n v="22063.510999999999"/>
    <x v="374"/>
    <x v="0"/>
  </r>
  <r>
    <x v="0"/>
    <x v="1"/>
    <n v="3"/>
    <x v="171"/>
    <x v="159"/>
    <n v="5"/>
    <n v="64355.5"/>
    <n v="11031.755499999999"/>
    <n v="55158.777499999997"/>
    <x v="375"/>
    <x v="0"/>
  </r>
  <r>
    <x v="0"/>
    <x v="0"/>
    <n v="3"/>
    <x v="102"/>
    <x v="97"/>
    <n v="1"/>
    <n v="90482.37"/>
    <n v="81434.100000000006"/>
    <n v="81434.100000000006"/>
    <x v="376"/>
    <x v="0"/>
  </r>
  <r>
    <x v="0"/>
    <x v="10"/>
    <n v="3"/>
    <x v="102"/>
    <x v="97"/>
    <n v="1"/>
    <n v="90482.37"/>
    <n v="81434.100000000006"/>
    <n v="81434.100000000006"/>
    <x v="376"/>
    <x v="0"/>
  </r>
  <r>
    <x v="0"/>
    <x v="1"/>
    <n v="3"/>
    <x v="138"/>
    <x v="46"/>
    <n v="27"/>
    <n v="41671.86"/>
    <n v="1213.33"/>
    <n v="32759.909999999996"/>
    <x v="377"/>
    <x v="0"/>
  </r>
  <r>
    <x v="0"/>
    <x v="2"/>
    <n v="3"/>
    <x v="138"/>
    <x v="46"/>
    <n v="18"/>
    <n v="30751.89"/>
    <n v="1213.33"/>
    <n v="21839.94"/>
    <x v="378"/>
    <x v="0"/>
  </r>
  <r>
    <x v="0"/>
    <x v="0"/>
    <n v="3"/>
    <x v="172"/>
    <x v="160"/>
    <n v="2"/>
    <n v="14371.72"/>
    <n v="2743.92"/>
    <n v="5487.84"/>
    <x v="379"/>
    <x v="0"/>
  </r>
  <r>
    <x v="0"/>
    <x v="0"/>
    <n v="3"/>
    <x v="173"/>
    <x v="161"/>
    <n v="11"/>
    <n v="4684278.26"/>
    <n v="425040"/>
    <n v="4675440"/>
    <x v="380"/>
    <x v="0"/>
  </r>
  <r>
    <x v="0"/>
    <x v="7"/>
    <n v="3"/>
    <x v="174"/>
    <x v="162"/>
    <n v="1"/>
    <n v="23335.38"/>
    <n v="14504"/>
    <n v="14504"/>
    <x v="381"/>
    <x v="0"/>
  </r>
  <r>
    <x v="0"/>
    <x v="8"/>
    <n v="3"/>
    <x v="174"/>
    <x v="162"/>
    <n v="1"/>
    <n v="23335.38"/>
    <n v="14504"/>
    <n v="14504"/>
    <x v="381"/>
    <x v="0"/>
  </r>
  <r>
    <x v="0"/>
    <x v="3"/>
    <n v="3"/>
    <x v="30"/>
    <x v="29"/>
    <n v="10"/>
    <n v="97378.6"/>
    <n v="8857.9976999999999"/>
    <n v="88579.976999999999"/>
    <x v="382"/>
    <x v="0"/>
  </r>
  <r>
    <x v="0"/>
    <x v="7"/>
    <n v="3"/>
    <x v="15"/>
    <x v="14"/>
    <n v="31"/>
    <n v="320850"/>
    <n v="10066.433300000001"/>
    <n v="312059.43230000004"/>
    <x v="383"/>
    <x v="0"/>
  </r>
  <r>
    <x v="0"/>
    <x v="2"/>
    <n v="3"/>
    <x v="175"/>
    <x v="163"/>
    <n v="37"/>
    <n v="268508.90000000002"/>
    <n v="7021.28"/>
    <n v="259787.36"/>
    <x v="384"/>
    <x v="0"/>
  </r>
  <r>
    <x v="0"/>
    <x v="4"/>
    <n v="3"/>
    <x v="68"/>
    <x v="64"/>
    <n v="2"/>
    <n v="31122"/>
    <n v="11211.25"/>
    <n v="22422.5"/>
    <x v="385"/>
    <x v="0"/>
  </r>
  <r>
    <x v="0"/>
    <x v="0"/>
    <n v="3"/>
    <x v="176"/>
    <x v="164"/>
    <n v="9"/>
    <n v="34470.99"/>
    <n v="2867.1866"/>
    <n v="25804.679400000001"/>
    <x v="386"/>
    <x v="0"/>
  </r>
  <r>
    <x v="0"/>
    <x v="2"/>
    <n v="3"/>
    <x v="68"/>
    <x v="64"/>
    <n v="1"/>
    <n v="19832"/>
    <n v="11211.25"/>
    <n v="11211.25"/>
    <x v="387"/>
    <x v="0"/>
  </r>
  <r>
    <x v="0"/>
    <x v="2"/>
    <n v="3"/>
    <x v="177"/>
    <x v="165"/>
    <n v="2"/>
    <n v="23247.18"/>
    <n v="7316.96"/>
    <n v="14633.92"/>
    <x v="388"/>
    <x v="0"/>
  </r>
  <r>
    <x v="0"/>
    <x v="5"/>
    <n v="3"/>
    <x v="136"/>
    <x v="129"/>
    <n v="27"/>
    <n v="70280.460000000006"/>
    <n v="2284.2154999999998"/>
    <n v="61673.818499999994"/>
    <x v="389"/>
    <x v="0"/>
  </r>
  <r>
    <x v="0"/>
    <x v="1"/>
    <n v="3"/>
    <x v="50"/>
    <x v="47"/>
    <n v="15"/>
    <n v="42269.04"/>
    <n v="2244.7766000000001"/>
    <n v="33671.649000000005"/>
    <x v="390"/>
    <x v="0"/>
  </r>
  <r>
    <x v="0"/>
    <x v="1"/>
    <n v="3"/>
    <x v="115"/>
    <x v="109"/>
    <n v="1"/>
    <n v="15964.57"/>
    <n v="7415.6121999999996"/>
    <n v="7415.6121999999996"/>
    <x v="391"/>
    <x v="0"/>
  </r>
  <r>
    <x v="0"/>
    <x v="4"/>
    <n v="3"/>
    <x v="178"/>
    <x v="166"/>
    <n v="2"/>
    <n v="24264.720000000001"/>
    <n v="7862.4"/>
    <n v="15724.8"/>
    <x v="392"/>
    <x v="0"/>
  </r>
  <r>
    <x v="0"/>
    <x v="2"/>
    <n v="3"/>
    <x v="115"/>
    <x v="109"/>
    <n v="4"/>
    <n v="38180.89"/>
    <n v="7415.6121999999996"/>
    <n v="29662.448799999998"/>
    <x v="393"/>
    <x v="0"/>
  </r>
  <r>
    <x v="0"/>
    <x v="7"/>
    <n v="3"/>
    <x v="63"/>
    <x v="59"/>
    <n v="44"/>
    <n v="105062.76"/>
    <n v="2194.7055"/>
    <n v="96567.042000000001"/>
    <x v="394"/>
    <x v="0"/>
  </r>
  <r>
    <x v="0"/>
    <x v="7"/>
    <n v="3"/>
    <x v="161"/>
    <x v="150"/>
    <n v="8"/>
    <n v="114088.8"/>
    <n v="13200.3"/>
    <n v="105602.4"/>
    <x v="395"/>
    <x v="0"/>
  </r>
  <r>
    <x v="0"/>
    <x v="3"/>
    <n v="3"/>
    <x v="99"/>
    <x v="94"/>
    <n v="6"/>
    <n v="684954"/>
    <n v="112750.5555"/>
    <n v="676503.33299999998"/>
    <x v="396"/>
    <x v="0"/>
  </r>
  <r>
    <x v="0"/>
    <x v="0"/>
    <n v="3"/>
    <x v="179"/>
    <x v="167"/>
    <n v="1"/>
    <n v="35473.81"/>
    <n v="27111.1"/>
    <n v="27111.1"/>
    <x v="397"/>
    <x v="0"/>
  </r>
  <r>
    <x v="0"/>
    <x v="1"/>
    <n v="3"/>
    <x v="147"/>
    <x v="79"/>
    <n v="3"/>
    <n v="42520.08"/>
    <n v="11399.1111"/>
    <n v="34197.333299999998"/>
    <x v="398"/>
    <x v="0"/>
  </r>
  <r>
    <x v="0"/>
    <x v="8"/>
    <n v="3"/>
    <x v="111"/>
    <x v="105"/>
    <n v="1"/>
    <n v="57537.73"/>
    <n v="49280"/>
    <n v="49280"/>
    <x v="399"/>
    <x v="0"/>
  </r>
  <r>
    <x v="0"/>
    <x v="2"/>
    <n v="3"/>
    <x v="132"/>
    <x v="125"/>
    <n v="122"/>
    <n v="18622.77"/>
    <n v="85.12"/>
    <n v="10384.640000000001"/>
    <x v="400"/>
    <x v="0"/>
  </r>
  <r>
    <x v="0"/>
    <x v="1"/>
    <n v="3"/>
    <x v="180"/>
    <x v="168"/>
    <n v="22"/>
    <n v="20452.560000000001"/>
    <n v="556.12369999999999"/>
    <n v="12234.7214"/>
    <x v="401"/>
    <x v="0"/>
  </r>
  <r>
    <x v="0"/>
    <x v="4"/>
    <n v="3"/>
    <x v="181"/>
    <x v="169"/>
    <n v="3"/>
    <n v="21685.95"/>
    <n v="4491.96"/>
    <n v="13475.880000000001"/>
    <x v="402"/>
    <x v="0"/>
  </r>
  <r>
    <x v="0"/>
    <x v="8"/>
    <n v="3"/>
    <x v="181"/>
    <x v="169"/>
    <n v="3"/>
    <n v="21685.95"/>
    <n v="4491.96"/>
    <n v="13475.880000000001"/>
    <x v="402"/>
    <x v="0"/>
  </r>
  <r>
    <x v="0"/>
    <x v="5"/>
    <n v="3"/>
    <x v="182"/>
    <x v="170"/>
    <n v="1"/>
    <n v="439766"/>
    <n v="431567.5"/>
    <n v="431567.5"/>
    <x v="403"/>
    <x v="0"/>
  </r>
  <r>
    <x v="0"/>
    <x v="2"/>
    <n v="3"/>
    <x v="141"/>
    <x v="20"/>
    <n v="2"/>
    <n v="18244.599999999999"/>
    <n v="5033.2121999999999"/>
    <n v="10066.4244"/>
    <x v="404"/>
    <x v="0"/>
  </r>
  <r>
    <x v="0"/>
    <x v="0"/>
    <n v="3"/>
    <x v="183"/>
    <x v="171"/>
    <n v="2"/>
    <n v="35312.400000000001"/>
    <n v="13594.7857"/>
    <n v="27189.571400000001"/>
    <x v="405"/>
    <x v="0"/>
  </r>
  <r>
    <x v="0"/>
    <x v="7"/>
    <n v="3"/>
    <x v="184"/>
    <x v="172"/>
    <n v="3"/>
    <n v="38310.54"/>
    <n v="10071.712"/>
    <n v="30215.135999999999"/>
    <x v="406"/>
    <x v="0"/>
  </r>
  <r>
    <x v="0"/>
    <x v="0"/>
    <n v="3"/>
    <x v="184"/>
    <x v="172"/>
    <n v="3"/>
    <n v="38310.54"/>
    <n v="10071.712"/>
    <n v="30215.135999999999"/>
    <x v="406"/>
    <x v="0"/>
  </r>
  <r>
    <x v="0"/>
    <x v="2"/>
    <n v="3"/>
    <x v="184"/>
    <x v="172"/>
    <n v="3"/>
    <n v="38310.54"/>
    <n v="10071.712"/>
    <n v="30215.135999999999"/>
    <x v="406"/>
    <x v="0"/>
  </r>
  <r>
    <x v="0"/>
    <x v="3"/>
    <n v="3"/>
    <x v="184"/>
    <x v="172"/>
    <n v="3"/>
    <n v="38310.54"/>
    <n v="10071.712"/>
    <n v="30215.135999999999"/>
    <x v="406"/>
    <x v="0"/>
  </r>
  <r>
    <x v="0"/>
    <x v="2"/>
    <n v="3"/>
    <x v="76"/>
    <x v="72"/>
    <n v="12"/>
    <n v="40990.879999999997"/>
    <n v="2744"/>
    <n v="32928"/>
    <x v="407"/>
    <x v="0"/>
  </r>
  <r>
    <x v="0"/>
    <x v="3"/>
    <n v="3"/>
    <x v="35"/>
    <x v="34"/>
    <n v="36"/>
    <n v="110027.88"/>
    <n v="2832.5288"/>
    <n v="101971.0368"/>
    <x v="408"/>
    <x v="0"/>
  </r>
  <r>
    <x v="0"/>
    <x v="9"/>
    <n v="3"/>
    <x v="30"/>
    <x v="29"/>
    <n v="15"/>
    <n v="140884.65"/>
    <n v="8857.9976999999999"/>
    <n v="132869.96549999999"/>
    <x v="409"/>
    <x v="0"/>
  </r>
  <r>
    <x v="0"/>
    <x v="1"/>
    <n v="3"/>
    <x v="132"/>
    <x v="125"/>
    <n v="118"/>
    <n v="18033.939999999999"/>
    <n v="85.12"/>
    <n v="10044.16"/>
    <x v="410"/>
    <x v="0"/>
  </r>
  <r>
    <x v="0"/>
    <x v="1"/>
    <n v="3"/>
    <x v="124"/>
    <x v="117"/>
    <n v="18"/>
    <n v="27987.56"/>
    <n v="1112.2011"/>
    <n v="20019.6198"/>
    <x v="411"/>
    <x v="0"/>
  </r>
  <r>
    <x v="0"/>
    <x v="9"/>
    <n v="3"/>
    <x v="185"/>
    <x v="173"/>
    <n v="2"/>
    <n v="22063.62"/>
    <n v="7059.36"/>
    <n v="14118.72"/>
    <x v="412"/>
    <x v="0"/>
  </r>
  <r>
    <x v="0"/>
    <x v="7"/>
    <n v="3"/>
    <x v="7"/>
    <x v="7"/>
    <n v="176"/>
    <n v="106480"/>
    <n v="560"/>
    <n v="98560"/>
    <x v="413"/>
    <x v="0"/>
  </r>
  <r>
    <x v="0"/>
    <x v="1"/>
    <n v="3"/>
    <x v="116"/>
    <x v="110"/>
    <n v="2"/>
    <n v="32539.41"/>
    <n v="12320"/>
    <n v="24640"/>
    <x v="414"/>
    <x v="0"/>
  </r>
  <r>
    <x v="0"/>
    <x v="2"/>
    <n v="3"/>
    <x v="88"/>
    <x v="83"/>
    <n v="9"/>
    <n v="216037.08"/>
    <n v="23129.266599999999"/>
    <n v="208163.39939999999"/>
    <x v="415"/>
    <x v="0"/>
  </r>
  <r>
    <x v="0"/>
    <x v="2"/>
    <n v="3"/>
    <x v="186"/>
    <x v="100"/>
    <n v="1"/>
    <n v="16937.32"/>
    <n v="9068.64"/>
    <n v="9068.64"/>
    <x v="416"/>
    <x v="0"/>
  </r>
  <r>
    <x v="0"/>
    <x v="2"/>
    <n v="3"/>
    <x v="161"/>
    <x v="150"/>
    <n v="8"/>
    <n v="113435.68"/>
    <n v="13200.3"/>
    <n v="105602.4"/>
    <x v="417"/>
    <x v="0"/>
  </r>
  <r>
    <x v="0"/>
    <x v="2"/>
    <n v="3"/>
    <x v="44"/>
    <x v="41"/>
    <n v="1"/>
    <n v="15874.78"/>
    <n v="8120.0065999999997"/>
    <n v="8120.0065999999997"/>
    <x v="418"/>
    <x v="0"/>
  </r>
  <r>
    <x v="0"/>
    <x v="2"/>
    <n v="3"/>
    <x v="187"/>
    <x v="174"/>
    <n v="1"/>
    <n v="20696.64"/>
    <n v="12976.575000000001"/>
    <n v="12976.575000000001"/>
    <x v="419"/>
    <x v="0"/>
  </r>
  <r>
    <x v="0"/>
    <x v="0"/>
    <n v="3"/>
    <x v="89"/>
    <x v="84"/>
    <n v="3"/>
    <n v="84584.34"/>
    <n v="25648"/>
    <n v="76944"/>
    <x v="420"/>
    <x v="0"/>
  </r>
  <r>
    <x v="0"/>
    <x v="6"/>
    <n v="3"/>
    <x v="89"/>
    <x v="84"/>
    <n v="3"/>
    <n v="84584.34"/>
    <n v="25648"/>
    <n v="76944"/>
    <x v="420"/>
    <x v="0"/>
  </r>
  <r>
    <x v="0"/>
    <x v="1"/>
    <n v="3"/>
    <x v="133"/>
    <x v="126"/>
    <n v="21"/>
    <n v="72872.14"/>
    <n v="3106.9787999999999"/>
    <n v="65246.554799999998"/>
    <x v="421"/>
    <x v="0"/>
  </r>
  <r>
    <x v="0"/>
    <x v="1"/>
    <n v="3"/>
    <x v="112"/>
    <x v="106"/>
    <n v="7"/>
    <n v="44999.76"/>
    <n v="5345.0132999999996"/>
    <n v="37415.093099999998"/>
    <x v="422"/>
    <x v="0"/>
  </r>
  <r>
    <x v="0"/>
    <x v="0"/>
    <n v="3"/>
    <x v="98"/>
    <x v="93"/>
    <n v="2"/>
    <n v="21183.86"/>
    <n v="6799.8"/>
    <n v="13599.6"/>
    <x v="423"/>
    <x v="0"/>
  </r>
  <r>
    <x v="0"/>
    <x v="7"/>
    <n v="3"/>
    <x v="188"/>
    <x v="175"/>
    <n v="3"/>
    <n v="39472.32"/>
    <n v="10640"/>
    <n v="31920"/>
    <x v="424"/>
    <x v="0"/>
  </r>
  <r>
    <x v="0"/>
    <x v="0"/>
    <n v="3"/>
    <x v="189"/>
    <x v="122"/>
    <n v="14"/>
    <n v="21223.68"/>
    <n v="978.88"/>
    <n v="13704.32"/>
    <x v="425"/>
    <x v="0"/>
  </r>
  <r>
    <x v="0"/>
    <x v="1"/>
    <n v="3"/>
    <x v="135"/>
    <x v="128"/>
    <n v="10"/>
    <n v="20224.8"/>
    <n v="1272.32"/>
    <n v="12723.199999999999"/>
    <x v="426"/>
    <x v="0"/>
  </r>
  <r>
    <x v="0"/>
    <x v="8"/>
    <n v="3"/>
    <x v="28"/>
    <x v="27"/>
    <n v="4"/>
    <n v="20854.88"/>
    <n v="3352.75"/>
    <n v="13411"/>
    <x v="427"/>
    <x v="0"/>
  </r>
  <r>
    <x v="0"/>
    <x v="10"/>
    <n v="3"/>
    <x v="146"/>
    <x v="137"/>
    <n v="2"/>
    <n v="135468.46"/>
    <n v="64017.5"/>
    <n v="128035"/>
    <x v="428"/>
    <x v="0"/>
  </r>
  <r>
    <x v="0"/>
    <x v="2"/>
    <n v="3"/>
    <x v="146"/>
    <x v="137"/>
    <n v="2"/>
    <n v="135468.46"/>
    <n v="64017.5"/>
    <n v="128035"/>
    <x v="428"/>
    <x v="0"/>
  </r>
  <r>
    <x v="0"/>
    <x v="6"/>
    <n v="3"/>
    <x v="179"/>
    <x v="167"/>
    <n v="1"/>
    <n v="34503.9"/>
    <n v="27111.1"/>
    <n v="27111.1"/>
    <x v="429"/>
    <x v="0"/>
  </r>
  <r>
    <x v="0"/>
    <x v="1"/>
    <n v="3"/>
    <x v="148"/>
    <x v="138"/>
    <n v="2"/>
    <n v="110616.1"/>
    <n v="51620.800000000003"/>
    <n v="103241.60000000001"/>
    <x v="430"/>
    <x v="0"/>
  </r>
  <r>
    <x v="0"/>
    <x v="5"/>
    <n v="3"/>
    <x v="148"/>
    <x v="138"/>
    <n v="2"/>
    <n v="110616.1"/>
    <n v="51620.800000000003"/>
    <n v="103241.60000000001"/>
    <x v="430"/>
    <x v="0"/>
  </r>
  <r>
    <x v="0"/>
    <x v="4"/>
    <n v="3"/>
    <x v="26"/>
    <x v="25"/>
    <n v="46"/>
    <n v="669246.9"/>
    <n v="14388.9666"/>
    <n v="661892.46360000002"/>
    <x v="431"/>
    <x v="0"/>
  </r>
  <r>
    <x v="0"/>
    <x v="0"/>
    <n v="3"/>
    <x v="190"/>
    <x v="176"/>
    <n v="3"/>
    <n v="18658.41"/>
    <n v="3775.5576999999998"/>
    <n v="11326.6731"/>
    <x v="432"/>
    <x v="0"/>
  </r>
  <r>
    <x v="0"/>
    <x v="0"/>
    <n v="3"/>
    <x v="191"/>
    <x v="177"/>
    <n v="8"/>
    <n v="18066.240000000002"/>
    <n v="1343.2455"/>
    <n v="10745.964"/>
    <x v="433"/>
    <x v="0"/>
  </r>
  <r>
    <x v="0"/>
    <x v="9"/>
    <n v="3"/>
    <x v="192"/>
    <x v="178"/>
    <n v="21"/>
    <n v="14593.32"/>
    <n v="347.2"/>
    <n v="7291.2"/>
    <x v="434"/>
    <x v="0"/>
  </r>
  <r>
    <x v="0"/>
    <x v="5"/>
    <n v="3"/>
    <x v="193"/>
    <x v="179"/>
    <n v="4"/>
    <n v="113675.52"/>
    <n v="26601.1"/>
    <n v="106404.4"/>
    <x v="435"/>
    <x v="0"/>
  </r>
  <r>
    <x v="0"/>
    <x v="9"/>
    <n v="3"/>
    <x v="193"/>
    <x v="179"/>
    <n v="2"/>
    <n v="60473.279999999999"/>
    <n v="26601.1"/>
    <n v="53202.2"/>
    <x v="436"/>
    <x v="0"/>
  </r>
  <r>
    <x v="0"/>
    <x v="1"/>
    <n v="3"/>
    <x v="121"/>
    <x v="114"/>
    <n v="4"/>
    <n v="16687.439999999999"/>
    <n v="2354.6255000000001"/>
    <n v="9418.5020000000004"/>
    <x v="437"/>
    <x v="0"/>
  </r>
  <r>
    <x v="0"/>
    <x v="7"/>
    <n v="3"/>
    <x v="194"/>
    <x v="180"/>
    <n v="1"/>
    <n v="19610.71"/>
    <n v="12361.85"/>
    <n v="12361.85"/>
    <x v="438"/>
    <x v="0"/>
  </r>
  <r>
    <x v="0"/>
    <x v="0"/>
    <n v="3"/>
    <x v="195"/>
    <x v="181"/>
    <n v="7"/>
    <n v="13262.06"/>
    <n v="866.88"/>
    <n v="6068.16"/>
    <x v="439"/>
    <x v="0"/>
  </r>
  <r>
    <x v="0"/>
    <x v="2"/>
    <n v="3"/>
    <x v="50"/>
    <x v="47"/>
    <n v="6"/>
    <n v="20636.05"/>
    <n v="2244.7766000000001"/>
    <n v="13468.659600000001"/>
    <x v="440"/>
    <x v="0"/>
  </r>
  <r>
    <x v="0"/>
    <x v="0"/>
    <n v="3"/>
    <x v="91"/>
    <x v="86"/>
    <n v="1"/>
    <n v="31360"/>
    <n v="24337.522199999999"/>
    <n v="24337.522199999999"/>
    <x v="441"/>
    <x v="0"/>
  </r>
  <r>
    <x v="0"/>
    <x v="1"/>
    <n v="3"/>
    <x v="91"/>
    <x v="86"/>
    <n v="1"/>
    <n v="31360"/>
    <n v="24337.522199999999"/>
    <n v="24337.522199999999"/>
    <x v="441"/>
    <x v="0"/>
  </r>
  <r>
    <x v="0"/>
    <x v="7"/>
    <n v="3"/>
    <x v="130"/>
    <x v="123"/>
    <n v="12"/>
    <n v="94089"/>
    <n v="7257.5644000000002"/>
    <n v="87090.772800000006"/>
    <x v="442"/>
    <x v="0"/>
  </r>
  <r>
    <x v="0"/>
    <x v="5"/>
    <n v="3"/>
    <x v="140"/>
    <x v="132"/>
    <n v="2"/>
    <n v="16136.16"/>
    <n v="4576.32"/>
    <n v="9152.64"/>
    <x v="443"/>
    <x v="0"/>
  </r>
  <r>
    <x v="0"/>
    <x v="6"/>
    <n v="3"/>
    <x v="140"/>
    <x v="132"/>
    <n v="2"/>
    <n v="16136.16"/>
    <n v="4576.32"/>
    <n v="9152.64"/>
    <x v="443"/>
    <x v="0"/>
  </r>
  <r>
    <x v="0"/>
    <x v="2"/>
    <n v="3"/>
    <x v="144"/>
    <x v="135"/>
    <n v="6"/>
    <n v="17270.04"/>
    <n v="1716.96"/>
    <n v="10301.76"/>
    <x v="444"/>
    <x v="0"/>
  </r>
  <r>
    <x v="0"/>
    <x v="7"/>
    <n v="3"/>
    <x v="196"/>
    <x v="182"/>
    <n v="1"/>
    <n v="151392.94"/>
    <n v="144480"/>
    <n v="144480"/>
    <x v="445"/>
    <x v="0"/>
  </r>
  <r>
    <x v="0"/>
    <x v="1"/>
    <n v="3"/>
    <x v="196"/>
    <x v="182"/>
    <n v="1"/>
    <n v="151392.94"/>
    <n v="144480"/>
    <n v="144480"/>
    <x v="445"/>
    <x v="0"/>
  </r>
  <r>
    <x v="0"/>
    <x v="5"/>
    <n v="3"/>
    <x v="196"/>
    <x v="182"/>
    <n v="1"/>
    <n v="151392.94"/>
    <n v="144480"/>
    <n v="144480"/>
    <x v="445"/>
    <x v="0"/>
  </r>
  <r>
    <x v="0"/>
    <x v="1"/>
    <n v="3"/>
    <x v="197"/>
    <x v="183"/>
    <n v="1"/>
    <n v="31811.19"/>
    <n v="24909.9"/>
    <n v="24909.9"/>
    <x v="446"/>
    <x v="0"/>
  </r>
  <r>
    <x v="0"/>
    <x v="5"/>
    <n v="3"/>
    <x v="197"/>
    <x v="183"/>
    <n v="1"/>
    <n v="31811.19"/>
    <n v="24909.9"/>
    <n v="24909.9"/>
    <x v="446"/>
    <x v="0"/>
  </r>
  <r>
    <x v="0"/>
    <x v="1"/>
    <n v="3"/>
    <x v="127"/>
    <x v="120"/>
    <n v="13"/>
    <n v="13865.52"/>
    <n v="537.6"/>
    <n v="6988.8"/>
    <x v="447"/>
    <x v="0"/>
  </r>
  <r>
    <x v="0"/>
    <x v="0"/>
    <n v="3"/>
    <x v="198"/>
    <x v="184"/>
    <n v="15"/>
    <n v="24792.75"/>
    <n v="1197"/>
    <n v="17955"/>
    <x v="448"/>
    <x v="0"/>
  </r>
  <r>
    <x v="0"/>
    <x v="0"/>
    <n v="3"/>
    <x v="135"/>
    <x v="128"/>
    <n v="15"/>
    <n v="25904.400000000001"/>
    <n v="1272.32"/>
    <n v="19084.8"/>
    <x v="449"/>
    <x v="0"/>
  </r>
  <r>
    <x v="0"/>
    <x v="1"/>
    <n v="3"/>
    <x v="199"/>
    <x v="185"/>
    <n v="15"/>
    <n v="20651.400000000001"/>
    <n v="922.94749999999999"/>
    <n v="13844.2125"/>
    <x v="450"/>
    <x v="0"/>
  </r>
  <r>
    <x v="0"/>
    <x v="7"/>
    <n v="3"/>
    <x v="82"/>
    <x v="78"/>
    <n v="4"/>
    <n v="259900"/>
    <n v="63280"/>
    <n v="253120"/>
    <x v="451"/>
    <x v="0"/>
  </r>
  <r>
    <x v="0"/>
    <x v="0"/>
    <n v="3"/>
    <x v="200"/>
    <x v="186"/>
    <n v="1"/>
    <n v="40007.67"/>
    <n v="33264"/>
    <n v="33264"/>
    <x v="452"/>
    <x v="0"/>
  </r>
  <r>
    <x v="0"/>
    <x v="1"/>
    <n v="3"/>
    <x v="200"/>
    <x v="186"/>
    <n v="1"/>
    <n v="40007.67"/>
    <n v="33264"/>
    <n v="33264"/>
    <x v="452"/>
    <x v="0"/>
  </r>
  <r>
    <x v="0"/>
    <x v="0"/>
    <n v="3"/>
    <x v="201"/>
    <x v="187"/>
    <n v="4"/>
    <n v="17924.52"/>
    <n v="2800.0012000000002"/>
    <n v="11200.004800000001"/>
    <x v="453"/>
    <x v="0"/>
  </r>
  <r>
    <x v="0"/>
    <x v="1"/>
    <n v="3"/>
    <x v="129"/>
    <x v="122"/>
    <n v="15"/>
    <n v="23816.9"/>
    <n v="1140.1600000000001"/>
    <n v="17102.400000000001"/>
    <x v="454"/>
    <x v="0"/>
  </r>
  <r>
    <x v="0"/>
    <x v="1"/>
    <n v="3"/>
    <x v="202"/>
    <x v="188"/>
    <n v="13"/>
    <n v="18127.59"/>
    <n v="881.5711"/>
    <n v="11460.424300000001"/>
    <x v="455"/>
    <x v="0"/>
  </r>
  <r>
    <x v="0"/>
    <x v="9"/>
    <n v="3"/>
    <x v="203"/>
    <x v="189"/>
    <n v="1"/>
    <n v="34052.26"/>
    <n v="27398.7"/>
    <n v="27398.7"/>
    <x v="456"/>
    <x v="0"/>
  </r>
  <r>
    <x v="0"/>
    <x v="5"/>
    <n v="3"/>
    <x v="203"/>
    <x v="189"/>
    <n v="1"/>
    <n v="34052.26"/>
    <n v="27398.7"/>
    <n v="27398.7"/>
    <x v="456"/>
    <x v="0"/>
  </r>
  <r>
    <x v="0"/>
    <x v="0"/>
    <n v="3"/>
    <x v="204"/>
    <x v="190"/>
    <n v="3"/>
    <n v="14878.41"/>
    <n v="2744"/>
    <n v="8232"/>
    <x v="457"/>
    <x v="0"/>
  </r>
  <r>
    <x v="0"/>
    <x v="3"/>
    <n v="3"/>
    <x v="205"/>
    <x v="191"/>
    <n v="9"/>
    <n v="13382.1"/>
    <n v="749.71"/>
    <n v="6747.39"/>
    <x v="458"/>
    <x v="0"/>
  </r>
  <r>
    <x v="0"/>
    <x v="7"/>
    <n v="3"/>
    <x v="206"/>
    <x v="192"/>
    <n v="1"/>
    <n v="60432.45"/>
    <n v="53803.7"/>
    <n v="53803.7"/>
    <x v="459"/>
    <x v="0"/>
  </r>
  <r>
    <x v="0"/>
    <x v="0"/>
    <n v="3"/>
    <x v="207"/>
    <x v="193"/>
    <n v="54"/>
    <n v="58744.44"/>
    <n v="965.23879999999997"/>
    <n v="52122.895199999999"/>
    <x v="460"/>
    <x v="0"/>
  </r>
  <r>
    <x v="0"/>
    <x v="7"/>
    <n v="3"/>
    <x v="8"/>
    <x v="8"/>
    <n v="84"/>
    <n v="88935"/>
    <n v="980"/>
    <n v="82320"/>
    <x v="461"/>
    <x v="0"/>
  </r>
  <r>
    <x v="0"/>
    <x v="2"/>
    <n v="3"/>
    <x v="83"/>
    <x v="79"/>
    <n v="4"/>
    <n v="72413.62"/>
    <n v="16451.555499999999"/>
    <n v="65806.221999999994"/>
    <x v="462"/>
    <x v="0"/>
  </r>
  <r>
    <x v="0"/>
    <x v="0"/>
    <n v="3"/>
    <x v="192"/>
    <x v="178"/>
    <n v="19"/>
    <n v="13203.48"/>
    <n v="347.2"/>
    <n v="6596.8"/>
    <x v="463"/>
    <x v="0"/>
  </r>
  <r>
    <x v="0"/>
    <x v="2"/>
    <n v="3"/>
    <x v="208"/>
    <x v="194"/>
    <n v="8"/>
    <n v="18460.64"/>
    <n v="1484"/>
    <n v="11872"/>
    <x v="464"/>
    <x v="0"/>
  </r>
  <r>
    <x v="0"/>
    <x v="7"/>
    <n v="3"/>
    <x v="207"/>
    <x v="193"/>
    <n v="52"/>
    <n v="56568.72"/>
    <n v="965.23879999999997"/>
    <n v="50192.417600000001"/>
    <x v="465"/>
    <x v="0"/>
  </r>
  <r>
    <x v="0"/>
    <x v="4"/>
    <n v="3"/>
    <x v="209"/>
    <x v="195"/>
    <n v="1"/>
    <n v="45819.06"/>
    <n v="39470.199999999997"/>
    <n v="39470.199999999997"/>
    <x v="466"/>
    <x v="0"/>
  </r>
  <r>
    <x v="0"/>
    <x v="9"/>
    <n v="3"/>
    <x v="210"/>
    <x v="196"/>
    <n v="2"/>
    <n v="38800.699999999997"/>
    <n v="16236.62"/>
    <n v="32473.24"/>
    <x v="467"/>
    <x v="0"/>
  </r>
  <r>
    <x v="0"/>
    <x v="1"/>
    <n v="3"/>
    <x v="210"/>
    <x v="196"/>
    <n v="3"/>
    <n v="55037.3"/>
    <n v="16236.62"/>
    <n v="48709.86"/>
    <x v="468"/>
    <x v="0"/>
  </r>
  <r>
    <x v="0"/>
    <x v="2"/>
    <n v="3"/>
    <x v="211"/>
    <x v="197"/>
    <n v="2"/>
    <n v="9354.86"/>
    <n v="1538.88"/>
    <n v="3077.76"/>
    <x v="469"/>
    <x v="0"/>
  </r>
  <r>
    <x v="0"/>
    <x v="7"/>
    <n v="3"/>
    <x v="42"/>
    <x v="39"/>
    <n v="12"/>
    <n v="84382.080000000002"/>
    <n v="6508.75"/>
    <n v="78105"/>
    <x v="470"/>
    <x v="0"/>
  </r>
  <r>
    <x v="0"/>
    <x v="7"/>
    <n v="3"/>
    <x v="167"/>
    <x v="155"/>
    <n v="2"/>
    <n v="84640.02"/>
    <n v="39183.199999999997"/>
    <n v="78366.399999999994"/>
    <x v="471"/>
    <x v="0"/>
  </r>
  <r>
    <x v="0"/>
    <x v="1"/>
    <n v="3"/>
    <x v="191"/>
    <x v="177"/>
    <n v="9"/>
    <n v="18354.419999999998"/>
    <n v="1343.2455"/>
    <n v="12089.209500000001"/>
    <x v="472"/>
    <x v="0"/>
  </r>
  <r>
    <x v="0"/>
    <x v="8"/>
    <n v="3"/>
    <x v="109"/>
    <x v="104"/>
    <n v="15"/>
    <n v="799227.8"/>
    <n v="52864.666599999997"/>
    <n v="792969.99899999995"/>
    <x v="473"/>
    <x v="0"/>
  </r>
  <r>
    <x v="0"/>
    <x v="1"/>
    <n v="3"/>
    <x v="212"/>
    <x v="198"/>
    <n v="16"/>
    <n v="14709.72"/>
    <n v="529.41"/>
    <n v="8470.56"/>
    <x v="474"/>
    <x v="0"/>
  </r>
  <r>
    <x v="0"/>
    <x v="2"/>
    <n v="3"/>
    <x v="118"/>
    <x v="112"/>
    <n v="2"/>
    <n v="15196.26"/>
    <n v="4489.6710999999996"/>
    <n v="8979.3421999999991"/>
    <x v="475"/>
    <x v="0"/>
  </r>
  <r>
    <x v="0"/>
    <x v="0"/>
    <n v="3"/>
    <x v="213"/>
    <x v="199"/>
    <n v="1"/>
    <n v="44863.360000000001"/>
    <n v="38662.400000000001"/>
    <n v="38662.400000000001"/>
    <x v="476"/>
    <x v="0"/>
  </r>
  <r>
    <x v="0"/>
    <x v="0"/>
    <n v="3"/>
    <x v="175"/>
    <x v="163"/>
    <n v="22"/>
    <n v="160657.64000000001"/>
    <n v="7021.28"/>
    <n v="154468.16"/>
    <x v="477"/>
    <x v="0"/>
  </r>
  <r>
    <x v="0"/>
    <x v="2"/>
    <n v="3"/>
    <x v="170"/>
    <x v="158"/>
    <n v="14"/>
    <n v="26512.06"/>
    <n v="1452.64"/>
    <n v="20336.960000000003"/>
    <x v="478"/>
    <x v="0"/>
  </r>
  <r>
    <x v="0"/>
    <x v="1"/>
    <n v="3"/>
    <x v="170"/>
    <x v="158"/>
    <n v="13"/>
    <n v="25059.42"/>
    <n v="1452.64"/>
    <n v="18884.32"/>
    <x v="478"/>
    <x v="0"/>
  </r>
  <r>
    <x v="0"/>
    <x v="6"/>
    <n v="3"/>
    <x v="214"/>
    <x v="200"/>
    <n v="2"/>
    <n v="13152.8"/>
    <n v="3490.67"/>
    <n v="6981.34"/>
    <x v="479"/>
    <x v="0"/>
  </r>
  <r>
    <x v="0"/>
    <x v="0"/>
    <n v="3"/>
    <x v="140"/>
    <x v="132"/>
    <n v="2"/>
    <n v="15294.94"/>
    <n v="4576.32"/>
    <n v="9152.64"/>
    <x v="480"/>
    <x v="0"/>
  </r>
  <r>
    <x v="0"/>
    <x v="2"/>
    <n v="3"/>
    <x v="140"/>
    <x v="132"/>
    <n v="2"/>
    <n v="15294.94"/>
    <n v="4576.32"/>
    <n v="9152.64"/>
    <x v="480"/>
    <x v="0"/>
  </r>
  <r>
    <x v="0"/>
    <x v="3"/>
    <n v="3"/>
    <x v="140"/>
    <x v="132"/>
    <n v="2"/>
    <n v="15294.94"/>
    <n v="4576.32"/>
    <n v="9152.64"/>
    <x v="480"/>
    <x v="0"/>
  </r>
  <r>
    <x v="0"/>
    <x v="0"/>
    <n v="3"/>
    <x v="75"/>
    <x v="71"/>
    <n v="1"/>
    <n v="16305.25"/>
    <n v="10169.933300000001"/>
    <n v="10169.933300000001"/>
    <x v="481"/>
    <x v="0"/>
  </r>
  <r>
    <x v="0"/>
    <x v="1"/>
    <n v="3"/>
    <x v="75"/>
    <x v="71"/>
    <n v="1"/>
    <n v="16305.25"/>
    <n v="10169.933300000001"/>
    <n v="10169.933300000001"/>
    <x v="481"/>
    <x v="0"/>
  </r>
  <r>
    <x v="0"/>
    <x v="3"/>
    <n v="3"/>
    <x v="75"/>
    <x v="71"/>
    <n v="1"/>
    <n v="16305.25"/>
    <n v="10169.933300000001"/>
    <n v="10169.933300000001"/>
    <x v="481"/>
    <x v="0"/>
  </r>
  <r>
    <x v="0"/>
    <x v="5"/>
    <n v="3"/>
    <x v="75"/>
    <x v="71"/>
    <n v="1"/>
    <n v="16305.25"/>
    <n v="10169.933300000001"/>
    <n v="10169.933300000001"/>
    <x v="481"/>
    <x v="0"/>
  </r>
  <r>
    <x v="0"/>
    <x v="6"/>
    <n v="3"/>
    <x v="75"/>
    <x v="71"/>
    <n v="1"/>
    <n v="16305.25"/>
    <n v="10169.933300000001"/>
    <n v="10169.933300000001"/>
    <x v="481"/>
    <x v="0"/>
  </r>
  <r>
    <x v="0"/>
    <x v="0"/>
    <n v="3"/>
    <x v="142"/>
    <x v="133"/>
    <n v="1"/>
    <n v="17920"/>
    <n v="11795.8"/>
    <n v="11795.8"/>
    <x v="482"/>
    <x v="0"/>
  </r>
  <r>
    <x v="0"/>
    <x v="6"/>
    <n v="3"/>
    <x v="136"/>
    <x v="129"/>
    <n v="12"/>
    <n v="33515.64"/>
    <n v="2284.2154999999998"/>
    <n v="27410.585999999996"/>
    <x v="483"/>
    <x v="0"/>
  </r>
  <r>
    <x v="0"/>
    <x v="0"/>
    <n v="3"/>
    <x v="215"/>
    <x v="201"/>
    <n v="3"/>
    <n v="12785.37"/>
    <n v="2240"/>
    <n v="6720"/>
    <x v="484"/>
    <x v="0"/>
  </r>
  <r>
    <x v="0"/>
    <x v="5"/>
    <n v="3"/>
    <x v="190"/>
    <x v="176"/>
    <n v="3"/>
    <n v="17390.099999999999"/>
    <n v="3775.5576999999998"/>
    <n v="11326.6731"/>
    <x v="485"/>
    <x v="0"/>
  </r>
  <r>
    <x v="0"/>
    <x v="2"/>
    <n v="3"/>
    <x v="58"/>
    <x v="55"/>
    <n v="3"/>
    <n v="21102.84"/>
    <n v="5040"/>
    <n v="15120"/>
    <x v="486"/>
    <x v="0"/>
  </r>
  <r>
    <x v="0"/>
    <x v="1"/>
    <n v="3"/>
    <x v="216"/>
    <x v="202"/>
    <n v="4"/>
    <n v="28620.5"/>
    <n v="5661.6"/>
    <n v="22646.400000000001"/>
    <x v="487"/>
    <x v="0"/>
  </r>
  <r>
    <x v="0"/>
    <x v="0"/>
    <n v="3"/>
    <x v="217"/>
    <x v="203"/>
    <n v="1"/>
    <n v="22213.86"/>
    <n v="16244.8333"/>
    <n v="16244.8333"/>
    <x v="488"/>
    <x v="0"/>
  </r>
  <r>
    <x v="0"/>
    <x v="0"/>
    <n v="3"/>
    <x v="218"/>
    <x v="204"/>
    <n v="3"/>
    <n v="14185.62"/>
    <n v="2744"/>
    <n v="8232"/>
    <x v="489"/>
    <x v="0"/>
  </r>
  <r>
    <x v="0"/>
    <x v="6"/>
    <n v="3"/>
    <x v="134"/>
    <x v="127"/>
    <n v="7"/>
    <n v="45095.68"/>
    <n v="5594.0587999999998"/>
    <n v="39158.411599999999"/>
    <x v="490"/>
    <x v="0"/>
  </r>
  <r>
    <x v="0"/>
    <x v="7"/>
    <n v="3"/>
    <x v="2"/>
    <x v="2"/>
    <n v="37"/>
    <n v="276575"/>
    <n v="7314.91"/>
    <n v="270651.67"/>
    <x v="491"/>
    <x v="0"/>
  </r>
  <r>
    <x v="0"/>
    <x v="10"/>
    <n v="3"/>
    <x v="192"/>
    <x v="178"/>
    <n v="17"/>
    <n v="11813.64"/>
    <n v="347.2"/>
    <n v="5902.4"/>
    <x v="492"/>
    <x v="0"/>
  </r>
  <r>
    <x v="0"/>
    <x v="0"/>
    <n v="3"/>
    <x v="199"/>
    <x v="185"/>
    <n v="13"/>
    <n v="17897.88"/>
    <n v="922.94749999999999"/>
    <n v="11998.317499999999"/>
    <x v="493"/>
    <x v="0"/>
  </r>
  <r>
    <x v="0"/>
    <x v="2"/>
    <n v="3"/>
    <x v="205"/>
    <x v="191"/>
    <n v="8"/>
    <n v="11895.2"/>
    <n v="749.71"/>
    <n v="5997.68"/>
    <x v="494"/>
    <x v="0"/>
  </r>
  <r>
    <x v="0"/>
    <x v="2"/>
    <n v="3"/>
    <x v="219"/>
    <x v="205"/>
    <n v="23"/>
    <n v="20142.240000000002"/>
    <n v="620.48"/>
    <n v="14271.04"/>
    <x v="495"/>
    <x v="0"/>
  </r>
  <r>
    <x v="0"/>
    <x v="0"/>
    <n v="3"/>
    <x v="220"/>
    <x v="206"/>
    <n v="21"/>
    <n v="22007.01"/>
    <n v="768.53219999999999"/>
    <n v="16139.1762"/>
    <x v="496"/>
    <x v="0"/>
  </r>
  <r>
    <x v="0"/>
    <x v="2"/>
    <n v="3"/>
    <x v="133"/>
    <x v="126"/>
    <n v="13"/>
    <n v="46256.74"/>
    <n v="3106.9787999999999"/>
    <n v="40390.724399999999"/>
    <x v="497"/>
    <x v="0"/>
  </r>
  <r>
    <x v="0"/>
    <x v="0"/>
    <n v="3"/>
    <x v="221"/>
    <x v="207"/>
    <n v="10"/>
    <n v="54247.199999999997"/>
    <n v="4838.3999999999996"/>
    <n v="48384"/>
    <x v="498"/>
    <x v="0"/>
  </r>
  <r>
    <x v="0"/>
    <x v="2"/>
    <n v="3"/>
    <x v="109"/>
    <x v="104"/>
    <n v="15"/>
    <n v="798826.72"/>
    <n v="52864.666599999997"/>
    <n v="792969.99899999995"/>
    <x v="499"/>
    <x v="0"/>
  </r>
  <r>
    <x v="0"/>
    <x v="0"/>
    <n v="3"/>
    <x v="222"/>
    <x v="205"/>
    <n v="14"/>
    <n v="15765.26"/>
    <n v="708.96"/>
    <n v="9925.44"/>
    <x v="500"/>
    <x v="0"/>
  </r>
  <r>
    <x v="0"/>
    <x v="1"/>
    <n v="3"/>
    <x v="117"/>
    <x v="111"/>
    <n v="1"/>
    <n v="11186.65"/>
    <n v="5380"/>
    <n v="5380"/>
    <x v="501"/>
    <x v="0"/>
  </r>
  <r>
    <x v="0"/>
    <x v="10"/>
    <n v="3"/>
    <x v="223"/>
    <x v="140"/>
    <n v="1"/>
    <n v="15525.71"/>
    <n v="9774.24"/>
    <n v="9774.24"/>
    <x v="502"/>
    <x v="0"/>
  </r>
  <r>
    <x v="0"/>
    <x v="2"/>
    <n v="3"/>
    <x v="223"/>
    <x v="140"/>
    <n v="1"/>
    <n v="15525.71"/>
    <n v="9774.24"/>
    <n v="9774.24"/>
    <x v="502"/>
    <x v="0"/>
  </r>
  <r>
    <x v="0"/>
    <x v="2"/>
    <n v="3"/>
    <x v="224"/>
    <x v="188"/>
    <n v="13"/>
    <n v="18464.68"/>
    <n v="978.40660000000003"/>
    <n v="12719.2858"/>
    <x v="503"/>
    <x v="0"/>
  </r>
  <r>
    <x v="0"/>
    <x v="5"/>
    <n v="3"/>
    <x v="225"/>
    <x v="208"/>
    <n v="7"/>
    <n v="40119.589999999997"/>
    <n v="4914.1459999999997"/>
    <n v="34399.021999999997"/>
    <x v="504"/>
    <x v="0"/>
  </r>
  <r>
    <x v="0"/>
    <x v="0"/>
    <n v="3"/>
    <x v="226"/>
    <x v="209"/>
    <n v="3"/>
    <n v="20458.560000000001"/>
    <n v="4924.08"/>
    <n v="14772.24"/>
    <x v="505"/>
    <x v="0"/>
  </r>
  <r>
    <x v="0"/>
    <x v="0"/>
    <n v="3"/>
    <x v="212"/>
    <x v="198"/>
    <n v="10"/>
    <n v="10973.78"/>
    <n v="529.41"/>
    <n v="5294.0999999999995"/>
    <x v="506"/>
    <x v="0"/>
  </r>
  <r>
    <x v="0"/>
    <x v="7"/>
    <n v="3"/>
    <x v="59"/>
    <x v="56"/>
    <n v="21"/>
    <n v="88347.42"/>
    <n v="3939.9677000000001"/>
    <n v="82739.3217"/>
    <x v="507"/>
    <x v="0"/>
  </r>
  <r>
    <x v="0"/>
    <x v="9"/>
    <n v="3"/>
    <x v="35"/>
    <x v="34"/>
    <n v="35"/>
    <n v="104742.05"/>
    <n v="2832.5288"/>
    <n v="99138.508000000002"/>
    <x v="508"/>
    <x v="0"/>
  </r>
  <r>
    <x v="0"/>
    <x v="2"/>
    <n v="3"/>
    <x v="79"/>
    <x v="75"/>
    <n v="8"/>
    <n v="14562.75"/>
    <n v="1122.24"/>
    <n v="8977.92"/>
    <x v="509"/>
    <x v="0"/>
  </r>
  <r>
    <x v="0"/>
    <x v="1"/>
    <n v="3"/>
    <x v="192"/>
    <x v="178"/>
    <n v="16"/>
    <n v="11118.72"/>
    <n v="347.2"/>
    <n v="5555.2"/>
    <x v="510"/>
    <x v="0"/>
  </r>
  <r>
    <x v="0"/>
    <x v="0"/>
    <n v="3"/>
    <x v="227"/>
    <x v="210"/>
    <n v="16"/>
    <n v="12535.04"/>
    <n v="437.13549999999998"/>
    <n v="6994.1679999999997"/>
    <x v="511"/>
    <x v="0"/>
  </r>
  <r>
    <x v="0"/>
    <x v="2"/>
    <n v="3"/>
    <x v="62"/>
    <x v="58"/>
    <n v="15"/>
    <n v="62448.24"/>
    <n v="3797.2066"/>
    <n v="56958.099000000002"/>
    <x v="512"/>
    <x v="0"/>
  </r>
  <r>
    <x v="0"/>
    <x v="1"/>
    <n v="3"/>
    <x v="228"/>
    <x v="211"/>
    <n v="14"/>
    <n v="15420.52"/>
    <n v="713.69659999999999"/>
    <n v="9991.7523999999994"/>
    <x v="513"/>
    <x v="0"/>
  </r>
  <r>
    <x v="0"/>
    <x v="1"/>
    <n v="3"/>
    <x v="229"/>
    <x v="212"/>
    <n v="3"/>
    <n v="18515.22"/>
    <n v="4364.09"/>
    <n v="13092.27"/>
    <x v="514"/>
    <x v="0"/>
  </r>
  <r>
    <x v="0"/>
    <x v="10"/>
    <n v="3"/>
    <x v="113"/>
    <x v="107"/>
    <n v="1"/>
    <n v="16089.11"/>
    <n v="10679.616599999999"/>
    <n v="10679.616599999999"/>
    <x v="515"/>
    <x v="0"/>
  </r>
  <r>
    <x v="0"/>
    <x v="7"/>
    <n v="3"/>
    <x v="104"/>
    <x v="99"/>
    <n v="9"/>
    <n v="74328.479999999996"/>
    <n v="7657.8522000000003"/>
    <n v="68920.669800000003"/>
    <x v="516"/>
    <x v="0"/>
  </r>
  <r>
    <x v="0"/>
    <x v="5"/>
    <n v="3"/>
    <x v="184"/>
    <x v="172"/>
    <n v="2"/>
    <n v="25540.36"/>
    <n v="10071.712"/>
    <n v="20143.423999999999"/>
    <x v="517"/>
    <x v="0"/>
  </r>
  <r>
    <x v="0"/>
    <x v="1"/>
    <n v="3"/>
    <x v="130"/>
    <x v="123"/>
    <n v="5"/>
    <n v="41676.050000000003"/>
    <n v="7257.5644000000002"/>
    <n v="36287.822"/>
    <x v="518"/>
    <x v="0"/>
  </r>
  <r>
    <x v="0"/>
    <x v="1"/>
    <n v="3"/>
    <x v="150"/>
    <x v="140"/>
    <n v="1"/>
    <n v="14529.21"/>
    <n v="9145.92"/>
    <n v="9145.92"/>
    <x v="519"/>
    <x v="0"/>
  </r>
  <r>
    <x v="0"/>
    <x v="0"/>
    <n v="3"/>
    <x v="230"/>
    <x v="213"/>
    <n v="49"/>
    <n v="16287.11"/>
    <n v="222.5711"/>
    <n v="10905.983899999999"/>
    <x v="520"/>
    <x v="0"/>
  </r>
  <r>
    <x v="0"/>
    <x v="2"/>
    <n v="3"/>
    <x v="231"/>
    <x v="214"/>
    <n v="14"/>
    <n v="19744.099999999999"/>
    <n v="1027.0922"/>
    <n v="14379.290800000001"/>
    <x v="521"/>
    <x v="0"/>
  </r>
  <r>
    <x v="0"/>
    <x v="1"/>
    <n v="3"/>
    <x v="232"/>
    <x v="215"/>
    <n v="31"/>
    <n v="141654.07"/>
    <n v="4396.6899999999996"/>
    <n v="136297.38999999998"/>
    <x v="522"/>
    <x v="0"/>
  </r>
  <r>
    <x v="0"/>
    <x v="0"/>
    <n v="3"/>
    <x v="152"/>
    <x v="142"/>
    <n v="1"/>
    <n v="68541.539999999994"/>
    <n v="63211.987500000003"/>
    <n v="63211.987500000003"/>
    <x v="523"/>
    <x v="0"/>
  </r>
  <r>
    <x v="0"/>
    <x v="0"/>
    <n v="3"/>
    <x v="233"/>
    <x v="157"/>
    <n v="8"/>
    <n v="16718.96"/>
    <n v="1431.8733"/>
    <n v="11454.9864"/>
    <x v="524"/>
    <x v="0"/>
  </r>
  <r>
    <x v="0"/>
    <x v="7"/>
    <n v="3"/>
    <x v="133"/>
    <x v="126"/>
    <n v="21"/>
    <n v="70493.850000000006"/>
    <n v="3106.9787999999999"/>
    <n v="65246.554799999998"/>
    <x v="525"/>
    <x v="0"/>
  </r>
  <r>
    <x v="0"/>
    <x v="2"/>
    <n v="3"/>
    <x v="207"/>
    <x v="193"/>
    <n v="55"/>
    <n v="58334.04"/>
    <n v="965.23879999999997"/>
    <n v="53088.133999999998"/>
    <x v="526"/>
    <x v="0"/>
  </r>
  <r>
    <x v="0"/>
    <x v="0"/>
    <n v="3"/>
    <x v="234"/>
    <x v="216"/>
    <n v="3"/>
    <n v="14117.7"/>
    <n v="2962.4"/>
    <n v="8887.2000000000007"/>
    <x v="527"/>
    <x v="0"/>
  </r>
  <r>
    <x v="0"/>
    <x v="4"/>
    <n v="3"/>
    <x v="184"/>
    <x v="172"/>
    <n v="3"/>
    <n v="35437.800000000003"/>
    <n v="10071.712"/>
    <n v="30215.135999999999"/>
    <x v="528"/>
    <x v="0"/>
  </r>
  <r>
    <x v="0"/>
    <x v="7"/>
    <n v="3"/>
    <x v="65"/>
    <x v="61"/>
    <n v="5"/>
    <n v="74721"/>
    <n v="13899.8"/>
    <n v="69499"/>
    <x v="529"/>
    <x v="0"/>
  </r>
  <r>
    <x v="0"/>
    <x v="7"/>
    <n v="3"/>
    <x v="192"/>
    <x v="178"/>
    <n v="15"/>
    <n v="10423.799999999999"/>
    <n v="347.2"/>
    <n v="5208"/>
    <x v="530"/>
    <x v="0"/>
  </r>
  <r>
    <x v="0"/>
    <x v="2"/>
    <n v="3"/>
    <x v="136"/>
    <x v="129"/>
    <n v="22"/>
    <n v="55460.61"/>
    <n v="2284.2154999999998"/>
    <n v="50252.740999999995"/>
    <x v="531"/>
    <x v="0"/>
  </r>
  <r>
    <x v="0"/>
    <x v="4"/>
    <n v="3"/>
    <x v="20"/>
    <x v="19"/>
    <n v="40"/>
    <n v="90060.53"/>
    <n v="2122.4177"/>
    <n v="84896.707999999999"/>
    <x v="532"/>
    <x v="0"/>
  </r>
  <r>
    <x v="0"/>
    <x v="0"/>
    <n v="3"/>
    <x v="235"/>
    <x v="140"/>
    <n v="2"/>
    <n v="22310.7"/>
    <n v="8574.7199999999993"/>
    <n v="17149.439999999999"/>
    <x v="533"/>
    <x v="0"/>
  </r>
  <r>
    <x v="0"/>
    <x v="4"/>
    <n v="3"/>
    <x v="127"/>
    <x v="120"/>
    <n v="3"/>
    <n v="6770.34"/>
    <n v="537.6"/>
    <n v="1612.8000000000002"/>
    <x v="534"/>
    <x v="0"/>
  </r>
  <r>
    <x v="0"/>
    <x v="2"/>
    <n v="3"/>
    <x v="127"/>
    <x v="120"/>
    <n v="3"/>
    <n v="6770.34"/>
    <n v="537.6"/>
    <n v="1612.8000000000002"/>
    <x v="534"/>
    <x v="0"/>
  </r>
  <r>
    <x v="0"/>
    <x v="7"/>
    <n v="3"/>
    <x v="49"/>
    <x v="46"/>
    <n v="75"/>
    <n v="68062.5"/>
    <n v="838.8433"/>
    <n v="62913.247499999998"/>
    <x v="535"/>
    <x v="0"/>
  </r>
  <r>
    <x v="0"/>
    <x v="7"/>
    <n v="3"/>
    <x v="19"/>
    <x v="18"/>
    <n v="57"/>
    <n v="197305.5"/>
    <n v="3371.2"/>
    <n v="192158.4"/>
    <x v="536"/>
    <x v="0"/>
  </r>
  <r>
    <x v="0"/>
    <x v="5"/>
    <n v="3"/>
    <x v="236"/>
    <x v="217"/>
    <n v="1"/>
    <n v="25931.49"/>
    <n v="20790.599999999999"/>
    <n v="20790.599999999999"/>
    <x v="537"/>
    <x v="0"/>
  </r>
  <r>
    <x v="0"/>
    <x v="6"/>
    <n v="3"/>
    <x v="180"/>
    <x v="168"/>
    <n v="11"/>
    <n v="11253.53"/>
    <n v="556.12369999999999"/>
    <n v="6117.3607000000002"/>
    <x v="538"/>
    <x v="0"/>
  </r>
  <r>
    <x v="0"/>
    <x v="7"/>
    <n v="3"/>
    <x v="16"/>
    <x v="15"/>
    <n v="52"/>
    <n v="269550.84000000003"/>
    <n v="5085.2165999999997"/>
    <n v="264431.26319999999"/>
    <x v="539"/>
    <x v="0"/>
  </r>
  <r>
    <x v="0"/>
    <x v="1"/>
    <n v="3"/>
    <x v="48"/>
    <x v="45"/>
    <n v="4"/>
    <n v="120836.8"/>
    <n v="28929.599999999999"/>
    <n v="115718.39999999999"/>
    <x v="540"/>
    <x v="0"/>
  </r>
  <r>
    <x v="0"/>
    <x v="0"/>
    <n v="3"/>
    <x v="159"/>
    <x v="148"/>
    <n v="2"/>
    <n v="31250.92"/>
    <n v="13077.1"/>
    <n v="26154.2"/>
    <x v="541"/>
    <x v="0"/>
  </r>
  <r>
    <x v="0"/>
    <x v="5"/>
    <n v="3"/>
    <x v="89"/>
    <x v="84"/>
    <n v="2"/>
    <n v="56389.56"/>
    <n v="25648"/>
    <n v="51296"/>
    <x v="542"/>
    <x v="0"/>
  </r>
  <r>
    <x v="0"/>
    <x v="2"/>
    <n v="3"/>
    <x v="124"/>
    <x v="117"/>
    <n v="11"/>
    <n v="17296.580000000002"/>
    <n v="1112.2011"/>
    <n v="12234.212100000001"/>
    <x v="543"/>
    <x v="0"/>
  </r>
  <r>
    <x v="0"/>
    <x v="7"/>
    <n v="3"/>
    <x v="237"/>
    <x v="218"/>
    <n v="2"/>
    <n v="29022.6"/>
    <n v="11984"/>
    <n v="23968"/>
    <x v="544"/>
    <x v="0"/>
  </r>
  <r>
    <x v="0"/>
    <x v="1"/>
    <n v="3"/>
    <x v="160"/>
    <x v="149"/>
    <n v="1"/>
    <n v="13827.46"/>
    <n v="8777.9344000000001"/>
    <n v="8777.9344000000001"/>
    <x v="545"/>
    <x v="0"/>
  </r>
  <r>
    <x v="0"/>
    <x v="1"/>
    <n v="3"/>
    <x v="157"/>
    <x v="51"/>
    <n v="1"/>
    <n v="14716"/>
    <n v="9672.0532999999996"/>
    <n v="9672.0532999999996"/>
    <x v="546"/>
    <x v="0"/>
  </r>
  <r>
    <x v="0"/>
    <x v="2"/>
    <n v="3"/>
    <x v="238"/>
    <x v="219"/>
    <n v="4"/>
    <n v="39793.1"/>
    <n v="8687.84"/>
    <n v="34751.360000000001"/>
    <x v="547"/>
    <x v="0"/>
  </r>
  <r>
    <x v="0"/>
    <x v="0"/>
    <n v="3"/>
    <x v="239"/>
    <x v="220"/>
    <n v="3"/>
    <n v="45897.15"/>
    <n v="13621"/>
    <n v="40863"/>
    <x v="548"/>
    <x v="0"/>
  </r>
  <r>
    <x v="0"/>
    <x v="4"/>
    <n v="3"/>
    <x v="160"/>
    <x v="149"/>
    <n v="2"/>
    <n v="22551.53"/>
    <n v="8777.9344000000001"/>
    <n v="17555.8688"/>
    <x v="549"/>
    <x v="0"/>
  </r>
  <r>
    <x v="0"/>
    <x v="2"/>
    <n v="3"/>
    <x v="160"/>
    <x v="149"/>
    <n v="2"/>
    <n v="22532.1"/>
    <n v="8777.9344000000001"/>
    <n v="17555.8688"/>
    <x v="550"/>
    <x v="0"/>
  </r>
  <r>
    <x v="0"/>
    <x v="10"/>
    <n v="3"/>
    <x v="47"/>
    <x v="44"/>
    <n v="10"/>
    <n v="221778"/>
    <n v="21682.422200000001"/>
    <n v="216824.22200000001"/>
    <x v="551"/>
    <x v="0"/>
  </r>
  <r>
    <x v="0"/>
    <x v="8"/>
    <n v="3"/>
    <x v="190"/>
    <x v="176"/>
    <n v="3"/>
    <n v="16279.2"/>
    <n v="3775.5576999999998"/>
    <n v="11326.6731"/>
    <x v="552"/>
    <x v="0"/>
  </r>
  <r>
    <x v="0"/>
    <x v="2"/>
    <n v="3"/>
    <x v="66"/>
    <x v="62"/>
    <n v="7"/>
    <n v="74831.740000000005"/>
    <n v="9982.8333000000002"/>
    <n v="69879.833100000003"/>
    <x v="553"/>
    <x v="0"/>
  </r>
  <r>
    <x v="0"/>
    <x v="0"/>
    <n v="3"/>
    <x v="240"/>
    <x v="221"/>
    <n v="1"/>
    <n v="12662.49"/>
    <n v="7714"/>
    <n v="7714"/>
    <x v="554"/>
    <x v="0"/>
  </r>
  <r>
    <x v="0"/>
    <x v="5"/>
    <n v="3"/>
    <x v="139"/>
    <x v="131"/>
    <n v="4"/>
    <n v="34400"/>
    <n v="7364.3428000000004"/>
    <n v="29457.371200000001"/>
    <x v="555"/>
    <x v="0"/>
  </r>
  <r>
    <x v="0"/>
    <x v="7"/>
    <n v="3"/>
    <x v="69"/>
    <x v="65"/>
    <n v="3"/>
    <n v="89062.5"/>
    <n v="28053.566599999998"/>
    <n v="84160.699800000002"/>
    <x v="556"/>
    <x v="0"/>
  </r>
  <r>
    <x v="0"/>
    <x v="3"/>
    <n v="3"/>
    <x v="192"/>
    <x v="178"/>
    <n v="14"/>
    <n v="9728.8799999999992"/>
    <n v="347.2"/>
    <n v="4860.8"/>
    <x v="557"/>
    <x v="0"/>
  </r>
  <r>
    <x v="0"/>
    <x v="1"/>
    <n v="3"/>
    <x v="207"/>
    <x v="193"/>
    <n v="49"/>
    <n v="52129.55"/>
    <n v="965.23879999999997"/>
    <n v="47296.701199999996"/>
    <x v="558"/>
    <x v="0"/>
  </r>
  <r>
    <x v="0"/>
    <x v="4"/>
    <n v="3"/>
    <x v="241"/>
    <x v="222"/>
    <n v="1"/>
    <n v="17768.939999999999"/>
    <n v="12946.1"/>
    <n v="12946.1"/>
    <x v="559"/>
    <x v="0"/>
  </r>
  <r>
    <x v="0"/>
    <x v="3"/>
    <n v="3"/>
    <x v="16"/>
    <x v="15"/>
    <n v="83"/>
    <n v="426895.56"/>
    <n v="5085.2165999999997"/>
    <n v="422072.97779999999"/>
    <x v="560"/>
    <x v="0"/>
  </r>
  <r>
    <x v="0"/>
    <x v="4"/>
    <n v="3"/>
    <x v="46"/>
    <x v="43"/>
    <n v="95"/>
    <n v="132487.53"/>
    <n v="1344"/>
    <n v="127680"/>
    <x v="561"/>
    <x v="0"/>
  </r>
  <r>
    <x v="0"/>
    <x v="0"/>
    <n v="3"/>
    <x v="242"/>
    <x v="46"/>
    <n v="21"/>
    <n v="18715.91"/>
    <n v="662.66"/>
    <n v="13915.859999999999"/>
    <x v="562"/>
    <x v="0"/>
  </r>
  <r>
    <x v="0"/>
    <x v="5"/>
    <n v="3"/>
    <x v="112"/>
    <x v="106"/>
    <n v="15"/>
    <n v="84972.41"/>
    <n v="5345.0132999999996"/>
    <n v="80175.199499999988"/>
    <x v="563"/>
    <x v="0"/>
  </r>
  <r>
    <x v="0"/>
    <x v="0"/>
    <n v="3"/>
    <x v="151"/>
    <x v="141"/>
    <n v="4"/>
    <n v="9568.2800000000007"/>
    <n v="1196.03"/>
    <n v="4784.12"/>
    <x v="564"/>
    <x v="0"/>
  </r>
  <r>
    <x v="0"/>
    <x v="1"/>
    <n v="3"/>
    <x v="151"/>
    <x v="141"/>
    <n v="4"/>
    <n v="9568.2800000000007"/>
    <n v="1196.03"/>
    <n v="4784.12"/>
    <x v="564"/>
    <x v="0"/>
  </r>
  <r>
    <x v="0"/>
    <x v="7"/>
    <n v="3"/>
    <x v="140"/>
    <x v="132"/>
    <n v="13"/>
    <n v="64272.78"/>
    <n v="4576.32"/>
    <n v="59492.159999999996"/>
    <x v="565"/>
    <x v="0"/>
  </r>
  <r>
    <x v="0"/>
    <x v="4"/>
    <n v="3"/>
    <x v="243"/>
    <x v="223"/>
    <n v="1"/>
    <n v="13745.29"/>
    <n v="8999.2000000000007"/>
    <n v="8999.2000000000007"/>
    <x v="566"/>
    <x v="0"/>
  </r>
  <r>
    <x v="0"/>
    <x v="1"/>
    <n v="3"/>
    <x v="243"/>
    <x v="223"/>
    <n v="1"/>
    <n v="13745.29"/>
    <n v="8999.2000000000007"/>
    <n v="8999.2000000000007"/>
    <x v="566"/>
    <x v="0"/>
  </r>
  <r>
    <x v="0"/>
    <x v="8"/>
    <n v="3"/>
    <x v="243"/>
    <x v="223"/>
    <n v="1"/>
    <n v="13745.29"/>
    <n v="8999.2000000000007"/>
    <n v="8999.2000000000007"/>
    <x v="566"/>
    <x v="0"/>
  </r>
  <r>
    <x v="0"/>
    <x v="0"/>
    <n v="3"/>
    <x v="244"/>
    <x v="157"/>
    <n v="8"/>
    <n v="15485.2"/>
    <n v="1345.3554999999999"/>
    <n v="10762.843999999999"/>
    <x v="567"/>
    <x v="0"/>
  </r>
  <r>
    <x v="0"/>
    <x v="4"/>
    <n v="3"/>
    <x v="245"/>
    <x v="224"/>
    <n v="2"/>
    <n v="20661.89"/>
    <n v="7972.7533000000003"/>
    <n v="15945.506600000001"/>
    <x v="568"/>
    <x v="0"/>
  </r>
  <r>
    <x v="0"/>
    <x v="5"/>
    <n v="3"/>
    <x v="246"/>
    <x v="28"/>
    <n v="2"/>
    <n v="24461.26"/>
    <n v="9878.4"/>
    <n v="19756.8"/>
    <x v="569"/>
    <x v="0"/>
  </r>
  <r>
    <x v="0"/>
    <x v="7"/>
    <n v="3"/>
    <x v="39"/>
    <x v="36"/>
    <n v="2"/>
    <n v="63162"/>
    <n v="29232"/>
    <n v="58464"/>
    <x v="570"/>
    <x v="0"/>
  </r>
  <r>
    <x v="0"/>
    <x v="1"/>
    <n v="3"/>
    <x v="247"/>
    <x v="225"/>
    <n v="2"/>
    <n v="10177.52"/>
    <n v="2744"/>
    <n v="5488"/>
    <x v="571"/>
    <x v="0"/>
  </r>
  <r>
    <x v="0"/>
    <x v="1"/>
    <n v="3"/>
    <x v="245"/>
    <x v="224"/>
    <n v="1"/>
    <n v="12657.51"/>
    <n v="7972.7533000000003"/>
    <n v="7972.7533000000003"/>
    <x v="572"/>
    <x v="0"/>
  </r>
  <r>
    <x v="0"/>
    <x v="2"/>
    <n v="3"/>
    <x v="245"/>
    <x v="224"/>
    <n v="2"/>
    <n v="20626.310000000001"/>
    <n v="7972.7533000000003"/>
    <n v="15945.506600000001"/>
    <x v="573"/>
    <x v="0"/>
  </r>
  <r>
    <x v="0"/>
    <x v="1"/>
    <n v="3"/>
    <x v="144"/>
    <x v="135"/>
    <n v="4"/>
    <n v="11513.36"/>
    <n v="1716.96"/>
    <n v="6867.84"/>
    <x v="574"/>
    <x v="0"/>
  </r>
  <r>
    <x v="0"/>
    <x v="0"/>
    <n v="3"/>
    <x v="248"/>
    <x v="120"/>
    <n v="2"/>
    <n v="105617.18"/>
    <n v="50489.522199999999"/>
    <n v="100979.0444"/>
    <x v="575"/>
    <x v="0"/>
  </r>
  <r>
    <x v="0"/>
    <x v="2"/>
    <n v="3"/>
    <x v="202"/>
    <x v="188"/>
    <n v="20"/>
    <n v="22245.71"/>
    <n v="881.5711"/>
    <n v="17631.421999999999"/>
    <x v="576"/>
    <x v="0"/>
  </r>
  <r>
    <x v="0"/>
    <x v="2"/>
    <n v="3"/>
    <x v="249"/>
    <x v="226"/>
    <n v="1"/>
    <n v="9176.15"/>
    <n v="4575.04"/>
    <n v="4575.04"/>
    <x v="577"/>
    <x v="0"/>
  </r>
  <r>
    <x v="0"/>
    <x v="8"/>
    <n v="3"/>
    <x v="35"/>
    <x v="34"/>
    <n v="31"/>
    <n v="92405.73"/>
    <n v="2832.5288"/>
    <n v="87808.392800000001"/>
    <x v="578"/>
    <x v="0"/>
  </r>
  <r>
    <x v="0"/>
    <x v="0"/>
    <n v="3"/>
    <x v="180"/>
    <x v="168"/>
    <n v="11"/>
    <n v="10708.43"/>
    <n v="556.12369999999999"/>
    <n v="6117.3607000000002"/>
    <x v="579"/>
    <x v="0"/>
  </r>
  <r>
    <x v="0"/>
    <x v="2"/>
    <n v="3"/>
    <x v="198"/>
    <x v="184"/>
    <n v="21"/>
    <n v="29695.5"/>
    <n v="1197"/>
    <n v="25137"/>
    <x v="580"/>
    <x v="0"/>
  </r>
  <r>
    <x v="0"/>
    <x v="1"/>
    <n v="3"/>
    <x v="240"/>
    <x v="221"/>
    <n v="2"/>
    <n v="19985.38"/>
    <n v="7714"/>
    <n v="15428"/>
    <x v="581"/>
    <x v="0"/>
  </r>
  <r>
    <x v="0"/>
    <x v="0"/>
    <n v="3"/>
    <x v="250"/>
    <x v="122"/>
    <n v="9"/>
    <n v="12284.55"/>
    <n v="859.04"/>
    <n v="7731.36"/>
    <x v="582"/>
    <x v="0"/>
  </r>
  <r>
    <x v="0"/>
    <x v="4"/>
    <n v="3"/>
    <x v="251"/>
    <x v="227"/>
    <n v="14"/>
    <n v="55926.64"/>
    <n v="3671.36"/>
    <n v="51399.040000000001"/>
    <x v="583"/>
    <x v="0"/>
  </r>
  <r>
    <x v="0"/>
    <x v="4"/>
    <n v="3"/>
    <x v="252"/>
    <x v="228"/>
    <n v="10"/>
    <n v="12010.3"/>
    <n v="750"/>
    <n v="7500"/>
    <x v="584"/>
    <x v="0"/>
  </r>
  <r>
    <x v="0"/>
    <x v="4"/>
    <n v="3"/>
    <x v="41"/>
    <x v="38"/>
    <n v="340"/>
    <n v="151102.17000000001"/>
    <n v="431.2088"/>
    <n v="146610.992"/>
    <x v="585"/>
    <x v="0"/>
  </r>
  <r>
    <x v="0"/>
    <x v="2"/>
    <n v="3"/>
    <x v="128"/>
    <x v="121"/>
    <n v="2"/>
    <n v="36968.589999999997"/>
    <n v="16242.422200000001"/>
    <n v="32484.844400000002"/>
    <x v="586"/>
    <x v="0"/>
  </r>
  <r>
    <x v="0"/>
    <x v="2"/>
    <n v="3"/>
    <x v="253"/>
    <x v="128"/>
    <n v="35"/>
    <n v="17616.599999999999"/>
    <n v="376.32"/>
    <n v="13171.199999999999"/>
    <x v="587"/>
    <x v="0"/>
  </r>
  <r>
    <x v="0"/>
    <x v="7"/>
    <n v="3"/>
    <x v="171"/>
    <x v="159"/>
    <n v="5"/>
    <n v="59590.5"/>
    <n v="11031.755499999999"/>
    <n v="55158.777499999997"/>
    <x v="588"/>
    <x v="0"/>
  </r>
  <r>
    <x v="0"/>
    <x v="4"/>
    <n v="3"/>
    <x v="57"/>
    <x v="54"/>
    <n v="7"/>
    <n v="293915.3"/>
    <n v="41355.377699999997"/>
    <n v="289487.64389999997"/>
    <x v="589"/>
    <x v="0"/>
  </r>
  <r>
    <x v="0"/>
    <x v="0"/>
    <n v="3"/>
    <x v="219"/>
    <x v="205"/>
    <n v="16"/>
    <n v="14348.44"/>
    <n v="620.48"/>
    <n v="9927.68"/>
    <x v="590"/>
    <x v="0"/>
  </r>
  <r>
    <x v="0"/>
    <x v="0"/>
    <n v="3"/>
    <x v="254"/>
    <x v="229"/>
    <n v="12"/>
    <n v="40334.519999999997"/>
    <n v="2993.4843999999998"/>
    <n v="35921.8128"/>
    <x v="591"/>
    <x v="0"/>
  </r>
  <r>
    <x v="0"/>
    <x v="1"/>
    <n v="3"/>
    <x v="255"/>
    <x v="230"/>
    <n v="7"/>
    <n v="47805.97"/>
    <n v="6200.53"/>
    <n v="43403.71"/>
    <x v="592"/>
    <x v="0"/>
  </r>
  <r>
    <x v="0"/>
    <x v="0"/>
    <n v="3"/>
    <x v="256"/>
    <x v="158"/>
    <n v="11"/>
    <n v="20333.060000000001"/>
    <n v="1452.64"/>
    <n v="15979.04"/>
    <x v="593"/>
    <x v="0"/>
  </r>
  <r>
    <x v="0"/>
    <x v="0"/>
    <n v="3"/>
    <x v="257"/>
    <x v="231"/>
    <n v="4"/>
    <n v="15056.84"/>
    <n v="2676.8"/>
    <n v="10707.2"/>
    <x v="594"/>
    <x v="0"/>
  </r>
  <r>
    <x v="0"/>
    <x v="1"/>
    <n v="3"/>
    <x v="258"/>
    <x v="232"/>
    <n v="1"/>
    <n v="11713.15"/>
    <n v="7372.96"/>
    <n v="7372.96"/>
    <x v="595"/>
    <x v="0"/>
  </r>
  <r>
    <x v="0"/>
    <x v="1"/>
    <n v="3"/>
    <x v="259"/>
    <x v="233"/>
    <n v="7"/>
    <n v="51278.94"/>
    <n v="6705.6562000000004"/>
    <n v="46939.593400000005"/>
    <x v="596"/>
    <x v="0"/>
  </r>
  <r>
    <x v="0"/>
    <x v="0"/>
    <n v="3"/>
    <x v="259"/>
    <x v="233"/>
    <n v="5"/>
    <n v="37867.050000000003"/>
    <n v="6705.6562000000004"/>
    <n v="33528.281000000003"/>
    <x v="597"/>
    <x v="0"/>
  </r>
  <r>
    <x v="0"/>
    <x v="2"/>
    <n v="3"/>
    <x v="260"/>
    <x v="234"/>
    <n v="3"/>
    <n v="58006.47"/>
    <n v="17889.8"/>
    <n v="53669.399999999994"/>
    <x v="598"/>
    <x v="0"/>
  </r>
  <r>
    <x v="0"/>
    <x v="2"/>
    <n v="3"/>
    <x v="87"/>
    <x v="82"/>
    <n v="3"/>
    <n v="11319.97"/>
    <n v="2334.54"/>
    <n v="7003.62"/>
    <x v="599"/>
    <x v="0"/>
  </r>
  <r>
    <x v="0"/>
    <x v="1"/>
    <n v="3"/>
    <x v="261"/>
    <x v="235"/>
    <n v="3"/>
    <n v="26265.4"/>
    <n v="7319.2"/>
    <n v="21957.599999999999"/>
    <x v="600"/>
    <x v="0"/>
  </r>
  <r>
    <x v="0"/>
    <x v="0"/>
    <n v="3"/>
    <x v="261"/>
    <x v="235"/>
    <n v="1"/>
    <n v="11627"/>
    <n v="7319.2"/>
    <n v="7319.2"/>
    <x v="601"/>
    <x v="0"/>
  </r>
  <r>
    <x v="0"/>
    <x v="10"/>
    <n v="3"/>
    <x v="262"/>
    <x v="236"/>
    <n v="3"/>
    <n v="24408.42"/>
    <n v="6709.9714000000004"/>
    <n v="20129.914199999999"/>
    <x v="602"/>
    <x v="0"/>
  </r>
  <r>
    <x v="0"/>
    <x v="1"/>
    <n v="3"/>
    <x v="263"/>
    <x v="237"/>
    <n v="24"/>
    <n v="33031.68"/>
    <n v="1198.4000000000001"/>
    <n v="28761.600000000002"/>
    <x v="603"/>
    <x v="0"/>
  </r>
  <r>
    <x v="0"/>
    <x v="6"/>
    <n v="3"/>
    <x v="178"/>
    <x v="166"/>
    <n v="1"/>
    <n v="12132.36"/>
    <n v="7862.4"/>
    <n v="7862.4"/>
    <x v="604"/>
    <x v="0"/>
  </r>
  <r>
    <x v="0"/>
    <x v="10"/>
    <n v="3"/>
    <x v="225"/>
    <x v="208"/>
    <n v="8"/>
    <n v="43577.36"/>
    <n v="4914.1459999999997"/>
    <n v="39313.167999999998"/>
    <x v="605"/>
    <x v="0"/>
  </r>
  <r>
    <x v="0"/>
    <x v="0"/>
    <n v="3"/>
    <x v="264"/>
    <x v="238"/>
    <n v="2"/>
    <n v="20142.919999999998"/>
    <n v="7955.36"/>
    <n v="15910.72"/>
    <x v="606"/>
    <x v="0"/>
  </r>
  <r>
    <x v="0"/>
    <x v="6"/>
    <n v="3"/>
    <x v="112"/>
    <x v="106"/>
    <n v="7"/>
    <n v="41633.57"/>
    <n v="5345.0132999999996"/>
    <n v="37415.093099999998"/>
    <x v="607"/>
    <x v="0"/>
  </r>
  <r>
    <x v="0"/>
    <x v="1"/>
    <n v="3"/>
    <x v="251"/>
    <x v="227"/>
    <n v="13"/>
    <n v="51931.88"/>
    <n v="3671.36"/>
    <n v="47727.68"/>
    <x v="608"/>
    <x v="0"/>
  </r>
  <r>
    <x v="0"/>
    <x v="2"/>
    <n v="3"/>
    <x v="265"/>
    <x v="239"/>
    <n v="1"/>
    <n v="11221.14"/>
    <n v="7063.84"/>
    <n v="7063.84"/>
    <x v="609"/>
    <x v="0"/>
  </r>
  <r>
    <x v="0"/>
    <x v="5"/>
    <n v="3"/>
    <x v="265"/>
    <x v="239"/>
    <n v="1"/>
    <n v="11221.14"/>
    <n v="7063.84"/>
    <n v="7063.84"/>
    <x v="609"/>
    <x v="0"/>
  </r>
  <r>
    <x v="0"/>
    <x v="7"/>
    <n v="3"/>
    <x v="155"/>
    <x v="145"/>
    <n v="2"/>
    <n v="9818.0400000000009"/>
    <n v="2842.12"/>
    <n v="5684.24"/>
    <x v="610"/>
    <x v="0"/>
  </r>
  <r>
    <x v="0"/>
    <x v="1"/>
    <n v="3"/>
    <x v="225"/>
    <x v="208"/>
    <n v="11"/>
    <n v="58183.37"/>
    <n v="4914.1459999999997"/>
    <n v="54055.606"/>
    <x v="611"/>
    <x v="0"/>
  </r>
  <r>
    <x v="0"/>
    <x v="0"/>
    <n v="3"/>
    <x v="266"/>
    <x v="240"/>
    <n v="1"/>
    <n v="11125.9"/>
    <n v="7003.36"/>
    <n v="7003.36"/>
    <x v="612"/>
    <x v="0"/>
  </r>
  <r>
    <x v="0"/>
    <x v="2"/>
    <n v="3"/>
    <x v="266"/>
    <x v="240"/>
    <n v="1"/>
    <n v="11125.9"/>
    <n v="7003.36"/>
    <n v="7003.36"/>
    <x v="612"/>
    <x v="0"/>
  </r>
  <r>
    <x v="0"/>
    <x v="1"/>
    <n v="3"/>
    <x v="198"/>
    <x v="184"/>
    <n v="22"/>
    <n v="30436.65"/>
    <n v="1197"/>
    <n v="26334"/>
    <x v="613"/>
    <x v="0"/>
  </r>
  <r>
    <x v="0"/>
    <x v="7"/>
    <n v="3"/>
    <x v="183"/>
    <x v="171"/>
    <n v="1"/>
    <n v="17656.2"/>
    <n v="13594.7857"/>
    <n v="13594.7857"/>
    <x v="614"/>
    <x v="0"/>
  </r>
  <r>
    <x v="0"/>
    <x v="1"/>
    <n v="3"/>
    <x v="183"/>
    <x v="171"/>
    <n v="1"/>
    <n v="17656.2"/>
    <n v="13594.7857"/>
    <n v="13594.7857"/>
    <x v="614"/>
    <x v="0"/>
  </r>
  <r>
    <x v="0"/>
    <x v="2"/>
    <n v="3"/>
    <x v="267"/>
    <x v="241"/>
    <n v="1"/>
    <n v="6518.64"/>
    <n v="2464"/>
    <n v="2464"/>
    <x v="615"/>
    <x v="0"/>
  </r>
  <r>
    <x v="0"/>
    <x v="1"/>
    <n v="3"/>
    <x v="268"/>
    <x v="242"/>
    <n v="8"/>
    <n v="11472.08"/>
    <n v="927.33199999999999"/>
    <n v="7418.6559999999999"/>
    <x v="616"/>
    <x v="0"/>
  </r>
  <r>
    <x v="0"/>
    <x v="2"/>
    <n v="3"/>
    <x v="130"/>
    <x v="123"/>
    <n v="4"/>
    <n v="33071.42"/>
    <n v="7257.5644000000002"/>
    <n v="29030.257600000001"/>
    <x v="617"/>
    <x v="0"/>
  </r>
  <r>
    <x v="0"/>
    <x v="2"/>
    <n v="3"/>
    <x v="242"/>
    <x v="46"/>
    <n v="22"/>
    <n v="18613.3"/>
    <n v="662.66"/>
    <n v="14578.519999999999"/>
    <x v="618"/>
    <x v="0"/>
  </r>
  <r>
    <x v="0"/>
    <x v="2"/>
    <n v="3"/>
    <x v="264"/>
    <x v="238"/>
    <n v="2"/>
    <n v="19929.830000000002"/>
    <n v="7955.36"/>
    <n v="15910.72"/>
    <x v="619"/>
    <x v="0"/>
  </r>
  <r>
    <x v="0"/>
    <x v="7"/>
    <n v="3"/>
    <x v="83"/>
    <x v="79"/>
    <n v="5"/>
    <n v="86250"/>
    <n v="16451.555499999999"/>
    <n v="82257.777499999997"/>
    <x v="620"/>
    <x v="0"/>
  </r>
  <r>
    <x v="0"/>
    <x v="1"/>
    <n v="3"/>
    <x v="269"/>
    <x v="243"/>
    <n v="46"/>
    <n v="64768"/>
    <n v="1321.6"/>
    <n v="60793.599999999999"/>
    <x v="621"/>
    <x v="0"/>
  </r>
  <r>
    <x v="0"/>
    <x v="2"/>
    <n v="3"/>
    <x v="218"/>
    <x v="204"/>
    <n v="2"/>
    <n v="9457.08"/>
    <n v="2744"/>
    <n v="5488"/>
    <x v="622"/>
    <x v="0"/>
  </r>
  <r>
    <x v="0"/>
    <x v="2"/>
    <n v="3"/>
    <x v="270"/>
    <x v="244"/>
    <n v="3"/>
    <n v="11810.64"/>
    <n v="2626.4"/>
    <n v="7879.2000000000007"/>
    <x v="623"/>
    <x v="0"/>
  </r>
  <r>
    <x v="0"/>
    <x v="0"/>
    <n v="3"/>
    <x v="263"/>
    <x v="237"/>
    <n v="37"/>
    <n v="48259.22"/>
    <n v="1198.4000000000001"/>
    <n v="44340.800000000003"/>
    <x v="624"/>
    <x v="0"/>
  </r>
  <r>
    <x v="0"/>
    <x v="0"/>
    <n v="3"/>
    <x v="271"/>
    <x v="245"/>
    <n v="3"/>
    <n v="20144.88"/>
    <n v="5409.04"/>
    <n v="16227.119999999999"/>
    <x v="625"/>
    <x v="0"/>
  </r>
  <r>
    <x v="0"/>
    <x v="4"/>
    <n v="3"/>
    <x v="70"/>
    <x v="66"/>
    <n v="9"/>
    <n v="141506.32"/>
    <n v="15288"/>
    <n v="137592"/>
    <x v="626"/>
    <x v="0"/>
  </r>
  <r>
    <x v="0"/>
    <x v="8"/>
    <n v="3"/>
    <x v="16"/>
    <x v="15"/>
    <n v="67"/>
    <n v="344602.44"/>
    <n v="5085.2165999999997"/>
    <n v="340709.5122"/>
    <x v="627"/>
    <x v="0"/>
  </r>
  <r>
    <x v="0"/>
    <x v="2"/>
    <n v="3"/>
    <x v="84"/>
    <x v="80"/>
    <n v="17"/>
    <n v="211402.08"/>
    <n v="12208"/>
    <n v="207536"/>
    <x v="628"/>
    <x v="0"/>
  </r>
  <r>
    <x v="0"/>
    <x v="1"/>
    <n v="3"/>
    <x v="176"/>
    <x v="164"/>
    <n v="8"/>
    <n v="26789.24"/>
    <n v="2867.1866"/>
    <n v="22937.4928"/>
    <x v="629"/>
    <x v="0"/>
  </r>
  <r>
    <x v="0"/>
    <x v="2"/>
    <n v="3"/>
    <x v="176"/>
    <x v="164"/>
    <n v="5"/>
    <n v="18187.66"/>
    <n v="2867.1866"/>
    <n v="14335.933000000001"/>
    <x v="630"/>
    <x v="0"/>
  </r>
  <r>
    <x v="0"/>
    <x v="0"/>
    <n v="3"/>
    <x v="272"/>
    <x v="238"/>
    <n v="2"/>
    <n v="18270.16"/>
    <n v="7221.76"/>
    <n v="14443.52"/>
    <x v="631"/>
    <x v="0"/>
  </r>
  <r>
    <x v="0"/>
    <x v="0"/>
    <n v="3"/>
    <x v="232"/>
    <x v="215"/>
    <n v="15"/>
    <n v="69776.55"/>
    <n v="4396.6899999999996"/>
    <n v="65950.349999999991"/>
    <x v="632"/>
    <x v="0"/>
  </r>
  <r>
    <x v="0"/>
    <x v="0"/>
    <n v="3"/>
    <x v="273"/>
    <x v="246"/>
    <n v="7"/>
    <n v="14555.69"/>
    <n v="1534.8112000000001"/>
    <n v="10743.678400000001"/>
    <x v="633"/>
    <x v="0"/>
  </r>
  <r>
    <x v="0"/>
    <x v="10"/>
    <n v="3"/>
    <x v="274"/>
    <x v="247"/>
    <n v="3"/>
    <n v="21370.23"/>
    <n v="5853.5384999999997"/>
    <n v="17560.6155"/>
    <x v="634"/>
    <x v="0"/>
  </r>
  <r>
    <x v="0"/>
    <x v="8"/>
    <n v="3"/>
    <x v="275"/>
    <x v="248"/>
    <n v="11"/>
    <n v="11298.76"/>
    <n v="681.09"/>
    <n v="7491.9900000000007"/>
    <x v="635"/>
    <x v="0"/>
  </r>
  <r>
    <x v="0"/>
    <x v="7"/>
    <n v="3"/>
    <x v="269"/>
    <x v="243"/>
    <n v="44"/>
    <n v="61952"/>
    <n v="1321.6"/>
    <n v="58150.399999999994"/>
    <x v="636"/>
    <x v="0"/>
  </r>
  <r>
    <x v="0"/>
    <x v="0"/>
    <n v="3"/>
    <x v="269"/>
    <x v="243"/>
    <n v="44"/>
    <n v="61952"/>
    <n v="1321.6"/>
    <n v="58150.399999999994"/>
    <x v="636"/>
    <x v="0"/>
  </r>
  <r>
    <x v="0"/>
    <x v="10"/>
    <n v="3"/>
    <x v="269"/>
    <x v="243"/>
    <n v="44"/>
    <n v="61952"/>
    <n v="1321.6"/>
    <n v="58150.399999999994"/>
    <x v="636"/>
    <x v="0"/>
  </r>
  <r>
    <x v="0"/>
    <x v="5"/>
    <n v="3"/>
    <x v="269"/>
    <x v="243"/>
    <n v="44"/>
    <n v="61952"/>
    <n v="1321.6"/>
    <n v="58150.399999999994"/>
    <x v="636"/>
    <x v="0"/>
  </r>
  <r>
    <x v="0"/>
    <x v="2"/>
    <n v="3"/>
    <x v="226"/>
    <x v="209"/>
    <n v="4"/>
    <n v="23487.200000000001"/>
    <n v="4924.08"/>
    <n v="19696.32"/>
    <x v="637"/>
    <x v="0"/>
  </r>
  <r>
    <x v="0"/>
    <x v="1"/>
    <n v="3"/>
    <x v="226"/>
    <x v="209"/>
    <n v="3"/>
    <n v="18563.12"/>
    <n v="4924.08"/>
    <n v="14772.24"/>
    <x v="638"/>
    <x v="0"/>
  </r>
  <r>
    <x v="0"/>
    <x v="0"/>
    <n v="3"/>
    <x v="276"/>
    <x v="249"/>
    <n v="4"/>
    <n v="39991.599999999999"/>
    <n v="9051.3822"/>
    <n v="36205.5288"/>
    <x v="639"/>
    <x v="0"/>
  </r>
  <r>
    <x v="0"/>
    <x v="4"/>
    <n v="3"/>
    <x v="277"/>
    <x v="103"/>
    <n v="2"/>
    <n v="4860.8"/>
    <n v="537.6"/>
    <n v="1075.2"/>
    <x v="640"/>
    <x v="0"/>
  </r>
  <r>
    <x v="0"/>
    <x v="2"/>
    <n v="3"/>
    <x v="278"/>
    <x v="188"/>
    <n v="7"/>
    <n v="11220.54"/>
    <n v="1065.56"/>
    <n v="7458.92"/>
    <x v="641"/>
    <x v="0"/>
  </r>
  <r>
    <x v="0"/>
    <x v="1"/>
    <n v="3"/>
    <x v="152"/>
    <x v="142"/>
    <n v="1"/>
    <n v="66954.92"/>
    <n v="63211.987500000003"/>
    <n v="63211.987500000003"/>
    <x v="642"/>
    <x v="0"/>
  </r>
  <r>
    <x v="0"/>
    <x v="8"/>
    <n v="3"/>
    <x v="279"/>
    <x v="250"/>
    <n v="1"/>
    <n v="11667.43"/>
    <n v="7931.84"/>
    <n v="7931.84"/>
    <x v="643"/>
    <x v="0"/>
  </r>
  <r>
    <x v="0"/>
    <x v="0"/>
    <n v="3"/>
    <x v="280"/>
    <x v="251"/>
    <n v="2"/>
    <n v="8834.76"/>
    <n v="2557.41"/>
    <n v="5114.82"/>
    <x v="644"/>
    <x v="0"/>
  </r>
  <r>
    <x v="0"/>
    <x v="2"/>
    <n v="3"/>
    <x v="280"/>
    <x v="251"/>
    <n v="2"/>
    <n v="8834.76"/>
    <n v="2557.41"/>
    <n v="5114.82"/>
    <x v="644"/>
    <x v="0"/>
  </r>
  <r>
    <x v="0"/>
    <x v="1"/>
    <n v="3"/>
    <x v="280"/>
    <x v="251"/>
    <n v="2"/>
    <n v="8834.76"/>
    <n v="2557.41"/>
    <n v="5114.82"/>
    <x v="644"/>
    <x v="0"/>
  </r>
  <r>
    <x v="0"/>
    <x v="5"/>
    <n v="3"/>
    <x v="16"/>
    <x v="15"/>
    <n v="64"/>
    <n v="329172.47999999998"/>
    <n v="5085.2165999999997"/>
    <n v="325453.86239999998"/>
    <x v="645"/>
    <x v="0"/>
  </r>
  <r>
    <x v="0"/>
    <x v="7"/>
    <n v="3"/>
    <x v="146"/>
    <x v="137"/>
    <n v="1"/>
    <n v="67734.23"/>
    <n v="64017.5"/>
    <n v="64017.5"/>
    <x v="646"/>
    <x v="0"/>
  </r>
  <r>
    <x v="0"/>
    <x v="4"/>
    <n v="3"/>
    <x v="146"/>
    <x v="137"/>
    <n v="1"/>
    <n v="67734.23"/>
    <n v="64017.5"/>
    <n v="64017.5"/>
    <x v="646"/>
    <x v="0"/>
  </r>
  <r>
    <x v="0"/>
    <x v="0"/>
    <n v="3"/>
    <x v="281"/>
    <x v="252"/>
    <n v="1"/>
    <n v="8223.7199999999993"/>
    <n v="4534.91"/>
    <n v="4534.91"/>
    <x v="647"/>
    <x v="0"/>
  </r>
  <r>
    <x v="0"/>
    <x v="7"/>
    <n v="3"/>
    <x v="282"/>
    <x v="253"/>
    <n v="1"/>
    <n v="49557.97"/>
    <n v="45871.8"/>
    <n v="45871.8"/>
    <x v="648"/>
    <x v="0"/>
  </r>
  <r>
    <x v="0"/>
    <x v="1"/>
    <n v="3"/>
    <x v="205"/>
    <x v="191"/>
    <n v="5"/>
    <n v="7434.5"/>
    <n v="749.71"/>
    <n v="3748.55"/>
    <x v="649"/>
    <x v="0"/>
  </r>
  <r>
    <x v="0"/>
    <x v="9"/>
    <n v="3"/>
    <x v="205"/>
    <x v="191"/>
    <n v="15"/>
    <n v="14931.6"/>
    <n v="749.71"/>
    <n v="11245.650000000001"/>
    <x v="650"/>
    <x v="0"/>
  </r>
  <r>
    <x v="0"/>
    <x v="1"/>
    <n v="3"/>
    <x v="254"/>
    <x v="229"/>
    <n v="11"/>
    <n v="36604.629999999997"/>
    <n v="2993.4843999999998"/>
    <n v="32928.328399999999"/>
    <x v="651"/>
    <x v="0"/>
  </r>
  <r>
    <x v="0"/>
    <x v="2"/>
    <n v="3"/>
    <x v="134"/>
    <x v="127"/>
    <n v="7"/>
    <n v="42827.1"/>
    <n v="5594.0587999999998"/>
    <n v="39158.411599999999"/>
    <x v="652"/>
    <x v="0"/>
  </r>
  <r>
    <x v="0"/>
    <x v="0"/>
    <n v="3"/>
    <x v="134"/>
    <x v="127"/>
    <n v="2"/>
    <n v="14850.7"/>
    <n v="5594.0587999999998"/>
    <n v="11188.1176"/>
    <x v="653"/>
    <x v="0"/>
  </r>
  <r>
    <x v="0"/>
    <x v="7"/>
    <n v="3"/>
    <x v="175"/>
    <x v="163"/>
    <n v="13"/>
    <n v="94934.06"/>
    <n v="7021.28"/>
    <n v="91276.64"/>
    <x v="654"/>
    <x v="0"/>
  </r>
  <r>
    <x v="0"/>
    <x v="8"/>
    <n v="3"/>
    <x v="134"/>
    <x v="127"/>
    <n v="7"/>
    <n v="42806.400000000001"/>
    <n v="5594.0587999999998"/>
    <n v="39158.411599999999"/>
    <x v="655"/>
    <x v="0"/>
  </r>
  <r>
    <x v="0"/>
    <x v="1"/>
    <n v="3"/>
    <x v="283"/>
    <x v="254"/>
    <n v="5"/>
    <n v="22430.7"/>
    <n v="3758.5277000000001"/>
    <n v="18792.638500000001"/>
    <x v="656"/>
    <x v="0"/>
  </r>
  <r>
    <x v="0"/>
    <x v="0"/>
    <n v="3"/>
    <x v="193"/>
    <x v="179"/>
    <n v="2"/>
    <n v="56837.760000000002"/>
    <n v="26601.1"/>
    <n v="53202.2"/>
    <x v="657"/>
    <x v="0"/>
  </r>
  <r>
    <x v="0"/>
    <x v="8"/>
    <n v="3"/>
    <x v="193"/>
    <x v="179"/>
    <n v="1"/>
    <n v="30236.639999999999"/>
    <n v="26601.1"/>
    <n v="26601.1"/>
    <x v="658"/>
    <x v="0"/>
  </r>
  <r>
    <x v="0"/>
    <x v="2"/>
    <n v="3"/>
    <x v="272"/>
    <x v="238"/>
    <n v="1"/>
    <n v="10854.96"/>
    <n v="7221.76"/>
    <n v="7221.76"/>
    <x v="659"/>
    <x v="0"/>
  </r>
  <r>
    <x v="0"/>
    <x v="1"/>
    <n v="3"/>
    <x v="272"/>
    <x v="238"/>
    <n v="1"/>
    <n v="10854.96"/>
    <n v="7221.76"/>
    <n v="7221.76"/>
    <x v="659"/>
    <x v="0"/>
  </r>
  <r>
    <x v="0"/>
    <x v="6"/>
    <n v="3"/>
    <x v="272"/>
    <x v="238"/>
    <n v="1"/>
    <n v="10854.96"/>
    <n v="7221.76"/>
    <n v="7221.76"/>
    <x v="659"/>
    <x v="0"/>
  </r>
  <r>
    <x v="0"/>
    <x v="8"/>
    <n v="3"/>
    <x v="284"/>
    <x v="188"/>
    <n v="5"/>
    <n v="9755.25"/>
    <n v="1227.52"/>
    <n v="6137.6"/>
    <x v="660"/>
    <x v="0"/>
  </r>
  <r>
    <x v="0"/>
    <x v="1"/>
    <n v="3"/>
    <x v="175"/>
    <x v="163"/>
    <n v="10"/>
    <n v="73829.48"/>
    <n v="7021.28"/>
    <n v="70212.800000000003"/>
    <x v="661"/>
    <x v="0"/>
  </r>
  <r>
    <x v="0"/>
    <x v="0"/>
    <n v="3"/>
    <x v="229"/>
    <x v="212"/>
    <n v="2"/>
    <n v="12343.48"/>
    <n v="4364.09"/>
    <n v="8728.18"/>
    <x v="662"/>
    <x v="0"/>
  </r>
  <r>
    <x v="0"/>
    <x v="6"/>
    <n v="3"/>
    <x v="229"/>
    <x v="212"/>
    <n v="2"/>
    <n v="12343.48"/>
    <n v="4364.09"/>
    <n v="8728.18"/>
    <x v="662"/>
    <x v="0"/>
  </r>
  <r>
    <x v="0"/>
    <x v="4"/>
    <n v="3"/>
    <x v="285"/>
    <x v="255"/>
    <n v="4"/>
    <n v="19255.400000000001"/>
    <n v="3911.11"/>
    <n v="15644.44"/>
    <x v="663"/>
    <x v="0"/>
  </r>
  <r>
    <x v="0"/>
    <x v="7"/>
    <n v="3"/>
    <x v="6"/>
    <x v="6"/>
    <n v="9"/>
    <n v="137997"/>
    <n v="14933.1111"/>
    <n v="134397.9999"/>
    <x v="664"/>
    <x v="0"/>
  </r>
  <r>
    <x v="0"/>
    <x v="2"/>
    <n v="3"/>
    <x v="263"/>
    <x v="237"/>
    <n v="43"/>
    <n v="55124.02"/>
    <n v="1198.4000000000001"/>
    <n v="51531.200000000004"/>
    <x v="665"/>
    <x v="0"/>
  </r>
  <r>
    <x v="0"/>
    <x v="7"/>
    <n v="3"/>
    <x v="50"/>
    <x v="47"/>
    <n v="29"/>
    <n v="68672.58"/>
    <n v="2244.7766000000001"/>
    <n v="65098.521400000005"/>
    <x v="666"/>
    <x v="0"/>
  </r>
  <r>
    <x v="0"/>
    <x v="2"/>
    <n v="3"/>
    <x v="232"/>
    <x v="215"/>
    <n v="22"/>
    <n v="100298.3"/>
    <n v="4396.6899999999996"/>
    <n v="96727.18"/>
    <x v="667"/>
    <x v="0"/>
  </r>
  <r>
    <x v="0"/>
    <x v="7"/>
    <n v="3"/>
    <x v="232"/>
    <x v="215"/>
    <n v="14"/>
    <n v="65124.78"/>
    <n v="4396.6899999999996"/>
    <n v="61553.659999999996"/>
    <x v="668"/>
    <x v="0"/>
  </r>
  <r>
    <x v="0"/>
    <x v="5"/>
    <n v="3"/>
    <x v="251"/>
    <x v="227"/>
    <n v="11"/>
    <n v="43942.36"/>
    <n v="3671.36"/>
    <n v="40384.959999999999"/>
    <x v="669"/>
    <x v="0"/>
  </r>
  <r>
    <x v="0"/>
    <x v="2"/>
    <n v="3"/>
    <x v="286"/>
    <x v="256"/>
    <n v="3"/>
    <n v="8108.73"/>
    <n v="1517.6"/>
    <n v="4552.7999999999993"/>
    <x v="670"/>
    <x v="0"/>
  </r>
  <r>
    <x v="0"/>
    <x v="4"/>
    <n v="3"/>
    <x v="269"/>
    <x v="243"/>
    <n v="41"/>
    <n v="57728"/>
    <n v="1321.6"/>
    <n v="54185.599999999999"/>
    <x v="671"/>
    <x v="0"/>
  </r>
  <r>
    <x v="0"/>
    <x v="6"/>
    <n v="3"/>
    <x v="184"/>
    <x v="172"/>
    <n v="5"/>
    <n v="53844"/>
    <n v="10071.712"/>
    <n v="50358.559999999998"/>
    <x v="672"/>
    <x v="0"/>
  </r>
  <r>
    <x v="0"/>
    <x v="1"/>
    <n v="3"/>
    <x v="287"/>
    <x v="257"/>
    <n v="26"/>
    <n v="31103.48"/>
    <n v="1062.5088000000001"/>
    <n v="27625.228800000001"/>
    <x v="673"/>
    <x v="0"/>
  </r>
  <r>
    <x v="0"/>
    <x v="1"/>
    <n v="3"/>
    <x v="189"/>
    <x v="122"/>
    <n v="18"/>
    <n v="21079.02"/>
    <n v="978.88"/>
    <n v="17619.84"/>
    <x v="674"/>
    <x v="0"/>
  </r>
  <r>
    <x v="0"/>
    <x v="2"/>
    <n v="3"/>
    <x v="180"/>
    <x v="168"/>
    <n v="11"/>
    <n v="9545.35"/>
    <n v="556.12369999999999"/>
    <n v="6117.3607000000002"/>
    <x v="675"/>
    <x v="0"/>
  </r>
  <r>
    <x v="0"/>
    <x v="0"/>
    <n v="3"/>
    <x v="288"/>
    <x v="258"/>
    <n v="1"/>
    <n v="3760.11"/>
    <n v="333.5455"/>
    <n v="333.5455"/>
    <x v="676"/>
    <x v="0"/>
  </r>
  <r>
    <x v="0"/>
    <x v="8"/>
    <n v="3"/>
    <x v="30"/>
    <x v="29"/>
    <n v="14"/>
    <n v="127419.74"/>
    <n v="8857.9976999999999"/>
    <n v="124011.9678"/>
    <x v="677"/>
    <x v="0"/>
  </r>
  <r>
    <x v="0"/>
    <x v="5"/>
    <n v="3"/>
    <x v="159"/>
    <x v="148"/>
    <n v="1"/>
    <n v="16484.86"/>
    <n v="13077.1"/>
    <n v="13077.1"/>
    <x v="678"/>
    <x v="0"/>
  </r>
  <r>
    <x v="0"/>
    <x v="2"/>
    <n v="3"/>
    <x v="289"/>
    <x v="234"/>
    <n v="2"/>
    <n v="80534.28"/>
    <n v="38565"/>
    <n v="77130"/>
    <x v="679"/>
    <x v="0"/>
  </r>
  <r>
    <x v="0"/>
    <x v="9"/>
    <n v="3"/>
    <x v="290"/>
    <x v="259"/>
    <n v="1"/>
    <n v="6414.37"/>
    <n v="3024"/>
    <n v="3024"/>
    <x v="680"/>
    <x v="0"/>
  </r>
  <r>
    <x v="0"/>
    <x v="0"/>
    <n v="3"/>
    <x v="291"/>
    <x v="260"/>
    <n v="1"/>
    <n v="5430.44"/>
    <n v="2042.88"/>
    <n v="2042.88"/>
    <x v="681"/>
    <x v="0"/>
  </r>
  <r>
    <x v="0"/>
    <x v="2"/>
    <n v="3"/>
    <x v="291"/>
    <x v="260"/>
    <n v="1"/>
    <n v="5430.44"/>
    <n v="2042.88"/>
    <n v="2042.88"/>
    <x v="681"/>
    <x v="0"/>
  </r>
  <r>
    <x v="0"/>
    <x v="1"/>
    <n v="3"/>
    <x v="291"/>
    <x v="260"/>
    <n v="4"/>
    <n v="11559.08"/>
    <n v="2042.88"/>
    <n v="8171.52"/>
    <x v="681"/>
    <x v="0"/>
  </r>
  <r>
    <x v="0"/>
    <x v="0"/>
    <n v="3"/>
    <x v="253"/>
    <x v="128"/>
    <n v="24"/>
    <n v="12417.21"/>
    <n v="376.32"/>
    <n v="9031.68"/>
    <x v="682"/>
    <x v="0"/>
  </r>
  <r>
    <x v="0"/>
    <x v="7"/>
    <n v="3"/>
    <x v="66"/>
    <x v="62"/>
    <n v="5"/>
    <n v="53299"/>
    <n v="9982.8333000000002"/>
    <n v="49914.166499999999"/>
    <x v="683"/>
    <x v="0"/>
  </r>
  <r>
    <x v="0"/>
    <x v="2"/>
    <n v="3"/>
    <x v="292"/>
    <x v="261"/>
    <n v="11"/>
    <n v="9483.6200000000008"/>
    <n v="555.13"/>
    <n v="6106.43"/>
    <x v="684"/>
    <x v="0"/>
  </r>
  <r>
    <x v="0"/>
    <x v="7"/>
    <n v="3"/>
    <x v="263"/>
    <x v="237"/>
    <n v="35"/>
    <n v="45314.5"/>
    <n v="1198.4000000000001"/>
    <n v="41944"/>
    <x v="685"/>
    <x v="0"/>
  </r>
  <r>
    <x v="0"/>
    <x v="2"/>
    <n v="3"/>
    <x v="288"/>
    <x v="258"/>
    <n v="2"/>
    <n v="4032.12"/>
    <n v="333.5455"/>
    <n v="667.09100000000001"/>
    <x v="686"/>
    <x v="0"/>
  </r>
  <r>
    <x v="0"/>
    <x v="1"/>
    <n v="3"/>
    <x v="201"/>
    <x v="187"/>
    <n v="9"/>
    <n v="28562.26"/>
    <n v="2800.0012000000002"/>
    <n v="25200.0108"/>
    <x v="687"/>
    <x v="0"/>
  </r>
  <r>
    <x v="0"/>
    <x v="2"/>
    <n v="3"/>
    <x v="293"/>
    <x v="257"/>
    <n v="13"/>
    <n v="17744.349999999999"/>
    <n v="1106.3911000000001"/>
    <n v="14383.0843"/>
    <x v="688"/>
    <x v="0"/>
  </r>
  <r>
    <x v="0"/>
    <x v="1"/>
    <n v="3"/>
    <x v="239"/>
    <x v="220"/>
    <n v="2"/>
    <n v="30598.1"/>
    <n v="13621"/>
    <n v="27242"/>
    <x v="689"/>
    <x v="0"/>
  </r>
  <r>
    <x v="0"/>
    <x v="2"/>
    <n v="3"/>
    <x v="294"/>
    <x v="262"/>
    <n v="2"/>
    <n v="7692.45"/>
    <n v="2184.8865999999998"/>
    <n v="4369.7731999999996"/>
    <x v="690"/>
    <x v="0"/>
  </r>
  <r>
    <x v="0"/>
    <x v="0"/>
    <n v="3"/>
    <x v="295"/>
    <x v="263"/>
    <n v="6"/>
    <n v="9101.16"/>
    <n v="965.03"/>
    <n v="5790.18"/>
    <x v="691"/>
    <x v="0"/>
  </r>
  <r>
    <x v="0"/>
    <x v="0"/>
    <n v="3"/>
    <x v="296"/>
    <x v="264"/>
    <n v="68"/>
    <n v="49262.97"/>
    <n v="675.97879999999998"/>
    <n v="45966.558400000002"/>
    <x v="692"/>
    <x v="0"/>
  </r>
  <r>
    <x v="0"/>
    <x v="7"/>
    <n v="3"/>
    <x v="208"/>
    <x v="194"/>
    <n v="4"/>
    <n v="9230.32"/>
    <n v="1484"/>
    <n v="5936"/>
    <x v="693"/>
    <x v="0"/>
  </r>
  <r>
    <x v="0"/>
    <x v="10"/>
    <n v="3"/>
    <x v="208"/>
    <x v="194"/>
    <n v="4"/>
    <n v="9230.32"/>
    <n v="1484"/>
    <n v="5936"/>
    <x v="693"/>
    <x v="0"/>
  </r>
  <r>
    <x v="0"/>
    <x v="1"/>
    <n v="3"/>
    <x v="208"/>
    <x v="194"/>
    <n v="4"/>
    <n v="9230.32"/>
    <n v="1484"/>
    <n v="5936"/>
    <x v="693"/>
    <x v="0"/>
  </r>
  <r>
    <x v="0"/>
    <x v="4"/>
    <n v="3"/>
    <x v="220"/>
    <x v="206"/>
    <n v="31"/>
    <n v="27111.95"/>
    <n v="768.53219999999999"/>
    <n v="23824.498199999998"/>
    <x v="694"/>
    <x v="0"/>
  </r>
  <r>
    <x v="0"/>
    <x v="0"/>
    <n v="3"/>
    <x v="297"/>
    <x v="265"/>
    <n v="2"/>
    <n v="59798.26"/>
    <n v="28257.599999999999"/>
    <n v="56515.199999999997"/>
    <x v="695"/>
    <x v="0"/>
  </r>
  <r>
    <x v="0"/>
    <x v="1"/>
    <n v="3"/>
    <x v="297"/>
    <x v="265"/>
    <n v="2"/>
    <n v="59798.26"/>
    <n v="28257.599999999999"/>
    <n v="56515.199999999997"/>
    <x v="695"/>
    <x v="0"/>
  </r>
  <r>
    <x v="0"/>
    <x v="7"/>
    <n v="3"/>
    <x v="70"/>
    <x v="66"/>
    <n v="8"/>
    <n v="125580"/>
    <n v="15288"/>
    <n v="122304"/>
    <x v="696"/>
    <x v="0"/>
  </r>
  <r>
    <x v="0"/>
    <x v="2"/>
    <n v="3"/>
    <x v="298"/>
    <x v="266"/>
    <n v="21"/>
    <n v="10231.89"/>
    <n v="332.59"/>
    <n v="6984.3899999999994"/>
    <x v="697"/>
    <x v="0"/>
  </r>
  <r>
    <x v="0"/>
    <x v="4"/>
    <n v="3"/>
    <x v="76"/>
    <x v="72"/>
    <n v="17"/>
    <n v="49892.08"/>
    <n v="2744"/>
    <n v="46648"/>
    <x v="698"/>
    <x v="0"/>
  </r>
  <r>
    <x v="0"/>
    <x v="1"/>
    <n v="3"/>
    <x v="288"/>
    <x v="258"/>
    <n v="4"/>
    <n v="4576.1400000000003"/>
    <n v="333.5455"/>
    <n v="1334.182"/>
    <x v="699"/>
    <x v="0"/>
  </r>
  <r>
    <x v="0"/>
    <x v="9"/>
    <n v="3"/>
    <x v="299"/>
    <x v="238"/>
    <n v="1"/>
    <n v="9702.75"/>
    <n v="6466.88"/>
    <n v="6466.88"/>
    <x v="700"/>
    <x v="0"/>
  </r>
  <r>
    <x v="0"/>
    <x v="10"/>
    <n v="3"/>
    <x v="251"/>
    <x v="227"/>
    <n v="10"/>
    <n v="39947.599999999999"/>
    <n v="3671.36"/>
    <n v="36713.599999999999"/>
    <x v="701"/>
    <x v="0"/>
  </r>
  <r>
    <x v="0"/>
    <x v="2"/>
    <n v="3"/>
    <x v="251"/>
    <x v="227"/>
    <n v="10"/>
    <n v="39947.599999999999"/>
    <n v="3671.36"/>
    <n v="36713.599999999999"/>
    <x v="701"/>
    <x v="0"/>
  </r>
  <r>
    <x v="0"/>
    <x v="7"/>
    <n v="3"/>
    <x v="34"/>
    <x v="33"/>
    <n v="10"/>
    <n v="126500"/>
    <n v="12327.3"/>
    <n v="123273"/>
    <x v="702"/>
    <x v="0"/>
  </r>
  <r>
    <x v="0"/>
    <x v="0"/>
    <n v="3"/>
    <x v="300"/>
    <x v="267"/>
    <n v="136"/>
    <n v="143508.56"/>
    <n v="1031.5933"/>
    <n v="140296.6888"/>
    <x v="703"/>
    <x v="0"/>
  </r>
  <r>
    <x v="0"/>
    <x v="0"/>
    <n v="3"/>
    <x v="301"/>
    <x v="268"/>
    <n v="2"/>
    <n v="8787.4599999999991"/>
    <n v="2800"/>
    <n v="5600"/>
    <x v="704"/>
    <x v="0"/>
  </r>
  <r>
    <x v="0"/>
    <x v="1"/>
    <n v="3"/>
    <x v="230"/>
    <x v="213"/>
    <n v="44"/>
    <n v="12973.77"/>
    <n v="222.5711"/>
    <n v="9793.1283999999996"/>
    <x v="705"/>
    <x v="0"/>
  </r>
  <r>
    <x v="0"/>
    <x v="0"/>
    <n v="3"/>
    <x v="210"/>
    <x v="196"/>
    <n v="1"/>
    <n v="19400.349999999999"/>
    <n v="16236.62"/>
    <n v="16236.62"/>
    <x v="706"/>
    <x v="0"/>
  </r>
  <r>
    <x v="0"/>
    <x v="2"/>
    <n v="3"/>
    <x v="210"/>
    <x v="196"/>
    <n v="1"/>
    <n v="19400.349999999999"/>
    <n v="16236.62"/>
    <n v="16236.62"/>
    <x v="706"/>
    <x v="0"/>
  </r>
  <r>
    <x v="0"/>
    <x v="2"/>
    <n v="3"/>
    <x v="225"/>
    <x v="208"/>
    <n v="7"/>
    <n v="37551.699999999997"/>
    <n v="4914.1459999999997"/>
    <n v="34399.021999999997"/>
    <x v="707"/>
    <x v="0"/>
  </r>
  <r>
    <x v="0"/>
    <x v="2"/>
    <n v="3"/>
    <x v="302"/>
    <x v="269"/>
    <n v="1"/>
    <n v="8877.82"/>
    <n v="5727.9771000000001"/>
    <n v="5727.9771000000001"/>
    <x v="708"/>
    <x v="0"/>
  </r>
  <r>
    <x v="0"/>
    <x v="10"/>
    <n v="3"/>
    <x v="211"/>
    <x v="197"/>
    <n v="1"/>
    <n v="4677.43"/>
    <n v="1538.88"/>
    <n v="1538.88"/>
    <x v="709"/>
    <x v="0"/>
  </r>
  <r>
    <x v="0"/>
    <x v="9"/>
    <n v="3"/>
    <x v="211"/>
    <x v="197"/>
    <n v="1"/>
    <n v="4677.43"/>
    <n v="1538.88"/>
    <n v="1538.88"/>
    <x v="709"/>
    <x v="0"/>
  </r>
  <r>
    <x v="0"/>
    <x v="5"/>
    <n v="3"/>
    <x v="303"/>
    <x v="270"/>
    <n v="11"/>
    <n v="41576.15"/>
    <n v="3494.4"/>
    <n v="38438.400000000001"/>
    <x v="710"/>
    <x v="0"/>
  </r>
  <r>
    <x v="0"/>
    <x v="0"/>
    <n v="3"/>
    <x v="278"/>
    <x v="188"/>
    <n v="5"/>
    <n v="8462.85"/>
    <n v="1065.56"/>
    <n v="5327.7999999999993"/>
    <x v="711"/>
    <x v="0"/>
  </r>
  <r>
    <x v="0"/>
    <x v="7"/>
    <n v="3"/>
    <x v="300"/>
    <x v="267"/>
    <n v="135"/>
    <n v="142391.21"/>
    <n v="1031.5933"/>
    <n v="139265.0955"/>
    <x v="712"/>
    <x v="0"/>
  </r>
  <r>
    <x v="0"/>
    <x v="3"/>
    <n v="3"/>
    <x v="275"/>
    <x v="248"/>
    <n v="9"/>
    <n v="9244.44"/>
    <n v="681.09"/>
    <n v="6129.81"/>
    <x v="713"/>
    <x v="0"/>
  </r>
  <r>
    <x v="0"/>
    <x v="7"/>
    <n v="3"/>
    <x v="304"/>
    <x v="271"/>
    <n v="2"/>
    <n v="119367.6"/>
    <n v="58126.9"/>
    <n v="116253.8"/>
    <x v="714"/>
    <x v="0"/>
  </r>
  <r>
    <x v="0"/>
    <x v="2"/>
    <n v="3"/>
    <x v="269"/>
    <x v="243"/>
    <n v="36"/>
    <n v="50688"/>
    <n v="1321.6"/>
    <n v="47577.599999999999"/>
    <x v="715"/>
    <x v="0"/>
  </r>
  <r>
    <x v="0"/>
    <x v="1"/>
    <n v="3"/>
    <x v="298"/>
    <x v="266"/>
    <n v="29"/>
    <n v="12750.24"/>
    <n v="332.59"/>
    <n v="9645.1099999999988"/>
    <x v="716"/>
    <x v="0"/>
  </r>
  <r>
    <x v="0"/>
    <x v="1"/>
    <n v="3"/>
    <x v="169"/>
    <x v="157"/>
    <n v="5"/>
    <n v="12187"/>
    <n v="1817.2588000000001"/>
    <n v="9086.2939999999999"/>
    <x v="717"/>
    <x v="0"/>
  </r>
  <r>
    <x v="0"/>
    <x v="1"/>
    <n v="3"/>
    <x v="305"/>
    <x v="272"/>
    <n v="13"/>
    <n v="8466.9"/>
    <n v="413.68"/>
    <n v="5377.84"/>
    <x v="718"/>
    <x v="0"/>
  </r>
  <r>
    <x v="0"/>
    <x v="0"/>
    <n v="3"/>
    <x v="214"/>
    <x v="200"/>
    <n v="1"/>
    <n v="6576.4"/>
    <n v="3490.67"/>
    <n v="3490.67"/>
    <x v="719"/>
    <x v="0"/>
  </r>
  <r>
    <x v="0"/>
    <x v="1"/>
    <n v="3"/>
    <x v="140"/>
    <x v="132"/>
    <n v="1"/>
    <n v="7647.47"/>
    <n v="4576.32"/>
    <n v="4576.32"/>
    <x v="720"/>
    <x v="0"/>
  </r>
  <r>
    <x v="0"/>
    <x v="7"/>
    <n v="3"/>
    <x v="93"/>
    <x v="88"/>
    <n v="4"/>
    <n v="40998.400000000001"/>
    <n v="9487.2433000000001"/>
    <n v="37948.9732"/>
    <x v="721"/>
    <x v="0"/>
  </r>
  <r>
    <x v="0"/>
    <x v="7"/>
    <n v="3"/>
    <x v="271"/>
    <x v="245"/>
    <n v="7"/>
    <n v="40905.9"/>
    <n v="5409.04"/>
    <n v="37863.279999999999"/>
    <x v="722"/>
    <x v="0"/>
  </r>
  <r>
    <x v="0"/>
    <x v="3"/>
    <n v="3"/>
    <x v="306"/>
    <x v="273"/>
    <n v="1"/>
    <n v="9826.26"/>
    <n v="6796.16"/>
    <n v="6796.16"/>
    <x v="723"/>
    <x v="0"/>
  </r>
  <r>
    <x v="0"/>
    <x v="9"/>
    <n v="3"/>
    <x v="307"/>
    <x v="274"/>
    <n v="1"/>
    <n v="8769.15"/>
    <n v="5755.02"/>
    <n v="5755.02"/>
    <x v="724"/>
    <x v="0"/>
  </r>
  <r>
    <x v="0"/>
    <x v="0"/>
    <n v="3"/>
    <x v="228"/>
    <x v="211"/>
    <n v="13"/>
    <n v="12283.3"/>
    <n v="713.69659999999999"/>
    <n v="9278.0558000000001"/>
    <x v="725"/>
    <x v="0"/>
  </r>
  <r>
    <x v="0"/>
    <x v="0"/>
    <n v="3"/>
    <x v="308"/>
    <x v="275"/>
    <n v="1"/>
    <n v="4081.3"/>
    <n v="1079.8699999999999"/>
    <n v="1079.8699999999999"/>
    <x v="726"/>
    <x v="0"/>
  </r>
  <r>
    <x v="0"/>
    <x v="2"/>
    <n v="3"/>
    <x v="308"/>
    <x v="275"/>
    <n v="1"/>
    <n v="4081.3"/>
    <n v="1079.8699999999999"/>
    <n v="1079.8699999999999"/>
    <x v="726"/>
    <x v="0"/>
  </r>
  <r>
    <x v="0"/>
    <x v="7"/>
    <n v="3"/>
    <x v="309"/>
    <x v="276"/>
    <n v="5"/>
    <n v="46618.55"/>
    <n v="8724.8032999999996"/>
    <n v="43624.016499999998"/>
    <x v="727"/>
    <x v="0"/>
  </r>
  <r>
    <x v="0"/>
    <x v="2"/>
    <n v="3"/>
    <x v="99"/>
    <x v="94"/>
    <n v="11"/>
    <n v="1243247.8799999999"/>
    <n v="112750.5555"/>
    <n v="1240256.1105"/>
    <x v="728"/>
    <x v="0"/>
  </r>
  <r>
    <x v="0"/>
    <x v="3"/>
    <n v="3"/>
    <x v="216"/>
    <x v="202"/>
    <n v="1"/>
    <n v="8648.65"/>
    <n v="5661.6"/>
    <n v="5661.6"/>
    <x v="729"/>
    <x v="0"/>
  </r>
  <r>
    <x v="0"/>
    <x v="8"/>
    <n v="3"/>
    <x v="216"/>
    <x v="202"/>
    <n v="1"/>
    <n v="8648.65"/>
    <n v="5661.6"/>
    <n v="5661.6"/>
    <x v="729"/>
    <x v="0"/>
  </r>
  <r>
    <x v="0"/>
    <x v="8"/>
    <n v="3"/>
    <x v="225"/>
    <x v="208"/>
    <n v="4"/>
    <n v="22641.279999999999"/>
    <n v="4914.1459999999997"/>
    <n v="19656.583999999999"/>
    <x v="730"/>
    <x v="0"/>
  </r>
  <r>
    <x v="0"/>
    <x v="0"/>
    <n v="3"/>
    <x v="310"/>
    <x v="277"/>
    <n v="16"/>
    <n v="13152.16"/>
    <n v="636.06550000000004"/>
    <n v="10177.048000000001"/>
    <x v="731"/>
    <x v="0"/>
  </r>
  <r>
    <x v="0"/>
    <x v="1"/>
    <n v="3"/>
    <x v="231"/>
    <x v="214"/>
    <n v="9"/>
    <n v="12218.74"/>
    <n v="1027.0922"/>
    <n v="9243.8297999999995"/>
    <x v="732"/>
    <x v="0"/>
  </r>
  <r>
    <x v="0"/>
    <x v="2"/>
    <n v="3"/>
    <x v="54"/>
    <x v="51"/>
    <n v="5"/>
    <n v="51455"/>
    <n v="9701.8865999999998"/>
    <n v="48509.432999999997"/>
    <x v="733"/>
    <x v="0"/>
  </r>
  <r>
    <x v="0"/>
    <x v="2"/>
    <n v="3"/>
    <x v="254"/>
    <x v="229"/>
    <n v="12"/>
    <n v="38859.800000000003"/>
    <n v="2993.4843999999998"/>
    <n v="35921.8128"/>
    <x v="734"/>
    <x v="0"/>
  </r>
  <r>
    <x v="0"/>
    <x v="0"/>
    <n v="3"/>
    <x v="255"/>
    <x v="230"/>
    <n v="4"/>
    <n v="27736.959999999999"/>
    <n v="6200.53"/>
    <n v="24802.12"/>
    <x v="735"/>
    <x v="0"/>
  </r>
  <r>
    <x v="0"/>
    <x v="1"/>
    <n v="3"/>
    <x v="221"/>
    <x v="207"/>
    <n v="6"/>
    <n v="31962"/>
    <n v="4838.3999999999996"/>
    <n v="29030.399999999998"/>
    <x v="736"/>
    <x v="0"/>
  </r>
  <r>
    <x v="0"/>
    <x v="2"/>
    <n v="3"/>
    <x v="228"/>
    <x v="211"/>
    <n v="10"/>
    <n v="10056.76"/>
    <n v="713.69659999999999"/>
    <n v="7136.9660000000003"/>
    <x v="737"/>
    <x v="0"/>
  </r>
  <r>
    <x v="0"/>
    <x v="9"/>
    <n v="3"/>
    <x v="311"/>
    <x v="278"/>
    <n v="3"/>
    <n v="29452.080000000002"/>
    <n v="8848"/>
    <n v="26544"/>
    <x v="738"/>
    <x v="0"/>
  </r>
  <r>
    <x v="0"/>
    <x v="9"/>
    <n v="3"/>
    <x v="16"/>
    <x v="15"/>
    <n v="50"/>
    <n v="257166"/>
    <n v="5085.2165999999997"/>
    <n v="254260.83"/>
    <x v="739"/>
    <x v="0"/>
  </r>
  <r>
    <x v="0"/>
    <x v="1"/>
    <n v="3"/>
    <x v="260"/>
    <x v="234"/>
    <n v="2"/>
    <n v="38670.980000000003"/>
    <n v="17889.8"/>
    <n v="35779.599999999999"/>
    <x v="740"/>
    <x v="0"/>
  </r>
  <r>
    <x v="0"/>
    <x v="1"/>
    <n v="3"/>
    <x v="312"/>
    <x v="279"/>
    <n v="2"/>
    <n v="12973.05"/>
    <n v="5046.8377"/>
    <n v="10093.6754"/>
    <x v="741"/>
    <x v="0"/>
  </r>
  <r>
    <x v="0"/>
    <x v="8"/>
    <n v="3"/>
    <x v="313"/>
    <x v="280"/>
    <n v="3"/>
    <n v="26110.799999999999"/>
    <n v="7744.8"/>
    <n v="23234.400000000001"/>
    <x v="742"/>
    <x v="0"/>
  </r>
  <r>
    <x v="0"/>
    <x v="7"/>
    <n v="3"/>
    <x v="314"/>
    <x v="281"/>
    <n v="2"/>
    <n v="110170"/>
    <n v="53648"/>
    <n v="107296"/>
    <x v="743"/>
    <x v="0"/>
  </r>
  <r>
    <x v="0"/>
    <x v="5"/>
    <n v="3"/>
    <x v="78"/>
    <x v="74"/>
    <n v="1"/>
    <n v="50400"/>
    <n v="47526.9"/>
    <n v="47526.9"/>
    <x v="744"/>
    <x v="0"/>
  </r>
  <r>
    <x v="0"/>
    <x v="5"/>
    <n v="3"/>
    <x v="315"/>
    <x v="282"/>
    <n v="2"/>
    <n v="11053.34"/>
    <n v="4099.2"/>
    <n v="8198.4"/>
    <x v="745"/>
    <x v="0"/>
  </r>
  <r>
    <x v="0"/>
    <x v="0"/>
    <n v="3"/>
    <x v="316"/>
    <x v="283"/>
    <n v="7"/>
    <n v="6971.65"/>
    <n v="588.12879999999996"/>
    <n v="4116.9015999999992"/>
    <x v="746"/>
    <x v="0"/>
  </r>
  <r>
    <x v="0"/>
    <x v="6"/>
    <n v="3"/>
    <x v="303"/>
    <x v="270"/>
    <n v="10"/>
    <n v="37796.5"/>
    <n v="3494.4"/>
    <n v="34944"/>
    <x v="747"/>
    <x v="0"/>
  </r>
  <r>
    <x v="0"/>
    <x v="2"/>
    <n v="3"/>
    <x v="314"/>
    <x v="281"/>
    <n v="2"/>
    <n v="110134.96"/>
    <n v="53648"/>
    <n v="107296"/>
    <x v="748"/>
    <x v="0"/>
  </r>
  <r>
    <x v="0"/>
    <x v="2"/>
    <n v="3"/>
    <x v="317"/>
    <x v="284"/>
    <n v="1"/>
    <n v="7622.85"/>
    <n v="4798.08"/>
    <n v="4798.08"/>
    <x v="749"/>
    <x v="0"/>
  </r>
  <r>
    <x v="0"/>
    <x v="4"/>
    <n v="3"/>
    <x v="77"/>
    <x v="73"/>
    <n v="41"/>
    <n v="352012.55"/>
    <n v="8516.7965999999997"/>
    <n v="349188.6606"/>
    <x v="750"/>
    <x v="0"/>
  </r>
  <r>
    <x v="0"/>
    <x v="2"/>
    <n v="3"/>
    <x v="287"/>
    <x v="257"/>
    <n v="17"/>
    <n v="20872.14"/>
    <n v="1062.5088000000001"/>
    <n v="18062.649600000001"/>
    <x v="751"/>
    <x v="0"/>
  </r>
  <r>
    <x v="0"/>
    <x v="2"/>
    <n v="3"/>
    <x v="220"/>
    <x v="206"/>
    <n v="16"/>
    <n v="15105.28"/>
    <n v="768.53219999999999"/>
    <n v="12296.5152"/>
    <x v="752"/>
    <x v="0"/>
  </r>
  <r>
    <x v="0"/>
    <x v="1"/>
    <n v="3"/>
    <x v="318"/>
    <x v="285"/>
    <n v="10"/>
    <n v="58845.46"/>
    <n v="5606.8544000000002"/>
    <n v="56068.544000000002"/>
    <x v="753"/>
    <x v="0"/>
  </r>
  <r>
    <x v="0"/>
    <x v="6"/>
    <n v="3"/>
    <x v="212"/>
    <x v="198"/>
    <n v="5"/>
    <n v="5420.01"/>
    <n v="529.41"/>
    <n v="2647.0499999999997"/>
    <x v="754"/>
    <x v="0"/>
  </r>
  <r>
    <x v="0"/>
    <x v="1"/>
    <n v="3"/>
    <x v="319"/>
    <x v="286"/>
    <n v="18"/>
    <n v="164036.51999999999"/>
    <n v="8960"/>
    <n v="161280"/>
    <x v="755"/>
    <x v="0"/>
  </r>
  <r>
    <x v="0"/>
    <x v="0"/>
    <n v="3"/>
    <x v="181"/>
    <x v="169"/>
    <n v="1"/>
    <n v="7228.65"/>
    <n v="4491.96"/>
    <n v="4491.96"/>
    <x v="756"/>
    <x v="0"/>
  </r>
  <r>
    <x v="0"/>
    <x v="1"/>
    <n v="3"/>
    <x v="181"/>
    <x v="169"/>
    <n v="1"/>
    <n v="7228.65"/>
    <n v="4491.96"/>
    <n v="4491.96"/>
    <x v="756"/>
    <x v="0"/>
  </r>
  <r>
    <x v="0"/>
    <x v="6"/>
    <n v="3"/>
    <x v="181"/>
    <x v="169"/>
    <n v="1"/>
    <n v="7228.65"/>
    <n v="4491.96"/>
    <n v="4491.96"/>
    <x v="756"/>
    <x v="0"/>
  </r>
  <r>
    <x v="0"/>
    <x v="7"/>
    <n v="3"/>
    <x v="96"/>
    <x v="91"/>
    <n v="17"/>
    <n v="40866.81"/>
    <n v="2244.1666"/>
    <n v="38150.832199999997"/>
    <x v="757"/>
    <x v="0"/>
  </r>
  <r>
    <x v="0"/>
    <x v="7"/>
    <n v="3"/>
    <x v="21"/>
    <x v="20"/>
    <n v="19"/>
    <n v="98325"/>
    <n v="5032.2222000000002"/>
    <n v="95612.221799999999"/>
    <x v="758"/>
    <x v="0"/>
  </r>
  <r>
    <x v="0"/>
    <x v="2"/>
    <n v="3"/>
    <x v="252"/>
    <x v="228"/>
    <n v="6"/>
    <n v="7206.18"/>
    <n v="750"/>
    <n v="4500"/>
    <x v="759"/>
    <x v="0"/>
  </r>
  <r>
    <x v="0"/>
    <x v="1"/>
    <n v="3"/>
    <x v="184"/>
    <x v="172"/>
    <n v="1"/>
    <n v="12770.18"/>
    <n v="10071.712"/>
    <n v="10071.712"/>
    <x v="760"/>
    <x v="0"/>
  </r>
  <r>
    <x v="0"/>
    <x v="9"/>
    <n v="3"/>
    <x v="184"/>
    <x v="172"/>
    <n v="1"/>
    <n v="12770.18"/>
    <n v="10071.712"/>
    <n v="10071.712"/>
    <x v="760"/>
    <x v="0"/>
  </r>
  <r>
    <x v="0"/>
    <x v="2"/>
    <n v="3"/>
    <x v="129"/>
    <x v="122"/>
    <n v="12"/>
    <n v="16367.72"/>
    <n v="1140.1600000000001"/>
    <n v="13681.920000000002"/>
    <x v="761"/>
    <x v="0"/>
  </r>
  <r>
    <x v="0"/>
    <x v="2"/>
    <n v="3"/>
    <x v="320"/>
    <x v="287"/>
    <n v="10"/>
    <n v="15230.96"/>
    <n v="1254.8077000000001"/>
    <n v="12548.077000000001"/>
    <x v="762"/>
    <x v="0"/>
  </r>
  <r>
    <x v="0"/>
    <x v="6"/>
    <n v="3"/>
    <x v="55"/>
    <x v="52"/>
    <n v="4"/>
    <n v="25615.040000000001"/>
    <n v="5733.7511000000004"/>
    <n v="22935.004400000002"/>
    <x v="763"/>
    <x v="0"/>
  </r>
  <r>
    <x v="0"/>
    <x v="1"/>
    <n v="3"/>
    <x v="253"/>
    <x v="128"/>
    <n v="22"/>
    <n v="10946.28"/>
    <n v="376.32"/>
    <n v="8279.0399999999991"/>
    <x v="764"/>
    <x v="0"/>
  </r>
  <r>
    <x v="0"/>
    <x v="2"/>
    <n v="3"/>
    <x v="321"/>
    <x v="277"/>
    <n v="23"/>
    <n v="17294.98"/>
    <n v="636.05219999999997"/>
    <n v="14629.2006"/>
    <x v="765"/>
    <x v="0"/>
  </r>
  <r>
    <x v="0"/>
    <x v="0"/>
    <n v="3"/>
    <x v="225"/>
    <x v="208"/>
    <n v="5"/>
    <n v="27235.85"/>
    <n v="4914.1459999999997"/>
    <n v="24570.73"/>
    <x v="766"/>
    <x v="0"/>
  </r>
  <r>
    <x v="0"/>
    <x v="7"/>
    <n v="3"/>
    <x v="37"/>
    <x v="35"/>
    <n v="1"/>
    <n v="102120"/>
    <n v="99456"/>
    <n v="99456"/>
    <x v="767"/>
    <x v="0"/>
  </r>
  <r>
    <x v="0"/>
    <x v="7"/>
    <n v="3"/>
    <x v="62"/>
    <x v="58"/>
    <n v="35"/>
    <n v="135557.45000000001"/>
    <n v="3797.2066"/>
    <n v="132902.231"/>
    <x v="768"/>
    <x v="0"/>
  </r>
  <r>
    <x v="0"/>
    <x v="6"/>
    <n v="3"/>
    <x v="269"/>
    <x v="243"/>
    <n v="30"/>
    <n v="42240"/>
    <n v="1321.6"/>
    <n v="39648"/>
    <x v="769"/>
    <x v="0"/>
  </r>
  <r>
    <x v="0"/>
    <x v="2"/>
    <n v="3"/>
    <x v="322"/>
    <x v="288"/>
    <n v="3"/>
    <n v="6989.13"/>
    <n v="1466.08"/>
    <n v="4398.24"/>
    <x v="770"/>
    <x v="0"/>
  </r>
  <r>
    <x v="0"/>
    <x v="5"/>
    <n v="3"/>
    <x v="93"/>
    <x v="88"/>
    <n v="1"/>
    <n v="12076.65"/>
    <n v="9487.2433000000001"/>
    <n v="9487.2433000000001"/>
    <x v="771"/>
    <x v="0"/>
  </r>
  <r>
    <x v="0"/>
    <x v="4"/>
    <n v="3"/>
    <x v="107"/>
    <x v="102"/>
    <n v="40"/>
    <n v="16808.330000000002"/>
    <n v="355.47329999999999"/>
    <n v="14218.932000000001"/>
    <x v="772"/>
    <x v="0"/>
  </r>
  <r>
    <x v="0"/>
    <x v="0"/>
    <n v="3"/>
    <x v="323"/>
    <x v="289"/>
    <n v="16"/>
    <n v="27684"/>
    <n v="1569.3987999999999"/>
    <n v="25110.380799999999"/>
    <x v="773"/>
    <x v="0"/>
  </r>
  <r>
    <x v="0"/>
    <x v="1"/>
    <n v="3"/>
    <x v="324"/>
    <x v="290"/>
    <n v="2"/>
    <n v="23435.360000000001"/>
    <n v="10432.4"/>
    <n v="20864.8"/>
    <x v="774"/>
    <x v="0"/>
  </r>
  <r>
    <x v="0"/>
    <x v="2"/>
    <n v="3"/>
    <x v="159"/>
    <x v="148"/>
    <n v="2"/>
    <n v="28702.560000000001"/>
    <n v="13077.1"/>
    <n v="26154.2"/>
    <x v="775"/>
    <x v="0"/>
  </r>
  <r>
    <x v="0"/>
    <x v="3"/>
    <n v="3"/>
    <x v="159"/>
    <x v="148"/>
    <n v="1"/>
    <n v="15625.46"/>
    <n v="13077.1"/>
    <n v="13077.1"/>
    <x v="776"/>
    <x v="0"/>
  </r>
  <r>
    <x v="0"/>
    <x v="1"/>
    <n v="3"/>
    <x v="325"/>
    <x v="291"/>
    <n v="1"/>
    <n v="14575.58"/>
    <n v="12034.4"/>
    <n v="12034.4"/>
    <x v="777"/>
    <x v="0"/>
  </r>
  <r>
    <x v="0"/>
    <x v="8"/>
    <n v="3"/>
    <x v="325"/>
    <x v="291"/>
    <n v="1"/>
    <n v="14575.58"/>
    <n v="12034.4"/>
    <n v="12034.4"/>
    <x v="777"/>
    <x v="0"/>
  </r>
  <r>
    <x v="0"/>
    <x v="4"/>
    <n v="3"/>
    <x v="237"/>
    <x v="218"/>
    <n v="1"/>
    <n v="14511.3"/>
    <n v="11984"/>
    <n v="11984"/>
    <x v="778"/>
    <x v="0"/>
  </r>
  <r>
    <x v="0"/>
    <x v="10"/>
    <n v="3"/>
    <x v="237"/>
    <x v="218"/>
    <n v="1"/>
    <n v="14511.3"/>
    <n v="11984"/>
    <n v="11984"/>
    <x v="778"/>
    <x v="0"/>
  </r>
  <r>
    <x v="0"/>
    <x v="8"/>
    <n v="3"/>
    <x v="237"/>
    <x v="218"/>
    <n v="1"/>
    <n v="14511.3"/>
    <n v="11984"/>
    <n v="11984"/>
    <x v="778"/>
    <x v="0"/>
  </r>
  <r>
    <x v="0"/>
    <x v="0"/>
    <n v="3"/>
    <x v="188"/>
    <x v="175"/>
    <n v="1"/>
    <n v="13157.44"/>
    <n v="10640"/>
    <n v="10640"/>
    <x v="779"/>
    <x v="0"/>
  </r>
  <r>
    <x v="0"/>
    <x v="5"/>
    <n v="3"/>
    <x v="188"/>
    <x v="175"/>
    <n v="1"/>
    <n v="13157.44"/>
    <n v="10640"/>
    <n v="10640"/>
    <x v="779"/>
    <x v="0"/>
  </r>
  <r>
    <x v="0"/>
    <x v="0"/>
    <n v="3"/>
    <x v="326"/>
    <x v="292"/>
    <n v="3"/>
    <n v="27707.61"/>
    <n v="8400"/>
    <n v="25200"/>
    <x v="780"/>
    <x v="0"/>
  </r>
  <r>
    <x v="0"/>
    <x v="7"/>
    <n v="3"/>
    <x v="327"/>
    <x v="293"/>
    <n v="1"/>
    <n v="12027.18"/>
    <n v="9520"/>
    <n v="9520"/>
    <x v="781"/>
    <x v="0"/>
  </r>
  <r>
    <x v="0"/>
    <x v="7"/>
    <n v="3"/>
    <x v="328"/>
    <x v="294"/>
    <n v="1"/>
    <n v="15036.92"/>
    <n v="12530.4"/>
    <n v="12530.4"/>
    <x v="782"/>
    <x v="0"/>
  </r>
  <r>
    <x v="0"/>
    <x v="1"/>
    <n v="3"/>
    <x v="328"/>
    <x v="294"/>
    <n v="1"/>
    <n v="15036.92"/>
    <n v="12530.4"/>
    <n v="12530.4"/>
    <x v="782"/>
    <x v="0"/>
  </r>
  <r>
    <x v="0"/>
    <x v="3"/>
    <n v="3"/>
    <x v="328"/>
    <x v="294"/>
    <n v="1"/>
    <n v="15036.92"/>
    <n v="12530.4"/>
    <n v="12530.4"/>
    <x v="782"/>
    <x v="0"/>
  </r>
  <r>
    <x v="0"/>
    <x v="9"/>
    <n v="3"/>
    <x v="328"/>
    <x v="294"/>
    <n v="1"/>
    <n v="15036.92"/>
    <n v="12530.4"/>
    <n v="12530.4"/>
    <x v="782"/>
    <x v="0"/>
  </r>
  <r>
    <x v="0"/>
    <x v="0"/>
    <n v="3"/>
    <x v="329"/>
    <x v="295"/>
    <n v="8"/>
    <n v="8019.2"/>
    <n v="689.73"/>
    <n v="5517.84"/>
    <x v="783"/>
    <x v="0"/>
  </r>
  <r>
    <x v="0"/>
    <x v="8"/>
    <n v="3"/>
    <x v="330"/>
    <x v="296"/>
    <n v="7"/>
    <n v="7907.69"/>
    <n v="772.8"/>
    <n v="5409.5999999999995"/>
    <x v="784"/>
    <x v="0"/>
  </r>
  <r>
    <x v="0"/>
    <x v="1"/>
    <n v="3"/>
    <x v="331"/>
    <x v="297"/>
    <n v="13"/>
    <n v="6719.05"/>
    <n v="326.13659999999999"/>
    <n v="4239.7757999999994"/>
    <x v="785"/>
    <x v="0"/>
  </r>
  <r>
    <x v="0"/>
    <x v="2"/>
    <n v="3"/>
    <x v="268"/>
    <x v="242"/>
    <n v="10"/>
    <n v="11731.94"/>
    <n v="927.33199999999999"/>
    <n v="9273.32"/>
    <x v="786"/>
    <x v="0"/>
  </r>
  <r>
    <x v="0"/>
    <x v="7"/>
    <n v="3"/>
    <x v="75"/>
    <x v="71"/>
    <n v="9"/>
    <n v="93978"/>
    <n v="10169.933300000001"/>
    <n v="91529.399700000009"/>
    <x v="787"/>
    <x v="0"/>
  </r>
  <r>
    <x v="0"/>
    <x v="7"/>
    <n v="3"/>
    <x v="138"/>
    <x v="46"/>
    <n v="25"/>
    <n v="32770.75"/>
    <n v="1213.33"/>
    <n v="30333.25"/>
    <x v="788"/>
    <x v="0"/>
  </r>
  <r>
    <x v="0"/>
    <x v="7"/>
    <n v="3"/>
    <x v="275"/>
    <x v="248"/>
    <n v="7"/>
    <n v="7190.12"/>
    <n v="681.09"/>
    <n v="4767.63"/>
    <x v="789"/>
    <x v="0"/>
  </r>
  <r>
    <x v="0"/>
    <x v="4"/>
    <n v="3"/>
    <x v="275"/>
    <x v="248"/>
    <n v="7"/>
    <n v="7190.12"/>
    <n v="681.09"/>
    <n v="4767.63"/>
    <x v="789"/>
    <x v="0"/>
  </r>
  <r>
    <x v="0"/>
    <x v="1"/>
    <n v="3"/>
    <x v="332"/>
    <x v="298"/>
    <n v="2"/>
    <n v="19016.3"/>
    <n v="8299.7865999999995"/>
    <n v="16599.573199999999"/>
    <x v="790"/>
    <x v="0"/>
  </r>
  <r>
    <x v="0"/>
    <x v="1"/>
    <n v="3"/>
    <x v="333"/>
    <x v="299"/>
    <n v="2"/>
    <n v="72423.820000000007"/>
    <n v="35004.7333"/>
    <n v="70009.4666"/>
    <x v="791"/>
    <x v="0"/>
  </r>
  <r>
    <x v="0"/>
    <x v="2"/>
    <n v="3"/>
    <x v="230"/>
    <x v="213"/>
    <n v="24"/>
    <n v="7749.38"/>
    <n v="222.5711"/>
    <n v="5341.7064"/>
    <x v="792"/>
    <x v="0"/>
  </r>
  <r>
    <x v="0"/>
    <x v="2"/>
    <n v="3"/>
    <x v="309"/>
    <x v="276"/>
    <n v="6"/>
    <n v="54744.46"/>
    <n v="8724.8032999999996"/>
    <n v="52348.819799999997"/>
    <x v="793"/>
    <x v="0"/>
  </r>
  <r>
    <x v="0"/>
    <x v="1"/>
    <n v="3"/>
    <x v="309"/>
    <x v="276"/>
    <n v="7"/>
    <n v="63469.21"/>
    <n v="8724.8032999999996"/>
    <n v="61073.623099999997"/>
    <x v="794"/>
    <x v="0"/>
  </r>
  <r>
    <x v="0"/>
    <x v="1"/>
    <n v="3"/>
    <x v="242"/>
    <x v="46"/>
    <n v="16"/>
    <n v="12975.96"/>
    <n v="662.66"/>
    <n v="10602.56"/>
    <x v="795"/>
    <x v="0"/>
  </r>
  <r>
    <x v="0"/>
    <x v="7"/>
    <n v="3"/>
    <x v="29"/>
    <x v="28"/>
    <n v="9"/>
    <n v="93150"/>
    <n v="10087.4666"/>
    <n v="90787.199399999998"/>
    <x v="796"/>
    <x v="0"/>
  </r>
  <r>
    <x v="0"/>
    <x v="7"/>
    <n v="3"/>
    <x v="334"/>
    <x v="300"/>
    <n v="29"/>
    <n v="90145.05"/>
    <n v="3027.3344000000002"/>
    <n v="87792.6976"/>
    <x v="797"/>
    <x v="0"/>
  </r>
  <r>
    <x v="0"/>
    <x v="7"/>
    <n v="3"/>
    <x v="246"/>
    <x v="28"/>
    <n v="1"/>
    <n v="12230.63"/>
    <n v="9878.4"/>
    <n v="9878.4"/>
    <x v="798"/>
    <x v="0"/>
  </r>
  <r>
    <x v="0"/>
    <x v="2"/>
    <n v="3"/>
    <x v="246"/>
    <x v="28"/>
    <n v="1"/>
    <n v="12230.63"/>
    <n v="9878.4"/>
    <n v="9878.4"/>
    <x v="798"/>
    <x v="0"/>
  </r>
  <r>
    <x v="0"/>
    <x v="10"/>
    <n v="3"/>
    <x v="335"/>
    <x v="301"/>
    <n v="3"/>
    <n v="5365.14"/>
    <n v="1005.76"/>
    <n v="3017.2799999999997"/>
    <x v="799"/>
    <x v="0"/>
  </r>
  <r>
    <x v="0"/>
    <x v="9"/>
    <n v="3"/>
    <x v="152"/>
    <x v="142"/>
    <n v="2"/>
    <n v="128771.4"/>
    <n v="63211.987500000003"/>
    <n v="126423.97500000001"/>
    <x v="800"/>
    <x v="0"/>
  </r>
  <r>
    <x v="0"/>
    <x v="9"/>
    <n v="3"/>
    <x v="247"/>
    <x v="225"/>
    <n v="1"/>
    <n v="5088.76"/>
    <n v="2744"/>
    <n v="2744"/>
    <x v="801"/>
    <x v="0"/>
  </r>
  <r>
    <x v="0"/>
    <x v="7"/>
    <n v="3"/>
    <x v="221"/>
    <x v="207"/>
    <n v="6"/>
    <n v="31363.200000000001"/>
    <n v="4838.3999999999996"/>
    <n v="29030.399999999998"/>
    <x v="802"/>
    <x v="0"/>
  </r>
  <r>
    <x v="0"/>
    <x v="4"/>
    <n v="3"/>
    <x v="248"/>
    <x v="120"/>
    <n v="1"/>
    <n v="52808.59"/>
    <n v="50489.522199999999"/>
    <n v="50489.522199999999"/>
    <x v="803"/>
    <x v="0"/>
  </r>
  <r>
    <x v="0"/>
    <x v="2"/>
    <n v="3"/>
    <x v="248"/>
    <x v="120"/>
    <n v="1"/>
    <n v="52808.59"/>
    <n v="50489.522199999999"/>
    <n v="50489.522199999999"/>
    <x v="803"/>
    <x v="0"/>
  </r>
  <r>
    <x v="0"/>
    <x v="1"/>
    <n v="3"/>
    <x v="248"/>
    <x v="120"/>
    <n v="4"/>
    <n v="204276.79"/>
    <n v="50489.522199999999"/>
    <n v="201958.0888"/>
    <x v="804"/>
    <x v="0"/>
  </r>
  <r>
    <x v="0"/>
    <x v="7"/>
    <n v="3"/>
    <x v="254"/>
    <x v="229"/>
    <n v="10"/>
    <n v="32249.8"/>
    <n v="2993.4843999999998"/>
    <n v="29934.843999999997"/>
    <x v="805"/>
    <x v="0"/>
  </r>
  <r>
    <x v="0"/>
    <x v="2"/>
    <n v="3"/>
    <x v="336"/>
    <x v="302"/>
    <n v="2"/>
    <n v="21351.66"/>
    <n v="9519.99"/>
    <n v="19039.98"/>
    <x v="806"/>
    <x v="0"/>
  </r>
  <r>
    <x v="0"/>
    <x v="0"/>
    <n v="3"/>
    <x v="298"/>
    <x v="266"/>
    <n v="13"/>
    <n v="6626.88"/>
    <n v="332.59"/>
    <n v="4323.67"/>
    <x v="807"/>
    <x v="0"/>
  </r>
  <r>
    <x v="0"/>
    <x v="8"/>
    <n v="3"/>
    <x v="337"/>
    <x v="303"/>
    <n v="33"/>
    <n v="8782.6200000000008"/>
    <n v="196.46"/>
    <n v="6483.18"/>
    <x v="808"/>
    <x v="0"/>
  </r>
  <r>
    <x v="0"/>
    <x v="1"/>
    <n v="3"/>
    <x v="224"/>
    <x v="188"/>
    <n v="11"/>
    <n v="13056.88"/>
    <n v="978.40660000000003"/>
    <n v="10762.472600000001"/>
    <x v="809"/>
    <x v="0"/>
  </r>
  <r>
    <x v="0"/>
    <x v="7"/>
    <n v="3"/>
    <x v="81"/>
    <x v="77"/>
    <n v="7"/>
    <n v="87745"/>
    <n v="12207.977699999999"/>
    <n v="85455.843899999993"/>
    <x v="810"/>
    <x v="0"/>
  </r>
  <r>
    <x v="0"/>
    <x v="0"/>
    <n v="3"/>
    <x v="338"/>
    <x v="304"/>
    <n v="10"/>
    <n v="7103.1"/>
    <n v="481.6"/>
    <n v="4816"/>
    <x v="811"/>
    <x v="0"/>
  </r>
  <r>
    <x v="0"/>
    <x v="7"/>
    <n v="3"/>
    <x v="27"/>
    <x v="26"/>
    <n v="13"/>
    <n v="89700"/>
    <n v="6724.7266"/>
    <n v="87421.445800000001"/>
    <x v="812"/>
    <x v="0"/>
  </r>
  <r>
    <x v="0"/>
    <x v="7"/>
    <n v="3"/>
    <x v="86"/>
    <x v="59"/>
    <n v="12"/>
    <n v="28598.639999999999"/>
    <n v="2193.9555"/>
    <n v="26327.466"/>
    <x v="813"/>
    <x v="0"/>
  </r>
  <r>
    <x v="0"/>
    <x v="2"/>
    <n v="3"/>
    <x v="339"/>
    <x v="305"/>
    <n v="2"/>
    <n v="6119.6"/>
    <n v="1925.28"/>
    <n v="3850.56"/>
    <x v="814"/>
    <x v="0"/>
  </r>
  <r>
    <x v="0"/>
    <x v="0"/>
    <n v="3"/>
    <x v="251"/>
    <x v="227"/>
    <n v="7"/>
    <n v="27963.32"/>
    <n v="3671.36"/>
    <n v="25699.52"/>
    <x v="815"/>
    <x v="0"/>
  </r>
  <r>
    <x v="0"/>
    <x v="2"/>
    <n v="3"/>
    <x v="331"/>
    <x v="297"/>
    <n v="31"/>
    <n v="12373.4"/>
    <n v="326.13659999999999"/>
    <n v="10110.2346"/>
    <x v="816"/>
    <x v="0"/>
  </r>
  <r>
    <x v="0"/>
    <x v="0"/>
    <n v="3"/>
    <x v="340"/>
    <x v="306"/>
    <n v="1"/>
    <n v="21498.16"/>
    <n v="19243.075000000001"/>
    <n v="19243.075000000001"/>
    <x v="817"/>
    <x v="0"/>
  </r>
  <r>
    <x v="0"/>
    <x v="7"/>
    <n v="3"/>
    <x v="9"/>
    <x v="3"/>
    <n v="117"/>
    <n v="94000.74"/>
    <n v="784.15549999999996"/>
    <n v="91746.193499999994"/>
    <x v="818"/>
    <x v="0"/>
  </r>
  <r>
    <x v="0"/>
    <x v="2"/>
    <n v="3"/>
    <x v="81"/>
    <x v="77"/>
    <n v="4"/>
    <n v="51076.87"/>
    <n v="12207.977699999999"/>
    <n v="48831.910799999998"/>
    <x v="819"/>
    <x v="0"/>
  </r>
  <r>
    <x v="0"/>
    <x v="6"/>
    <n v="3"/>
    <x v="17"/>
    <x v="16"/>
    <n v="2"/>
    <n v="35840"/>
    <n v="16800"/>
    <n v="33600"/>
    <x v="820"/>
    <x v="0"/>
  </r>
  <r>
    <x v="0"/>
    <x v="1"/>
    <n v="3"/>
    <x v="161"/>
    <x v="150"/>
    <n v="3"/>
    <n v="41838.980000000003"/>
    <n v="13200.3"/>
    <n v="39600.899999999994"/>
    <x v="821"/>
    <x v="0"/>
  </r>
  <r>
    <x v="0"/>
    <x v="7"/>
    <n v="3"/>
    <x v="333"/>
    <x v="299"/>
    <n v="1"/>
    <n v="37235.620000000003"/>
    <n v="35004.7333"/>
    <n v="35004.7333"/>
    <x v="822"/>
    <x v="0"/>
  </r>
  <r>
    <x v="0"/>
    <x v="5"/>
    <n v="3"/>
    <x v="143"/>
    <x v="134"/>
    <n v="1"/>
    <n v="14346.6"/>
    <n v="12115.8"/>
    <n v="12115.8"/>
    <x v="823"/>
    <x v="0"/>
  </r>
  <r>
    <x v="0"/>
    <x v="2"/>
    <n v="3"/>
    <x v="341"/>
    <x v="307"/>
    <n v="50"/>
    <n v="12019.4"/>
    <n v="195.98"/>
    <n v="9799"/>
    <x v="824"/>
    <x v="0"/>
  </r>
  <r>
    <x v="0"/>
    <x v="2"/>
    <n v="3"/>
    <x v="204"/>
    <x v="190"/>
    <n v="2"/>
    <n v="7703.47"/>
    <n v="2744"/>
    <n v="5488"/>
    <x v="825"/>
    <x v="0"/>
  </r>
  <r>
    <x v="0"/>
    <x v="1"/>
    <n v="3"/>
    <x v="204"/>
    <x v="190"/>
    <n v="1"/>
    <n v="4959.47"/>
    <n v="2744"/>
    <n v="2744"/>
    <x v="825"/>
    <x v="0"/>
  </r>
  <r>
    <x v="0"/>
    <x v="3"/>
    <n v="3"/>
    <x v="204"/>
    <x v="190"/>
    <n v="1"/>
    <n v="4959.47"/>
    <n v="2744"/>
    <n v="2744"/>
    <x v="825"/>
    <x v="0"/>
  </r>
  <r>
    <x v="0"/>
    <x v="0"/>
    <n v="3"/>
    <x v="205"/>
    <x v="191"/>
    <n v="6"/>
    <n v="6709.83"/>
    <n v="749.71"/>
    <n v="4498.26"/>
    <x v="826"/>
    <x v="0"/>
  </r>
  <r>
    <x v="0"/>
    <x v="4"/>
    <n v="3"/>
    <x v="205"/>
    <x v="191"/>
    <n v="10"/>
    <n v="9708.67"/>
    <n v="749.71"/>
    <n v="7497.1"/>
    <x v="826"/>
    <x v="0"/>
  </r>
  <r>
    <x v="0"/>
    <x v="10"/>
    <n v="3"/>
    <x v="205"/>
    <x v="191"/>
    <n v="4"/>
    <n v="5210.41"/>
    <n v="749.71"/>
    <n v="2998.84"/>
    <x v="826"/>
    <x v="0"/>
  </r>
  <r>
    <x v="0"/>
    <x v="6"/>
    <n v="3"/>
    <x v="295"/>
    <x v="263"/>
    <n v="4"/>
    <n v="6067.44"/>
    <n v="965.03"/>
    <n v="3860.12"/>
    <x v="827"/>
    <x v="0"/>
  </r>
  <r>
    <x v="0"/>
    <x v="0"/>
    <n v="3"/>
    <x v="342"/>
    <x v="308"/>
    <n v="1"/>
    <n v="5401.32"/>
    <n v="3196.48"/>
    <n v="3196.48"/>
    <x v="828"/>
    <x v="0"/>
  </r>
  <r>
    <x v="0"/>
    <x v="10"/>
    <n v="3"/>
    <x v="342"/>
    <x v="308"/>
    <n v="1"/>
    <n v="5401.32"/>
    <n v="3196.48"/>
    <n v="3196.48"/>
    <x v="828"/>
    <x v="0"/>
  </r>
  <r>
    <x v="0"/>
    <x v="9"/>
    <n v="3"/>
    <x v="342"/>
    <x v="308"/>
    <n v="1"/>
    <n v="5401.32"/>
    <n v="3196.48"/>
    <n v="3196.48"/>
    <x v="828"/>
    <x v="0"/>
  </r>
  <r>
    <x v="0"/>
    <x v="0"/>
    <n v="3"/>
    <x v="343"/>
    <x v="309"/>
    <n v="2"/>
    <n v="19451"/>
    <n v="8624"/>
    <n v="17248"/>
    <x v="829"/>
    <x v="0"/>
  </r>
  <r>
    <x v="0"/>
    <x v="4"/>
    <n v="3"/>
    <x v="344"/>
    <x v="188"/>
    <n v="7"/>
    <n v="8783.0300000000007"/>
    <n v="940.21439999999996"/>
    <n v="6581.5007999999998"/>
    <x v="830"/>
    <x v="0"/>
  </r>
  <r>
    <x v="0"/>
    <x v="1"/>
    <n v="3"/>
    <x v="273"/>
    <x v="246"/>
    <n v="3"/>
    <n v="6805.47"/>
    <n v="1534.8112000000001"/>
    <n v="4604.4336000000003"/>
    <x v="831"/>
    <x v="0"/>
  </r>
  <r>
    <x v="0"/>
    <x v="0"/>
    <n v="3"/>
    <x v="345"/>
    <x v="310"/>
    <n v="1"/>
    <n v="10367.31"/>
    <n v="8174.22"/>
    <n v="8174.22"/>
    <x v="832"/>
    <x v="0"/>
  </r>
  <r>
    <x v="0"/>
    <x v="2"/>
    <n v="3"/>
    <x v="345"/>
    <x v="310"/>
    <n v="1"/>
    <n v="10367.31"/>
    <n v="8174.22"/>
    <n v="8174.22"/>
    <x v="832"/>
    <x v="0"/>
  </r>
  <r>
    <x v="0"/>
    <x v="0"/>
    <n v="3"/>
    <x v="344"/>
    <x v="188"/>
    <n v="4"/>
    <n v="5949.56"/>
    <n v="940.21439999999996"/>
    <n v="3760.8575999999998"/>
    <x v="833"/>
    <x v="0"/>
  </r>
  <r>
    <x v="0"/>
    <x v="2"/>
    <n v="3"/>
    <x v="112"/>
    <x v="106"/>
    <n v="7"/>
    <n v="39598.99"/>
    <n v="5345.0132999999996"/>
    <n v="37415.093099999998"/>
    <x v="834"/>
    <x v="0"/>
  </r>
  <r>
    <x v="0"/>
    <x v="7"/>
    <n v="3"/>
    <x v="102"/>
    <x v="97"/>
    <n v="1"/>
    <n v="83615.399999999994"/>
    <n v="81434.100000000006"/>
    <n v="81434.100000000006"/>
    <x v="835"/>
    <x v="0"/>
  </r>
  <r>
    <x v="0"/>
    <x v="2"/>
    <n v="3"/>
    <x v="300"/>
    <x v="267"/>
    <n v="131"/>
    <n v="137317.85"/>
    <n v="1031.5933"/>
    <n v="135138.72229999999"/>
    <x v="836"/>
    <x v="0"/>
  </r>
  <r>
    <x v="0"/>
    <x v="2"/>
    <n v="3"/>
    <x v="147"/>
    <x v="79"/>
    <n v="4"/>
    <n v="47773.36"/>
    <n v="11399.1111"/>
    <n v="45596.4444"/>
    <x v="837"/>
    <x v="0"/>
  </r>
  <r>
    <x v="0"/>
    <x v="1"/>
    <n v="3"/>
    <x v="257"/>
    <x v="231"/>
    <n v="2"/>
    <n v="7528.42"/>
    <n v="2676.8"/>
    <n v="5353.6"/>
    <x v="838"/>
    <x v="0"/>
  </r>
  <r>
    <x v="0"/>
    <x v="7"/>
    <n v="3"/>
    <x v="259"/>
    <x v="233"/>
    <n v="4"/>
    <n v="28991.48"/>
    <n v="6705.6562000000004"/>
    <n v="26822.624800000001"/>
    <x v="839"/>
    <x v="0"/>
  </r>
  <r>
    <x v="0"/>
    <x v="0"/>
    <n v="3"/>
    <x v="341"/>
    <x v="307"/>
    <n v="39"/>
    <n v="9808.11"/>
    <n v="195.98"/>
    <n v="7643.2199999999993"/>
    <x v="840"/>
    <x v="0"/>
  </r>
  <r>
    <x v="0"/>
    <x v="6"/>
    <n v="3"/>
    <x v="281"/>
    <x v="252"/>
    <n v="1"/>
    <n v="6674.85"/>
    <n v="4534.91"/>
    <n v="4534.91"/>
    <x v="841"/>
    <x v="0"/>
  </r>
  <r>
    <x v="0"/>
    <x v="2"/>
    <n v="3"/>
    <x v="346"/>
    <x v="257"/>
    <n v="10"/>
    <n v="11314"/>
    <n v="918.0933"/>
    <n v="9180.9330000000009"/>
    <x v="842"/>
    <x v="0"/>
  </r>
  <r>
    <x v="0"/>
    <x v="7"/>
    <n v="3"/>
    <x v="347"/>
    <x v="294"/>
    <n v="2"/>
    <n v="12201.44"/>
    <n v="5040"/>
    <n v="10080"/>
    <x v="843"/>
    <x v="0"/>
  </r>
  <r>
    <x v="0"/>
    <x v="5"/>
    <n v="3"/>
    <x v="347"/>
    <x v="294"/>
    <n v="2"/>
    <n v="12201.44"/>
    <n v="5040"/>
    <n v="10080"/>
    <x v="843"/>
    <x v="0"/>
  </r>
  <r>
    <x v="0"/>
    <x v="10"/>
    <n v="3"/>
    <x v="337"/>
    <x v="303"/>
    <n v="38"/>
    <n v="9586.26"/>
    <n v="196.46"/>
    <n v="7465.4800000000005"/>
    <x v="844"/>
    <x v="0"/>
  </r>
  <r>
    <x v="0"/>
    <x v="5"/>
    <n v="3"/>
    <x v="348"/>
    <x v="311"/>
    <n v="5"/>
    <n v="5672.9"/>
    <n v="713.44"/>
    <n v="3567.2000000000003"/>
    <x v="845"/>
    <x v="0"/>
  </r>
  <r>
    <x v="0"/>
    <x v="1"/>
    <n v="3"/>
    <x v="349"/>
    <x v="312"/>
    <n v="8"/>
    <n v="10206.620000000001"/>
    <n v="1012.87"/>
    <n v="8102.96"/>
    <x v="846"/>
    <x v="0"/>
  </r>
  <r>
    <x v="0"/>
    <x v="1"/>
    <n v="3"/>
    <x v="341"/>
    <x v="307"/>
    <n v="38"/>
    <n v="9542.41"/>
    <n v="195.98"/>
    <n v="7447.24"/>
    <x v="847"/>
    <x v="0"/>
  </r>
  <r>
    <x v="0"/>
    <x v="2"/>
    <n v="3"/>
    <x v="192"/>
    <x v="178"/>
    <n v="6"/>
    <n v="4169.5200000000004"/>
    <n v="347.2"/>
    <n v="2083.1999999999998"/>
    <x v="848"/>
    <x v="0"/>
  </r>
  <r>
    <x v="0"/>
    <x v="2"/>
    <n v="3"/>
    <x v="222"/>
    <x v="205"/>
    <n v="7"/>
    <n v="7048.37"/>
    <n v="708.96"/>
    <n v="4962.72"/>
    <x v="849"/>
    <x v="0"/>
  </r>
  <r>
    <x v="0"/>
    <x v="2"/>
    <n v="3"/>
    <x v="334"/>
    <x v="300"/>
    <n v="15"/>
    <n v="47487.42"/>
    <n v="3027.3344000000002"/>
    <n v="45410.016000000003"/>
    <x v="850"/>
    <x v="0"/>
  </r>
  <r>
    <x v="0"/>
    <x v="1"/>
    <n v="3"/>
    <x v="334"/>
    <x v="300"/>
    <n v="8"/>
    <n v="26295.72"/>
    <n v="3027.3344000000002"/>
    <n v="24218.675200000001"/>
    <x v="851"/>
    <x v="0"/>
  </r>
  <r>
    <x v="0"/>
    <x v="0"/>
    <n v="3"/>
    <x v="334"/>
    <x v="300"/>
    <n v="6"/>
    <n v="20241"/>
    <n v="3027.3344000000002"/>
    <n v="18164.006400000002"/>
    <x v="852"/>
    <x v="0"/>
  </r>
  <r>
    <x v="0"/>
    <x v="0"/>
    <n v="3"/>
    <x v="350"/>
    <x v="313"/>
    <n v="11"/>
    <n v="18208.759999999998"/>
    <n v="1466.5588"/>
    <n v="16132.1468"/>
    <x v="853"/>
    <x v="0"/>
  </r>
  <r>
    <x v="0"/>
    <x v="2"/>
    <n v="3"/>
    <x v="275"/>
    <x v="248"/>
    <n v="6"/>
    <n v="6162.96"/>
    <n v="681.09"/>
    <n v="4086.54"/>
    <x v="854"/>
    <x v="0"/>
  </r>
  <r>
    <x v="0"/>
    <x v="1"/>
    <n v="3"/>
    <x v="351"/>
    <x v="314"/>
    <n v="106"/>
    <n v="7106.68"/>
    <n v="47.49"/>
    <n v="5033.9400000000005"/>
    <x v="855"/>
    <x v="0"/>
  </r>
  <r>
    <x v="0"/>
    <x v="8"/>
    <n v="3"/>
    <x v="139"/>
    <x v="131"/>
    <n v="2"/>
    <n v="16800"/>
    <n v="7364.3428000000004"/>
    <n v="14728.685600000001"/>
    <x v="856"/>
    <x v="0"/>
  </r>
  <r>
    <x v="0"/>
    <x v="7"/>
    <n v="3"/>
    <x v="240"/>
    <x v="221"/>
    <n v="4"/>
    <n v="32912"/>
    <n v="7714"/>
    <n v="30856"/>
    <x v="857"/>
    <x v="0"/>
  </r>
  <r>
    <x v="0"/>
    <x v="6"/>
    <n v="3"/>
    <x v="190"/>
    <x v="176"/>
    <n v="1"/>
    <n v="5824.7"/>
    <n v="3775.5576999999998"/>
    <n v="3775.5576999999998"/>
    <x v="858"/>
    <x v="0"/>
  </r>
  <r>
    <x v="0"/>
    <x v="6"/>
    <n v="3"/>
    <x v="73"/>
    <x v="69"/>
    <n v="3"/>
    <n v="29588.48"/>
    <n v="9179.9210999999996"/>
    <n v="27539.763299999999"/>
    <x v="859"/>
    <x v="0"/>
  </r>
  <r>
    <x v="0"/>
    <x v="7"/>
    <n v="3"/>
    <x v="164"/>
    <x v="153"/>
    <n v="3"/>
    <n v="96180"/>
    <n v="31380"/>
    <n v="94140"/>
    <x v="860"/>
    <x v="0"/>
  </r>
  <r>
    <x v="0"/>
    <x v="2"/>
    <n v="3"/>
    <x v="316"/>
    <x v="283"/>
    <n v="7"/>
    <n v="6155.41"/>
    <n v="588.12879999999996"/>
    <n v="4116.9015999999992"/>
    <x v="861"/>
    <x v="0"/>
  </r>
  <r>
    <x v="0"/>
    <x v="1"/>
    <n v="3"/>
    <x v="316"/>
    <x v="283"/>
    <n v="9"/>
    <n v="7331.07"/>
    <n v="588.12879999999996"/>
    <n v="5293.1592000000001"/>
    <x v="862"/>
    <x v="0"/>
  </r>
  <r>
    <x v="0"/>
    <x v="3"/>
    <n v="3"/>
    <x v="109"/>
    <x v="104"/>
    <n v="8"/>
    <n v="424948.3"/>
    <n v="52864.666599999997"/>
    <n v="422917.33279999997"/>
    <x v="863"/>
    <x v="0"/>
  </r>
  <r>
    <x v="0"/>
    <x v="0"/>
    <n v="3"/>
    <x v="352"/>
    <x v="315"/>
    <n v="5"/>
    <n v="7068.15"/>
    <n v="1007.82"/>
    <n v="5039.1000000000004"/>
    <x v="864"/>
    <x v="0"/>
  </r>
  <r>
    <x v="0"/>
    <x v="7"/>
    <n v="3"/>
    <x v="98"/>
    <x v="93"/>
    <n v="3"/>
    <n v="22425"/>
    <n v="6799.8"/>
    <n v="20399.400000000001"/>
    <x v="865"/>
    <x v="0"/>
  </r>
  <r>
    <x v="0"/>
    <x v="1"/>
    <n v="3"/>
    <x v="215"/>
    <x v="201"/>
    <n v="1.1000000000000001"/>
    <n v="4485.79"/>
    <n v="2240"/>
    <n v="2464"/>
    <x v="866"/>
    <x v="0"/>
  </r>
  <r>
    <x v="0"/>
    <x v="7"/>
    <n v="3"/>
    <x v="71"/>
    <x v="67"/>
    <n v="4"/>
    <n v="77123.600000000006"/>
    <n v="18777.900000000001"/>
    <n v="75111.600000000006"/>
    <x v="867"/>
    <x v="0"/>
  </r>
  <r>
    <x v="0"/>
    <x v="7"/>
    <n v="3"/>
    <x v="60"/>
    <x v="57"/>
    <n v="14"/>
    <n v="94853.92"/>
    <n v="6631.6976999999997"/>
    <n v="92843.767800000001"/>
    <x v="868"/>
    <x v="0"/>
  </r>
  <r>
    <x v="0"/>
    <x v="1"/>
    <n v="3"/>
    <x v="321"/>
    <x v="277"/>
    <n v="21"/>
    <n v="15356.4"/>
    <n v="636.05219999999997"/>
    <n v="13357.0962"/>
    <x v="869"/>
    <x v="0"/>
  </r>
  <r>
    <x v="0"/>
    <x v="7"/>
    <n v="3"/>
    <x v="255"/>
    <x v="230"/>
    <n v="4"/>
    <n v="26795.16"/>
    <n v="6200.53"/>
    <n v="24802.12"/>
    <x v="870"/>
    <x v="0"/>
  </r>
  <r>
    <x v="0"/>
    <x v="2"/>
    <n v="3"/>
    <x v="353"/>
    <x v="188"/>
    <n v="4"/>
    <n v="6570.73"/>
    <n v="1144.8354999999999"/>
    <n v="4579.3419999999996"/>
    <x v="871"/>
    <x v="0"/>
  </r>
  <r>
    <x v="0"/>
    <x v="1"/>
    <n v="3"/>
    <x v="354"/>
    <x v="316"/>
    <n v="2"/>
    <n v="5368.42"/>
    <n v="1688.96"/>
    <n v="3377.92"/>
    <x v="872"/>
    <x v="0"/>
  </r>
  <r>
    <x v="0"/>
    <x v="7"/>
    <n v="3"/>
    <x v="73"/>
    <x v="69"/>
    <n v="4"/>
    <n v="38706.959999999999"/>
    <n v="9179.9210999999996"/>
    <n v="36719.684399999998"/>
    <x v="873"/>
    <x v="0"/>
  </r>
  <r>
    <x v="0"/>
    <x v="2"/>
    <n v="3"/>
    <x v="338"/>
    <x v="304"/>
    <n v="7"/>
    <n v="5356.61"/>
    <n v="481.6"/>
    <n v="3371.2000000000003"/>
    <x v="874"/>
    <x v="0"/>
  </r>
  <r>
    <x v="0"/>
    <x v="1"/>
    <n v="3"/>
    <x v="218"/>
    <x v="204"/>
    <n v="1"/>
    <n v="4728.54"/>
    <n v="2744"/>
    <n v="2744"/>
    <x v="875"/>
    <x v="0"/>
  </r>
  <r>
    <x v="0"/>
    <x v="7"/>
    <n v="3"/>
    <x v="355"/>
    <x v="317"/>
    <n v="2"/>
    <n v="4772.3"/>
    <n v="1400.01"/>
    <n v="2800.02"/>
    <x v="876"/>
    <x v="0"/>
  </r>
  <r>
    <x v="0"/>
    <x v="9"/>
    <n v="3"/>
    <x v="355"/>
    <x v="317"/>
    <n v="2"/>
    <n v="4772.3"/>
    <n v="1400.01"/>
    <n v="2800.02"/>
    <x v="876"/>
    <x v="0"/>
  </r>
  <r>
    <x v="0"/>
    <x v="4"/>
    <n v="3"/>
    <x v="62"/>
    <x v="58"/>
    <n v="23"/>
    <n v="89306.64"/>
    <n v="3797.2066"/>
    <n v="87335.751799999998"/>
    <x v="877"/>
    <x v="0"/>
  </r>
  <r>
    <x v="0"/>
    <x v="0"/>
    <n v="3"/>
    <x v="356"/>
    <x v="318"/>
    <n v="1"/>
    <n v="6653.8"/>
    <n v="4689.3900000000003"/>
    <n v="4689.3900000000003"/>
    <x v="878"/>
    <x v="0"/>
  </r>
  <r>
    <x v="0"/>
    <x v="5"/>
    <n v="3"/>
    <x v="134"/>
    <x v="127"/>
    <n v="3"/>
    <n v="18738.060000000001"/>
    <n v="5594.0587999999998"/>
    <n v="16782.1764"/>
    <x v="879"/>
    <x v="0"/>
  </r>
  <r>
    <x v="0"/>
    <x v="2"/>
    <n v="3"/>
    <x v="357"/>
    <x v="319"/>
    <n v="29"/>
    <n v="34984.6"/>
    <n v="1139.04"/>
    <n v="33032.159999999996"/>
    <x v="880"/>
    <x v="0"/>
  </r>
  <r>
    <x v="0"/>
    <x v="2"/>
    <n v="3"/>
    <x v="212"/>
    <x v="198"/>
    <n v="12"/>
    <n v="8305.16"/>
    <n v="529.41"/>
    <n v="6352.92"/>
    <x v="881"/>
    <x v="0"/>
  </r>
  <r>
    <x v="0"/>
    <x v="4"/>
    <n v="3"/>
    <x v="4"/>
    <x v="4"/>
    <n v="18"/>
    <n v="59517"/>
    <n v="3198.6255000000001"/>
    <n v="57575.259000000005"/>
    <x v="882"/>
    <x v="0"/>
  </r>
  <r>
    <x v="0"/>
    <x v="7"/>
    <n v="3"/>
    <x v="358"/>
    <x v="166"/>
    <n v="1"/>
    <n v="7241.36"/>
    <n v="5300.7937000000002"/>
    <n v="5300.7937000000002"/>
    <x v="883"/>
    <x v="0"/>
  </r>
  <r>
    <x v="0"/>
    <x v="0"/>
    <n v="3"/>
    <x v="358"/>
    <x v="166"/>
    <n v="1"/>
    <n v="7241.36"/>
    <n v="5300.7937000000002"/>
    <n v="5300.7937000000002"/>
    <x v="883"/>
    <x v="0"/>
  </r>
  <r>
    <x v="0"/>
    <x v="1"/>
    <n v="3"/>
    <x v="358"/>
    <x v="166"/>
    <n v="1"/>
    <n v="7241.36"/>
    <n v="5300.7937000000002"/>
    <n v="5300.7937000000002"/>
    <x v="883"/>
    <x v="0"/>
  </r>
  <r>
    <x v="0"/>
    <x v="7"/>
    <n v="3"/>
    <x v="251"/>
    <x v="227"/>
    <n v="6"/>
    <n v="23968.560000000001"/>
    <n v="3671.36"/>
    <n v="22028.16"/>
    <x v="884"/>
    <x v="0"/>
  </r>
  <r>
    <x v="0"/>
    <x v="4"/>
    <n v="3"/>
    <x v="63"/>
    <x v="59"/>
    <n v="36"/>
    <n v="80948.88"/>
    <n v="2194.7055"/>
    <n v="79009.398000000001"/>
    <x v="885"/>
    <x v="0"/>
  </r>
  <r>
    <x v="0"/>
    <x v="3"/>
    <n v="3"/>
    <x v="359"/>
    <x v="320"/>
    <n v="4"/>
    <n v="12923.8"/>
    <n v="2746.31"/>
    <n v="10985.24"/>
    <x v="886"/>
    <x v="0"/>
  </r>
  <r>
    <x v="0"/>
    <x v="1"/>
    <n v="3"/>
    <x v="359"/>
    <x v="320"/>
    <n v="6"/>
    <n v="18416.419999999998"/>
    <n v="2746.31"/>
    <n v="16477.86"/>
    <x v="887"/>
    <x v="0"/>
  </r>
  <r>
    <x v="0"/>
    <x v="2"/>
    <n v="3"/>
    <x v="351"/>
    <x v="314"/>
    <n v="108"/>
    <n v="7061.61"/>
    <n v="47.49"/>
    <n v="5128.92"/>
    <x v="888"/>
    <x v="0"/>
  </r>
  <r>
    <x v="0"/>
    <x v="2"/>
    <n v="3"/>
    <x v="360"/>
    <x v="321"/>
    <n v="64"/>
    <n v="10867.27"/>
    <n v="139.88999999999999"/>
    <n v="8952.9599999999991"/>
    <x v="889"/>
    <x v="0"/>
  </r>
  <r>
    <x v="0"/>
    <x v="0"/>
    <n v="3"/>
    <x v="346"/>
    <x v="257"/>
    <n v="10"/>
    <n v="11095.06"/>
    <n v="918.0933"/>
    <n v="9180.9330000000009"/>
    <x v="890"/>
    <x v="0"/>
  </r>
  <r>
    <x v="0"/>
    <x v="6"/>
    <n v="3"/>
    <x v="361"/>
    <x v="165"/>
    <n v="1"/>
    <n v="10618.7"/>
    <n v="8715.5575000000008"/>
    <n v="8715.5575000000008"/>
    <x v="891"/>
    <x v="0"/>
  </r>
  <r>
    <x v="0"/>
    <x v="4"/>
    <n v="3"/>
    <x v="320"/>
    <x v="287"/>
    <n v="14"/>
    <n v="19468.91"/>
    <n v="1254.8077000000001"/>
    <n v="17567.307800000002"/>
    <x v="892"/>
    <x v="0"/>
  </r>
  <r>
    <x v="0"/>
    <x v="5"/>
    <n v="3"/>
    <x v="362"/>
    <x v="322"/>
    <n v="8"/>
    <n v="70900.800000000003"/>
    <n v="8626.125"/>
    <n v="69009"/>
    <x v="893"/>
    <x v="0"/>
  </r>
  <r>
    <x v="0"/>
    <x v="7"/>
    <n v="3"/>
    <x v="14"/>
    <x v="13"/>
    <n v="4"/>
    <n v="75823.199999999997"/>
    <n v="18483.555499999999"/>
    <n v="73934.221999999994"/>
    <x v="894"/>
    <x v="0"/>
  </r>
  <r>
    <x v="0"/>
    <x v="4"/>
    <n v="3"/>
    <x v="278"/>
    <x v="188"/>
    <n v="5"/>
    <n v="7215.87"/>
    <n v="1065.56"/>
    <n v="5327.7999999999993"/>
    <x v="895"/>
    <x v="0"/>
  </r>
  <r>
    <x v="0"/>
    <x v="0"/>
    <n v="3"/>
    <x v="363"/>
    <x v="323"/>
    <n v="13"/>
    <n v="5869.83"/>
    <n v="307.75110000000001"/>
    <n v="4000.7643000000003"/>
    <x v="896"/>
    <x v="0"/>
  </r>
  <r>
    <x v="0"/>
    <x v="2"/>
    <n v="3"/>
    <x v="169"/>
    <x v="157"/>
    <n v="3"/>
    <n v="7312.2"/>
    <n v="1817.2588000000001"/>
    <n v="5451.7764000000006"/>
    <x v="897"/>
    <x v="0"/>
  </r>
  <r>
    <x v="0"/>
    <x v="1"/>
    <n v="3"/>
    <x v="364"/>
    <x v="324"/>
    <n v="5"/>
    <n v="11075.05"/>
    <n v="1846.0777"/>
    <n v="9230.3885000000009"/>
    <x v="898"/>
    <x v="0"/>
  </r>
  <r>
    <x v="0"/>
    <x v="2"/>
    <n v="3"/>
    <x v="365"/>
    <x v="325"/>
    <n v="1"/>
    <n v="14337.48"/>
    <n v="12497.5"/>
    <n v="12497.5"/>
    <x v="899"/>
    <x v="0"/>
  </r>
  <r>
    <x v="0"/>
    <x v="1"/>
    <n v="3"/>
    <x v="219"/>
    <x v="205"/>
    <n v="7"/>
    <n v="6178.11"/>
    <n v="620.48"/>
    <n v="4343.3600000000006"/>
    <x v="900"/>
    <x v="0"/>
  </r>
  <r>
    <x v="0"/>
    <x v="1"/>
    <n v="3"/>
    <x v="300"/>
    <x v="267"/>
    <n v="186"/>
    <n v="193693.57"/>
    <n v="1031.5933"/>
    <n v="191876.35380000001"/>
    <x v="901"/>
    <x v="0"/>
  </r>
  <r>
    <x v="0"/>
    <x v="7"/>
    <n v="3"/>
    <x v="229"/>
    <x v="212"/>
    <n v="1"/>
    <n v="6171.74"/>
    <n v="4364.09"/>
    <n v="4364.09"/>
    <x v="902"/>
    <x v="0"/>
  </r>
  <r>
    <x v="0"/>
    <x v="4"/>
    <n v="3"/>
    <x v="229"/>
    <x v="212"/>
    <n v="1"/>
    <n v="6171.74"/>
    <n v="4364.09"/>
    <n v="4364.09"/>
    <x v="902"/>
    <x v="0"/>
  </r>
  <r>
    <x v="0"/>
    <x v="2"/>
    <n v="3"/>
    <x v="273"/>
    <x v="246"/>
    <n v="4"/>
    <n v="7946.4"/>
    <n v="1534.8112000000001"/>
    <n v="6139.2448000000004"/>
    <x v="903"/>
    <x v="0"/>
  </r>
  <r>
    <x v="0"/>
    <x v="7"/>
    <n v="3"/>
    <x v="252"/>
    <x v="228"/>
    <n v="4"/>
    <n v="4804.12"/>
    <n v="750"/>
    <n v="3000"/>
    <x v="904"/>
    <x v="0"/>
  </r>
  <r>
    <x v="0"/>
    <x v="0"/>
    <n v="3"/>
    <x v="231"/>
    <x v="214"/>
    <n v="3"/>
    <n v="4877.1000000000004"/>
    <n v="1027.0922"/>
    <n v="3081.2766000000001"/>
    <x v="905"/>
    <x v="0"/>
  </r>
  <r>
    <x v="0"/>
    <x v="2"/>
    <n v="3"/>
    <x v="366"/>
    <x v="326"/>
    <n v="4"/>
    <n v="7485.16"/>
    <n v="1425.14"/>
    <n v="5700.56"/>
    <x v="906"/>
    <x v="0"/>
  </r>
  <r>
    <x v="0"/>
    <x v="2"/>
    <n v="3"/>
    <x v="367"/>
    <x v="118"/>
    <n v="17"/>
    <n v="6826.54"/>
    <n v="297.92"/>
    <n v="5064.6400000000003"/>
    <x v="907"/>
    <x v="0"/>
  </r>
  <r>
    <x v="0"/>
    <x v="0"/>
    <n v="3"/>
    <x v="349"/>
    <x v="312"/>
    <n v="5"/>
    <n v="6817.4"/>
    <n v="1012.87"/>
    <n v="5064.3500000000004"/>
    <x v="908"/>
    <x v="0"/>
  </r>
  <r>
    <x v="0"/>
    <x v="1"/>
    <n v="3"/>
    <x v="234"/>
    <x v="216"/>
    <n v="1"/>
    <n v="4705.8999999999996"/>
    <n v="2962.4"/>
    <n v="2962.4"/>
    <x v="909"/>
    <x v="0"/>
  </r>
  <r>
    <x v="0"/>
    <x v="10"/>
    <n v="3"/>
    <x v="83"/>
    <x v="79"/>
    <n v="5"/>
    <n v="84000"/>
    <n v="16451.555499999999"/>
    <n v="82257.777499999997"/>
    <x v="910"/>
    <x v="0"/>
  </r>
  <r>
    <x v="0"/>
    <x v="6"/>
    <n v="3"/>
    <x v="259"/>
    <x v="233"/>
    <n v="2"/>
    <n v="15146.82"/>
    <n v="6705.6562000000004"/>
    <n v="13411.312400000001"/>
    <x v="911"/>
    <x v="0"/>
  </r>
  <r>
    <x v="0"/>
    <x v="0"/>
    <n v="3"/>
    <x v="275"/>
    <x v="248"/>
    <n v="5"/>
    <n v="5135.8"/>
    <n v="681.09"/>
    <n v="3405.4500000000003"/>
    <x v="912"/>
    <x v="0"/>
  </r>
  <r>
    <x v="0"/>
    <x v="1"/>
    <n v="3"/>
    <x v="227"/>
    <x v="210"/>
    <n v="16"/>
    <n v="8722"/>
    <n v="437.13549999999998"/>
    <n v="6994.1679999999997"/>
    <x v="913"/>
    <x v="0"/>
  </r>
  <r>
    <x v="0"/>
    <x v="4"/>
    <n v="3"/>
    <x v="322"/>
    <x v="288"/>
    <n v="8"/>
    <n v="13455.9"/>
    <n v="1466.08"/>
    <n v="11728.64"/>
    <x v="914"/>
    <x v="0"/>
  </r>
  <r>
    <x v="0"/>
    <x v="2"/>
    <n v="3"/>
    <x v="368"/>
    <x v="327"/>
    <n v="1"/>
    <n v="10612.85"/>
    <n v="8890.9557000000004"/>
    <n v="8890.9557000000004"/>
    <x v="915"/>
    <x v="0"/>
  </r>
  <r>
    <x v="0"/>
    <x v="0"/>
    <n v="3"/>
    <x v="331"/>
    <x v="297"/>
    <n v="9"/>
    <n v="4651.6499999999996"/>
    <n v="326.13659999999999"/>
    <n v="2935.2293999999997"/>
    <x v="916"/>
    <x v="0"/>
  </r>
  <r>
    <x v="0"/>
    <x v="7"/>
    <n v="3"/>
    <x v="303"/>
    <x v="270"/>
    <n v="6"/>
    <n v="22677.9"/>
    <n v="3494.4"/>
    <n v="20966.400000000001"/>
    <x v="917"/>
    <x v="0"/>
  </r>
  <r>
    <x v="0"/>
    <x v="0"/>
    <n v="3"/>
    <x v="303"/>
    <x v="270"/>
    <n v="6"/>
    <n v="22677.9"/>
    <n v="3494.4"/>
    <n v="20966.400000000001"/>
    <x v="917"/>
    <x v="0"/>
  </r>
  <r>
    <x v="0"/>
    <x v="1"/>
    <n v="3"/>
    <x v="303"/>
    <x v="270"/>
    <n v="6"/>
    <n v="22677.9"/>
    <n v="3494.4"/>
    <n v="20966.400000000001"/>
    <x v="917"/>
    <x v="0"/>
  </r>
  <r>
    <x v="0"/>
    <x v="6"/>
    <n v="3"/>
    <x v="2"/>
    <x v="2"/>
    <n v="11"/>
    <n v="82169.23"/>
    <n v="7314.91"/>
    <n v="80464.009999999995"/>
    <x v="918"/>
    <x v="0"/>
  </r>
  <r>
    <x v="0"/>
    <x v="1"/>
    <n v="3"/>
    <x v="289"/>
    <x v="234"/>
    <n v="1"/>
    <n v="40267.14"/>
    <n v="38565"/>
    <n v="38565"/>
    <x v="919"/>
    <x v="0"/>
  </r>
  <r>
    <x v="0"/>
    <x v="0"/>
    <n v="3"/>
    <x v="369"/>
    <x v="328"/>
    <n v="1"/>
    <n v="7358.66"/>
    <n v="5660.48"/>
    <n v="5660.48"/>
    <x v="920"/>
    <x v="0"/>
  </r>
  <r>
    <x v="0"/>
    <x v="7"/>
    <n v="3"/>
    <x v="296"/>
    <x v="264"/>
    <n v="72"/>
    <n v="50360.4"/>
    <n v="675.97879999999998"/>
    <n v="48670.473599999998"/>
    <x v="921"/>
    <x v="0"/>
  </r>
  <r>
    <x v="0"/>
    <x v="1"/>
    <n v="3"/>
    <x v="136"/>
    <x v="129"/>
    <n v="19"/>
    <n v="45086.79"/>
    <n v="2284.2154999999998"/>
    <n v="43400.094499999999"/>
    <x v="922"/>
    <x v="0"/>
  </r>
  <r>
    <x v="0"/>
    <x v="6"/>
    <n v="3"/>
    <x v="201"/>
    <x v="187"/>
    <n v="1"/>
    <n v="4481.13"/>
    <n v="2800.0012000000002"/>
    <n v="2800.0012000000002"/>
    <x v="923"/>
    <x v="0"/>
  </r>
  <r>
    <x v="0"/>
    <x v="2"/>
    <n v="3"/>
    <x v="201"/>
    <x v="187"/>
    <n v="3"/>
    <n v="10081.129999999999"/>
    <n v="2800.0012000000002"/>
    <n v="8400.0036"/>
    <x v="924"/>
    <x v="0"/>
  </r>
  <r>
    <x v="0"/>
    <x v="0"/>
    <n v="3"/>
    <x v="238"/>
    <x v="219"/>
    <n v="1"/>
    <n v="10368.42"/>
    <n v="8687.84"/>
    <n v="8687.84"/>
    <x v="925"/>
    <x v="0"/>
  </r>
  <r>
    <x v="0"/>
    <x v="2"/>
    <n v="3"/>
    <x v="337"/>
    <x v="303"/>
    <n v="30"/>
    <n v="7568.1"/>
    <n v="196.46"/>
    <n v="5893.8"/>
    <x v="926"/>
    <x v="0"/>
  </r>
  <r>
    <x v="0"/>
    <x v="2"/>
    <n v="3"/>
    <x v="370"/>
    <x v="257"/>
    <n v="3"/>
    <n v="4516.5600000000004"/>
    <n v="947.52"/>
    <n v="2842.56"/>
    <x v="927"/>
    <x v="0"/>
  </r>
  <r>
    <x v="0"/>
    <x v="2"/>
    <n v="3"/>
    <x v="310"/>
    <x v="277"/>
    <n v="11"/>
    <n v="8670.25"/>
    <n v="636.06550000000004"/>
    <n v="6996.7205000000004"/>
    <x v="928"/>
    <x v="0"/>
  </r>
  <r>
    <x v="0"/>
    <x v="0"/>
    <n v="3"/>
    <x v="371"/>
    <x v="329"/>
    <n v="3"/>
    <n v="4673.01"/>
    <n v="1001.2371000000001"/>
    <n v="3003.7112999999999"/>
    <x v="929"/>
    <x v="0"/>
  </r>
  <r>
    <x v="0"/>
    <x v="3"/>
    <n v="3"/>
    <x v="199"/>
    <x v="185"/>
    <n v="9"/>
    <n v="9975.42"/>
    <n v="922.94749999999999"/>
    <n v="8306.5275000000001"/>
    <x v="930"/>
    <x v="0"/>
  </r>
  <r>
    <x v="0"/>
    <x v="4"/>
    <n v="3"/>
    <x v="222"/>
    <x v="205"/>
    <n v="14"/>
    <n v="11593.96"/>
    <n v="708.96"/>
    <n v="9925.44"/>
    <x v="931"/>
    <x v="0"/>
  </r>
  <r>
    <x v="0"/>
    <x v="8"/>
    <n v="3"/>
    <x v="362"/>
    <x v="322"/>
    <n v="7"/>
    <n v="62038.2"/>
    <n v="8626.125"/>
    <n v="60382.875"/>
    <x v="932"/>
    <x v="0"/>
  </r>
  <r>
    <x v="0"/>
    <x v="0"/>
    <n v="3"/>
    <x v="372"/>
    <x v="330"/>
    <n v="1"/>
    <n v="4334.66"/>
    <n v="2688"/>
    <n v="2688"/>
    <x v="933"/>
    <x v="0"/>
  </r>
  <r>
    <x v="0"/>
    <x v="2"/>
    <n v="3"/>
    <x v="372"/>
    <x v="330"/>
    <n v="1"/>
    <n v="4334.66"/>
    <n v="2688"/>
    <n v="2688"/>
    <x v="933"/>
    <x v="0"/>
  </r>
  <r>
    <x v="0"/>
    <x v="8"/>
    <n v="3"/>
    <x v="136"/>
    <x v="129"/>
    <n v="15"/>
    <n v="35909.85"/>
    <n v="2284.2154999999998"/>
    <n v="34263.232499999998"/>
    <x v="934"/>
    <x v="0"/>
  </r>
  <r>
    <x v="0"/>
    <x v="2"/>
    <n v="3"/>
    <x v="297"/>
    <x v="265"/>
    <n v="2"/>
    <n v="58156.73"/>
    <n v="28257.599999999999"/>
    <n v="56515.199999999997"/>
    <x v="935"/>
    <x v="0"/>
  </r>
  <r>
    <x v="0"/>
    <x v="1"/>
    <n v="3"/>
    <x v="344"/>
    <x v="188"/>
    <n v="3"/>
    <n v="4462.17"/>
    <n v="940.21439999999996"/>
    <n v="2820.6432"/>
    <x v="936"/>
    <x v="0"/>
  </r>
  <r>
    <x v="0"/>
    <x v="6"/>
    <n v="3"/>
    <x v="225"/>
    <x v="208"/>
    <n v="9"/>
    <n v="45864.36"/>
    <n v="4914.1459999999997"/>
    <n v="44227.313999999998"/>
    <x v="937"/>
    <x v="0"/>
  </r>
  <r>
    <x v="0"/>
    <x v="5"/>
    <n v="3"/>
    <x v="2"/>
    <x v="2"/>
    <n v="20"/>
    <n v="147923"/>
    <n v="7314.91"/>
    <n v="146298.20000000001"/>
    <x v="938"/>
    <x v="0"/>
  </r>
  <r>
    <x v="0"/>
    <x v="7"/>
    <n v="3"/>
    <x v="373"/>
    <x v="331"/>
    <n v="2"/>
    <n v="6043.46"/>
    <n v="2212.23"/>
    <n v="4424.46"/>
    <x v="939"/>
    <x v="0"/>
  </r>
  <r>
    <x v="0"/>
    <x v="2"/>
    <n v="3"/>
    <x v="373"/>
    <x v="331"/>
    <n v="2"/>
    <n v="6043.46"/>
    <n v="2212.23"/>
    <n v="4424.46"/>
    <x v="939"/>
    <x v="0"/>
  </r>
  <r>
    <x v="0"/>
    <x v="6"/>
    <n v="3"/>
    <x v="251"/>
    <x v="227"/>
    <n v="5"/>
    <n v="19973.8"/>
    <n v="3671.36"/>
    <n v="18356.8"/>
    <x v="940"/>
    <x v="0"/>
  </r>
  <r>
    <x v="0"/>
    <x v="1"/>
    <n v="3"/>
    <x v="374"/>
    <x v="332"/>
    <n v="3"/>
    <n v="3957.72"/>
    <n v="780.41600000000005"/>
    <n v="2341.248"/>
    <x v="941"/>
    <x v="0"/>
  </r>
  <r>
    <x v="0"/>
    <x v="8"/>
    <n v="3"/>
    <x v="374"/>
    <x v="332"/>
    <n v="3"/>
    <n v="3957.72"/>
    <n v="780.41600000000005"/>
    <n v="2341.248"/>
    <x v="941"/>
    <x v="0"/>
  </r>
  <r>
    <x v="0"/>
    <x v="1"/>
    <n v="3"/>
    <x v="375"/>
    <x v="333"/>
    <n v="1"/>
    <n v="3293.36"/>
    <n v="1680"/>
    <n v="1680"/>
    <x v="942"/>
    <x v="0"/>
  </r>
  <r>
    <x v="0"/>
    <x v="2"/>
    <n v="3"/>
    <x v="191"/>
    <x v="177"/>
    <n v="6"/>
    <n v="9666.1200000000008"/>
    <n v="1343.2455"/>
    <n v="8059.473"/>
    <x v="943"/>
    <x v="0"/>
  </r>
  <r>
    <x v="0"/>
    <x v="7"/>
    <n v="3"/>
    <x v="340"/>
    <x v="306"/>
    <n v="2"/>
    <n v="40092.199999999997"/>
    <n v="19243.075000000001"/>
    <n v="38486.15"/>
    <x v="944"/>
    <x v="0"/>
  </r>
  <r>
    <x v="0"/>
    <x v="9"/>
    <n v="3"/>
    <x v="376"/>
    <x v="189"/>
    <n v="4"/>
    <n v="8058.16"/>
    <n v="1613.32"/>
    <n v="6453.28"/>
    <x v="945"/>
    <x v="0"/>
  </r>
  <r>
    <x v="0"/>
    <x v="5"/>
    <n v="3"/>
    <x v="376"/>
    <x v="189"/>
    <n v="4"/>
    <n v="8058.16"/>
    <n v="1613.32"/>
    <n v="6453.28"/>
    <x v="945"/>
    <x v="0"/>
  </r>
  <r>
    <x v="0"/>
    <x v="0"/>
    <n v="3"/>
    <x v="321"/>
    <x v="277"/>
    <n v="12"/>
    <n v="9232.08"/>
    <n v="636.05219999999997"/>
    <n v="7632.6263999999992"/>
    <x v="946"/>
    <x v="0"/>
  </r>
  <r>
    <x v="0"/>
    <x v="4"/>
    <n v="3"/>
    <x v="225"/>
    <x v="208"/>
    <n v="3"/>
    <n v="16341.51"/>
    <n v="4914.1459999999997"/>
    <n v="14742.437999999998"/>
    <x v="947"/>
    <x v="0"/>
  </r>
  <r>
    <x v="0"/>
    <x v="0"/>
    <n v="3"/>
    <x v="377"/>
    <x v="334"/>
    <n v="1"/>
    <n v="7753.32"/>
    <n v="6155.37"/>
    <n v="6155.37"/>
    <x v="948"/>
    <x v="0"/>
  </r>
  <r>
    <x v="0"/>
    <x v="7"/>
    <n v="3"/>
    <x v="68"/>
    <x v="64"/>
    <n v="2"/>
    <n v="24020"/>
    <n v="11211.25"/>
    <n v="22422.5"/>
    <x v="949"/>
    <x v="0"/>
  </r>
  <r>
    <x v="0"/>
    <x v="2"/>
    <n v="3"/>
    <x v="301"/>
    <x v="268"/>
    <n v="2"/>
    <n v="7193.73"/>
    <n v="2800"/>
    <n v="5600"/>
    <x v="950"/>
    <x v="0"/>
  </r>
  <r>
    <x v="0"/>
    <x v="1"/>
    <n v="3"/>
    <x v="301"/>
    <x v="268"/>
    <n v="1"/>
    <n v="4393.7299999999996"/>
    <n v="2800"/>
    <n v="2800"/>
    <x v="950"/>
    <x v="0"/>
  </r>
  <r>
    <x v="0"/>
    <x v="3"/>
    <n v="3"/>
    <x v="301"/>
    <x v="268"/>
    <n v="1"/>
    <n v="4393.7299999999996"/>
    <n v="2800"/>
    <n v="2800"/>
    <x v="950"/>
    <x v="0"/>
  </r>
  <r>
    <x v="0"/>
    <x v="0"/>
    <n v="3"/>
    <x v="378"/>
    <x v="335"/>
    <n v="1"/>
    <n v="3105.45"/>
    <n v="1523.2"/>
    <n v="1523.2"/>
    <x v="951"/>
    <x v="0"/>
  </r>
  <r>
    <x v="0"/>
    <x v="2"/>
    <n v="3"/>
    <x v="378"/>
    <x v="335"/>
    <n v="1"/>
    <n v="3105.45"/>
    <n v="1523.2"/>
    <n v="1523.2"/>
    <x v="951"/>
    <x v="0"/>
  </r>
  <r>
    <x v="0"/>
    <x v="1"/>
    <n v="3"/>
    <x v="378"/>
    <x v="335"/>
    <n v="1"/>
    <n v="3105.45"/>
    <n v="1523.2"/>
    <n v="1523.2"/>
    <x v="951"/>
    <x v="0"/>
  </r>
  <r>
    <x v="0"/>
    <x v="5"/>
    <n v="3"/>
    <x v="73"/>
    <x v="69"/>
    <n v="6"/>
    <n v="56652.32"/>
    <n v="9179.9210999999996"/>
    <n v="55079.526599999997"/>
    <x v="952"/>
    <x v="0"/>
  </r>
  <r>
    <x v="0"/>
    <x v="7"/>
    <n v="3"/>
    <x v="335"/>
    <x v="301"/>
    <n v="2"/>
    <n v="3576.76"/>
    <n v="1005.76"/>
    <n v="2011.52"/>
    <x v="953"/>
    <x v="0"/>
  </r>
  <r>
    <x v="0"/>
    <x v="2"/>
    <n v="3"/>
    <x v="335"/>
    <x v="301"/>
    <n v="2"/>
    <n v="3576.76"/>
    <n v="1005.76"/>
    <n v="2011.52"/>
    <x v="953"/>
    <x v="0"/>
  </r>
  <r>
    <x v="0"/>
    <x v="4"/>
    <n v="3"/>
    <x v="337"/>
    <x v="303"/>
    <n v="28"/>
    <n v="7063.56"/>
    <n v="196.46"/>
    <n v="5500.88"/>
    <x v="954"/>
    <x v="0"/>
  </r>
  <r>
    <x v="0"/>
    <x v="4"/>
    <n v="3"/>
    <x v="14"/>
    <x v="13"/>
    <n v="8"/>
    <n v="149423.20000000001"/>
    <n v="18483.555499999999"/>
    <n v="147868.44399999999"/>
    <x v="955"/>
    <x v="0"/>
  </r>
  <r>
    <x v="0"/>
    <x v="6"/>
    <n v="3"/>
    <x v="379"/>
    <x v="336"/>
    <n v="6"/>
    <n v="3274.44"/>
    <n v="287.39710000000002"/>
    <n v="1724.3826000000001"/>
    <x v="956"/>
    <x v="0"/>
  </r>
  <r>
    <x v="0"/>
    <x v="2"/>
    <n v="3"/>
    <x v="380"/>
    <x v="337"/>
    <n v="2"/>
    <n v="18607"/>
    <n v="8528.7999999999993"/>
    <n v="17057.599999999999"/>
    <x v="957"/>
    <x v="0"/>
  </r>
  <r>
    <x v="0"/>
    <x v="1"/>
    <n v="3"/>
    <x v="380"/>
    <x v="337"/>
    <n v="2"/>
    <n v="18607"/>
    <n v="8528.7999999999993"/>
    <n v="17057.599999999999"/>
    <x v="957"/>
    <x v="0"/>
  </r>
  <r>
    <x v="0"/>
    <x v="2"/>
    <n v="3"/>
    <x v="319"/>
    <x v="286"/>
    <n v="12"/>
    <n v="109051.4"/>
    <n v="8960"/>
    <n v="107520"/>
    <x v="958"/>
    <x v="0"/>
  </r>
  <r>
    <x v="0"/>
    <x v="3"/>
    <n v="3"/>
    <x v="268"/>
    <x v="242"/>
    <n v="3"/>
    <n v="4302.03"/>
    <n v="927.33199999999999"/>
    <n v="2781.9960000000001"/>
    <x v="959"/>
    <x v="0"/>
  </r>
  <r>
    <x v="0"/>
    <x v="9"/>
    <n v="3"/>
    <x v="268"/>
    <x v="242"/>
    <n v="3"/>
    <n v="4302.03"/>
    <n v="927.33199999999999"/>
    <n v="2781.9960000000001"/>
    <x v="959"/>
    <x v="0"/>
  </r>
  <r>
    <x v="0"/>
    <x v="2"/>
    <n v="3"/>
    <x v="250"/>
    <x v="122"/>
    <n v="9"/>
    <n v="9249.09"/>
    <n v="859.04"/>
    <n v="7731.36"/>
    <x v="960"/>
    <x v="0"/>
  </r>
  <r>
    <x v="0"/>
    <x v="7"/>
    <n v="3"/>
    <x v="230"/>
    <x v="213"/>
    <n v="54"/>
    <n v="13534.02"/>
    <n v="222.5711"/>
    <n v="12018.839400000001"/>
    <x v="961"/>
    <x v="0"/>
  </r>
  <r>
    <x v="0"/>
    <x v="0"/>
    <n v="3"/>
    <x v="381"/>
    <x v="338"/>
    <n v="1"/>
    <n v="5414.25"/>
    <n v="3910.2"/>
    <n v="3910.2"/>
    <x v="962"/>
    <x v="0"/>
  </r>
  <r>
    <x v="0"/>
    <x v="3"/>
    <n v="3"/>
    <x v="381"/>
    <x v="338"/>
    <n v="1"/>
    <n v="5414.25"/>
    <n v="3910.2"/>
    <n v="3910.2"/>
    <x v="962"/>
    <x v="0"/>
  </r>
  <r>
    <x v="0"/>
    <x v="5"/>
    <n v="3"/>
    <x v="381"/>
    <x v="338"/>
    <n v="1"/>
    <n v="5414.25"/>
    <n v="3910.2"/>
    <n v="3910.2"/>
    <x v="962"/>
    <x v="0"/>
  </r>
  <r>
    <x v="0"/>
    <x v="2"/>
    <n v="3"/>
    <x v="382"/>
    <x v="326"/>
    <n v="4"/>
    <n v="7197.24"/>
    <n v="1425.14"/>
    <n v="5700.56"/>
    <x v="963"/>
    <x v="0"/>
  </r>
  <r>
    <x v="0"/>
    <x v="3"/>
    <n v="3"/>
    <x v="191"/>
    <x v="177"/>
    <n v="5"/>
    <n v="8208.5499999999993"/>
    <n v="1343.2455"/>
    <n v="6716.2275"/>
    <x v="964"/>
    <x v="0"/>
  </r>
  <r>
    <x v="0"/>
    <x v="2"/>
    <n v="3"/>
    <x v="190"/>
    <x v="176"/>
    <n v="2"/>
    <n v="9035.0300000000007"/>
    <n v="3775.5576999999998"/>
    <n v="7551.1153999999997"/>
    <x v="965"/>
    <x v="0"/>
  </r>
  <r>
    <x v="0"/>
    <x v="2"/>
    <n v="3"/>
    <x v="383"/>
    <x v="339"/>
    <n v="4"/>
    <n v="4443.05"/>
    <n v="739.96770000000004"/>
    <n v="2959.8708000000001"/>
    <x v="966"/>
    <x v="0"/>
  </r>
  <r>
    <x v="0"/>
    <x v="2"/>
    <n v="3"/>
    <x v="384"/>
    <x v="257"/>
    <n v="12"/>
    <n v="13426.08"/>
    <n v="995.37660000000005"/>
    <n v="11944.519200000001"/>
    <x v="967"/>
    <x v="0"/>
  </r>
  <r>
    <x v="0"/>
    <x v="5"/>
    <n v="3"/>
    <x v="385"/>
    <x v="340"/>
    <n v="9"/>
    <n v="50943.42"/>
    <n v="5496.9566000000004"/>
    <n v="49472.609400000001"/>
    <x v="968"/>
    <x v="0"/>
  </r>
  <r>
    <x v="0"/>
    <x v="4"/>
    <n v="3"/>
    <x v="219"/>
    <x v="205"/>
    <n v="6"/>
    <n v="5190.68"/>
    <n v="620.48"/>
    <n v="3722.88"/>
    <x v="969"/>
    <x v="0"/>
  </r>
  <r>
    <x v="0"/>
    <x v="7"/>
    <n v="3"/>
    <x v="156"/>
    <x v="146"/>
    <n v="3"/>
    <n v="68356.5"/>
    <n v="22296.288799999998"/>
    <n v="66888.866399999999"/>
    <x v="970"/>
    <x v="0"/>
  </r>
  <r>
    <x v="0"/>
    <x v="3"/>
    <n v="3"/>
    <x v="337"/>
    <x v="303"/>
    <n v="21"/>
    <n v="5588.94"/>
    <n v="196.46"/>
    <n v="4125.66"/>
    <x v="971"/>
    <x v="0"/>
  </r>
  <r>
    <x v="0"/>
    <x v="0"/>
    <n v="3"/>
    <x v="283"/>
    <x v="254"/>
    <n v="2"/>
    <n v="8972.2800000000007"/>
    <n v="3758.5277000000001"/>
    <n v="7517.0554000000002"/>
    <x v="972"/>
    <x v="0"/>
  </r>
  <r>
    <x v="0"/>
    <x v="0"/>
    <n v="3"/>
    <x v="386"/>
    <x v="254"/>
    <n v="2"/>
    <n v="8972.2800000000007"/>
    <n v="3758.53"/>
    <n v="7517.06"/>
    <x v="973"/>
    <x v="0"/>
  </r>
  <r>
    <x v="0"/>
    <x v="1"/>
    <n v="3"/>
    <x v="387"/>
    <x v="341"/>
    <n v="20"/>
    <n v="4532.1499999999996"/>
    <n v="153.88999999999999"/>
    <n v="3077.7999999999997"/>
    <x v="974"/>
    <x v="0"/>
  </r>
  <r>
    <x v="0"/>
    <x v="2"/>
    <n v="3"/>
    <x v="359"/>
    <x v="320"/>
    <n v="4"/>
    <n v="12439.16"/>
    <n v="2746.31"/>
    <n v="10985.24"/>
    <x v="975"/>
    <x v="0"/>
  </r>
  <r>
    <x v="0"/>
    <x v="0"/>
    <n v="3"/>
    <x v="337"/>
    <x v="303"/>
    <n v="26"/>
    <n v="6559.02"/>
    <n v="196.46"/>
    <n v="5107.96"/>
    <x v="976"/>
    <x v="0"/>
  </r>
  <r>
    <x v="0"/>
    <x v="0"/>
    <n v="3"/>
    <x v="320"/>
    <x v="287"/>
    <n v="6"/>
    <n v="8977.02"/>
    <n v="1254.8077000000001"/>
    <n v="7528.8462"/>
    <x v="977"/>
    <x v="0"/>
  </r>
  <r>
    <x v="0"/>
    <x v="10"/>
    <n v="3"/>
    <x v="284"/>
    <x v="188"/>
    <n v="2"/>
    <n v="3902.1"/>
    <n v="1227.52"/>
    <n v="2455.04"/>
    <x v="978"/>
    <x v="0"/>
  </r>
  <r>
    <x v="0"/>
    <x v="4"/>
    <n v="3"/>
    <x v="260"/>
    <x v="234"/>
    <n v="1"/>
    <n v="19335.490000000002"/>
    <n v="17889.8"/>
    <n v="17889.8"/>
    <x v="979"/>
    <x v="0"/>
  </r>
  <r>
    <x v="0"/>
    <x v="8"/>
    <n v="3"/>
    <x v="260"/>
    <x v="234"/>
    <n v="1"/>
    <n v="19335.490000000002"/>
    <n v="17889.8"/>
    <n v="17889.8"/>
    <x v="979"/>
    <x v="0"/>
  </r>
  <r>
    <x v="0"/>
    <x v="3"/>
    <n v="3"/>
    <x v="112"/>
    <x v="106"/>
    <n v="5"/>
    <n v="28165.200000000001"/>
    <n v="5345.0132999999996"/>
    <n v="26725.066499999997"/>
    <x v="980"/>
    <x v="0"/>
  </r>
  <r>
    <x v="0"/>
    <x v="1"/>
    <n v="3"/>
    <x v="357"/>
    <x v="319"/>
    <n v="14"/>
    <n v="17385.2"/>
    <n v="1139.04"/>
    <n v="15946.56"/>
    <x v="981"/>
    <x v="0"/>
  </r>
  <r>
    <x v="0"/>
    <x v="0"/>
    <n v="3"/>
    <x v="314"/>
    <x v="281"/>
    <n v="1"/>
    <n v="55085"/>
    <n v="53648"/>
    <n v="53648"/>
    <x v="982"/>
    <x v="0"/>
  </r>
  <r>
    <x v="0"/>
    <x v="1"/>
    <n v="3"/>
    <x v="315"/>
    <x v="282"/>
    <n v="1"/>
    <n v="5526.67"/>
    <n v="4099.2"/>
    <n v="4099.2"/>
    <x v="983"/>
    <x v="0"/>
  </r>
  <r>
    <x v="0"/>
    <x v="0"/>
    <n v="3"/>
    <x v="262"/>
    <x v="236"/>
    <n v="1"/>
    <n v="8136.14"/>
    <n v="6709.9714000000004"/>
    <n v="6709.9714000000004"/>
    <x v="984"/>
    <x v="0"/>
  </r>
  <r>
    <x v="0"/>
    <x v="2"/>
    <n v="3"/>
    <x v="262"/>
    <x v="236"/>
    <n v="1"/>
    <n v="8136.14"/>
    <n v="6709.9714000000004"/>
    <n v="6709.9714000000004"/>
    <x v="984"/>
    <x v="0"/>
  </r>
  <r>
    <x v="0"/>
    <x v="7"/>
    <n v="3"/>
    <x v="193"/>
    <x v="179"/>
    <n v="2"/>
    <n v="54627.4"/>
    <n v="26601.1"/>
    <n v="53202.2"/>
    <x v="985"/>
    <x v="0"/>
  </r>
  <r>
    <x v="0"/>
    <x v="1"/>
    <n v="3"/>
    <x v="362"/>
    <x v="322"/>
    <n v="6"/>
    <n v="53175.66"/>
    <n v="8626.125"/>
    <n v="51756.75"/>
    <x v="986"/>
    <x v="0"/>
  </r>
  <r>
    <x v="0"/>
    <x v="1"/>
    <n v="3"/>
    <x v="262"/>
    <x v="236"/>
    <n v="2"/>
    <n v="14833.71"/>
    <n v="6709.9714000000004"/>
    <n v="13419.942800000001"/>
    <x v="987"/>
    <x v="0"/>
  </r>
  <r>
    <x v="0"/>
    <x v="8"/>
    <n v="3"/>
    <x v="99"/>
    <x v="94"/>
    <n v="1"/>
    <n v="114159"/>
    <n v="112750.5555"/>
    <n v="112750.5555"/>
    <x v="988"/>
    <x v="0"/>
  </r>
  <r>
    <x v="0"/>
    <x v="6"/>
    <n v="3"/>
    <x v="99"/>
    <x v="94"/>
    <n v="1"/>
    <n v="114159"/>
    <n v="112750.5555"/>
    <n v="112750.5555"/>
    <x v="988"/>
    <x v="0"/>
  </r>
  <r>
    <x v="0"/>
    <x v="7"/>
    <n v="3"/>
    <x v="170"/>
    <x v="158"/>
    <n v="12"/>
    <n v="18832.439999999999"/>
    <n v="1452.64"/>
    <n v="17431.68"/>
    <x v="989"/>
    <x v="0"/>
  </r>
  <r>
    <x v="0"/>
    <x v="1"/>
    <n v="3"/>
    <x v="388"/>
    <x v="342"/>
    <n v="24"/>
    <n v="7191.09"/>
    <n v="241.35769999999999"/>
    <n v="5792.5847999999996"/>
    <x v="990"/>
    <x v="0"/>
  </r>
  <r>
    <x v="0"/>
    <x v="0"/>
    <n v="3"/>
    <x v="389"/>
    <x v="343"/>
    <n v="7"/>
    <n v="16164.75"/>
    <n v="2109.5"/>
    <n v="14766.5"/>
    <x v="991"/>
    <x v="0"/>
  </r>
  <r>
    <x v="0"/>
    <x v="1"/>
    <n v="3"/>
    <x v="390"/>
    <x v="344"/>
    <n v="2"/>
    <n v="4220.82"/>
    <n v="1411.57"/>
    <n v="2823.14"/>
    <x v="992"/>
    <x v="0"/>
  </r>
  <r>
    <x v="0"/>
    <x v="4"/>
    <n v="3"/>
    <x v="83"/>
    <x v="79"/>
    <n v="4"/>
    <n v="67200"/>
    <n v="16451.555499999999"/>
    <n v="65806.221999999994"/>
    <x v="993"/>
    <x v="0"/>
  </r>
  <r>
    <x v="0"/>
    <x v="5"/>
    <n v="3"/>
    <x v="147"/>
    <x v="79"/>
    <n v="2"/>
    <n v="24192"/>
    <n v="11399.1111"/>
    <n v="22798.2222"/>
    <x v="994"/>
    <x v="0"/>
  </r>
  <r>
    <x v="0"/>
    <x v="9"/>
    <n v="3"/>
    <x v="191"/>
    <x v="177"/>
    <n v="6"/>
    <n v="9451.86"/>
    <n v="1343.2455"/>
    <n v="8059.473"/>
    <x v="995"/>
    <x v="0"/>
  </r>
  <r>
    <x v="0"/>
    <x v="8"/>
    <n v="3"/>
    <x v="391"/>
    <x v="345"/>
    <n v="11"/>
    <n v="11298.76"/>
    <n v="900.83"/>
    <n v="9909.130000000001"/>
    <x v="996"/>
    <x v="0"/>
  </r>
  <r>
    <x v="0"/>
    <x v="6"/>
    <n v="3"/>
    <x v="391"/>
    <x v="345"/>
    <n v="11"/>
    <n v="11298.76"/>
    <n v="900.83"/>
    <n v="9909.130000000001"/>
    <x v="996"/>
    <x v="0"/>
  </r>
  <r>
    <x v="0"/>
    <x v="6"/>
    <n v="3"/>
    <x v="122"/>
    <x v="115"/>
    <n v="4"/>
    <n v="5149.59"/>
    <n v="940.62120000000004"/>
    <n v="3762.4848000000002"/>
    <x v="997"/>
    <x v="0"/>
  </r>
  <r>
    <x v="0"/>
    <x v="7"/>
    <n v="3"/>
    <x v="176"/>
    <x v="164"/>
    <n v="6"/>
    <n v="18585.599999999999"/>
    <n v="2867.1866"/>
    <n v="17203.119599999998"/>
    <x v="998"/>
    <x v="0"/>
  </r>
  <r>
    <x v="0"/>
    <x v="7"/>
    <n v="3"/>
    <x v="319"/>
    <x v="286"/>
    <n v="9"/>
    <n v="82018.259999999995"/>
    <n v="8960"/>
    <n v="80640"/>
    <x v="999"/>
    <x v="0"/>
  </r>
  <r>
    <x v="0"/>
    <x v="0"/>
    <n v="3"/>
    <x v="319"/>
    <x v="286"/>
    <n v="9"/>
    <n v="82018.259999999995"/>
    <n v="8960"/>
    <n v="80640"/>
    <x v="999"/>
    <x v="0"/>
  </r>
  <r>
    <x v="0"/>
    <x v="7"/>
    <n v="3"/>
    <x v="145"/>
    <x v="136"/>
    <n v="2"/>
    <n v="54625"/>
    <n v="26626.344400000002"/>
    <n v="53252.688800000004"/>
    <x v="1000"/>
    <x v="0"/>
  </r>
  <r>
    <x v="0"/>
    <x v="0"/>
    <n v="3"/>
    <x v="274"/>
    <x v="247"/>
    <n v="1"/>
    <n v="7212.46"/>
    <n v="5853.5384999999997"/>
    <n v="5853.5384999999997"/>
    <x v="1001"/>
    <x v="0"/>
  </r>
  <r>
    <x v="0"/>
    <x v="7"/>
    <n v="3"/>
    <x v="248"/>
    <x v="120"/>
    <n v="1"/>
    <n v="51842"/>
    <n v="50489.522199999999"/>
    <n v="50489.522199999999"/>
    <x v="1002"/>
    <x v="0"/>
  </r>
  <r>
    <x v="0"/>
    <x v="2"/>
    <n v="3"/>
    <x v="392"/>
    <x v="346"/>
    <n v="1"/>
    <n v="1786.86"/>
    <n v="444.48660000000001"/>
    <n v="444.48660000000001"/>
    <x v="1003"/>
    <x v="0"/>
  </r>
  <r>
    <x v="0"/>
    <x v="0"/>
    <n v="3"/>
    <x v="357"/>
    <x v="319"/>
    <n v="13"/>
    <n v="16143.4"/>
    <n v="1139.04"/>
    <n v="14807.52"/>
    <x v="1004"/>
    <x v="0"/>
  </r>
  <r>
    <x v="0"/>
    <x v="2"/>
    <n v="3"/>
    <x v="393"/>
    <x v="263"/>
    <n v="3"/>
    <n v="3594.21"/>
    <n v="753.76"/>
    <n v="2261.2799999999997"/>
    <x v="1005"/>
    <x v="0"/>
  </r>
  <r>
    <x v="0"/>
    <x v="7"/>
    <n v="3"/>
    <x v="242"/>
    <x v="46"/>
    <n v="25"/>
    <n v="17897.75"/>
    <n v="662.66"/>
    <n v="16566.5"/>
    <x v="1006"/>
    <x v="0"/>
  </r>
  <r>
    <x v="0"/>
    <x v="9"/>
    <n v="3"/>
    <x v="384"/>
    <x v="257"/>
    <n v="14"/>
    <n v="15263.64"/>
    <n v="995.37660000000005"/>
    <n v="13935.272400000002"/>
    <x v="1007"/>
    <x v="0"/>
  </r>
  <r>
    <x v="0"/>
    <x v="1"/>
    <n v="3"/>
    <x v="337"/>
    <x v="303"/>
    <n v="22"/>
    <n v="5647.03"/>
    <n v="196.46"/>
    <n v="4322.12"/>
    <x v="1008"/>
    <x v="0"/>
  </r>
  <r>
    <x v="0"/>
    <x v="5"/>
    <n v="3"/>
    <x v="394"/>
    <x v="347"/>
    <n v="3"/>
    <n v="10404.81"/>
    <n v="3028.48"/>
    <n v="9085.44"/>
    <x v="1009"/>
    <x v="0"/>
  </r>
  <r>
    <x v="0"/>
    <x v="2"/>
    <n v="3"/>
    <x v="233"/>
    <x v="157"/>
    <n v="2"/>
    <n v="4179.74"/>
    <n v="1431.8733"/>
    <n v="2863.7465999999999"/>
    <x v="1010"/>
    <x v="0"/>
  </r>
  <r>
    <x v="0"/>
    <x v="1"/>
    <n v="3"/>
    <x v="233"/>
    <x v="157"/>
    <n v="2"/>
    <n v="4179.74"/>
    <n v="1431.8733"/>
    <n v="2863.7465999999999"/>
    <x v="1010"/>
    <x v="0"/>
  </r>
  <r>
    <x v="0"/>
    <x v="9"/>
    <n v="3"/>
    <x v="287"/>
    <x v="257"/>
    <n v="15"/>
    <n v="17250"/>
    <n v="1062.5088000000001"/>
    <n v="15937.632000000001"/>
    <x v="1011"/>
    <x v="0"/>
  </r>
  <r>
    <x v="0"/>
    <x v="0"/>
    <n v="3"/>
    <x v="395"/>
    <x v="348"/>
    <n v="1"/>
    <n v="2566.09"/>
    <n v="1257.2"/>
    <n v="1257.2"/>
    <x v="1012"/>
    <x v="0"/>
  </r>
  <r>
    <x v="0"/>
    <x v="2"/>
    <n v="3"/>
    <x v="395"/>
    <x v="348"/>
    <n v="1"/>
    <n v="2566.09"/>
    <n v="1257.2"/>
    <n v="1257.2"/>
    <x v="1012"/>
    <x v="0"/>
  </r>
  <r>
    <x v="0"/>
    <x v="1"/>
    <n v="3"/>
    <x v="384"/>
    <x v="257"/>
    <n v="15"/>
    <n v="16236.72"/>
    <n v="995.37660000000005"/>
    <n v="14930.649000000001"/>
    <x v="1013"/>
    <x v="0"/>
  </r>
  <r>
    <x v="0"/>
    <x v="4"/>
    <n v="3"/>
    <x v="353"/>
    <x v="188"/>
    <n v="3"/>
    <n v="4730.62"/>
    <n v="1144.8354999999999"/>
    <n v="3434.5064999999995"/>
    <x v="1014"/>
    <x v="0"/>
  </r>
  <r>
    <x v="0"/>
    <x v="6"/>
    <n v="3"/>
    <x v="396"/>
    <x v="349"/>
    <n v="4"/>
    <n v="48156.24"/>
    <n v="11715.0833"/>
    <n v="46860.333200000001"/>
    <x v="1015"/>
    <x v="0"/>
  </r>
  <r>
    <x v="0"/>
    <x v="0"/>
    <n v="3"/>
    <x v="379"/>
    <x v="336"/>
    <n v="5"/>
    <n v="2728.7"/>
    <n v="287.39710000000002"/>
    <n v="1436.9855000000002"/>
    <x v="1016"/>
    <x v="0"/>
  </r>
  <r>
    <x v="0"/>
    <x v="0"/>
    <n v="3"/>
    <x v="324"/>
    <x v="290"/>
    <n v="1"/>
    <n v="11717.68"/>
    <n v="10432.4"/>
    <n v="10432.4"/>
    <x v="1017"/>
    <x v="0"/>
  </r>
  <r>
    <x v="0"/>
    <x v="3"/>
    <n v="3"/>
    <x v="324"/>
    <x v="290"/>
    <n v="1"/>
    <n v="11717.68"/>
    <n v="10432.4"/>
    <n v="10432.4"/>
    <x v="1017"/>
    <x v="0"/>
  </r>
  <r>
    <x v="0"/>
    <x v="8"/>
    <n v="3"/>
    <x v="387"/>
    <x v="341"/>
    <n v="15"/>
    <n v="3591.6"/>
    <n v="153.88999999999999"/>
    <n v="2308.35"/>
    <x v="1018"/>
    <x v="0"/>
  </r>
  <r>
    <x v="0"/>
    <x v="6"/>
    <n v="3"/>
    <x v="387"/>
    <x v="341"/>
    <n v="15"/>
    <n v="3591.6"/>
    <n v="153.88999999999999"/>
    <n v="2308.35"/>
    <x v="1018"/>
    <x v="0"/>
  </r>
  <r>
    <x v="0"/>
    <x v="4"/>
    <n v="3"/>
    <x v="232"/>
    <x v="215"/>
    <n v="16"/>
    <n v="71622.44"/>
    <n v="4396.6899999999996"/>
    <n v="70347.039999999994"/>
    <x v="1019"/>
    <x v="0"/>
  </r>
  <r>
    <x v="0"/>
    <x v="0"/>
    <n v="3"/>
    <x v="367"/>
    <x v="118"/>
    <n v="12"/>
    <n v="4844.47"/>
    <n v="297.92"/>
    <n v="3575.04"/>
    <x v="1020"/>
    <x v="0"/>
  </r>
  <r>
    <x v="0"/>
    <x v="4"/>
    <n v="3"/>
    <x v="348"/>
    <x v="311"/>
    <n v="3"/>
    <n v="3403.74"/>
    <n v="713.44"/>
    <n v="2140.3200000000002"/>
    <x v="1021"/>
    <x v="0"/>
  </r>
  <r>
    <x v="0"/>
    <x v="2"/>
    <n v="3"/>
    <x v="348"/>
    <x v="311"/>
    <n v="3"/>
    <n v="3403.74"/>
    <n v="713.44"/>
    <n v="2140.3200000000002"/>
    <x v="1021"/>
    <x v="0"/>
  </r>
  <r>
    <x v="0"/>
    <x v="9"/>
    <n v="3"/>
    <x v="337"/>
    <x v="303"/>
    <n v="18"/>
    <n v="4790.5200000000004"/>
    <n v="196.46"/>
    <n v="3536.28"/>
    <x v="1022"/>
    <x v="0"/>
  </r>
  <r>
    <x v="0"/>
    <x v="4"/>
    <n v="3"/>
    <x v="88"/>
    <x v="83"/>
    <n v="11"/>
    <n v="255667.5"/>
    <n v="23129.266599999999"/>
    <n v="254421.9326"/>
    <x v="1023"/>
    <x v="0"/>
  </r>
  <r>
    <x v="0"/>
    <x v="0"/>
    <n v="3"/>
    <x v="397"/>
    <x v="201"/>
    <n v="1"/>
    <n v="3480.86"/>
    <n v="2240"/>
    <n v="2240"/>
    <x v="1024"/>
    <x v="0"/>
  </r>
  <r>
    <x v="0"/>
    <x v="2"/>
    <n v="3"/>
    <x v="397"/>
    <x v="201"/>
    <n v="2"/>
    <n v="5720.86"/>
    <n v="2240"/>
    <n v="4480"/>
    <x v="1025"/>
    <x v="0"/>
  </r>
  <r>
    <x v="0"/>
    <x v="2"/>
    <n v="3"/>
    <x v="318"/>
    <x v="285"/>
    <n v="8"/>
    <n v="46089.04"/>
    <n v="5606.8544000000002"/>
    <n v="44854.835200000001"/>
    <x v="1026"/>
    <x v="0"/>
  </r>
  <r>
    <x v="0"/>
    <x v="2"/>
    <n v="3"/>
    <x v="274"/>
    <x v="247"/>
    <n v="1"/>
    <n v="7078.88"/>
    <n v="5853.5384999999997"/>
    <n v="5853.5384999999997"/>
    <x v="1027"/>
    <x v="0"/>
  </r>
  <r>
    <x v="0"/>
    <x v="1"/>
    <n v="3"/>
    <x v="398"/>
    <x v="350"/>
    <n v="2"/>
    <n v="5126.68"/>
    <n v="1953.28"/>
    <n v="3906.56"/>
    <x v="1028"/>
    <x v="0"/>
  </r>
  <r>
    <x v="0"/>
    <x v="2"/>
    <n v="3"/>
    <x v="399"/>
    <x v="351"/>
    <n v="3"/>
    <n v="13314.12"/>
    <n v="4032"/>
    <n v="12096"/>
    <x v="1029"/>
    <x v="0"/>
  </r>
  <r>
    <x v="0"/>
    <x v="0"/>
    <n v="3"/>
    <x v="400"/>
    <x v="352"/>
    <n v="5"/>
    <n v="5151.4399999999996"/>
    <n v="786.67"/>
    <n v="3933.35"/>
    <x v="1030"/>
    <x v="0"/>
  </r>
  <r>
    <x v="0"/>
    <x v="7"/>
    <n v="3"/>
    <x v="58"/>
    <x v="55"/>
    <n v="9"/>
    <n v="46575"/>
    <n v="5040"/>
    <n v="45360"/>
    <x v="1031"/>
    <x v="0"/>
  </r>
  <r>
    <x v="0"/>
    <x v="5"/>
    <n v="3"/>
    <x v="55"/>
    <x v="52"/>
    <n v="6"/>
    <n v="35616"/>
    <n v="5733.7511000000004"/>
    <n v="34402.506600000001"/>
    <x v="1032"/>
    <x v="0"/>
  </r>
  <r>
    <x v="0"/>
    <x v="0"/>
    <n v="3"/>
    <x v="401"/>
    <x v="282"/>
    <n v="1"/>
    <n v="4932.6400000000003"/>
    <n v="3725.12"/>
    <n v="3725.12"/>
    <x v="1033"/>
    <x v="0"/>
  </r>
  <r>
    <x v="0"/>
    <x v="10"/>
    <n v="3"/>
    <x v="401"/>
    <x v="282"/>
    <n v="1"/>
    <n v="4932.6400000000003"/>
    <n v="3725.12"/>
    <n v="3725.12"/>
    <x v="1033"/>
    <x v="0"/>
  </r>
  <r>
    <x v="0"/>
    <x v="2"/>
    <n v="3"/>
    <x v="401"/>
    <x v="282"/>
    <n v="1"/>
    <n v="4932.6400000000003"/>
    <n v="3725.12"/>
    <n v="3725.12"/>
    <x v="1033"/>
    <x v="0"/>
  </r>
  <r>
    <x v="0"/>
    <x v="1"/>
    <n v="3"/>
    <x v="401"/>
    <x v="282"/>
    <n v="1"/>
    <n v="4932.6400000000003"/>
    <n v="3725.12"/>
    <n v="3725.12"/>
    <x v="1033"/>
    <x v="0"/>
  </r>
  <r>
    <x v="0"/>
    <x v="5"/>
    <n v="3"/>
    <x v="401"/>
    <x v="282"/>
    <n v="1"/>
    <n v="4932.6400000000003"/>
    <n v="3725.12"/>
    <n v="3725.12"/>
    <x v="1033"/>
    <x v="0"/>
  </r>
  <r>
    <x v="0"/>
    <x v="2"/>
    <n v="3"/>
    <x v="295"/>
    <x v="263"/>
    <n v="5"/>
    <n v="6025.92"/>
    <n v="965.03"/>
    <n v="4825.1499999999996"/>
    <x v="1034"/>
    <x v="0"/>
  </r>
  <r>
    <x v="0"/>
    <x v="7"/>
    <n v="3"/>
    <x v="25"/>
    <x v="24"/>
    <n v="4"/>
    <n v="46000.4"/>
    <n v="11200.2222"/>
    <n v="44800.888800000001"/>
    <x v="1035"/>
    <x v="0"/>
  </r>
  <r>
    <x v="0"/>
    <x v="2"/>
    <n v="3"/>
    <x v="389"/>
    <x v="343"/>
    <n v="6"/>
    <n v="13855.5"/>
    <n v="2109.5"/>
    <n v="12657"/>
    <x v="1036"/>
    <x v="0"/>
  </r>
  <r>
    <x v="0"/>
    <x v="3"/>
    <n v="3"/>
    <x v="389"/>
    <x v="343"/>
    <n v="6"/>
    <n v="13855.5"/>
    <n v="2109.5"/>
    <n v="12657"/>
    <x v="1036"/>
    <x v="0"/>
  </r>
  <r>
    <x v="0"/>
    <x v="5"/>
    <n v="3"/>
    <x v="389"/>
    <x v="343"/>
    <n v="6"/>
    <n v="13855.5"/>
    <n v="2109.5"/>
    <n v="12657"/>
    <x v="1036"/>
    <x v="0"/>
  </r>
  <r>
    <x v="0"/>
    <x v="0"/>
    <n v="3"/>
    <x v="309"/>
    <x v="276"/>
    <n v="2"/>
    <n v="18647.419999999998"/>
    <n v="8724.8032999999996"/>
    <n v="17449.606599999999"/>
    <x v="1037"/>
    <x v="0"/>
  </r>
  <r>
    <x v="0"/>
    <x v="8"/>
    <n v="3"/>
    <x v="402"/>
    <x v="353"/>
    <n v="1"/>
    <n v="22909.68"/>
    <n v="21715.3"/>
    <n v="21715.3"/>
    <x v="1038"/>
    <x v="0"/>
  </r>
  <r>
    <x v="0"/>
    <x v="1"/>
    <n v="3"/>
    <x v="274"/>
    <x v="247"/>
    <n v="1"/>
    <n v="7045.5"/>
    <n v="5853.5384999999997"/>
    <n v="5853.5384999999997"/>
    <x v="1039"/>
    <x v="0"/>
  </r>
  <r>
    <x v="0"/>
    <x v="1"/>
    <n v="3"/>
    <x v="256"/>
    <x v="158"/>
    <n v="5"/>
    <n v="8450.66"/>
    <n v="1452.64"/>
    <n v="7263.2000000000007"/>
    <x v="1040"/>
    <x v="0"/>
  </r>
  <r>
    <x v="0"/>
    <x v="9"/>
    <n v="3"/>
    <x v="403"/>
    <x v="354"/>
    <n v="1"/>
    <n v="1527.27"/>
    <n v="340.87"/>
    <n v="340.87"/>
    <x v="1041"/>
    <x v="0"/>
  </r>
  <r>
    <x v="0"/>
    <x v="10"/>
    <n v="3"/>
    <x v="59"/>
    <x v="56"/>
    <n v="25"/>
    <n v="99680.75"/>
    <n v="3939.9677000000001"/>
    <n v="98499.192500000005"/>
    <x v="1042"/>
    <x v="0"/>
  </r>
  <r>
    <x v="0"/>
    <x v="5"/>
    <n v="3"/>
    <x v="332"/>
    <x v="298"/>
    <n v="3"/>
    <n v="26080.32"/>
    <n v="8299.7865999999995"/>
    <n v="24899.359799999998"/>
    <x v="1043"/>
    <x v="0"/>
  </r>
  <r>
    <x v="0"/>
    <x v="2"/>
    <n v="3"/>
    <x v="244"/>
    <x v="157"/>
    <n v="2"/>
    <n v="3871.3"/>
    <n v="1345.3554999999999"/>
    <n v="2690.7109999999998"/>
    <x v="1044"/>
    <x v="0"/>
  </r>
  <r>
    <x v="0"/>
    <x v="8"/>
    <n v="3"/>
    <x v="152"/>
    <x v="142"/>
    <n v="1"/>
    <n v="64385.7"/>
    <n v="63211.987500000003"/>
    <n v="63211.987500000003"/>
    <x v="1045"/>
    <x v="0"/>
  </r>
  <r>
    <x v="0"/>
    <x v="2"/>
    <n v="3"/>
    <x v="221"/>
    <x v="207"/>
    <n v="5"/>
    <n v="25364.639999999999"/>
    <n v="4838.3999999999996"/>
    <n v="24192"/>
    <x v="1046"/>
    <x v="0"/>
  </r>
  <r>
    <x v="0"/>
    <x v="7"/>
    <n v="3"/>
    <x v="79"/>
    <x v="75"/>
    <n v="13"/>
    <n v="15761.46"/>
    <n v="1122.24"/>
    <n v="14589.12"/>
    <x v="1047"/>
    <x v="0"/>
  </r>
  <r>
    <x v="0"/>
    <x v="1"/>
    <n v="3"/>
    <x v="404"/>
    <x v="314"/>
    <n v="38"/>
    <n v="3528.46"/>
    <n v="62.05"/>
    <n v="2357.9"/>
    <x v="1048"/>
    <x v="0"/>
  </r>
  <r>
    <x v="0"/>
    <x v="0"/>
    <n v="3"/>
    <x v="405"/>
    <x v="355"/>
    <n v="2"/>
    <n v="13859.08"/>
    <n v="6352.1057000000001"/>
    <n v="12704.2114"/>
    <x v="1049"/>
    <x v="0"/>
  </r>
  <r>
    <x v="0"/>
    <x v="1"/>
    <n v="3"/>
    <x v="406"/>
    <x v="216"/>
    <n v="1"/>
    <n v="3100.61"/>
    <n v="1952.16"/>
    <n v="1952.16"/>
    <x v="1050"/>
    <x v="0"/>
  </r>
  <r>
    <x v="0"/>
    <x v="2"/>
    <n v="3"/>
    <x v="407"/>
    <x v="356"/>
    <n v="1"/>
    <n v="2356.9499999999998"/>
    <n v="1212.56"/>
    <n v="1212.56"/>
    <x v="1051"/>
    <x v="0"/>
  </r>
  <r>
    <x v="0"/>
    <x v="7"/>
    <n v="3"/>
    <x v="32"/>
    <x v="31"/>
    <n v="7"/>
    <n v="52325"/>
    <n v="7311.72"/>
    <n v="51182.04"/>
    <x v="1052"/>
    <x v="0"/>
  </r>
  <r>
    <x v="0"/>
    <x v="4"/>
    <n v="3"/>
    <x v="329"/>
    <x v="295"/>
    <n v="21"/>
    <n v="15626.15"/>
    <n v="689.73"/>
    <n v="14484.33"/>
    <x v="1053"/>
    <x v="0"/>
  </r>
  <r>
    <x v="0"/>
    <x v="2"/>
    <n v="3"/>
    <x v="329"/>
    <x v="295"/>
    <n v="10"/>
    <n v="8039.12"/>
    <n v="689.73"/>
    <n v="6897.3"/>
    <x v="1053"/>
    <x v="0"/>
  </r>
  <r>
    <x v="0"/>
    <x v="1"/>
    <n v="3"/>
    <x v="329"/>
    <x v="295"/>
    <n v="7"/>
    <n v="5969.93"/>
    <n v="689.73"/>
    <n v="4828.1100000000006"/>
    <x v="1053"/>
    <x v="0"/>
  </r>
  <r>
    <x v="0"/>
    <x v="2"/>
    <n v="3"/>
    <x v="303"/>
    <x v="270"/>
    <n v="6"/>
    <n v="22107.4"/>
    <n v="3494.4"/>
    <n v="20966.400000000001"/>
    <x v="1054"/>
    <x v="0"/>
  </r>
  <r>
    <x v="0"/>
    <x v="9"/>
    <n v="3"/>
    <x v="293"/>
    <x v="257"/>
    <n v="19"/>
    <n v="22158.94"/>
    <n v="1106.3911000000001"/>
    <n v="21021.430899999999"/>
    <x v="1055"/>
    <x v="0"/>
  </r>
  <r>
    <x v="0"/>
    <x v="3"/>
    <n v="3"/>
    <x v="391"/>
    <x v="345"/>
    <n v="9"/>
    <n v="9244.44"/>
    <n v="900.83"/>
    <n v="8107.47"/>
    <x v="1056"/>
    <x v="0"/>
  </r>
  <r>
    <x v="0"/>
    <x v="5"/>
    <n v="3"/>
    <x v="391"/>
    <x v="345"/>
    <n v="9"/>
    <n v="9244.44"/>
    <n v="900.83"/>
    <n v="8107.47"/>
    <x v="1056"/>
    <x v="0"/>
  </r>
  <r>
    <x v="0"/>
    <x v="0"/>
    <n v="3"/>
    <x v="339"/>
    <x v="305"/>
    <n v="1"/>
    <n v="3059.8"/>
    <n v="1925.28"/>
    <n v="1925.28"/>
    <x v="1057"/>
    <x v="0"/>
  </r>
  <r>
    <x v="0"/>
    <x v="3"/>
    <n v="3"/>
    <x v="160"/>
    <x v="149"/>
    <n v="2"/>
    <n v="18689.72"/>
    <n v="8777.9344000000001"/>
    <n v="17555.8688"/>
    <x v="1058"/>
    <x v="0"/>
  </r>
  <r>
    <x v="0"/>
    <x v="2"/>
    <n v="3"/>
    <x v="408"/>
    <x v="357"/>
    <n v="6"/>
    <n v="2374.14"/>
    <n v="207.11"/>
    <n v="1242.6600000000001"/>
    <x v="1059"/>
    <x v="0"/>
  </r>
  <r>
    <x v="0"/>
    <x v="0"/>
    <n v="3"/>
    <x v="384"/>
    <x v="257"/>
    <n v="11"/>
    <n v="12066.82"/>
    <n v="995.37660000000005"/>
    <n v="10949.142600000001"/>
    <x v="1060"/>
    <x v="0"/>
  </r>
  <r>
    <x v="0"/>
    <x v="3"/>
    <n v="3"/>
    <x v="387"/>
    <x v="341"/>
    <n v="13"/>
    <n v="3112.72"/>
    <n v="153.88999999999999"/>
    <n v="2000.5699999999997"/>
    <x v="1061"/>
    <x v="0"/>
  </r>
  <r>
    <x v="0"/>
    <x v="4"/>
    <n v="3"/>
    <x v="273"/>
    <x v="246"/>
    <n v="5"/>
    <n v="8784.93"/>
    <n v="1534.8112000000001"/>
    <n v="7674.0560000000005"/>
    <x v="1062"/>
    <x v="0"/>
  </r>
  <r>
    <x v="0"/>
    <x v="0"/>
    <n v="3"/>
    <x v="409"/>
    <x v="358"/>
    <n v="12"/>
    <n v="19661.64"/>
    <n v="1546.57"/>
    <n v="18558.84"/>
    <x v="1063"/>
    <x v="0"/>
  </r>
  <r>
    <x v="0"/>
    <x v="7"/>
    <n v="3"/>
    <x v="410"/>
    <x v="359"/>
    <n v="1"/>
    <n v="216456.23"/>
    <n v="215354"/>
    <n v="215354"/>
    <x v="1064"/>
    <x v="0"/>
  </r>
  <r>
    <x v="0"/>
    <x v="1"/>
    <n v="3"/>
    <x v="410"/>
    <x v="359"/>
    <n v="1"/>
    <n v="216456.23"/>
    <n v="215354"/>
    <n v="215354"/>
    <x v="1064"/>
    <x v="0"/>
  </r>
  <r>
    <x v="0"/>
    <x v="1"/>
    <n v="3"/>
    <x v="343"/>
    <x v="309"/>
    <n v="1"/>
    <n v="9725.5"/>
    <n v="8624"/>
    <n v="8624"/>
    <x v="1065"/>
    <x v="0"/>
  </r>
  <r>
    <x v="0"/>
    <x v="1"/>
    <n v="3"/>
    <x v="360"/>
    <x v="321"/>
    <n v="20"/>
    <n v="3898.09"/>
    <n v="139.88999999999999"/>
    <n v="2797.7999999999997"/>
    <x v="1066"/>
    <x v="0"/>
  </r>
  <r>
    <x v="0"/>
    <x v="0"/>
    <n v="3"/>
    <x v="411"/>
    <x v="360"/>
    <n v="8"/>
    <n v="3506.32"/>
    <n v="301.06200000000001"/>
    <n v="2408.4960000000001"/>
    <x v="1067"/>
    <x v="0"/>
  </r>
  <r>
    <x v="0"/>
    <x v="0"/>
    <n v="3"/>
    <x v="351"/>
    <x v="314"/>
    <n v="43"/>
    <n v="3139.54"/>
    <n v="47.49"/>
    <n v="2042.0700000000002"/>
    <x v="1068"/>
    <x v="0"/>
  </r>
  <r>
    <x v="0"/>
    <x v="2"/>
    <n v="3"/>
    <x v="344"/>
    <x v="188"/>
    <n v="2"/>
    <n v="2974.78"/>
    <n v="940.21439999999996"/>
    <n v="1880.4287999999999"/>
    <x v="1069"/>
    <x v="0"/>
  </r>
  <r>
    <x v="0"/>
    <x v="2"/>
    <n v="3"/>
    <x v="257"/>
    <x v="231"/>
    <n v="1"/>
    <n v="3764.21"/>
    <n v="2676.8"/>
    <n v="2676.8"/>
    <x v="1070"/>
    <x v="0"/>
  </r>
  <r>
    <x v="0"/>
    <x v="7"/>
    <n v="3"/>
    <x v="128"/>
    <x v="121"/>
    <n v="3"/>
    <n v="49807.5"/>
    <n v="16242.422200000001"/>
    <n v="48727.266600000003"/>
    <x v="1071"/>
    <x v="0"/>
  </r>
  <r>
    <x v="0"/>
    <x v="4"/>
    <n v="3"/>
    <x v="35"/>
    <x v="34"/>
    <n v="43"/>
    <n v="122874.65"/>
    <n v="2832.5288"/>
    <n v="121798.7384"/>
    <x v="1072"/>
    <x v="0"/>
  </r>
  <r>
    <x v="0"/>
    <x v="5"/>
    <n v="3"/>
    <x v="122"/>
    <x v="115"/>
    <n v="2"/>
    <n v="2952"/>
    <n v="940.62120000000004"/>
    <n v="1881.2424000000001"/>
    <x v="1073"/>
    <x v="0"/>
  </r>
  <r>
    <x v="0"/>
    <x v="6"/>
    <n v="3"/>
    <x v="412"/>
    <x v="361"/>
    <n v="1"/>
    <n v="1658.71"/>
    <n v="593.6"/>
    <n v="593.6"/>
    <x v="1074"/>
    <x v="0"/>
  </r>
  <r>
    <x v="0"/>
    <x v="9"/>
    <n v="3"/>
    <x v="160"/>
    <x v="149"/>
    <n v="3"/>
    <n v="27394.36"/>
    <n v="8777.9344000000001"/>
    <n v="26333.803200000002"/>
    <x v="1075"/>
    <x v="0"/>
  </r>
  <r>
    <x v="0"/>
    <x v="9"/>
    <n v="3"/>
    <x v="413"/>
    <x v="362"/>
    <n v="2"/>
    <n v="45659"/>
    <n v="22300.566599999998"/>
    <n v="44601.133199999997"/>
    <x v="1076"/>
    <x v="0"/>
  </r>
  <r>
    <x v="0"/>
    <x v="5"/>
    <n v="3"/>
    <x v="414"/>
    <x v="363"/>
    <n v="267"/>
    <n v="66341.490000000005"/>
    <n v="244.55799999999999"/>
    <n v="65296.985999999997"/>
    <x v="1077"/>
    <x v="0"/>
  </r>
  <r>
    <x v="0"/>
    <x v="10"/>
    <n v="3"/>
    <x v="275"/>
    <x v="248"/>
    <n v="3"/>
    <n v="3081.48"/>
    <n v="681.09"/>
    <n v="2043.27"/>
    <x v="1078"/>
    <x v="0"/>
  </r>
  <r>
    <x v="0"/>
    <x v="1"/>
    <n v="3"/>
    <x v="275"/>
    <x v="248"/>
    <n v="3"/>
    <n v="3081.48"/>
    <n v="681.09"/>
    <n v="2043.27"/>
    <x v="1078"/>
    <x v="0"/>
  </r>
  <r>
    <x v="0"/>
    <x v="9"/>
    <n v="3"/>
    <x v="275"/>
    <x v="248"/>
    <n v="3"/>
    <n v="3081.48"/>
    <n v="681.09"/>
    <n v="2043.27"/>
    <x v="1078"/>
    <x v="0"/>
  </r>
  <r>
    <x v="0"/>
    <x v="0"/>
    <n v="3"/>
    <x v="268"/>
    <x v="242"/>
    <n v="5"/>
    <n v="5674.37"/>
    <n v="927.33199999999999"/>
    <n v="4636.66"/>
    <x v="1079"/>
    <x v="0"/>
  </r>
  <r>
    <x v="0"/>
    <x v="2"/>
    <n v="3"/>
    <x v="195"/>
    <x v="181"/>
    <n v="1"/>
    <n v="1894.58"/>
    <n v="866.88"/>
    <n v="866.88"/>
    <x v="1080"/>
    <x v="0"/>
  </r>
  <r>
    <x v="0"/>
    <x v="7"/>
    <n v="3"/>
    <x v="107"/>
    <x v="102"/>
    <n v="31"/>
    <n v="12047.22"/>
    <n v="355.47329999999999"/>
    <n v="11019.6723"/>
    <x v="1081"/>
    <x v="0"/>
  </r>
  <r>
    <x v="0"/>
    <x v="0"/>
    <n v="3"/>
    <x v="202"/>
    <x v="188"/>
    <n v="2"/>
    <n v="2788.86"/>
    <n v="881.5711"/>
    <n v="1763.1422"/>
    <x v="1082"/>
    <x v="0"/>
  </r>
  <r>
    <x v="0"/>
    <x v="0"/>
    <n v="3"/>
    <x v="415"/>
    <x v="364"/>
    <n v="1"/>
    <n v="18699.13"/>
    <n v="17673.599999999999"/>
    <n v="17673.599999999999"/>
    <x v="1083"/>
    <x v="0"/>
  </r>
  <r>
    <x v="0"/>
    <x v="2"/>
    <n v="3"/>
    <x v="404"/>
    <x v="314"/>
    <n v="43"/>
    <n v="3692.39"/>
    <n v="62.05"/>
    <n v="2668.15"/>
    <x v="1084"/>
    <x v="0"/>
  </r>
  <r>
    <x v="0"/>
    <x v="4"/>
    <n v="3"/>
    <x v="416"/>
    <x v="365"/>
    <n v="3"/>
    <n v="7773.87"/>
    <n v="2250.4499999999998"/>
    <n v="6751.3499999999995"/>
    <x v="1085"/>
    <x v="0"/>
  </r>
  <r>
    <x v="0"/>
    <x v="9"/>
    <n v="3"/>
    <x v="416"/>
    <x v="365"/>
    <n v="3"/>
    <n v="7773.87"/>
    <n v="2250.4499999999998"/>
    <n v="6751.3499999999995"/>
    <x v="1085"/>
    <x v="0"/>
  </r>
  <r>
    <x v="0"/>
    <x v="8"/>
    <n v="3"/>
    <x v="268"/>
    <x v="242"/>
    <n v="7"/>
    <n v="7504.67"/>
    <n v="927.33199999999999"/>
    <n v="6491.3239999999996"/>
    <x v="1086"/>
    <x v="0"/>
  </r>
  <r>
    <x v="0"/>
    <x v="7"/>
    <n v="3"/>
    <x v="115"/>
    <x v="109"/>
    <n v="2"/>
    <n v="15831.02"/>
    <n v="7415.6121999999996"/>
    <n v="14831.224399999999"/>
    <x v="1087"/>
    <x v="0"/>
  </r>
  <r>
    <x v="0"/>
    <x v="0"/>
    <n v="3"/>
    <x v="417"/>
    <x v="366"/>
    <n v="4"/>
    <n v="3933.04"/>
    <n v="734.6"/>
    <n v="2938.4"/>
    <x v="1088"/>
    <x v="0"/>
  </r>
  <r>
    <x v="0"/>
    <x v="1"/>
    <n v="3"/>
    <x v="417"/>
    <x v="366"/>
    <n v="4"/>
    <n v="3933.04"/>
    <n v="734.6"/>
    <n v="2938.4"/>
    <x v="1088"/>
    <x v="0"/>
  </r>
  <r>
    <x v="0"/>
    <x v="8"/>
    <n v="3"/>
    <x v="73"/>
    <x v="69"/>
    <n v="3"/>
    <n v="28529.759999999998"/>
    <n v="9179.9210999999996"/>
    <n v="27539.763299999999"/>
    <x v="1089"/>
    <x v="0"/>
  </r>
  <r>
    <x v="0"/>
    <x v="7"/>
    <n v="3"/>
    <x v="418"/>
    <x v="367"/>
    <n v="2"/>
    <n v="37900"/>
    <n v="18455.7"/>
    <n v="36911.4"/>
    <x v="1090"/>
    <x v="0"/>
  </r>
  <r>
    <x v="0"/>
    <x v="7"/>
    <n v="3"/>
    <x v="157"/>
    <x v="51"/>
    <n v="4"/>
    <n v="39675"/>
    <n v="9672.0532999999996"/>
    <n v="38688.213199999998"/>
    <x v="1091"/>
    <x v="0"/>
  </r>
  <r>
    <x v="0"/>
    <x v="2"/>
    <n v="3"/>
    <x v="355"/>
    <x v="317"/>
    <n v="1"/>
    <n v="2386.15"/>
    <n v="1400.01"/>
    <n v="1400.01"/>
    <x v="1092"/>
    <x v="0"/>
  </r>
  <r>
    <x v="0"/>
    <x v="1"/>
    <n v="3"/>
    <x v="355"/>
    <x v="317"/>
    <n v="1"/>
    <n v="2386.15"/>
    <n v="1400.01"/>
    <n v="1400.01"/>
    <x v="1092"/>
    <x v="0"/>
  </r>
  <r>
    <x v="0"/>
    <x v="8"/>
    <n v="3"/>
    <x v="355"/>
    <x v="317"/>
    <n v="1"/>
    <n v="2386.15"/>
    <n v="1400.01"/>
    <n v="1400.01"/>
    <x v="1092"/>
    <x v="0"/>
  </r>
  <r>
    <x v="0"/>
    <x v="7"/>
    <n v="3"/>
    <x v="321"/>
    <x v="277"/>
    <n v="19"/>
    <n v="13056.04"/>
    <n v="636.05219999999997"/>
    <n v="12084.9918"/>
    <x v="1093"/>
    <x v="0"/>
  </r>
  <r>
    <x v="0"/>
    <x v="0"/>
    <n v="3"/>
    <x v="419"/>
    <x v="368"/>
    <n v="2"/>
    <n v="17725.22"/>
    <n v="8377.8174999999992"/>
    <n v="16755.634999999998"/>
    <x v="1094"/>
    <x v="0"/>
  </r>
  <r>
    <x v="0"/>
    <x v="4"/>
    <n v="3"/>
    <x v="311"/>
    <x v="278"/>
    <n v="1"/>
    <n v="9817.36"/>
    <n v="8848"/>
    <n v="8848"/>
    <x v="1095"/>
    <x v="0"/>
  </r>
  <r>
    <x v="0"/>
    <x v="10"/>
    <n v="3"/>
    <x v="311"/>
    <x v="278"/>
    <n v="5"/>
    <n v="45209.36"/>
    <n v="8848"/>
    <n v="44240"/>
    <x v="1095"/>
    <x v="0"/>
  </r>
  <r>
    <x v="0"/>
    <x v="1"/>
    <n v="3"/>
    <x v="311"/>
    <x v="278"/>
    <n v="1"/>
    <n v="9817.36"/>
    <n v="8848"/>
    <n v="8848"/>
    <x v="1095"/>
    <x v="0"/>
  </r>
  <r>
    <x v="0"/>
    <x v="10"/>
    <n v="3"/>
    <x v="333"/>
    <x v="299"/>
    <n v="2"/>
    <n v="70977"/>
    <n v="35004.7333"/>
    <n v="70009.4666"/>
    <x v="1096"/>
    <x v="0"/>
  </r>
  <r>
    <x v="0"/>
    <x v="2"/>
    <n v="3"/>
    <x v="333"/>
    <x v="299"/>
    <n v="2"/>
    <n v="70977"/>
    <n v="35004.7333"/>
    <n v="70009.4666"/>
    <x v="1096"/>
    <x v="0"/>
  </r>
  <r>
    <x v="0"/>
    <x v="7"/>
    <n v="3"/>
    <x v="217"/>
    <x v="203"/>
    <n v="3"/>
    <n v="49698.9"/>
    <n v="16244.8333"/>
    <n v="48734.499900000003"/>
    <x v="1097"/>
    <x v="0"/>
  </r>
  <r>
    <x v="0"/>
    <x v="2"/>
    <n v="3"/>
    <x v="388"/>
    <x v="342"/>
    <n v="18"/>
    <n v="5307.21"/>
    <n v="241.35769999999999"/>
    <n v="4344.4385999999995"/>
    <x v="1098"/>
    <x v="0"/>
  </r>
  <r>
    <x v="0"/>
    <x v="0"/>
    <n v="3"/>
    <x v="293"/>
    <x v="257"/>
    <n v="9"/>
    <n v="10920.15"/>
    <n v="1106.3911000000001"/>
    <n v="9957.5199000000011"/>
    <x v="1099"/>
    <x v="0"/>
  </r>
  <r>
    <x v="0"/>
    <x v="10"/>
    <n v="3"/>
    <x v="273"/>
    <x v="246"/>
    <n v="8"/>
    <n v="13237.42"/>
    <n v="1534.8112000000001"/>
    <n v="12278.489600000001"/>
    <x v="1100"/>
    <x v="0"/>
  </r>
  <r>
    <x v="0"/>
    <x v="8"/>
    <n v="3"/>
    <x v="420"/>
    <x v="369"/>
    <n v="1"/>
    <n v="8703.6"/>
    <n v="7744.8"/>
    <n v="7744.8"/>
    <x v="1101"/>
    <x v="0"/>
  </r>
  <r>
    <x v="0"/>
    <x v="0"/>
    <n v="3"/>
    <x v="313"/>
    <x v="280"/>
    <n v="1"/>
    <n v="8703.6"/>
    <n v="7744.8"/>
    <n v="7744.8"/>
    <x v="1101"/>
    <x v="0"/>
  </r>
  <r>
    <x v="0"/>
    <x v="1"/>
    <n v="3"/>
    <x v="313"/>
    <x v="280"/>
    <n v="1"/>
    <n v="8703.6"/>
    <n v="7744.8"/>
    <n v="7744.8"/>
    <x v="1101"/>
    <x v="0"/>
  </r>
  <r>
    <x v="0"/>
    <x v="5"/>
    <n v="3"/>
    <x v="313"/>
    <x v="280"/>
    <n v="1"/>
    <n v="8703.6"/>
    <n v="7744.8"/>
    <n v="7744.8"/>
    <x v="1101"/>
    <x v="0"/>
  </r>
  <r>
    <x v="0"/>
    <x v="2"/>
    <n v="3"/>
    <x v="421"/>
    <x v="288"/>
    <n v="1"/>
    <n v="2562.11"/>
    <n v="1612.8"/>
    <n v="1612.8"/>
    <x v="1102"/>
    <x v="0"/>
  </r>
  <r>
    <x v="0"/>
    <x v="7"/>
    <n v="3"/>
    <x v="142"/>
    <x v="133"/>
    <n v="1"/>
    <n v="12743.7"/>
    <n v="11795.8"/>
    <n v="11795.8"/>
    <x v="1103"/>
    <x v="0"/>
  </r>
  <r>
    <x v="0"/>
    <x v="0"/>
    <n v="3"/>
    <x v="362"/>
    <x v="322"/>
    <n v="4"/>
    <n v="35450.44"/>
    <n v="8626.125"/>
    <n v="34504.5"/>
    <x v="1104"/>
    <x v="0"/>
  </r>
  <r>
    <x v="0"/>
    <x v="3"/>
    <n v="3"/>
    <x v="362"/>
    <x v="322"/>
    <n v="4"/>
    <n v="35450.400000000001"/>
    <n v="8626.125"/>
    <n v="34504.5"/>
    <x v="1105"/>
    <x v="0"/>
  </r>
  <r>
    <x v="0"/>
    <x v="0"/>
    <n v="3"/>
    <x v="383"/>
    <x v="339"/>
    <n v="2"/>
    <n v="2424.2800000000002"/>
    <n v="739.96770000000004"/>
    <n v="1479.9354000000001"/>
    <x v="1106"/>
    <x v="0"/>
  </r>
  <r>
    <x v="0"/>
    <x v="4"/>
    <n v="3"/>
    <x v="383"/>
    <x v="339"/>
    <n v="6"/>
    <n v="5384.12"/>
    <n v="739.96770000000004"/>
    <n v="4439.8062"/>
    <x v="1107"/>
    <x v="0"/>
  </r>
  <r>
    <x v="0"/>
    <x v="0"/>
    <n v="3"/>
    <x v="387"/>
    <x v="341"/>
    <n v="11"/>
    <n v="2633.84"/>
    <n v="153.88999999999999"/>
    <n v="1692.79"/>
    <x v="1108"/>
    <x v="0"/>
  </r>
  <r>
    <x v="0"/>
    <x v="5"/>
    <n v="3"/>
    <x v="387"/>
    <x v="341"/>
    <n v="11"/>
    <n v="2633.84"/>
    <n v="153.88999999999999"/>
    <n v="1692.79"/>
    <x v="1108"/>
    <x v="0"/>
  </r>
  <r>
    <x v="0"/>
    <x v="9"/>
    <n v="3"/>
    <x v="346"/>
    <x v="257"/>
    <n v="16"/>
    <n v="15627.04"/>
    <n v="918.0933"/>
    <n v="14689.4928"/>
    <x v="1109"/>
    <x v="0"/>
  </r>
  <r>
    <x v="0"/>
    <x v="1"/>
    <n v="3"/>
    <x v="409"/>
    <x v="358"/>
    <n v="10.199999999999999"/>
    <n v="16712.39"/>
    <n v="1546.57"/>
    <n v="15775.013999999997"/>
    <x v="1110"/>
    <x v="0"/>
  </r>
  <r>
    <x v="0"/>
    <x v="4"/>
    <n v="3"/>
    <x v="125"/>
    <x v="118"/>
    <n v="103"/>
    <n v="24353.279999999999"/>
    <n v="227.36"/>
    <n v="23418.080000000002"/>
    <x v="1111"/>
    <x v="0"/>
  </r>
  <r>
    <x v="0"/>
    <x v="1"/>
    <n v="3"/>
    <x v="422"/>
    <x v="370"/>
    <n v="1"/>
    <n v="8523.69"/>
    <n v="7588.75"/>
    <n v="7588.75"/>
    <x v="1112"/>
    <x v="0"/>
  </r>
  <r>
    <x v="0"/>
    <x v="7"/>
    <n v="3"/>
    <x v="94"/>
    <x v="89"/>
    <n v="13"/>
    <n v="15564.25"/>
    <n v="1125.3785"/>
    <n v="14629.9205"/>
    <x v="1113"/>
    <x v="0"/>
  </r>
  <r>
    <x v="0"/>
    <x v="1"/>
    <n v="3"/>
    <x v="320"/>
    <x v="287"/>
    <n v="8"/>
    <n v="10963.84"/>
    <n v="1254.8077000000001"/>
    <n v="10038.461600000001"/>
    <x v="1114"/>
    <x v="0"/>
  </r>
  <r>
    <x v="0"/>
    <x v="7"/>
    <n v="3"/>
    <x v="423"/>
    <x v="46"/>
    <n v="4"/>
    <n v="5214.6400000000003"/>
    <n v="1073.33"/>
    <n v="4293.32"/>
    <x v="1115"/>
    <x v="0"/>
  </r>
  <r>
    <x v="0"/>
    <x v="1"/>
    <n v="3"/>
    <x v="424"/>
    <x v="371"/>
    <n v="4"/>
    <n v="3508.2"/>
    <n v="649.70770000000005"/>
    <n v="2598.8308000000002"/>
    <x v="1116"/>
    <x v="0"/>
  </r>
  <r>
    <x v="0"/>
    <x v="1"/>
    <n v="3"/>
    <x v="425"/>
    <x v="372"/>
    <n v="1"/>
    <n v="14121.74"/>
    <n v="13216"/>
    <n v="13216"/>
    <x v="1117"/>
    <x v="0"/>
  </r>
  <r>
    <x v="0"/>
    <x v="7"/>
    <n v="3"/>
    <x v="285"/>
    <x v="255"/>
    <n v="1"/>
    <n v="4813.8500000000004"/>
    <n v="3911.11"/>
    <n v="3911.11"/>
    <x v="1118"/>
    <x v="0"/>
  </r>
  <r>
    <x v="0"/>
    <x v="7"/>
    <n v="3"/>
    <x v="114"/>
    <x v="108"/>
    <n v="5"/>
    <n v="12039.5"/>
    <n v="2228.8000000000002"/>
    <n v="11144"/>
    <x v="1119"/>
    <x v="0"/>
  </r>
  <r>
    <x v="0"/>
    <x v="0"/>
    <n v="3"/>
    <x v="404"/>
    <x v="314"/>
    <n v="33"/>
    <n v="2940.51"/>
    <n v="62.05"/>
    <n v="2047.6499999999999"/>
    <x v="1120"/>
    <x v="0"/>
  </r>
  <r>
    <x v="0"/>
    <x v="7"/>
    <n v="3"/>
    <x v="426"/>
    <x v="373"/>
    <n v="1"/>
    <n v="7969.87"/>
    <n v="7077.28"/>
    <n v="7077.28"/>
    <x v="1121"/>
    <x v="0"/>
  </r>
  <r>
    <x v="0"/>
    <x v="2"/>
    <n v="3"/>
    <x v="426"/>
    <x v="373"/>
    <n v="1"/>
    <n v="7969.87"/>
    <n v="7077.28"/>
    <n v="7077.28"/>
    <x v="1121"/>
    <x v="0"/>
  </r>
  <r>
    <x v="0"/>
    <x v="8"/>
    <n v="3"/>
    <x v="426"/>
    <x v="373"/>
    <n v="1"/>
    <n v="7969.87"/>
    <n v="7077.28"/>
    <n v="7077.28"/>
    <x v="1121"/>
    <x v="0"/>
  </r>
  <r>
    <x v="0"/>
    <x v="10"/>
    <n v="3"/>
    <x v="366"/>
    <x v="326"/>
    <n v="2"/>
    <n v="3742.58"/>
    <n v="1425.14"/>
    <n v="2850.28"/>
    <x v="1122"/>
    <x v="0"/>
  </r>
  <r>
    <x v="0"/>
    <x v="1"/>
    <n v="3"/>
    <x v="366"/>
    <x v="326"/>
    <n v="2"/>
    <n v="3742.58"/>
    <n v="1425.14"/>
    <n v="2850.28"/>
    <x v="1122"/>
    <x v="0"/>
  </r>
  <r>
    <x v="0"/>
    <x v="4"/>
    <n v="3"/>
    <x v="393"/>
    <x v="263"/>
    <n v="3"/>
    <n v="3149.9"/>
    <n v="753.76"/>
    <n v="2261.2799999999997"/>
    <x v="1123"/>
    <x v="0"/>
  </r>
  <r>
    <x v="0"/>
    <x v="7"/>
    <n v="3"/>
    <x v="391"/>
    <x v="345"/>
    <n v="7"/>
    <n v="7190.12"/>
    <n v="900.83"/>
    <n v="6305.81"/>
    <x v="1124"/>
    <x v="0"/>
  </r>
  <r>
    <x v="0"/>
    <x v="4"/>
    <n v="3"/>
    <x v="391"/>
    <x v="345"/>
    <n v="7"/>
    <n v="7190.12"/>
    <n v="900.83"/>
    <n v="6305.81"/>
    <x v="1124"/>
    <x v="0"/>
  </r>
  <r>
    <x v="0"/>
    <x v="8"/>
    <n v="3"/>
    <x v="56"/>
    <x v="53"/>
    <n v="1"/>
    <n v="22937.599999999999"/>
    <n v="22054.14"/>
    <n v="22054.14"/>
    <x v="1125"/>
    <x v="0"/>
  </r>
  <r>
    <x v="0"/>
    <x v="7"/>
    <n v="3"/>
    <x v="218"/>
    <x v="204"/>
    <n v="4"/>
    <n v="11858"/>
    <n v="2744"/>
    <n v="10976"/>
    <x v="1126"/>
    <x v="0"/>
  </r>
  <r>
    <x v="0"/>
    <x v="1"/>
    <n v="3"/>
    <x v="367"/>
    <x v="118"/>
    <n v="6"/>
    <n v="2668.47"/>
    <n v="297.92"/>
    <n v="1787.52"/>
    <x v="1127"/>
    <x v="0"/>
  </r>
  <r>
    <x v="0"/>
    <x v="2"/>
    <n v="3"/>
    <x v="427"/>
    <x v="374"/>
    <n v="18"/>
    <n v="11060.29"/>
    <n v="565.59659999999997"/>
    <n v="10180.738799999999"/>
    <x v="1128"/>
    <x v="0"/>
  </r>
  <r>
    <x v="0"/>
    <x v="7"/>
    <n v="3"/>
    <x v="124"/>
    <x v="117"/>
    <n v="26"/>
    <n v="29791.32"/>
    <n v="1112.2011"/>
    <n v="28917.228599999999"/>
    <x v="1129"/>
    <x v="0"/>
  </r>
  <r>
    <x v="0"/>
    <x v="0"/>
    <n v="3"/>
    <x v="428"/>
    <x v="332"/>
    <n v="4"/>
    <n v="4589.12"/>
    <n v="929.27"/>
    <n v="3717.08"/>
    <x v="1130"/>
    <x v="0"/>
  </r>
  <r>
    <x v="0"/>
    <x v="7"/>
    <n v="3"/>
    <x v="163"/>
    <x v="152"/>
    <n v="1"/>
    <n v="33350"/>
    <n v="32480"/>
    <n v="32480"/>
    <x v="1131"/>
    <x v="0"/>
  </r>
  <r>
    <x v="0"/>
    <x v="7"/>
    <n v="3"/>
    <x v="44"/>
    <x v="41"/>
    <n v="4"/>
    <n v="33350"/>
    <n v="8120.0065999999997"/>
    <n v="32480.026399999999"/>
    <x v="1132"/>
    <x v="0"/>
  </r>
  <r>
    <x v="0"/>
    <x v="9"/>
    <n v="3"/>
    <x v="112"/>
    <x v="106"/>
    <n v="3"/>
    <n v="16899.12"/>
    <n v="5345.0132999999996"/>
    <n v="16035.0399"/>
    <x v="1133"/>
    <x v="0"/>
  </r>
  <r>
    <x v="0"/>
    <x v="2"/>
    <n v="3"/>
    <x v="259"/>
    <x v="233"/>
    <n v="3"/>
    <n v="20979.65"/>
    <n v="6705.6562000000004"/>
    <n v="20116.9686"/>
    <x v="1134"/>
    <x v="0"/>
  </r>
  <r>
    <x v="0"/>
    <x v="1"/>
    <n v="3"/>
    <x v="296"/>
    <x v="264"/>
    <n v="45"/>
    <n v="31277.88"/>
    <n v="675.97879999999998"/>
    <n v="30419.045999999998"/>
    <x v="1135"/>
    <x v="0"/>
  </r>
  <r>
    <x v="0"/>
    <x v="1"/>
    <n v="3"/>
    <x v="429"/>
    <x v="375"/>
    <n v="6"/>
    <n v="2900.04"/>
    <n v="340.44"/>
    <n v="2042.6399999999999"/>
    <x v="1136"/>
    <x v="0"/>
  </r>
  <r>
    <x v="0"/>
    <x v="4"/>
    <n v="3"/>
    <x v="69"/>
    <x v="65"/>
    <n v="2"/>
    <n v="56964.2"/>
    <n v="28053.566599999998"/>
    <n v="56107.133199999997"/>
    <x v="1137"/>
    <x v="0"/>
  </r>
  <r>
    <x v="0"/>
    <x v="2"/>
    <n v="3"/>
    <x v="387"/>
    <x v="341"/>
    <n v="15"/>
    <n v="3163.85"/>
    <n v="153.88999999999999"/>
    <n v="2308.35"/>
    <x v="1138"/>
    <x v="0"/>
  </r>
  <r>
    <x v="0"/>
    <x v="3"/>
    <n v="3"/>
    <x v="207"/>
    <x v="193"/>
    <n v="44"/>
    <n v="43324.6"/>
    <n v="965.23879999999997"/>
    <n v="42470.5072"/>
    <x v="1139"/>
    <x v="0"/>
  </r>
  <r>
    <x v="0"/>
    <x v="1"/>
    <n v="3"/>
    <x v="338"/>
    <x v="304"/>
    <n v="4"/>
    <n v="2777.29"/>
    <n v="481.6"/>
    <n v="1926.4"/>
    <x v="1140"/>
    <x v="0"/>
  </r>
  <r>
    <x v="0"/>
    <x v="0"/>
    <n v="3"/>
    <x v="430"/>
    <x v="376"/>
    <n v="12"/>
    <n v="5050.68"/>
    <n v="350.28440000000001"/>
    <n v="4203.4128000000001"/>
    <x v="1141"/>
    <x v="0"/>
  </r>
  <r>
    <x v="0"/>
    <x v="10"/>
    <n v="3"/>
    <x v="431"/>
    <x v="377"/>
    <n v="1"/>
    <n v="7337.76"/>
    <n v="6491.19"/>
    <n v="6491.19"/>
    <x v="1142"/>
    <x v="0"/>
  </r>
  <r>
    <x v="0"/>
    <x v="7"/>
    <n v="3"/>
    <x v="270"/>
    <x v="244"/>
    <n v="4"/>
    <n v="11349.8"/>
    <n v="2626.4"/>
    <n v="10505.6"/>
    <x v="1143"/>
    <x v="0"/>
  </r>
  <r>
    <x v="0"/>
    <x v="2"/>
    <n v="3"/>
    <x v="326"/>
    <x v="292"/>
    <n v="2"/>
    <n v="17635.87"/>
    <n v="8400"/>
    <n v="16800"/>
    <x v="1144"/>
    <x v="0"/>
  </r>
  <r>
    <x v="0"/>
    <x v="1"/>
    <n v="3"/>
    <x v="326"/>
    <x v="292"/>
    <n v="3"/>
    <n v="26035.87"/>
    <n v="8400"/>
    <n v="25200"/>
    <x v="1144"/>
    <x v="0"/>
  </r>
  <r>
    <x v="0"/>
    <x v="1"/>
    <n v="3"/>
    <x v="222"/>
    <x v="205"/>
    <n v="11"/>
    <n v="8632.82"/>
    <n v="708.96"/>
    <n v="7798.56"/>
    <x v="1145"/>
    <x v="0"/>
  </r>
  <r>
    <x v="0"/>
    <x v="4"/>
    <n v="3"/>
    <x v="409"/>
    <x v="358"/>
    <n v="9"/>
    <n v="14746.23"/>
    <n v="1546.57"/>
    <n v="13919.13"/>
    <x v="1146"/>
    <x v="0"/>
  </r>
  <r>
    <x v="0"/>
    <x v="5"/>
    <n v="3"/>
    <x v="432"/>
    <x v="378"/>
    <n v="1"/>
    <n v="3967.95"/>
    <n v="3141.6"/>
    <n v="3141.6"/>
    <x v="1147"/>
    <x v="0"/>
  </r>
  <r>
    <x v="0"/>
    <x v="0"/>
    <n v="3"/>
    <x v="433"/>
    <x v="379"/>
    <n v="1"/>
    <n v="9875.59"/>
    <n v="9052.9599999999991"/>
    <n v="9052.9599999999991"/>
    <x v="1148"/>
    <x v="0"/>
  </r>
  <r>
    <x v="0"/>
    <x v="4"/>
    <n v="3"/>
    <x v="433"/>
    <x v="379"/>
    <n v="1"/>
    <n v="9875.59"/>
    <n v="9052.9599999999991"/>
    <n v="9052.9599999999991"/>
    <x v="1148"/>
    <x v="0"/>
  </r>
  <r>
    <x v="0"/>
    <x v="2"/>
    <n v="3"/>
    <x v="433"/>
    <x v="379"/>
    <n v="1"/>
    <n v="9875.59"/>
    <n v="9052.9599999999991"/>
    <n v="9052.9599999999991"/>
    <x v="1148"/>
    <x v="0"/>
  </r>
  <r>
    <x v="0"/>
    <x v="7"/>
    <n v="3"/>
    <x v="280"/>
    <x v="251"/>
    <n v="4"/>
    <n v="11051.64"/>
    <n v="2557.41"/>
    <n v="10229.64"/>
    <x v="1149"/>
    <x v="0"/>
  </r>
  <r>
    <x v="0"/>
    <x v="10"/>
    <n v="3"/>
    <x v="4"/>
    <x v="4"/>
    <n v="14"/>
    <n v="45599.4"/>
    <n v="3198.6255000000001"/>
    <n v="44780.756999999998"/>
    <x v="1150"/>
    <x v="0"/>
  </r>
  <r>
    <x v="0"/>
    <x v="6"/>
    <n v="3"/>
    <x v="16"/>
    <x v="15"/>
    <n v="14"/>
    <n v="72006.48"/>
    <n v="5085.2165999999997"/>
    <n v="71193.032399999996"/>
    <x v="1151"/>
    <x v="0"/>
  </r>
  <r>
    <x v="0"/>
    <x v="7"/>
    <n v="3"/>
    <x v="352"/>
    <x v="315"/>
    <n v="10"/>
    <n v="10888.1"/>
    <n v="1007.82"/>
    <n v="10078.200000000001"/>
    <x v="1152"/>
    <x v="0"/>
  </r>
  <r>
    <x v="0"/>
    <x v="1"/>
    <n v="3"/>
    <x v="373"/>
    <x v="331"/>
    <n v="2"/>
    <n v="5233.96"/>
    <n v="2212.23"/>
    <n v="4424.46"/>
    <x v="1153"/>
    <x v="0"/>
  </r>
  <r>
    <x v="0"/>
    <x v="7"/>
    <n v="3"/>
    <x v="434"/>
    <x v="254"/>
    <n v="1"/>
    <n v="4899.33"/>
    <n v="4098.3877000000002"/>
    <n v="4098.3877000000002"/>
    <x v="1154"/>
    <x v="0"/>
  </r>
  <r>
    <x v="0"/>
    <x v="2"/>
    <n v="3"/>
    <x v="434"/>
    <x v="254"/>
    <n v="1"/>
    <n v="4899.33"/>
    <n v="4098.3877000000002"/>
    <n v="4098.3877000000002"/>
    <x v="1154"/>
    <x v="0"/>
  </r>
  <r>
    <x v="0"/>
    <x v="1"/>
    <n v="3"/>
    <x v="434"/>
    <x v="254"/>
    <n v="1"/>
    <n v="4899.33"/>
    <n v="4098.3877000000002"/>
    <n v="4098.3877000000002"/>
    <x v="1154"/>
    <x v="0"/>
  </r>
  <r>
    <x v="0"/>
    <x v="1"/>
    <n v="3"/>
    <x v="389"/>
    <x v="343"/>
    <n v="4"/>
    <n v="9237"/>
    <n v="2109.5"/>
    <n v="8438"/>
    <x v="1155"/>
    <x v="0"/>
  </r>
  <r>
    <x v="0"/>
    <x v="1"/>
    <n v="3"/>
    <x v="435"/>
    <x v="380"/>
    <n v="1"/>
    <n v="9591.1200000000008"/>
    <n v="8793.1200000000008"/>
    <n v="8793.1200000000008"/>
    <x v="1156"/>
    <x v="0"/>
  </r>
  <r>
    <x v="0"/>
    <x v="8"/>
    <n v="3"/>
    <x v="435"/>
    <x v="380"/>
    <n v="1"/>
    <n v="9591.1200000000008"/>
    <n v="8793.1200000000008"/>
    <n v="8793.1200000000008"/>
    <x v="1156"/>
    <x v="0"/>
  </r>
  <r>
    <x v="0"/>
    <x v="5"/>
    <n v="3"/>
    <x v="435"/>
    <x v="380"/>
    <n v="1"/>
    <n v="9591.1200000000008"/>
    <n v="8793.1200000000008"/>
    <n v="8793.1200000000008"/>
    <x v="1156"/>
    <x v="0"/>
  </r>
  <r>
    <x v="0"/>
    <x v="2"/>
    <n v="3"/>
    <x v="296"/>
    <x v="264"/>
    <n v="36"/>
    <n v="25133.18"/>
    <n v="675.97879999999998"/>
    <n v="24335.236799999999"/>
    <x v="1157"/>
    <x v="0"/>
  </r>
  <r>
    <x v="0"/>
    <x v="2"/>
    <n v="3"/>
    <x v="276"/>
    <x v="249"/>
    <n v="2"/>
    <n v="18899.099999999999"/>
    <n v="9051.3822"/>
    <n v="18102.7644"/>
    <x v="1158"/>
    <x v="0"/>
  </r>
  <r>
    <x v="0"/>
    <x v="1"/>
    <n v="3"/>
    <x v="436"/>
    <x v="381"/>
    <n v="1"/>
    <n v="3190.17"/>
    <n v="2395.6799999999998"/>
    <n v="2395.6799999999998"/>
    <x v="1159"/>
    <x v="0"/>
  </r>
  <r>
    <x v="0"/>
    <x v="10"/>
    <n v="3"/>
    <x v="220"/>
    <x v="206"/>
    <n v="24"/>
    <n v="19237.78"/>
    <n v="768.53219999999999"/>
    <n v="18444.772799999999"/>
    <x v="1160"/>
    <x v="0"/>
  </r>
  <r>
    <x v="0"/>
    <x v="7"/>
    <n v="3"/>
    <x v="80"/>
    <x v="76"/>
    <n v="23"/>
    <n v="30311.7"/>
    <n v="1283.52"/>
    <n v="29520.959999999999"/>
    <x v="1161"/>
    <x v="0"/>
  </r>
  <r>
    <x v="0"/>
    <x v="2"/>
    <n v="3"/>
    <x v="332"/>
    <x v="298"/>
    <n v="2"/>
    <n v="17388.47"/>
    <n v="8299.7865999999995"/>
    <n v="16599.573199999999"/>
    <x v="1162"/>
    <x v="0"/>
  </r>
  <r>
    <x v="0"/>
    <x v="1"/>
    <n v="3"/>
    <x v="323"/>
    <x v="289"/>
    <n v="16"/>
    <n v="25899.25"/>
    <n v="1569.3987999999999"/>
    <n v="25110.380799999999"/>
    <x v="1163"/>
    <x v="0"/>
  </r>
  <r>
    <x v="0"/>
    <x v="9"/>
    <n v="3"/>
    <x v="94"/>
    <x v="89"/>
    <n v="15"/>
    <n v="17668.8"/>
    <n v="1125.3785"/>
    <n v="16880.677500000002"/>
    <x v="1164"/>
    <x v="0"/>
  </r>
  <r>
    <x v="0"/>
    <x v="7"/>
    <n v="3"/>
    <x v="437"/>
    <x v="304"/>
    <n v="1"/>
    <n v="1784.15"/>
    <n v="997.92"/>
    <n v="997.92"/>
    <x v="1165"/>
    <x v="0"/>
  </r>
  <r>
    <x v="0"/>
    <x v="0"/>
    <n v="3"/>
    <x v="335"/>
    <x v="301"/>
    <n v="1"/>
    <n v="1788.38"/>
    <n v="1005.76"/>
    <n v="1005.76"/>
    <x v="1166"/>
    <x v="0"/>
  </r>
  <r>
    <x v="0"/>
    <x v="10"/>
    <n v="3"/>
    <x v="438"/>
    <x v="382"/>
    <n v="5"/>
    <n v="38139.360000000001"/>
    <n v="7471.52"/>
    <n v="37357.600000000006"/>
    <x v="1167"/>
    <x v="0"/>
  </r>
  <r>
    <x v="0"/>
    <x v="1"/>
    <n v="3"/>
    <x v="439"/>
    <x v="383"/>
    <n v="4"/>
    <n v="3854.28"/>
    <n v="768.26"/>
    <n v="3073.04"/>
    <x v="1168"/>
    <x v="0"/>
  </r>
  <r>
    <x v="0"/>
    <x v="6"/>
    <n v="3"/>
    <x v="32"/>
    <x v="31"/>
    <n v="5"/>
    <n v="37337.4"/>
    <n v="7311.72"/>
    <n v="36558.6"/>
    <x v="1169"/>
    <x v="0"/>
  </r>
  <r>
    <x v="0"/>
    <x v="1"/>
    <n v="3"/>
    <x v="379"/>
    <x v="336"/>
    <n v="3"/>
    <n v="1637.22"/>
    <n v="287.39710000000002"/>
    <n v="862.19130000000007"/>
    <x v="1170"/>
    <x v="0"/>
  </r>
  <r>
    <x v="0"/>
    <x v="0"/>
    <n v="3"/>
    <x v="380"/>
    <x v="337"/>
    <n v="1"/>
    <n v="9303.5"/>
    <n v="8528.7999999999993"/>
    <n v="8528.7999999999993"/>
    <x v="1171"/>
    <x v="0"/>
  </r>
  <r>
    <x v="0"/>
    <x v="10"/>
    <n v="3"/>
    <x v="380"/>
    <x v="337"/>
    <n v="1"/>
    <n v="9303.5"/>
    <n v="8528.7999999999993"/>
    <n v="8528.7999999999993"/>
    <x v="1171"/>
    <x v="0"/>
  </r>
  <r>
    <x v="0"/>
    <x v="3"/>
    <n v="3"/>
    <x v="380"/>
    <x v="337"/>
    <n v="1"/>
    <n v="9303.5"/>
    <n v="8528.7999999999993"/>
    <n v="8528.7999999999993"/>
    <x v="1171"/>
    <x v="0"/>
  </r>
  <r>
    <x v="0"/>
    <x v="7"/>
    <n v="3"/>
    <x v="387"/>
    <x v="341"/>
    <n v="9"/>
    <n v="2154.96"/>
    <n v="153.88999999999999"/>
    <n v="1385.0099999999998"/>
    <x v="1172"/>
    <x v="0"/>
  </r>
  <r>
    <x v="0"/>
    <x v="9"/>
    <n v="3"/>
    <x v="387"/>
    <x v="341"/>
    <n v="9"/>
    <n v="2154.96"/>
    <n v="153.88999999999999"/>
    <n v="1385.0099999999998"/>
    <x v="1172"/>
    <x v="0"/>
  </r>
  <r>
    <x v="0"/>
    <x v="4"/>
    <n v="3"/>
    <x v="440"/>
    <x v="384"/>
    <n v="1"/>
    <n v="20313.54"/>
    <n v="19561.2"/>
    <n v="19561.2"/>
    <x v="1173"/>
    <x v="0"/>
  </r>
  <r>
    <x v="0"/>
    <x v="7"/>
    <n v="3"/>
    <x v="52"/>
    <x v="49"/>
    <n v="2"/>
    <n v="10088.98"/>
    <n v="4669.28"/>
    <n v="9338.56"/>
    <x v="1174"/>
    <x v="0"/>
  </r>
  <r>
    <x v="0"/>
    <x v="10"/>
    <n v="3"/>
    <x v="382"/>
    <x v="326"/>
    <n v="2"/>
    <n v="3598.62"/>
    <n v="1425.14"/>
    <n v="2850.28"/>
    <x v="1175"/>
    <x v="0"/>
  </r>
  <r>
    <x v="0"/>
    <x v="1"/>
    <n v="3"/>
    <x v="382"/>
    <x v="326"/>
    <n v="2"/>
    <n v="3598.62"/>
    <n v="1425.14"/>
    <n v="2850.28"/>
    <x v="1175"/>
    <x v="0"/>
  </r>
  <r>
    <x v="0"/>
    <x v="7"/>
    <n v="3"/>
    <x v="117"/>
    <x v="111"/>
    <n v="2"/>
    <n v="11508"/>
    <n v="5380"/>
    <n v="10760"/>
    <x v="1176"/>
    <x v="0"/>
  </r>
  <r>
    <x v="0"/>
    <x v="1"/>
    <n v="3"/>
    <x v="310"/>
    <x v="277"/>
    <n v="7"/>
    <n v="5196.25"/>
    <n v="636.06550000000004"/>
    <n v="4452.4585000000006"/>
    <x v="1177"/>
    <x v="0"/>
  </r>
  <r>
    <x v="0"/>
    <x v="7"/>
    <n v="3"/>
    <x v="45"/>
    <x v="42"/>
    <n v="2"/>
    <n v="11310.45"/>
    <n v="5283.71"/>
    <n v="10567.42"/>
    <x v="1178"/>
    <x v="0"/>
  </r>
  <r>
    <x v="0"/>
    <x v="0"/>
    <n v="3"/>
    <x v="364"/>
    <x v="324"/>
    <n v="2"/>
    <n v="4430.0200000000004"/>
    <n v="1846.0777"/>
    <n v="3692.1554000000001"/>
    <x v="1179"/>
    <x v="0"/>
  </r>
  <r>
    <x v="0"/>
    <x v="8"/>
    <n v="3"/>
    <x v="94"/>
    <x v="89"/>
    <n v="14"/>
    <n v="16490.88"/>
    <n v="1125.3785"/>
    <n v="15755.299000000001"/>
    <x v="1180"/>
    <x v="0"/>
  </r>
  <r>
    <x v="0"/>
    <x v="5"/>
    <n v="3"/>
    <x v="32"/>
    <x v="31"/>
    <n v="11"/>
    <n v="81158"/>
    <n v="7311.72"/>
    <n v="80428.92"/>
    <x v="1181"/>
    <x v="0"/>
  </r>
  <r>
    <x v="0"/>
    <x v="2"/>
    <n v="3"/>
    <x v="386"/>
    <x v="254"/>
    <n v="1"/>
    <n v="4486.1400000000003"/>
    <n v="3758.53"/>
    <n v="3758.53"/>
    <x v="1182"/>
    <x v="0"/>
  </r>
  <r>
    <x v="0"/>
    <x v="9"/>
    <n v="3"/>
    <x v="441"/>
    <x v="385"/>
    <n v="2"/>
    <n v="24879.360000000001"/>
    <n v="12079.422200000001"/>
    <n v="24158.844400000002"/>
    <x v="1183"/>
    <x v="0"/>
  </r>
  <r>
    <x v="0"/>
    <x v="5"/>
    <n v="3"/>
    <x v="441"/>
    <x v="385"/>
    <n v="2"/>
    <n v="24879.360000000001"/>
    <n v="12079.422200000001"/>
    <n v="24158.844400000002"/>
    <x v="1183"/>
    <x v="0"/>
  </r>
  <r>
    <x v="0"/>
    <x v="0"/>
    <n v="3"/>
    <x v="427"/>
    <x v="374"/>
    <n v="9"/>
    <n v="5810.04"/>
    <n v="565.59659999999997"/>
    <n v="5090.3693999999996"/>
    <x v="1184"/>
    <x v="0"/>
  </r>
  <r>
    <x v="0"/>
    <x v="5"/>
    <n v="3"/>
    <x v="442"/>
    <x v="386"/>
    <n v="1"/>
    <n v="7324.99"/>
    <n v="6608"/>
    <n v="6608"/>
    <x v="1185"/>
    <x v="0"/>
  </r>
  <r>
    <x v="0"/>
    <x v="7"/>
    <n v="3"/>
    <x v="38"/>
    <x v="4"/>
    <n v="6"/>
    <n v="20700"/>
    <n v="3330.5644000000002"/>
    <n v="19983.386400000003"/>
    <x v="1186"/>
    <x v="0"/>
  </r>
  <r>
    <x v="0"/>
    <x v="1"/>
    <n v="3"/>
    <x v="330"/>
    <x v="296"/>
    <n v="5"/>
    <n v="4577.74"/>
    <n v="772.8"/>
    <n v="3864"/>
    <x v="1187"/>
    <x v="0"/>
  </r>
  <r>
    <x v="0"/>
    <x v="6"/>
    <n v="3"/>
    <x v="305"/>
    <x v="272"/>
    <n v="3"/>
    <n v="1953.9"/>
    <n v="413.68"/>
    <n v="1241.04"/>
    <x v="1188"/>
    <x v="0"/>
  </r>
  <r>
    <x v="0"/>
    <x v="7"/>
    <n v="3"/>
    <x v="311"/>
    <x v="278"/>
    <n v="1"/>
    <n v="9559"/>
    <n v="8848"/>
    <n v="8848"/>
    <x v="1189"/>
    <x v="0"/>
  </r>
  <r>
    <x v="0"/>
    <x v="8"/>
    <n v="3"/>
    <x v="168"/>
    <x v="156"/>
    <n v="13"/>
    <n v="7049.12"/>
    <n v="487.56420000000003"/>
    <n v="6338.3346000000001"/>
    <x v="1190"/>
    <x v="0"/>
  </r>
  <r>
    <x v="0"/>
    <x v="9"/>
    <n v="3"/>
    <x v="362"/>
    <x v="322"/>
    <n v="3"/>
    <n v="26587.8"/>
    <n v="8626.125"/>
    <n v="25878.375"/>
    <x v="1191"/>
    <x v="0"/>
  </r>
  <r>
    <x v="0"/>
    <x v="3"/>
    <n v="3"/>
    <x v="83"/>
    <x v="79"/>
    <n v="2"/>
    <n v="33600"/>
    <n v="16451.555499999999"/>
    <n v="32903.110999999997"/>
    <x v="1192"/>
    <x v="0"/>
  </r>
  <r>
    <x v="0"/>
    <x v="6"/>
    <n v="3"/>
    <x v="147"/>
    <x v="79"/>
    <n v="1"/>
    <n v="12096"/>
    <n v="11399.1111"/>
    <n v="11399.1111"/>
    <x v="1193"/>
    <x v="0"/>
  </r>
  <r>
    <x v="0"/>
    <x v="5"/>
    <n v="3"/>
    <x v="443"/>
    <x v="387"/>
    <n v="3"/>
    <n v="4463.49"/>
    <n v="1255.6300000000001"/>
    <n v="3766.8900000000003"/>
    <x v="1194"/>
    <x v="0"/>
  </r>
  <r>
    <x v="0"/>
    <x v="10"/>
    <n v="3"/>
    <x v="63"/>
    <x v="59"/>
    <n v="33"/>
    <n v="73120.41"/>
    <n v="2194.7055"/>
    <n v="72425.281499999997"/>
    <x v="1195"/>
    <x v="0"/>
  </r>
  <r>
    <x v="0"/>
    <x v="2"/>
    <n v="3"/>
    <x v="444"/>
    <x v="388"/>
    <n v="2"/>
    <n v="7171.64"/>
    <n v="3238.6671000000001"/>
    <n v="6477.3342000000002"/>
    <x v="1196"/>
    <x v="0"/>
  </r>
  <r>
    <x v="0"/>
    <x v="1"/>
    <n v="3"/>
    <x v="445"/>
    <x v="389"/>
    <n v="2"/>
    <n v="5785.43"/>
    <n v="2545.7600000000002"/>
    <n v="5091.5200000000004"/>
    <x v="1197"/>
    <x v="0"/>
  </r>
  <r>
    <x v="0"/>
    <x v="2"/>
    <n v="3"/>
    <x v="227"/>
    <x v="210"/>
    <n v="5"/>
    <n v="2877.28"/>
    <n v="437.13549999999998"/>
    <n v="2185.6774999999998"/>
    <x v="1198"/>
    <x v="0"/>
  </r>
  <r>
    <x v="0"/>
    <x v="6"/>
    <n v="3"/>
    <x v="98"/>
    <x v="93"/>
    <n v="2"/>
    <n v="14291.2"/>
    <n v="6799.8"/>
    <n v="13599.6"/>
    <x v="1199"/>
    <x v="0"/>
  </r>
  <r>
    <x v="0"/>
    <x v="10"/>
    <n v="3"/>
    <x v="73"/>
    <x v="69"/>
    <n v="4"/>
    <n v="37410.879999999997"/>
    <n v="9179.9210999999996"/>
    <n v="36719.684399999998"/>
    <x v="1200"/>
    <x v="0"/>
  </r>
  <r>
    <x v="0"/>
    <x v="7"/>
    <n v="3"/>
    <x v="213"/>
    <x v="199"/>
    <n v="1"/>
    <n v="39352.800000000003"/>
    <n v="38662.400000000001"/>
    <n v="38662.400000000001"/>
    <x v="1201"/>
    <x v="0"/>
  </r>
  <r>
    <x v="0"/>
    <x v="10"/>
    <n v="3"/>
    <x v="416"/>
    <x v="365"/>
    <n v="2"/>
    <n v="5182.58"/>
    <n v="2250.4499999999998"/>
    <n v="4500.8999999999996"/>
    <x v="1202"/>
    <x v="0"/>
  </r>
  <r>
    <x v="0"/>
    <x v="3"/>
    <n v="3"/>
    <x v="384"/>
    <x v="257"/>
    <n v="8"/>
    <n v="8642.9599999999991"/>
    <n v="995.37660000000005"/>
    <n v="7963.0128000000004"/>
    <x v="1203"/>
    <x v="0"/>
  </r>
  <r>
    <x v="0"/>
    <x v="0"/>
    <n v="3"/>
    <x v="446"/>
    <x v="390"/>
    <n v="1"/>
    <n v="8405.69"/>
    <n v="7729.27"/>
    <n v="7729.27"/>
    <x v="1204"/>
    <x v="0"/>
  </r>
  <r>
    <x v="0"/>
    <x v="7"/>
    <n v="3"/>
    <x v="447"/>
    <x v="327"/>
    <n v="1"/>
    <n v="7028.3"/>
    <n v="6353.2"/>
    <n v="6353.2"/>
    <x v="1205"/>
    <x v="0"/>
  </r>
  <r>
    <x v="0"/>
    <x v="7"/>
    <n v="3"/>
    <x v="326"/>
    <x v="292"/>
    <n v="1"/>
    <n v="9075"/>
    <n v="8400"/>
    <n v="8400"/>
    <x v="1206"/>
    <x v="0"/>
  </r>
  <r>
    <x v="0"/>
    <x v="4"/>
    <n v="3"/>
    <x v="350"/>
    <x v="313"/>
    <n v="3"/>
    <n v="5062.8"/>
    <n v="1466.5588"/>
    <n v="4399.6764000000003"/>
    <x v="1207"/>
    <x v="0"/>
  </r>
  <r>
    <x v="0"/>
    <x v="4"/>
    <n v="3"/>
    <x v="0"/>
    <x v="0"/>
    <n v="34"/>
    <n v="247444.18"/>
    <n v="7258.3244000000004"/>
    <n v="246783.02960000001"/>
    <x v="1208"/>
    <x v="0"/>
  </r>
  <r>
    <x v="0"/>
    <x v="7"/>
    <n v="3"/>
    <x v="116"/>
    <x v="110"/>
    <n v="2"/>
    <n v="25300"/>
    <n v="12320"/>
    <n v="24640"/>
    <x v="1209"/>
    <x v="0"/>
  </r>
  <r>
    <x v="0"/>
    <x v="7"/>
    <n v="3"/>
    <x v="226"/>
    <x v="209"/>
    <n v="2"/>
    <n v="10503.42"/>
    <n v="4924.08"/>
    <n v="9848.16"/>
    <x v="1210"/>
    <x v="0"/>
  </r>
  <r>
    <x v="0"/>
    <x v="1"/>
    <n v="3"/>
    <x v="353"/>
    <x v="188"/>
    <n v="1"/>
    <n v="1799.15"/>
    <n v="1144.8354999999999"/>
    <n v="1144.8354999999999"/>
    <x v="1211"/>
    <x v="0"/>
  </r>
  <r>
    <x v="0"/>
    <x v="0"/>
    <n v="3"/>
    <x v="448"/>
    <x v="254"/>
    <n v="1"/>
    <n v="4072.94"/>
    <n v="3418.68"/>
    <n v="3418.68"/>
    <x v="1212"/>
    <x v="0"/>
  </r>
  <r>
    <x v="0"/>
    <x v="1"/>
    <n v="3"/>
    <x v="448"/>
    <x v="254"/>
    <n v="1"/>
    <n v="4072.94"/>
    <n v="3418.68"/>
    <n v="3418.68"/>
    <x v="1212"/>
    <x v="0"/>
  </r>
  <r>
    <x v="0"/>
    <x v="6"/>
    <n v="3"/>
    <x v="385"/>
    <x v="340"/>
    <n v="4"/>
    <n v="22641.52"/>
    <n v="5496.9566000000004"/>
    <n v="21987.826400000002"/>
    <x v="1213"/>
    <x v="0"/>
  </r>
  <r>
    <x v="0"/>
    <x v="7"/>
    <n v="3"/>
    <x v="91"/>
    <x v="86"/>
    <n v="1"/>
    <n v="24989.5"/>
    <n v="24337.522199999999"/>
    <n v="24337.522199999999"/>
    <x v="1214"/>
    <x v="0"/>
  </r>
  <r>
    <x v="0"/>
    <x v="3"/>
    <n v="3"/>
    <x v="59"/>
    <x v="56"/>
    <n v="19"/>
    <n v="75511.320000000007"/>
    <n v="3939.9677000000001"/>
    <n v="74859.386299999998"/>
    <x v="1215"/>
    <x v="0"/>
  </r>
  <r>
    <x v="0"/>
    <x v="5"/>
    <n v="3"/>
    <x v="98"/>
    <x v="93"/>
    <n v="5"/>
    <n v="34650"/>
    <n v="6799.8"/>
    <n v="33999"/>
    <x v="1216"/>
    <x v="0"/>
  </r>
  <r>
    <x v="0"/>
    <x v="4"/>
    <n v="3"/>
    <x v="449"/>
    <x v="273"/>
    <n v="1"/>
    <n v="6237.41"/>
    <n v="5587.22"/>
    <n v="5587.22"/>
    <x v="1217"/>
    <x v="0"/>
  </r>
  <r>
    <x v="0"/>
    <x v="2"/>
    <n v="3"/>
    <x v="450"/>
    <x v="391"/>
    <n v="2"/>
    <n v="1916.36"/>
    <n v="634.12"/>
    <n v="1268.24"/>
    <x v="1218"/>
    <x v="0"/>
  </r>
  <r>
    <x v="0"/>
    <x v="5"/>
    <n v="3"/>
    <x v="15"/>
    <x v="14"/>
    <n v="21"/>
    <n v="212041.2"/>
    <n v="10066.433300000001"/>
    <n v="211395.0993"/>
    <x v="1219"/>
    <x v="0"/>
  </r>
  <r>
    <x v="0"/>
    <x v="9"/>
    <n v="3"/>
    <x v="451"/>
    <x v="392"/>
    <n v="1"/>
    <n v="12382.74"/>
    <n v="11737.2"/>
    <n v="11737.2"/>
    <x v="1220"/>
    <x v="0"/>
  </r>
  <r>
    <x v="0"/>
    <x v="8"/>
    <n v="3"/>
    <x v="451"/>
    <x v="392"/>
    <n v="1"/>
    <n v="12382.74"/>
    <n v="11737.2"/>
    <n v="11737.2"/>
    <x v="1220"/>
    <x v="0"/>
  </r>
  <r>
    <x v="0"/>
    <x v="3"/>
    <n v="3"/>
    <x v="452"/>
    <x v="393"/>
    <n v="1"/>
    <n v="5397.45"/>
    <n v="4752.3100000000004"/>
    <n v="4752.3100000000004"/>
    <x v="1221"/>
    <x v="0"/>
  </r>
  <r>
    <x v="0"/>
    <x v="4"/>
    <n v="3"/>
    <x v="453"/>
    <x v="394"/>
    <n v="2"/>
    <n v="2688"/>
    <n v="1021.8"/>
    <n v="2043.6"/>
    <x v="1222"/>
    <x v="0"/>
  </r>
  <r>
    <x v="0"/>
    <x v="10"/>
    <n v="3"/>
    <x v="453"/>
    <x v="394"/>
    <n v="2"/>
    <n v="2688"/>
    <n v="1021.8"/>
    <n v="2043.6"/>
    <x v="1222"/>
    <x v="0"/>
  </r>
  <r>
    <x v="0"/>
    <x v="7"/>
    <n v="3"/>
    <x v="454"/>
    <x v="395"/>
    <n v="1"/>
    <n v="11616"/>
    <n v="10974.2122"/>
    <n v="10974.2122"/>
    <x v="1223"/>
    <x v="0"/>
  </r>
  <r>
    <x v="0"/>
    <x v="0"/>
    <n v="3"/>
    <x v="455"/>
    <x v="157"/>
    <n v="1"/>
    <n v="2534.3000000000002"/>
    <n v="1894.12"/>
    <n v="1894.12"/>
    <x v="1224"/>
    <x v="0"/>
  </r>
  <r>
    <x v="0"/>
    <x v="5"/>
    <n v="3"/>
    <x v="455"/>
    <x v="157"/>
    <n v="1"/>
    <n v="2534.3000000000002"/>
    <n v="1894.12"/>
    <n v="1894.12"/>
    <x v="1224"/>
    <x v="0"/>
  </r>
  <r>
    <x v="0"/>
    <x v="0"/>
    <n v="3"/>
    <x v="45"/>
    <x v="42"/>
    <n v="2"/>
    <n v="11204.3"/>
    <n v="5283.71"/>
    <n v="10567.42"/>
    <x v="1225"/>
    <x v="0"/>
  </r>
  <r>
    <x v="0"/>
    <x v="0"/>
    <n v="3"/>
    <x v="391"/>
    <x v="345"/>
    <n v="5"/>
    <n v="5135.8"/>
    <n v="900.83"/>
    <n v="4504.1500000000005"/>
    <x v="1226"/>
    <x v="0"/>
  </r>
  <r>
    <x v="0"/>
    <x v="2"/>
    <n v="3"/>
    <x v="391"/>
    <x v="345"/>
    <n v="6"/>
    <n v="6036.63"/>
    <n v="900.83"/>
    <n v="5404.9800000000005"/>
    <x v="1226"/>
    <x v="0"/>
  </r>
  <r>
    <x v="0"/>
    <x v="2"/>
    <n v="3"/>
    <x v="94"/>
    <x v="89"/>
    <n v="12"/>
    <n v="14135.04"/>
    <n v="1125.3785"/>
    <n v="13504.542000000001"/>
    <x v="1227"/>
    <x v="0"/>
  </r>
  <r>
    <x v="0"/>
    <x v="4"/>
    <n v="3"/>
    <x v="224"/>
    <x v="188"/>
    <n v="11"/>
    <n v="11388.94"/>
    <n v="978.40660000000003"/>
    <n v="10762.472600000001"/>
    <x v="1228"/>
    <x v="0"/>
  </r>
  <r>
    <x v="0"/>
    <x v="1"/>
    <n v="3"/>
    <x v="278"/>
    <x v="188"/>
    <n v="4"/>
    <n v="4887.93"/>
    <n v="1065.56"/>
    <n v="4262.24"/>
    <x v="1229"/>
    <x v="0"/>
  </r>
  <r>
    <x v="0"/>
    <x v="0"/>
    <n v="3"/>
    <x v="456"/>
    <x v="396"/>
    <n v="6"/>
    <n v="14345.28"/>
    <n v="2286.64"/>
    <n v="13719.84"/>
    <x v="1230"/>
    <x v="0"/>
  </r>
  <r>
    <x v="0"/>
    <x v="7"/>
    <n v="3"/>
    <x v="313"/>
    <x v="280"/>
    <n v="1"/>
    <n v="8367.15"/>
    <n v="7744.8"/>
    <n v="7744.8"/>
    <x v="1231"/>
    <x v="0"/>
  </r>
  <r>
    <x v="0"/>
    <x v="10"/>
    <n v="3"/>
    <x v="0"/>
    <x v="0"/>
    <n v="32"/>
    <n v="232887.67999999999"/>
    <n v="7258.3244000000004"/>
    <n v="232266.38080000001"/>
    <x v="1232"/>
    <x v="0"/>
  </r>
  <r>
    <x v="0"/>
    <x v="4"/>
    <n v="3"/>
    <x v="65"/>
    <x v="61"/>
    <n v="5"/>
    <n v="70119"/>
    <n v="13899.8"/>
    <n v="69499"/>
    <x v="1233"/>
    <x v="0"/>
  </r>
  <r>
    <x v="0"/>
    <x v="10"/>
    <n v="3"/>
    <x v="457"/>
    <x v="397"/>
    <n v="1"/>
    <n v="15895.97"/>
    <n v="15282.4"/>
    <n v="15282.4"/>
    <x v="1234"/>
    <x v="0"/>
  </r>
  <r>
    <x v="0"/>
    <x v="6"/>
    <n v="3"/>
    <x v="457"/>
    <x v="397"/>
    <n v="1"/>
    <n v="15895.97"/>
    <n v="15282.4"/>
    <n v="15282.4"/>
    <x v="1234"/>
    <x v="0"/>
  </r>
  <r>
    <x v="0"/>
    <x v="7"/>
    <n v="3"/>
    <x v="310"/>
    <x v="277"/>
    <n v="12"/>
    <n v="8246.0400000000009"/>
    <n v="636.06550000000004"/>
    <n v="7632.7860000000001"/>
    <x v="1235"/>
    <x v="0"/>
  </r>
  <r>
    <x v="0"/>
    <x v="9"/>
    <n v="3"/>
    <x v="458"/>
    <x v="398"/>
    <n v="180"/>
    <n v="56957.4"/>
    <n v="313.04109999999997"/>
    <n v="56347.397999999994"/>
    <x v="1236"/>
    <x v="0"/>
  </r>
  <r>
    <x v="0"/>
    <x v="7"/>
    <n v="3"/>
    <x v="165"/>
    <x v="154"/>
    <n v="2"/>
    <n v="29785"/>
    <n v="14588.4555"/>
    <n v="29176.911"/>
    <x v="1237"/>
    <x v="0"/>
  </r>
  <r>
    <x v="0"/>
    <x v="7"/>
    <n v="3"/>
    <x v="329"/>
    <x v="295"/>
    <n v="11"/>
    <n v="8188.73"/>
    <n v="689.73"/>
    <n v="7587.0300000000007"/>
    <x v="1238"/>
    <x v="0"/>
  </r>
  <r>
    <x v="0"/>
    <x v="2"/>
    <n v="3"/>
    <x v="459"/>
    <x v="399"/>
    <n v="5"/>
    <n v="24340.76"/>
    <n v="4748.6310999999996"/>
    <n v="23743.155499999997"/>
    <x v="1239"/>
    <x v="0"/>
  </r>
  <r>
    <x v="0"/>
    <x v="4"/>
    <n v="3"/>
    <x v="86"/>
    <x v="59"/>
    <n v="12"/>
    <n v="26924.76"/>
    <n v="2193.9555"/>
    <n v="26327.466"/>
    <x v="1240"/>
    <x v="0"/>
  </r>
  <r>
    <x v="0"/>
    <x v="7"/>
    <n v="3"/>
    <x v="225"/>
    <x v="208"/>
    <n v="7"/>
    <n v="34993.629999999997"/>
    <n v="4914.1459999999997"/>
    <n v="34399.021999999997"/>
    <x v="1241"/>
    <x v="0"/>
  </r>
  <r>
    <x v="0"/>
    <x v="3"/>
    <n v="3"/>
    <x v="104"/>
    <x v="99"/>
    <n v="9"/>
    <n v="69514.559999999998"/>
    <n v="7657.8522000000003"/>
    <n v="68920.669800000003"/>
    <x v="1242"/>
    <x v="0"/>
  </r>
  <r>
    <x v="0"/>
    <x v="4"/>
    <n v="3"/>
    <x v="66"/>
    <x v="62"/>
    <n v="5"/>
    <n v="50507.5"/>
    <n v="9982.8333000000002"/>
    <n v="49914.166499999999"/>
    <x v="1243"/>
    <x v="0"/>
  </r>
  <r>
    <x v="0"/>
    <x v="1"/>
    <n v="3"/>
    <x v="244"/>
    <x v="157"/>
    <n v="1"/>
    <n v="1935.65"/>
    <n v="1345.3554999999999"/>
    <n v="1345.3554999999999"/>
    <x v="1244"/>
    <x v="0"/>
  </r>
  <r>
    <x v="0"/>
    <x v="4"/>
    <n v="3"/>
    <x v="460"/>
    <x v="400"/>
    <n v="1"/>
    <n v="3099.48"/>
    <n v="2513.39"/>
    <n v="2513.39"/>
    <x v="1245"/>
    <x v="0"/>
  </r>
  <r>
    <x v="0"/>
    <x v="9"/>
    <n v="3"/>
    <x v="460"/>
    <x v="400"/>
    <n v="1"/>
    <n v="3099.48"/>
    <n v="2513.39"/>
    <n v="2513.39"/>
    <x v="1245"/>
    <x v="0"/>
  </r>
  <r>
    <x v="0"/>
    <x v="0"/>
    <n v="3"/>
    <x v="439"/>
    <x v="383"/>
    <n v="3"/>
    <n v="2890.71"/>
    <n v="768.26"/>
    <n v="2304.7799999999997"/>
    <x v="1246"/>
    <x v="0"/>
  </r>
  <r>
    <x v="0"/>
    <x v="2"/>
    <n v="3"/>
    <x v="439"/>
    <x v="383"/>
    <n v="3"/>
    <n v="2890.71"/>
    <n v="768.26"/>
    <n v="2304.7799999999997"/>
    <x v="1246"/>
    <x v="0"/>
  </r>
  <r>
    <x v="0"/>
    <x v="7"/>
    <n v="3"/>
    <x v="64"/>
    <x v="60"/>
    <n v="2"/>
    <n v="7865"/>
    <n v="3640"/>
    <n v="7280"/>
    <x v="1247"/>
    <x v="0"/>
  </r>
  <r>
    <x v="0"/>
    <x v="7"/>
    <n v="3"/>
    <x v="11"/>
    <x v="10"/>
    <n v="44"/>
    <n v="24240.12"/>
    <n v="537.69439999999997"/>
    <n v="23658.553599999999"/>
    <x v="1248"/>
    <x v="0"/>
  </r>
  <r>
    <x v="0"/>
    <x v="4"/>
    <n v="3"/>
    <x v="300"/>
    <x v="267"/>
    <n v="121"/>
    <n v="125401.55"/>
    <n v="1031.5933"/>
    <n v="124822.7893"/>
    <x v="1249"/>
    <x v="0"/>
  </r>
  <r>
    <x v="0"/>
    <x v="5"/>
    <n v="3"/>
    <x v="276"/>
    <x v="249"/>
    <n v="2"/>
    <n v="18679.14"/>
    <n v="9051.3822"/>
    <n v="18102.7644"/>
    <x v="1250"/>
    <x v="0"/>
  </r>
  <r>
    <x v="0"/>
    <x v="7"/>
    <n v="3"/>
    <x v="132"/>
    <x v="125"/>
    <n v="102"/>
    <n v="9253.5"/>
    <n v="85.12"/>
    <n v="8682.24"/>
    <x v="1251"/>
    <x v="0"/>
  </r>
  <r>
    <x v="0"/>
    <x v="0"/>
    <n v="3"/>
    <x v="360"/>
    <x v="321"/>
    <n v="12"/>
    <n v="2249.88"/>
    <n v="139.88999999999999"/>
    <n v="1678.6799999999998"/>
    <x v="1252"/>
    <x v="0"/>
  </r>
  <r>
    <x v="0"/>
    <x v="7"/>
    <n v="3"/>
    <x v="461"/>
    <x v="401"/>
    <n v="4"/>
    <n v="27951.8"/>
    <n v="6845.4222"/>
    <n v="27381.6888"/>
    <x v="1253"/>
    <x v="0"/>
  </r>
  <r>
    <x v="0"/>
    <x v="0"/>
    <n v="3"/>
    <x v="462"/>
    <x v="314"/>
    <n v="20"/>
    <n v="1763.4"/>
    <n v="59.92"/>
    <n v="1198.4000000000001"/>
    <x v="1254"/>
    <x v="0"/>
  </r>
  <r>
    <x v="0"/>
    <x v="0"/>
    <n v="3"/>
    <x v="463"/>
    <x v="402"/>
    <n v="7"/>
    <n v="1669.63"/>
    <n v="157.91999999999999"/>
    <n v="1105.4399999999998"/>
    <x v="1255"/>
    <x v="0"/>
  </r>
  <r>
    <x v="0"/>
    <x v="8"/>
    <n v="3"/>
    <x v="186"/>
    <x v="100"/>
    <n v="1"/>
    <n v="9632"/>
    <n v="9068.64"/>
    <n v="9068.64"/>
    <x v="1256"/>
    <x v="0"/>
  </r>
  <r>
    <x v="0"/>
    <x v="1"/>
    <n v="3"/>
    <x v="371"/>
    <x v="329"/>
    <n v="1"/>
    <n v="1557.67"/>
    <n v="1001.2371000000001"/>
    <n v="1001.2371000000001"/>
    <x v="1257"/>
    <x v="0"/>
  </r>
  <r>
    <x v="0"/>
    <x v="10"/>
    <n v="3"/>
    <x v="409"/>
    <x v="358"/>
    <n v="6"/>
    <n v="9830.82"/>
    <n v="1546.57"/>
    <n v="9279.42"/>
    <x v="1258"/>
    <x v="0"/>
  </r>
  <r>
    <x v="0"/>
    <x v="2"/>
    <n v="3"/>
    <x v="411"/>
    <x v="360"/>
    <n v="4"/>
    <n v="1753.16"/>
    <n v="301.06200000000001"/>
    <n v="1204.248"/>
    <x v="1259"/>
    <x v="0"/>
  </r>
  <r>
    <x v="0"/>
    <x v="0"/>
    <n v="3"/>
    <x v="464"/>
    <x v="403"/>
    <n v="2"/>
    <n v="4571.54"/>
    <n v="2016"/>
    <n v="4032"/>
    <x v="1260"/>
    <x v="0"/>
  </r>
  <r>
    <x v="0"/>
    <x v="1"/>
    <n v="3"/>
    <x v="383"/>
    <x v="339"/>
    <n v="12"/>
    <n v="9418.48"/>
    <n v="739.96770000000004"/>
    <n v="8879.6124"/>
    <x v="1261"/>
    <x v="0"/>
  </r>
  <r>
    <x v="0"/>
    <x v="6"/>
    <n v="3"/>
    <x v="29"/>
    <x v="28"/>
    <n v="9"/>
    <n v="91324.800000000003"/>
    <n v="10087.4666"/>
    <n v="90787.199399999998"/>
    <x v="1262"/>
    <x v="0"/>
  </r>
  <r>
    <x v="0"/>
    <x v="3"/>
    <n v="3"/>
    <x v="413"/>
    <x v="362"/>
    <n v="1"/>
    <n v="22829.5"/>
    <n v="22300.566599999998"/>
    <n v="22300.566599999998"/>
    <x v="1263"/>
    <x v="0"/>
  </r>
  <r>
    <x v="0"/>
    <x v="8"/>
    <n v="3"/>
    <x v="413"/>
    <x v="362"/>
    <n v="1"/>
    <n v="22829.5"/>
    <n v="22300.566599999998"/>
    <n v="22300.566599999998"/>
    <x v="1263"/>
    <x v="0"/>
  </r>
  <r>
    <x v="0"/>
    <x v="7"/>
    <n v="3"/>
    <x v="323"/>
    <x v="289"/>
    <n v="13"/>
    <n v="20930"/>
    <n v="1569.3987999999999"/>
    <n v="20402.184399999998"/>
    <x v="1264"/>
    <x v="0"/>
  </r>
  <r>
    <x v="0"/>
    <x v="2"/>
    <n v="3"/>
    <x v="465"/>
    <x v="404"/>
    <n v="3"/>
    <n v="2643.34"/>
    <n v="705.6"/>
    <n v="2116.8000000000002"/>
    <x v="1265"/>
    <x v="0"/>
  </r>
  <r>
    <x v="0"/>
    <x v="4"/>
    <n v="3"/>
    <x v="363"/>
    <x v="323"/>
    <n v="9"/>
    <n v="3296.25"/>
    <n v="307.75110000000001"/>
    <n v="2769.7599"/>
    <x v="1266"/>
    <x v="0"/>
  </r>
  <r>
    <x v="0"/>
    <x v="6"/>
    <n v="3"/>
    <x v="34"/>
    <x v="33"/>
    <n v="9"/>
    <n v="111471.3"/>
    <n v="12327.3"/>
    <n v="110945.7"/>
    <x v="1267"/>
    <x v="0"/>
  </r>
  <r>
    <x v="0"/>
    <x v="0"/>
    <n v="3"/>
    <x v="466"/>
    <x v="319"/>
    <n v="5"/>
    <n v="6366.4"/>
    <n v="1168.1600000000001"/>
    <n v="5840.8"/>
    <x v="1268"/>
    <x v="0"/>
  </r>
  <r>
    <x v="0"/>
    <x v="6"/>
    <n v="3"/>
    <x v="444"/>
    <x v="388"/>
    <n v="3"/>
    <n v="10237.08"/>
    <n v="3238.6671000000001"/>
    <n v="9716.0012999999999"/>
    <x v="1269"/>
    <x v="0"/>
  </r>
  <r>
    <x v="0"/>
    <x v="2"/>
    <n v="3"/>
    <x v="371"/>
    <x v="329"/>
    <n v="3"/>
    <n v="3524.39"/>
    <n v="1001.2371000000001"/>
    <n v="3003.7112999999999"/>
    <x v="1270"/>
    <x v="0"/>
  </r>
  <r>
    <x v="0"/>
    <x v="1"/>
    <n v="3"/>
    <x v="295"/>
    <x v="263"/>
    <n v="4"/>
    <n v="4379.58"/>
    <n v="965.03"/>
    <n v="3860.12"/>
    <x v="1271"/>
    <x v="0"/>
  </r>
  <r>
    <x v="0"/>
    <x v="8"/>
    <n v="3"/>
    <x v="59"/>
    <x v="56"/>
    <n v="21"/>
    <n v="83256.39"/>
    <n v="3939.9677000000001"/>
    <n v="82739.3217"/>
    <x v="1272"/>
    <x v="0"/>
  </r>
  <r>
    <x v="0"/>
    <x v="2"/>
    <n v="3"/>
    <x v="379"/>
    <x v="336"/>
    <n v="3"/>
    <n v="1378.88"/>
    <n v="287.39710000000002"/>
    <n v="862.19130000000007"/>
    <x v="1273"/>
    <x v="0"/>
  </r>
  <r>
    <x v="0"/>
    <x v="0"/>
    <n v="3"/>
    <x v="467"/>
    <x v="405"/>
    <n v="4"/>
    <n v="1918.15"/>
    <n v="351.31549999999999"/>
    <n v="1405.2619999999999"/>
    <x v="1274"/>
    <x v="0"/>
  </r>
  <r>
    <x v="0"/>
    <x v="1"/>
    <n v="3"/>
    <x v="468"/>
    <x v="406"/>
    <n v="1"/>
    <n v="9799.06"/>
    <n v="9288.2000000000007"/>
    <n v="9288.2000000000007"/>
    <x v="1275"/>
    <x v="0"/>
  </r>
  <r>
    <x v="0"/>
    <x v="3"/>
    <n v="3"/>
    <x v="468"/>
    <x v="406"/>
    <n v="1"/>
    <n v="9799.06"/>
    <n v="9288.2000000000007"/>
    <n v="9288.2000000000007"/>
    <x v="1275"/>
    <x v="0"/>
  </r>
  <r>
    <x v="0"/>
    <x v="6"/>
    <n v="3"/>
    <x v="332"/>
    <x v="298"/>
    <n v="1"/>
    <n v="8809.6"/>
    <n v="8299.7865999999995"/>
    <n v="8299.7865999999995"/>
    <x v="1276"/>
    <x v="0"/>
  </r>
  <r>
    <x v="0"/>
    <x v="7"/>
    <n v="3"/>
    <x v="389"/>
    <x v="343"/>
    <n v="9"/>
    <n v="19494"/>
    <n v="2109.5"/>
    <n v="18985.5"/>
    <x v="1277"/>
    <x v="0"/>
  </r>
  <r>
    <x v="0"/>
    <x v="1"/>
    <n v="3"/>
    <x v="250"/>
    <x v="122"/>
    <n v="2"/>
    <n v="2223.9899999999998"/>
    <n v="859.04"/>
    <n v="1718.08"/>
    <x v="1278"/>
    <x v="0"/>
  </r>
  <r>
    <x v="0"/>
    <x v="7"/>
    <n v="3"/>
    <x v="147"/>
    <x v="79"/>
    <n v="5"/>
    <n v="57500"/>
    <n v="11399.1111"/>
    <n v="56995.555500000002"/>
    <x v="1279"/>
    <x v="0"/>
  </r>
  <r>
    <x v="0"/>
    <x v="7"/>
    <n v="3"/>
    <x v="168"/>
    <x v="156"/>
    <n v="12"/>
    <n v="6351.36"/>
    <n v="487.56420000000003"/>
    <n v="5850.7704000000003"/>
    <x v="1280"/>
    <x v="0"/>
  </r>
  <r>
    <x v="0"/>
    <x v="5"/>
    <n v="3"/>
    <x v="469"/>
    <x v="407"/>
    <n v="2"/>
    <n v="2487.48"/>
    <n v="995.68"/>
    <n v="1991.36"/>
    <x v="1281"/>
    <x v="0"/>
  </r>
  <r>
    <x v="0"/>
    <x v="6"/>
    <n v="3"/>
    <x v="288"/>
    <x v="258"/>
    <n v="1"/>
    <n v="825.83"/>
    <n v="333.5455"/>
    <n v="333.5455"/>
    <x v="1282"/>
    <x v="0"/>
  </r>
  <r>
    <x v="0"/>
    <x v="3"/>
    <n v="3"/>
    <x v="458"/>
    <x v="398"/>
    <n v="144"/>
    <n v="45565.919999999998"/>
    <n v="313.04109999999997"/>
    <n v="45077.918399999995"/>
    <x v="1283"/>
    <x v="0"/>
  </r>
  <r>
    <x v="0"/>
    <x v="7"/>
    <n v="3"/>
    <x v="286"/>
    <x v="256"/>
    <n v="4"/>
    <n v="6558.2"/>
    <n v="1517.6"/>
    <n v="6070.4"/>
    <x v="1284"/>
    <x v="0"/>
  </r>
  <r>
    <x v="0"/>
    <x v="1"/>
    <n v="3"/>
    <x v="458"/>
    <x v="398"/>
    <n v="156"/>
    <n v="49320"/>
    <n v="313.04109999999997"/>
    <n v="48834.411599999992"/>
    <x v="1285"/>
    <x v="0"/>
  </r>
  <r>
    <x v="0"/>
    <x v="7"/>
    <n v="3"/>
    <x v="121"/>
    <x v="114"/>
    <n v="3"/>
    <n v="7547.4"/>
    <n v="2354.6255000000001"/>
    <n v="7063.8765000000003"/>
    <x v="1286"/>
    <x v="0"/>
  </r>
  <r>
    <x v="0"/>
    <x v="0"/>
    <n v="3"/>
    <x v="470"/>
    <x v="408"/>
    <n v="1"/>
    <n v="5541.26"/>
    <n v="5060.16"/>
    <n v="5060.16"/>
    <x v="1287"/>
    <x v="0"/>
  </r>
  <r>
    <x v="0"/>
    <x v="1"/>
    <n v="3"/>
    <x v="470"/>
    <x v="408"/>
    <n v="1"/>
    <n v="5541.26"/>
    <n v="5060.16"/>
    <n v="5060.16"/>
    <x v="1287"/>
    <x v="0"/>
  </r>
  <r>
    <x v="0"/>
    <x v="7"/>
    <n v="3"/>
    <x v="260"/>
    <x v="234"/>
    <n v="1"/>
    <n v="18369"/>
    <n v="17889.8"/>
    <n v="17889.8"/>
    <x v="1288"/>
    <x v="0"/>
  </r>
  <r>
    <x v="0"/>
    <x v="7"/>
    <n v="3"/>
    <x v="471"/>
    <x v="409"/>
    <n v="2"/>
    <n v="6433.9"/>
    <n v="2977.67"/>
    <n v="5955.34"/>
    <x v="1289"/>
    <x v="0"/>
  </r>
  <r>
    <x v="0"/>
    <x v="10"/>
    <n v="3"/>
    <x v="86"/>
    <x v="59"/>
    <n v="24"/>
    <n v="53132.88"/>
    <n v="2193.9555"/>
    <n v="52654.932000000001"/>
    <x v="1290"/>
    <x v="0"/>
  </r>
  <r>
    <x v="0"/>
    <x v="4"/>
    <n v="3"/>
    <x v="15"/>
    <x v="14"/>
    <n v="28"/>
    <n v="282335.2"/>
    <n v="10066.433300000001"/>
    <n v="281860.1324"/>
    <x v="1291"/>
    <x v="0"/>
  </r>
  <r>
    <x v="0"/>
    <x v="6"/>
    <n v="3"/>
    <x v="362"/>
    <x v="322"/>
    <n v="2"/>
    <n v="17725.2"/>
    <n v="8626.125"/>
    <n v="17252.25"/>
    <x v="1292"/>
    <x v="0"/>
  </r>
  <r>
    <x v="0"/>
    <x v="2"/>
    <n v="3"/>
    <x v="463"/>
    <x v="402"/>
    <n v="5"/>
    <n v="1258.3499999999999"/>
    <n v="157.91999999999999"/>
    <n v="789.59999999999991"/>
    <x v="1293"/>
    <x v="0"/>
  </r>
  <r>
    <x v="0"/>
    <x v="7"/>
    <n v="3"/>
    <x v="256"/>
    <x v="158"/>
    <n v="4"/>
    <n v="6277.48"/>
    <n v="1452.64"/>
    <n v="5810.56"/>
    <x v="1294"/>
    <x v="0"/>
  </r>
  <r>
    <x v="0"/>
    <x v="10"/>
    <n v="3"/>
    <x v="54"/>
    <x v="51"/>
    <n v="3"/>
    <n v="29571.9"/>
    <n v="9701.8865999999998"/>
    <n v="29105.659800000001"/>
    <x v="1295"/>
    <x v="0"/>
  </r>
  <r>
    <x v="0"/>
    <x v="3"/>
    <n v="3"/>
    <x v="230"/>
    <x v="213"/>
    <n v="46"/>
    <n v="10702.82"/>
    <n v="222.5711"/>
    <n v="10238.2706"/>
    <x v="1296"/>
    <x v="0"/>
  </r>
  <r>
    <x v="0"/>
    <x v="8"/>
    <n v="3"/>
    <x v="443"/>
    <x v="387"/>
    <n v="2"/>
    <n v="2975.66"/>
    <n v="1255.6300000000001"/>
    <n v="2511.2600000000002"/>
    <x v="1297"/>
    <x v="0"/>
  </r>
  <r>
    <x v="0"/>
    <x v="4"/>
    <n v="3"/>
    <x v="459"/>
    <x v="399"/>
    <n v="3"/>
    <n v="14708.34"/>
    <n v="4748.6310999999996"/>
    <n v="14245.8933"/>
    <x v="1298"/>
    <x v="0"/>
  </r>
  <r>
    <x v="0"/>
    <x v="7"/>
    <n v="3"/>
    <x v="472"/>
    <x v="410"/>
    <n v="1"/>
    <n v="25780.5"/>
    <n v="25321.1571"/>
    <n v="25321.1571"/>
    <x v="1299"/>
    <x v="0"/>
  </r>
  <r>
    <x v="0"/>
    <x v="1"/>
    <n v="3"/>
    <x v="473"/>
    <x v="411"/>
    <n v="28"/>
    <n v="29012.09"/>
    <n v="1019.76"/>
    <n v="28553.279999999999"/>
    <x v="1300"/>
    <x v="0"/>
  </r>
  <r>
    <x v="0"/>
    <x v="2"/>
    <n v="3"/>
    <x v="473"/>
    <x v="411"/>
    <n v="29"/>
    <n v="30031.85"/>
    <n v="1019.76"/>
    <n v="29573.040000000001"/>
    <x v="1301"/>
    <x v="0"/>
  </r>
  <r>
    <x v="0"/>
    <x v="8"/>
    <n v="3"/>
    <x v="153"/>
    <x v="143"/>
    <n v="1"/>
    <n v="7884.8"/>
    <n v="7426.0479999999998"/>
    <n v="7426.0479999999998"/>
    <x v="1302"/>
    <x v="0"/>
  </r>
  <r>
    <x v="0"/>
    <x v="4"/>
    <n v="3"/>
    <x v="180"/>
    <x v="168"/>
    <n v="12"/>
    <n v="7131.4"/>
    <n v="556.12369999999999"/>
    <n v="6673.4843999999994"/>
    <x v="1303"/>
    <x v="0"/>
  </r>
  <r>
    <x v="0"/>
    <x v="9"/>
    <n v="3"/>
    <x v="474"/>
    <x v="100"/>
    <n v="1"/>
    <n v="8346.24"/>
    <n v="7888.72"/>
    <n v="7888.72"/>
    <x v="1304"/>
    <x v="0"/>
  </r>
  <r>
    <x v="0"/>
    <x v="0"/>
    <n v="3"/>
    <x v="475"/>
    <x v="390"/>
    <n v="1"/>
    <n v="5673.43"/>
    <n v="5216.88"/>
    <n v="5216.88"/>
    <x v="1305"/>
    <x v="0"/>
  </r>
  <r>
    <x v="0"/>
    <x v="7"/>
    <n v="3"/>
    <x v="476"/>
    <x v="412"/>
    <n v="52"/>
    <n v="27199.64"/>
    <n v="514.29999999999995"/>
    <n v="26743.599999999999"/>
    <x v="1306"/>
    <x v="0"/>
  </r>
  <r>
    <x v="0"/>
    <x v="2"/>
    <n v="3"/>
    <x v="424"/>
    <x v="371"/>
    <n v="2"/>
    <n v="1754.1"/>
    <n v="649.70770000000005"/>
    <n v="1299.4154000000001"/>
    <x v="1307"/>
    <x v="0"/>
  </r>
  <r>
    <x v="0"/>
    <x v="0"/>
    <n v="3"/>
    <x v="393"/>
    <x v="263"/>
    <n v="2"/>
    <n v="1961.93"/>
    <n v="753.76"/>
    <n v="1507.52"/>
    <x v="1308"/>
    <x v="0"/>
  </r>
  <r>
    <x v="0"/>
    <x v="2"/>
    <n v="3"/>
    <x v="477"/>
    <x v="413"/>
    <n v="1"/>
    <n v="1058.3499999999999"/>
    <n v="604.45000000000005"/>
    <n v="604.45000000000005"/>
    <x v="1309"/>
    <x v="0"/>
  </r>
  <r>
    <x v="0"/>
    <x v="8"/>
    <n v="3"/>
    <x v="207"/>
    <x v="193"/>
    <n v="49"/>
    <n v="47748.05"/>
    <n v="965.23879999999997"/>
    <n v="47296.701199999996"/>
    <x v="1310"/>
    <x v="0"/>
  </r>
  <r>
    <x v="0"/>
    <x v="7"/>
    <n v="3"/>
    <x v="166"/>
    <x v="32"/>
    <n v="1"/>
    <n v="17250"/>
    <n v="16800"/>
    <n v="16800"/>
    <x v="1311"/>
    <x v="0"/>
  </r>
  <r>
    <x v="0"/>
    <x v="1"/>
    <n v="3"/>
    <x v="476"/>
    <x v="412"/>
    <n v="56"/>
    <n v="29248.07"/>
    <n v="514.29999999999995"/>
    <n v="28800.799999999996"/>
    <x v="1312"/>
    <x v="0"/>
  </r>
  <r>
    <x v="0"/>
    <x v="9"/>
    <n v="3"/>
    <x v="478"/>
    <x v="414"/>
    <n v="8"/>
    <n v="17557.599999999999"/>
    <n v="2139.08"/>
    <n v="17112.64"/>
    <x v="1313"/>
    <x v="0"/>
  </r>
  <r>
    <x v="0"/>
    <x v="9"/>
    <n v="3"/>
    <x v="479"/>
    <x v="414"/>
    <n v="18"/>
    <n v="23876.28"/>
    <n v="1301.7633000000001"/>
    <n v="23431.739400000002"/>
    <x v="1314"/>
    <x v="0"/>
  </r>
  <r>
    <x v="0"/>
    <x v="4"/>
    <n v="3"/>
    <x v="253"/>
    <x v="128"/>
    <n v="18"/>
    <n v="7218.3"/>
    <n v="376.32"/>
    <n v="6773.76"/>
    <x v="1315"/>
    <x v="0"/>
  </r>
  <r>
    <x v="0"/>
    <x v="1"/>
    <n v="3"/>
    <x v="393"/>
    <x v="263"/>
    <n v="1"/>
    <n v="1198.07"/>
    <n v="753.76"/>
    <n v="753.76"/>
    <x v="1316"/>
    <x v="0"/>
  </r>
  <r>
    <x v="0"/>
    <x v="5"/>
    <n v="3"/>
    <x v="393"/>
    <x v="263"/>
    <n v="1"/>
    <n v="1198.07"/>
    <n v="753.76"/>
    <n v="753.76"/>
    <x v="1316"/>
    <x v="0"/>
  </r>
  <r>
    <x v="0"/>
    <x v="1"/>
    <n v="3"/>
    <x v="480"/>
    <x v="374"/>
    <n v="7"/>
    <n v="4401.3900000000003"/>
    <n v="565.6"/>
    <n v="3959.2000000000003"/>
    <x v="1317"/>
    <x v="0"/>
  </r>
  <r>
    <x v="0"/>
    <x v="0"/>
    <n v="3"/>
    <x v="476"/>
    <x v="412"/>
    <n v="50"/>
    <n v="26153.5"/>
    <n v="514.29999999999995"/>
    <n v="25714.999999999996"/>
    <x v="1318"/>
    <x v="0"/>
  </r>
  <r>
    <x v="0"/>
    <x v="0"/>
    <n v="3"/>
    <x v="481"/>
    <x v="415"/>
    <n v="3"/>
    <n v="2057.64"/>
    <n v="539.72770000000003"/>
    <n v="1619.1831000000002"/>
    <x v="1319"/>
    <x v="0"/>
  </r>
  <r>
    <x v="0"/>
    <x v="7"/>
    <n v="3"/>
    <x v="220"/>
    <x v="206"/>
    <n v="8"/>
    <n v="6586.34"/>
    <n v="768.53219999999999"/>
    <n v="6148.2575999999999"/>
    <x v="1320"/>
    <x v="0"/>
  </r>
  <r>
    <x v="0"/>
    <x v="7"/>
    <n v="3"/>
    <x v="61"/>
    <x v="32"/>
    <n v="1"/>
    <n v="16675"/>
    <n v="16240"/>
    <n v="16240"/>
    <x v="1321"/>
    <x v="0"/>
  </r>
  <r>
    <x v="0"/>
    <x v="9"/>
    <n v="3"/>
    <x v="482"/>
    <x v="416"/>
    <n v="2"/>
    <n v="1488.92"/>
    <n v="527.96"/>
    <n v="1055.92"/>
    <x v="1322"/>
    <x v="0"/>
  </r>
  <r>
    <x v="0"/>
    <x v="6"/>
    <n v="3"/>
    <x v="276"/>
    <x v="249"/>
    <n v="2"/>
    <n v="18533.02"/>
    <n v="9051.3822"/>
    <n v="18102.7644"/>
    <x v="1323"/>
    <x v="0"/>
  </r>
  <r>
    <x v="0"/>
    <x v="7"/>
    <n v="3"/>
    <x v="257"/>
    <x v="231"/>
    <n v="2"/>
    <n v="5783.8"/>
    <n v="2676.8"/>
    <n v="5353.6"/>
    <x v="1324"/>
    <x v="0"/>
  </r>
  <r>
    <x v="0"/>
    <x v="5"/>
    <n v="3"/>
    <x v="358"/>
    <x v="166"/>
    <n v="3"/>
    <n v="16329.6"/>
    <n v="5300.7937000000002"/>
    <n v="15902.381100000001"/>
    <x v="1325"/>
    <x v="0"/>
  </r>
  <r>
    <x v="0"/>
    <x v="7"/>
    <n v="3"/>
    <x v="141"/>
    <x v="20"/>
    <n v="3"/>
    <n v="15525"/>
    <n v="5033.2121999999999"/>
    <n v="15099.6366"/>
    <x v="1326"/>
    <x v="0"/>
  </r>
  <r>
    <x v="0"/>
    <x v="3"/>
    <n v="3"/>
    <x v="0"/>
    <x v="0"/>
    <n v="27"/>
    <n v="196398.54"/>
    <n v="7258.3244000000004"/>
    <n v="195974.75880000001"/>
    <x v="1327"/>
    <x v="0"/>
  </r>
  <r>
    <x v="0"/>
    <x v="2"/>
    <n v="3"/>
    <x v="462"/>
    <x v="314"/>
    <n v="18"/>
    <n v="1502.31"/>
    <n v="59.92"/>
    <n v="1078.56"/>
    <x v="1328"/>
    <x v="0"/>
  </r>
  <r>
    <x v="0"/>
    <x v="7"/>
    <n v="3"/>
    <x v="483"/>
    <x v="417"/>
    <n v="2"/>
    <n v="6717.78"/>
    <n v="3147.2"/>
    <n v="6294.4"/>
    <x v="1329"/>
    <x v="0"/>
  </r>
  <r>
    <x v="0"/>
    <x v="6"/>
    <n v="3"/>
    <x v="392"/>
    <x v="346"/>
    <n v="4"/>
    <n v="2200.48"/>
    <n v="444.48660000000001"/>
    <n v="1777.9464"/>
    <x v="1330"/>
    <x v="0"/>
  </r>
  <r>
    <x v="0"/>
    <x v="4"/>
    <n v="3"/>
    <x v="254"/>
    <x v="229"/>
    <n v="8"/>
    <n v="24369.05"/>
    <n v="2993.4843999999998"/>
    <n v="23947.875199999999"/>
    <x v="1331"/>
    <x v="0"/>
  </r>
  <r>
    <x v="0"/>
    <x v="10"/>
    <n v="3"/>
    <x v="15"/>
    <x v="14"/>
    <n v="31"/>
    <n v="312480"/>
    <n v="10066.433300000001"/>
    <n v="312059.43230000004"/>
    <x v="1332"/>
    <x v="0"/>
  </r>
  <r>
    <x v="0"/>
    <x v="2"/>
    <n v="3"/>
    <x v="466"/>
    <x v="319"/>
    <n v="4"/>
    <n v="5093.12"/>
    <n v="1168.1600000000001"/>
    <n v="4672.6400000000003"/>
    <x v="1333"/>
    <x v="0"/>
  </r>
  <r>
    <x v="0"/>
    <x v="8"/>
    <n v="3"/>
    <x v="484"/>
    <x v="418"/>
    <n v="2"/>
    <n v="4783.8599999999997"/>
    <n v="2181.7199999999998"/>
    <n v="4363.4399999999996"/>
    <x v="1334"/>
    <x v="0"/>
  </r>
  <r>
    <x v="0"/>
    <x v="4"/>
    <n v="3"/>
    <x v="240"/>
    <x v="221"/>
    <n v="2"/>
    <n v="15844"/>
    <n v="7714"/>
    <n v="15428"/>
    <x v="1335"/>
    <x v="0"/>
  </r>
  <r>
    <x v="0"/>
    <x v="9"/>
    <n v="3"/>
    <x v="59"/>
    <x v="56"/>
    <n v="13"/>
    <n v="51634.05"/>
    <n v="3939.9677000000001"/>
    <n v="51219.580099999999"/>
    <x v="1336"/>
    <x v="0"/>
  </r>
  <r>
    <x v="0"/>
    <x v="4"/>
    <n v="3"/>
    <x v="352"/>
    <x v="315"/>
    <n v="15"/>
    <n v="15523.11"/>
    <n v="1007.82"/>
    <n v="15117.300000000001"/>
    <x v="1337"/>
    <x v="0"/>
  </r>
  <r>
    <x v="0"/>
    <x v="2"/>
    <n v="3"/>
    <x v="352"/>
    <x v="315"/>
    <n v="13"/>
    <n v="13507.47"/>
    <n v="1007.82"/>
    <n v="13101.66"/>
    <x v="1337"/>
    <x v="0"/>
  </r>
  <r>
    <x v="0"/>
    <x v="1"/>
    <n v="3"/>
    <x v="352"/>
    <x v="315"/>
    <n v="12"/>
    <n v="12499.65"/>
    <n v="1007.82"/>
    <n v="12093.84"/>
    <x v="1337"/>
    <x v="0"/>
  </r>
  <r>
    <x v="0"/>
    <x v="2"/>
    <n v="3"/>
    <x v="485"/>
    <x v="319"/>
    <n v="11"/>
    <n v="12562.48"/>
    <n v="1105.44"/>
    <n v="12159.84"/>
    <x v="1338"/>
    <x v="0"/>
  </r>
  <r>
    <x v="0"/>
    <x v="0"/>
    <n v="3"/>
    <x v="486"/>
    <x v="419"/>
    <n v="3"/>
    <n v="1057.5899999999999"/>
    <n v="218.4"/>
    <n v="655.20000000000005"/>
    <x v="1339"/>
    <x v="0"/>
  </r>
  <r>
    <x v="0"/>
    <x v="4"/>
    <n v="3"/>
    <x v="487"/>
    <x v="420"/>
    <n v="1"/>
    <n v="612.54999999999995"/>
    <n v="211.4033"/>
    <n v="211.4033"/>
    <x v="1340"/>
    <x v="0"/>
  </r>
  <r>
    <x v="0"/>
    <x v="7"/>
    <n v="3"/>
    <x v="488"/>
    <x v="421"/>
    <n v="3"/>
    <n v="45307.77"/>
    <n v="14968.9"/>
    <n v="44906.7"/>
    <x v="1341"/>
    <x v="0"/>
  </r>
  <r>
    <x v="0"/>
    <x v="7"/>
    <n v="3"/>
    <x v="489"/>
    <x v="422"/>
    <n v="8"/>
    <n v="7958.16"/>
    <n v="945.03"/>
    <n v="7560.24"/>
    <x v="1342"/>
    <x v="0"/>
  </r>
  <r>
    <x v="0"/>
    <x v="0"/>
    <n v="3"/>
    <x v="489"/>
    <x v="422"/>
    <n v="8"/>
    <n v="7958.16"/>
    <n v="945.03"/>
    <n v="7560.24"/>
    <x v="1342"/>
    <x v="0"/>
  </r>
  <r>
    <x v="0"/>
    <x v="1"/>
    <n v="3"/>
    <x v="489"/>
    <x v="422"/>
    <n v="10"/>
    <n v="9848.2199999999993"/>
    <n v="945.03"/>
    <n v="9450.2999999999993"/>
    <x v="1342"/>
    <x v="0"/>
  </r>
  <r>
    <x v="0"/>
    <x v="4"/>
    <n v="3"/>
    <x v="490"/>
    <x v="423"/>
    <n v="1"/>
    <n v="14121.06"/>
    <n v="13724.5"/>
    <n v="13724.5"/>
    <x v="1343"/>
    <x v="0"/>
  </r>
  <r>
    <x v="0"/>
    <x v="2"/>
    <n v="3"/>
    <x v="490"/>
    <x v="423"/>
    <n v="1"/>
    <n v="14121.06"/>
    <n v="13724.5"/>
    <n v="13724.5"/>
    <x v="1343"/>
    <x v="0"/>
  </r>
  <r>
    <x v="0"/>
    <x v="5"/>
    <n v="3"/>
    <x v="458"/>
    <x v="398"/>
    <n v="117"/>
    <n v="37022.31"/>
    <n v="313.04109999999997"/>
    <n v="36625.808699999994"/>
    <x v="1344"/>
    <x v="0"/>
  </r>
  <r>
    <x v="0"/>
    <x v="2"/>
    <n v="3"/>
    <x v="256"/>
    <x v="158"/>
    <n v="4"/>
    <n v="6206.38"/>
    <n v="1452.64"/>
    <n v="5810.56"/>
    <x v="1345"/>
    <x v="0"/>
  </r>
  <r>
    <x v="0"/>
    <x v="4"/>
    <n v="3"/>
    <x v="305"/>
    <x v="272"/>
    <n v="15"/>
    <n v="6600"/>
    <n v="413.68"/>
    <n v="6205.2"/>
    <x v="1346"/>
    <x v="0"/>
  </r>
  <r>
    <x v="0"/>
    <x v="2"/>
    <n v="3"/>
    <x v="476"/>
    <x v="412"/>
    <n v="58"/>
    <n v="30224.05"/>
    <n v="514.29999999999995"/>
    <n v="29829.399999999998"/>
    <x v="1347"/>
    <x v="0"/>
  </r>
  <r>
    <x v="0"/>
    <x v="8"/>
    <n v="3"/>
    <x v="332"/>
    <x v="298"/>
    <n v="1"/>
    <n v="8693.44"/>
    <n v="8299.7865999999995"/>
    <n v="8299.7865999999995"/>
    <x v="1348"/>
    <x v="0"/>
  </r>
  <r>
    <x v="0"/>
    <x v="0"/>
    <n v="3"/>
    <x v="491"/>
    <x v="342"/>
    <n v="3"/>
    <n v="1417.11"/>
    <n v="341.44119999999998"/>
    <n v="1024.3235999999999"/>
    <x v="1349"/>
    <x v="0"/>
  </r>
  <r>
    <x v="0"/>
    <x v="7"/>
    <n v="3"/>
    <x v="438"/>
    <x v="382"/>
    <n v="1"/>
    <n v="7862.4"/>
    <n v="7471.52"/>
    <n v="7471.52"/>
    <x v="1350"/>
    <x v="0"/>
  </r>
  <r>
    <x v="0"/>
    <x v="4"/>
    <n v="3"/>
    <x v="438"/>
    <x v="382"/>
    <n v="1"/>
    <n v="7862.4"/>
    <n v="7471.52"/>
    <n v="7471.52"/>
    <x v="1350"/>
    <x v="0"/>
  </r>
  <r>
    <x v="0"/>
    <x v="4"/>
    <n v="3"/>
    <x v="228"/>
    <x v="211"/>
    <n v="21"/>
    <n v="15377.8"/>
    <n v="713.69659999999999"/>
    <n v="14987.6286"/>
    <x v="1351"/>
    <x v="0"/>
  </r>
  <r>
    <x v="0"/>
    <x v="0"/>
    <n v="3"/>
    <x v="492"/>
    <x v="424"/>
    <n v="3"/>
    <n v="7464.21"/>
    <n v="2358.7199999999998"/>
    <n v="7076.16"/>
    <x v="1352"/>
    <x v="0"/>
  </r>
  <r>
    <x v="0"/>
    <x v="3"/>
    <n v="3"/>
    <x v="493"/>
    <x v="425"/>
    <n v="6"/>
    <n v="17132.099999999999"/>
    <n v="2790.8454999999999"/>
    <n v="16745.073"/>
    <x v="1353"/>
    <x v="0"/>
  </r>
  <r>
    <x v="0"/>
    <x v="9"/>
    <n v="3"/>
    <x v="493"/>
    <x v="425"/>
    <n v="6"/>
    <n v="17132.099999999999"/>
    <n v="2790.8454999999999"/>
    <n v="16745.073"/>
    <x v="1353"/>
    <x v="0"/>
  </r>
  <r>
    <x v="0"/>
    <x v="6"/>
    <n v="3"/>
    <x v="494"/>
    <x v="426"/>
    <n v="1"/>
    <n v="5274.05"/>
    <n v="4887.49"/>
    <n v="4887.49"/>
    <x v="1354"/>
    <x v="0"/>
  </r>
  <r>
    <x v="0"/>
    <x v="7"/>
    <n v="3"/>
    <x v="312"/>
    <x v="279"/>
    <n v="3"/>
    <n v="15525"/>
    <n v="5046.8377"/>
    <n v="15140.5131"/>
    <x v="1355"/>
    <x v="0"/>
  </r>
  <r>
    <x v="0"/>
    <x v="4"/>
    <n v="3"/>
    <x v="495"/>
    <x v="427"/>
    <n v="1"/>
    <n v="2641.25"/>
    <n v="2259.2600000000002"/>
    <n v="2259.2600000000002"/>
    <x v="1356"/>
    <x v="0"/>
  </r>
  <r>
    <x v="0"/>
    <x v="10"/>
    <n v="3"/>
    <x v="495"/>
    <x v="427"/>
    <n v="1"/>
    <n v="2641.25"/>
    <n v="2259.2600000000002"/>
    <n v="2259.2600000000002"/>
    <x v="1356"/>
    <x v="0"/>
  </r>
  <r>
    <x v="0"/>
    <x v="1"/>
    <n v="3"/>
    <x v="495"/>
    <x v="427"/>
    <n v="1"/>
    <n v="2641.25"/>
    <n v="2259.2600000000002"/>
    <n v="2259.2600000000002"/>
    <x v="1356"/>
    <x v="0"/>
  </r>
  <r>
    <x v="0"/>
    <x v="2"/>
    <n v="3"/>
    <x v="496"/>
    <x v="428"/>
    <n v="19"/>
    <n v="1007.38"/>
    <n v="32.92"/>
    <n v="625.48"/>
    <x v="1357"/>
    <x v="0"/>
  </r>
  <r>
    <x v="0"/>
    <x v="2"/>
    <n v="3"/>
    <x v="497"/>
    <x v="429"/>
    <n v="1"/>
    <n v="1025.98"/>
    <n v="645.12"/>
    <n v="645.12"/>
    <x v="1358"/>
    <x v="0"/>
  </r>
  <r>
    <x v="0"/>
    <x v="8"/>
    <n v="3"/>
    <x v="15"/>
    <x v="14"/>
    <n v="28"/>
    <n v="282240"/>
    <n v="10066.433300000001"/>
    <n v="281860.1324"/>
    <x v="1359"/>
    <x v="0"/>
  </r>
  <r>
    <x v="0"/>
    <x v="1"/>
    <n v="3"/>
    <x v="391"/>
    <x v="345"/>
    <n v="3"/>
    <n v="3081.48"/>
    <n v="900.83"/>
    <n v="2702.4900000000002"/>
    <x v="1360"/>
    <x v="0"/>
  </r>
  <r>
    <x v="0"/>
    <x v="9"/>
    <n v="3"/>
    <x v="391"/>
    <x v="345"/>
    <n v="3"/>
    <n v="3081.48"/>
    <n v="900.83"/>
    <n v="2702.4900000000002"/>
    <x v="1360"/>
    <x v="0"/>
  </r>
  <r>
    <x v="0"/>
    <x v="7"/>
    <n v="3"/>
    <x v="349"/>
    <x v="312"/>
    <n v="14"/>
    <n v="14558.74"/>
    <n v="1012.87"/>
    <n v="14180.18"/>
    <x v="1361"/>
    <x v="0"/>
  </r>
  <r>
    <x v="0"/>
    <x v="10"/>
    <n v="3"/>
    <x v="498"/>
    <x v="430"/>
    <n v="2"/>
    <n v="1793.04"/>
    <n v="707.41330000000005"/>
    <n v="1414.8266000000001"/>
    <x v="1362"/>
    <x v="0"/>
  </r>
  <r>
    <x v="0"/>
    <x v="0"/>
    <n v="3"/>
    <x v="499"/>
    <x v="431"/>
    <n v="22"/>
    <n v="3805.9"/>
    <n v="155.98500000000001"/>
    <n v="3431.67"/>
    <x v="1363"/>
    <x v="0"/>
  </r>
  <r>
    <x v="0"/>
    <x v="8"/>
    <n v="3"/>
    <x v="458"/>
    <x v="398"/>
    <n v="110"/>
    <n v="34807.300000000003"/>
    <n v="313.04109999999997"/>
    <n v="34434.520999999993"/>
    <x v="1364"/>
    <x v="0"/>
  </r>
  <r>
    <x v="0"/>
    <x v="8"/>
    <n v="3"/>
    <x v="276"/>
    <x v="249"/>
    <n v="3"/>
    <n v="27525.54"/>
    <n v="9051.3822"/>
    <n v="27154.1466"/>
    <x v="1365"/>
    <x v="0"/>
  </r>
  <r>
    <x v="0"/>
    <x v="8"/>
    <n v="3"/>
    <x v="105"/>
    <x v="100"/>
    <n v="2"/>
    <n v="7442.4"/>
    <n v="3536.0639999999999"/>
    <n v="7072.1279999999997"/>
    <x v="1366"/>
    <x v="0"/>
  </r>
  <r>
    <x v="0"/>
    <x v="5"/>
    <n v="3"/>
    <x v="105"/>
    <x v="100"/>
    <n v="2"/>
    <n v="7442.4"/>
    <n v="3536.0639999999999"/>
    <n v="7072.1279999999997"/>
    <x v="1366"/>
    <x v="0"/>
  </r>
  <r>
    <x v="0"/>
    <x v="4"/>
    <n v="3"/>
    <x v="96"/>
    <x v="91"/>
    <n v="11"/>
    <n v="25052.5"/>
    <n v="2244.1666"/>
    <n v="24685.832600000002"/>
    <x v="1367"/>
    <x v="0"/>
  </r>
  <r>
    <x v="0"/>
    <x v="9"/>
    <n v="3"/>
    <x v="500"/>
    <x v="314"/>
    <n v="7"/>
    <n v="988.05"/>
    <n v="88.82"/>
    <n v="621.74"/>
    <x v="1368"/>
    <x v="0"/>
  </r>
  <r>
    <x v="0"/>
    <x v="7"/>
    <n v="3"/>
    <x v="357"/>
    <x v="319"/>
    <n v="31"/>
    <n v="35675.730000000003"/>
    <n v="1139.04"/>
    <n v="35310.239999999998"/>
    <x v="1369"/>
    <x v="0"/>
  </r>
  <r>
    <x v="0"/>
    <x v="0"/>
    <n v="3"/>
    <x v="501"/>
    <x v="432"/>
    <n v="1.5"/>
    <n v="1731.27"/>
    <n v="911.00369999999998"/>
    <n v="1366.5055499999999"/>
    <x v="1370"/>
    <x v="0"/>
  </r>
  <r>
    <x v="0"/>
    <x v="7"/>
    <n v="3"/>
    <x v="502"/>
    <x v="433"/>
    <n v="2"/>
    <n v="20662"/>
    <n v="10149.066199999999"/>
    <n v="20298.132399999999"/>
    <x v="1371"/>
    <x v="0"/>
  </r>
  <r>
    <x v="0"/>
    <x v="7"/>
    <n v="3"/>
    <x v="181"/>
    <x v="169"/>
    <n v="1"/>
    <n v="4852.92"/>
    <n v="4491.96"/>
    <n v="4491.96"/>
    <x v="1372"/>
    <x v="0"/>
  </r>
  <r>
    <x v="0"/>
    <x v="2"/>
    <n v="3"/>
    <x v="441"/>
    <x v="385"/>
    <n v="1"/>
    <n v="12439.68"/>
    <n v="12079.422200000001"/>
    <n v="12079.422200000001"/>
    <x v="1373"/>
    <x v="0"/>
  </r>
  <r>
    <x v="0"/>
    <x v="7"/>
    <n v="3"/>
    <x v="125"/>
    <x v="118"/>
    <n v="80"/>
    <n v="18548.8"/>
    <n v="227.36"/>
    <n v="18188.800000000003"/>
    <x v="1374"/>
    <x v="0"/>
  </r>
  <r>
    <x v="0"/>
    <x v="8"/>
    <n v="3"/>
    <x v="503"/>
    <x v="434"/>
    <n v="1"/>
    <n v="6894.25"/>
    <n v="6534.83"/>
    <n v="6534.83"/>
    <x v="1375"/>
    <x v="0"/>
  </r>
  <r>
    <x v="0"/>
    <x v="2"/>
    <n v="3"/>
    <x v="504"/>
    <x v="435"/>
    <n v="4"/>
    <n v="956.8"/>
    <n v="150.08000000000001"/>
    <n v="600.32000000000005"/>
    <x v="1376"/>
    <x v="0"/>
  </r>
  <r>
    <x v="0"/>
    <x v="7"/>
    <n v="3"/>
    <x v="425"/>
    <x v="372"/>
    <n v="1"/>
    <n v="13570"/>
    <n v="13216"/>
    <n v="13216"/>
    <x v="1377"/>
    <x v="0"/>
  </r>
  <r>
    <x v="0"/>
    <x v="2"/>
    <n v="3"/>
    <x v="349"/>
    <x v="312"/>
    <n v="3"/>
    <n v="3389.22"/>
    <n v="1012.87"/>
    <n v="3038.61"/>
    <x v="1378"/>
    <x v="0"/>
  </r>
  <r>
    <x v="0"/>
    <x v="1"/>
    <n v="3"/>
    <x v="505"/>
    <x v="436"/>
    <n v="2"/>
    <n v="817.34"/>
    <n v="233.77549999999999"/>
    <n v="467.55099999999999"/>
    <x v="1379"/>
    <x v="0"/>
  </r>
  <r>
    <x v="0"/>
    <x v="7"/>
    <n v="3"/>
    <x v="195"/>
    <x v="181"/>
    <n v="5"/>
    <n v="4682.7"/>
    <n v="866.88"/>
    <n v="4334.3999999999996"/>
    <x v="1380"/>
    <x v="0"/>
  </r>
  <r>
    <x v="0"/>
    <x v="1"/>
    <n v="3"/>
    <x v="400"/>
    <x v="352"/>
    <n v="4"/>
    <n v="3494.55"/>
    <n v="786.67"/>
    <n v="3146.68"/>
    <x v="1381"/>
    <x v="0"/>
  </r>
  <r>
    <x v="0"/>
    <x v="1"/>
    <n v="3"/>
    <x v="220"/>
    <x v="206"/>
    <n v="6"/>
    <n v="4957.2299999999996"/>
    <n v="768.53219999999999"/>
    <n v="4611.1931999999997"/>
    <x v="1382"/>
    <x v="0"/>
  </r>
  <r>
    <x v="0"/>
    <x v="7"/>
    <n v="3"/>
    <x v="506"/>
    <x v="437"/>
    <n v="2"/>
    <n v="31432.5"/>
    <n v="15543.4"/>
    <n v="31086.799999999999"/>
    <x v="1383"/>
    <x v="0"/>
  </r>
  <r>
    <x v="0"/>
    <x v="0"/>
    <n v="3"/>
    <x v="506"/>
    <x v="437"/>
    <n v="2"/>
    <n v="31432.5"/>
    <n v="15543.4"/>
    <n v="31086.799999999999"/>
    <x v="1383"/>
    <x v="0"/>
  </r>
  <r>
    <x v="0"/>
    <x v="1"/>
    <n v="3"/>
    <x v="496"/>
    <x v="428"/>
    <n v="12"/>
    <n v="738.75"/>
    <n v="32.92"/>
    <n v="395.04"/>
    <x v="1384"/>
    <x v="0"/>
  </r>
  <r>
    <x v="0"/>
    <x v="3"/>
    <n v="3"/>
    <x v="416"/>
    <x v="365"/>
    <n v="1"/>
    <n v="2591.29"/>
    <n v="2250.4499999999998"/>
    <n v="2250.4499999999998"/>
    <x v="1385"/>
    <x v="0"/>
  </r>
  <r>
    <x v="0"/>
    <x v="6"/>
    <n v="3"/>
    <x v="458"/>
    <x v="398"/>
    <n v="100"/>
    <n v="31643"/>
    <n v="313.04109999999997"/>
    <n v="31304.109999999997"/>
    <x v="1386"/>
    <x v="0"/>
  </r>
  <r>
    <x v="0"/>
    <x v="4"/>
    <n v="3"/>
    <x v="454"/>
    <x v="395"/>
    <n v="1"/>
    <n v="11312.9"/>
    <n v="10974.2122"/>
    <n v="10974.2122"/>
    <x v="1387"/>
    <x v="0"/>
  </r>
  <r>
    <x v="0"/>
    <x v="1"/>
    <n v="3"/>
    <x v="454"/>
    <x v="395"/>
    <n v="1"/>
    <n v="11312.9"/>
    <n v="10974.2122"/>
    <n v="10974.2122"/>
    <x v="1387"/>
    <x v="0"/>
  </r>
  <r>
    <x v="0"/>
    <x v="8"/>
    <n v="3"/>
    <x v="454"/>
    <x v="395"/>
    <n v="1"/>
    <n v="11312.9"/>
    <n v="10974.2122"/>
    <n v="10974.2122"/>
    <x v="1387"/>
    <x v="0"/>
  </r>
  <r>
    <x v="0"/>
    <x v="9"/>
    <n v="3"/>
    <x v="207"/>
    <x v="193"/>
    <n v="51"/>
    <n v="49565.26"/>
    <n v="965.23879999999997"/>
    <n v="49227.178800000002"/>
    <x v="1388"/>
    <x v="0"/>
  </r>
  <r>
    <x v="0"/>
    <x v="7"/>
    <n v="3"/>
    <x v="409"/>
    <x v="358"/>
    <n v="8"/>
    <n v="12704"/>
    <n v="1546.57"/>
    <n v="12372.56"/>
    <x v="1389"/>
    <x v="0"/>
  </r>
  <r>
    <x v="0"/>
    <x v="2"/>
    <n v="3"/>
    <x v="168"/>
    <x v="156"/>
    <n v="10"/>
    <n v="5206.2"/>
    <n v="487.56420000000003"/>
    <n v="4875.6419999999998"/>
    <x v="1390"/>
    <x v="0"/>
  </r>
  <r>
    <x v="0"/>
    <x v="8"/>
    <n v="3"/>
    <x v="385"/>
    <x v="340"/>
    <n v="2"/>
    <n v="11320.76"/>
    <n v="5496.9566000000004"/>
    <n v="10993.913200000001"/>
    <x v="1391"/>
    <x v="0"/>
  </r>
  <r>
    <x v="0"/>
    <x v="3"/>
    <n v="3"/>
    <x v="15"/>
    <x v="14"/>
    <n v="24"/>
    <n v="241920"/>
    <n v="10066.433300000001"/>
    <n v="241594.39920000001"/>
    <x v="1392"/>
    <x v="0"/>
  </r>
  <r>
    <x v="0"/>
    <x v="2"/>
    <n v="3"/>
    <x v="467"/>
    <x v="405"/>
    <n v="3"/>
    <n v="1378.56"/>
    <n v="351.31549999999999"/>
    <n v="1053.9465"/>
    <x v="1393"/>
    <x v="0"/>
  </r>
  <r>
    <x v="0"/>
    <x v="5"/>
    <n v="3"/>
    <x v="388"/>
    <x v="342"/>
    <n v="26"/>
    <n v="6599.32"/>
    <n v="241.35769999999999"/>
    <n v="6275.3001999999997"/>
    <x v="1394"/>
    <x v="0"/>
  </r>
  <r>
    <x v="0"/>
    <x v="4"/>
    <n v="3"/>
    <x v="396"/>
    <x v="349"/>
    <n v="1"/>
    <n v="12039.06"/>
    <n v="11715.0833"/>
    <n v="11715.0833"/>
    <x v="1395"/>
    <x v="0"/>
  </r>
  <r>
    <x v="0"/>
    <x v="10"/>
    <n v="3"/>
    <x v="396"/>
    <x v="349"/>
    <n v="1"/>
    <n v="12039.06"/>
    <n v="11715.0833"/>
    <n v="11715.0833"/>
    <x v="1395"/>
    <x v="0"/>
  </r>
  <r>
    <x v="0"/>
    <x v="1"/>
    <n v="3"/>
    <x v="396"/>
    <x v="349"/>
    <n v="1"/>
    <n v="12039.06"/>
    <n v="11715.0833"/>
    <n v="11715.0833"/>
    <x v="1395"/>
    <x v="0"/>
  </r>
  <r>
    <x v="0"/>
    <x v="9"/>
    <n v="3"/>
    <x v="396"/>
    <x v="349"/>
    <n v="1"/>
    <n v="12039.06"/>
    <n v="11715.0833"/>
    <n v="11715.0833"/>
    <x v="1395"/>
    <x v="0"/>
  </r>
  <r>
    <x v="0"/>
    <x v="7"/>
    <n v="3"/>
    <x v="35"/>
    <x v="34"/>
    <n v="36"/>
    <n v="102294.36"/>
    <n v="2832.5288"/>
    <n v="101971.0368"/>
    <x v="1396"/>
    <x v="0"/>
  </r>
  <r>
    <x v="0"/>
    <x v="2"/>
    <n v="3"/>
    <x v="453"/>
    <x v="394"/>
    <n v="1"/>
    <n v="1344"/>
    <n v="1021.8"/>
    <n v="1021.8"/>
    <x v="1397"/>
    <x v="0"/>
  </r>
  <r>
    <x v="0"/>
    <x v="9"/>
    <n v="3"/>
    <x v="104"/>
    <x v="99"/>
    <n v="8"/>
    <n v="61584.4"/>
    <n v="7657.8522000000003"/>
    <n v="61262.817600000002"/>
    <x v="1398"/>
    <x v="0"/>
  </r>
  <r>
    <x v="0"/>
    <x v="2"/>
    <n v="3"/>
    <x v="507"/>
    <x v="157"/>
    <n v="1"/>
    <n v="1739.86"/>
    <n v="1419.2750000000001"/>
    <n v="1419.2750000000001"/>
    <x v="1399"/>
    <x v="0"/>
  </r>
  <r>
    <x v="0"/>
    <x v="2"/>
    <n v="3"/>
    <x v="323"/>
    <x v="289"/>
    <n v="5"/>
    <n v="8164.5"/>
    <n v="1569.3987999999999"/>
    <n v="7846.9939999999997"/>
    <x v="1400"/>
    <x v="0"/>
  </r>
  <r>
    <x v="0"/>
    <x v="0"/>
    <n v="3"/>
    <x v="508"/>
    <x v="401"/>
    <n v="1"/>
    <n v="7158.26"/>
    <n v="6841.35"/>
    <n v="6841.35"/>
    <x v="1401"/>
    <x v="0"/>
  </r>
  <r>
    <x v="0"/>
    <x v="2"/>
    <n v="3"/>
    <x v="508"/>
    <x v="401"/>
    <n v="2"/>
    <n v="13999.61"/>
    <n v="6841.35"/>
    <n v="13682.7"/>
    <x v="1401"/>
    <x v="0"/>
  </r>
  <r>
    <x v="0"/>
    <x v="4"/>
    <n v="3"/>
    <x v="509"/>
    <x v="401"/>
    <n v="1"/>
    <n v="7158.26"/>
    <n v="6841.35"/>
    <n v="6841.35"/>
    <x v="1401"/>
    <x v="0"/>
  </r>
  <r>
    <x v="0"/>
    <x v="8"/>
    <n v="3"/>
    <x v="509"/>
    <x v="401"/>
    <n v="1"/>
    <n v="7158.26"/>
    <n v="6841.35"/>
    <n v="6841.35"/>
    <x v="1401"/>
    <x v="0"/>
  </r>
  <r>
    <x v="0"/>
    <x v="5"/>
    <n v="3"/>
    <x v="510"/>
    <x v="401"/>
    <n v="1"/>
    <n v="7158.26"/>
    <n v="6841.35"/>
    <n v="6841.35"/>
    <x v="1401"/>
    <x v="0"/>
  </r>
  <r>
    <x v="0"/>
    <x v="0"/>
    <n v="3"/>
    <x v="511"/>
    <x v="401"/>
    <n v="1"/>
    <n v="7158.26"/>
    <n v="6841.35"/>
    <n v="6841.35"/>
    <x v="1401"/>
    <x v="0"/>
  </r>
  <r>
    <x v="0"/>
    <x v="2"/>
    <n v="3"/>
    <x v="362"/>
    <x v="322"/>
    <n v="4"/>
    <n v="34819.83"/>
    <n v="8626.125"/>
    <n v="34504.5"/>
    <x v="1402"/>
    <x v="0"/>
  </r>
  <r>
    <x v="0"/>
    <x v="0"/>
    <n v="3"/>
    <x v="461"/>
    <x v="401"/>
    <n v="1"/>
    <n v="7158.26"/>
    <n v="6845.4222"/>
    <n v="6845.4222"/>
    <x v="1403"/>
    <x v="0"/>
  </r>
  <r>
    <x v="0"/>
    <x v="5"/>
    <n v="3"/>
    <x v="456"/>
    <x v="396"/>
    <n v="3"/>
    <n v="7172.64"/>
    <n v="2286.64"/>
    <n v="6859.92"/>
    <x v="1404"/>
    <x v="0"/>
  </r>
  <r>
    <x v="0"/>
    <x v="9"/>
    <n v="3"/>
    <x v="15"/>
    <x v="14"/>
    <n v="23"/>
    <n v="231840"/>
    <n v="10066.433300000001"/>
    <n v="231527.96590000001"/>
    <x v="1405"/>
    <x v="0"/>
  </r>
  <r>
    <x v="0"/>
    <x v="2"/>
    <n v="3"/>
    <x v="512"/>
    <x v="401"/>
    <n v="1"/>
    <n v="7158.26"/>
    <n v="6846.44"/>
    <n v="6846.44"/>
    <x v="1406"/>
    <x v="0"/>
  </r>
  <r>
    <x v="0"/>
    <x v="1"/>
    <n v="3"/>
    <x v="512"/>
    <x v="401"/>
    <n v="1"/>
    <n v="7158.26"/>
    <n v="6846.44"/>
    <n v="6846.44"/>
    <x v="1406"/>
    <x v="0"/>
  </r>
  <r>
    <x v="0"/>
    <x v="1"/>
    <n v="3"/>
    <x v="363"/>
    <x v="323"/>
    <n v="9"/>
    <n v="3079.67"/>
    <n v="307.75110000000001"/>
    <n v="2769.7599"/>
    <x v="1407"/>
    <x v="0"/>
  </r>
  <r>
    <x v="0"/>
    <x v="3"/>
    <n v="3"/>
    <x v="346"/>
    <x v="257"/>
    <n v="6"/>
    <n v="5818.32"/>
    <n v="918.0933"/>
    <n v="5508.5598"/>
    <x v="1408"/>
    <x v="0"/>
  </r>
  <r>
    <x v="0"/>
    <x v="0"/>
    <n v="3"/>
    <x v="443"/>
    <x v="387"/>
    <n v="2"/>
    <n v="2820.54"/>
    <n v="1255.6300000000001"/>
    <n v="2511.2600000000002"/>
    <x v="1409"/>
    <x v="0"/>
  </r>
  <r>
    <x v="0"/>
    <x v="2"/>
    <n v="3"/>
    <x v="443"/>
    <x v="387"/>
    <n v="2"/>
    <n v="2820.54"/>
    <n v="1255.6300000000001"/>
    <n v="2511.2600000000002"/>
    <x v="1409"/>
    <x v="0"/>
  </r>
  <r>
    <x v="0"/>
    <x v="3"/>
    <n v="3"/>
    <x v="443"/>
    <x v="387"/>
    <n v="2"/>
    <n v="2820.54"/>
    <n v="1255.6300000000001"/>
    <n v="2511.2600000000002"/>
    <x v="1409"/>
    <x v="0"/>
  </r>
  <r>
    <x v="0"/>
    <x v="9"/>
    <n v="3"/>
    <x v="443"/>
    <x v="387"/>
    <n v="2"/>
    <n v="2820.54"/>
    <n v="1255.6300000000001"/>
    <n v="2511.2600000000002"/>
    <x v="1409"/>
    <x v="0"/>
  </r>
  <r>
    <x v="0"/>
    <x v="2"/>
    <n v="3"/>
    <x v="461"/>
    <x v="401"/>
    <n v="2"/>
    <n v="13999.61"/>
    <n v="6845.4222"/>
    <n v="13690.8444"/>
    <x v="1410"/>
    <x v="0"/>
  </r>
  <r>
    <x v="0"/>
    <x v="1"/>
    <n v="3"/>
    <x v="461"/>
    <x v="401"/>
    <n v="2"/>
    <n v="13999.61"/>
    <n v="6845.4222"/>
    <n v="13690.8444"/>
    <x v="1410"/>
    <x v="0"/>
  </r>
  <r>
    <x v="0"/>
    <x v="7"/>
    <n v="3"/>
    <x v="439"/>
    <x v="383"/>
    <n v="5"/>
    <n v="4149.8"/>
    <n v="768.26"/>
    <n v="3841.3"/>
    <x v="1411"/>
    <x v="0"/>
  </r>
  <r>
    <x v="0"/>
    <x v="7"/>
    <n v="3"/>
    <x v="459"/>
    <x v="399"/>
    <n v="2"/>
    <n v="9805.56"/>
    <n v="4748.6310999999996"/>
    <n v="9497.2621999999992"/>
    <x v="1412"/>
    <x v="0"/>
  </r>
  <r>
    <x v="0"/>
    <x v="4"/>
    <n v="3"/>
    <x v="357"/>
    <x v="319"/>
    <n v="9"/>
    <n v="10559.64"/>
    <n v="1139.04"/>
    <n v="10251.36"/>
    <x v="1413"/>
    <x v="0"/>
  </r>
  <r>
    <x v="0"/>
    <x v="0"/>
    <n v="3"/>
    <x v="496"/>
    <x v="428"/>
    <n v="8"/>
    <n v="568.88"/>
    <n v="32.92"/>
    <n v="263.36"/>
    <x v="1414"/>
    <x v="0"/>
  </r>
  <r>
    <x v="0"/>
    <x v="1"/>
    <n v="3"/>
    <x v="485"/>
    <x v="319"/>
    <n v="3"/>
    <n v="3618.3"/>
    <n v="1105.44"/>
    <n v="3316.32"/>
    <x v="1415"/>
    <x v="0"/>
  </r>
  <r>
    <x v="0"/>
    <x v="2"/>
    <n v="3"/>
    <x v="513"/>
    <x v="438"/>
    <n v="5"/>
    <n v="1032.5999999999999"/>
    <n v="146.24"/>
    <n v="731.2"/>
    <x v="1416"/>
    <x v="0"/>
  </r>
  <r>
    <x v="0"/>
    <x v="7"/>
    <n v="3"/>
    <x v="201"/>
    <x v="187"/>
    <n v="4"/>
    <n v="11500"/>
    <n v="2800.0012000000002"/>
    <n v="11200.004800000001"/>
    <x v="1417"/>
    <x v="0"/>
  </r>
  <r>
    <x v="0"/>
    <x v="2"/>
    <n v="3"/>
    <x v="489"/>
    <x v="422"/>
    <n v="6"/>
    <n v="5968.62"/>
    <n v="945.03"/>
    <n v="5670.18"/>
    <x v="1418"/>
    <x v="0"/>
  </r>
  <r>
    <x v="0"/>
    <x v="9"/>
    <n v="3"/>
    <x v="168"/>
    <x v="156"/>
    <n v="9"/>
    <n v="4685.58"/>
    <n v="487.56420000000003"/>
    <n v="4388.0778"/>
    <x v="1419"/>
    <x v="0"/>
  </r>
  <r>
    <x v="0"/>
    <x v="7"/>
    <n v="3"/>
    <x v="514"/>
    <x v="319"/>
    <n v="3"/>
    <n v="3917.49"/>
    <n v="1207.3599999999999"/>
    <n v="3622.08"/>
    <x v="1420"/>
    <x v="0"/>
  </r>
  <r>
    <x v="0"/>
    <x v="4"/>
    <n v="3"/>
    <x v="38"/>
    <x v="4"/>
    <n v="10"/>
    <n v="33600"/>
    <n v="3330.5644000000002"/>
    <n v="33305.644"/>
    <x v="1421"/>
    <x v="0"/>
  </r>
  <r>
    <x v="0"/>
    <x v="10"/>
    <n v="3"/>
    <x v="38"/>
    <x v="4"/>
    <n v="10"/>
    <n v="33600"/>
    <n v="3330.5644000000002"/>
    <n v="33305.644"/>
    <x v="1421"/>
    <x v="0"/>
  </r>
  <r>
    <x v="0"/>
    <x v="3"/>
    <n v="3"/>
    <x v="38"/>
    <x v="4"/>
    <n v="10"/>
    <n v="33600"/>
    <n v="3330.5644000000002"/>
    <n v="33305.644"/>
    <x v="1421"/>
    <x v="0"/>
  </r>
  <r>
    <x v="0"/>
    <x v="9"/>
    <n v="3"/>
    <x v="38"/>
    <x v="4"/>
    <n v="10"/>
    <n v="33600"/>
    <n v="3330.5644000000002"/>
    <n v="33305.644"/>
    <x v="1421"/>
    <x v="0"/>
  </r>
  <r>
    <x v="0"/>
    <x v="7"/>
    <n v="3"/>
    <x v="144"/>
    <x v="135"/>
    <n v="8"/>
    <n v="14030"/>
    <n v="1716.96"/>
    <n v="13735.68"/>
    <x v="1422"/>
    <x v="0"/>
  </r>
  <r>
    <x v="0"/>
    <x v="1"/>
    <n v="3"/>
    <x v="515"/>
    <x v="100"/>
    <n v="1"/>
    <n v="11178.03"/>
    <n v="10885.5"/>
    <n v="10885.5"/>
    <x v="1423"/>
    <x v="0"/>
  </r>
  <r>
    <x v="0"/>
    <x v="7"/>
    <n v="3"/>
    <x v="54"/>
    <x v="51"/>
    <n v="4"/>
    <n v="39100"/>
    <n v="9701.8865999999998"/>
    <n v="38807.546399999999"/>
    <x v="1424"/>
    <x v="0"/>
  </r>
  <r>
    <x v="0"/>
    <x v="1"/>
    <n v="3"/>
    <x v="481"/>
    <x v="415"/>
    <n v="2"/>
    <n v="1371.76"/>
    <n v="539.72770000000003"/>
    <n v="1079.4554000000001"/>
    <x v="1425"/>
    <x v="0"/>
  </r>
  <r>
    <x v="0"/>
    <x v="0"/>
    <n v="3"/>
    <x v="287"/>
    <x v="257"/>
    <n v="9"/>
    <n v="9853.91"/>
    <n v="1062.5088000000001"/>
    <n v="9562.5792000000001"/>
    <x v="1426"/>
    <x v="0"/>
  </r>
  <r>
    <x v="0"/>
    <x v="0"/>
    <n v="3"/>
    <x v="516"/>
    <x v="439"/>
    <n v="1"/>
    <n v="636.24"/>
    <n v="347.2"/>
    <n v="347.2"/>
    <x v="1427"/>
    <x v="0"/>
  </r>
  <r>
    <x v="0"/>
    <x v="4"/>
    <n v="3"/>
    <x v="400"/>
    <x v="352"/>
    <n v="3"/>
    <n v="2648.73"/>
    <n v="786.67"/>
    <n v="2360.0099999999998"/>
    <x v="1428"/>
    <x v="0"/>
  </r>
  <r>
    <x v="0"/>
    <x v="7"/>
    <n v="3"/>
    <x v="273"/>
    <x v="246"/>
    <n v="4"/>
    <n v="6426.48"/>
    <n v="1534.8112000000001"/>
    <n v="6139.2448000000004"/>
    <x v="1429"/>
    <x v="0"/>
  </r>
  <r>
    <x v="0"/>
    <x v="8"/>
    <n v="3"/>
    <x v="358"/>
    <x v="166"/>
    <n v="2"/>
    <n v="10886.4"/>
    <n v="5300.7937000000002"/>
    <n v="10601.5874"/>
    <x v="1430"/>
    <x v="0"/>
  </r>
  <r>
    <x v="0"/>
    <x v="4"/>
    <n v="3"/>
    <x v="338"/>
    <x v="304"/>
    <n v="11"/>
    <n v="5581.23"/>
    <n v="481.6"/>
    <n v="5297.6"/>
    <x v="1431"/>
    <x v="0"/>
  </r>
  <r>
    <x v="0"/>
    <x v="3"/>
    <n v="3"/>
    <x v="287"/>
    <x v="257"/>
    <n v="5"/>
    <n v="5595.95"/>
    <n v="1062.5088000000001"/>
    <n v="5312.5439999999999"/>
    <x v="1432"/>
    <x v="0"/>
  </r>
  <r>
    <x v="0"/>
    <x v="7"/>
    <n v="3"/>
    <x v="462"/>
    <x v="314"/>
    <n v="10"/>
    <n v="881.7"/>
    <n v="59.92"/>
    <n v="599.20000000000005"/>
    <x v="1433"/>
    <x v="0"/>
  </r>
  <r>
    <x v="0"/>
    <x v="2"/>
    <n v="3"/>
    <x v="517"/>
    <x v="374"/>
    <n v="3"/>
    <n v="2204.37"/>
    <n v="640.64"/>
    <n v="1921.92"/>
    <x v="1434"/>
    <x v="0"/>
  </r>
  <r>
    <x v="0"/>
    <x v="1"/>
    <n v="3"/>
    <x v="518"/>
    <x v="440"/>
    <n v="4"/>
    <n v="958.24"/>
    <n v="169.4588"/>
    <n v="677.83519999999999"/>
    <x v="1435"/>
    <x v="0"/>
  </r>
  <r>
    <x v="0"/>
    <x v="7"/>
    <n v="3"/>
    <x v="519"/>
    <x v="3"/>
    <n v="14"/>
    <n v="75552"/>
    <n v="5376.7"/>
    <n v="75273.8"/>
    <x v="1436"/>
    <x v="0"/>
  </r>
  <r>
    <x v="0"/>
    <x v="0"/>
    <n v="3"/>
    <x v="520"/>
    <x v="441"/>
    <n v="1"/>
    <n v="702.73"/>
    <n v="428.72"/>
    <n v="428.72"/>
    <x v="1437"/>
    <x v="0"/>
  </r>
  <r>
    <x v="0"/>
    <x v="10"/>
    <n v="3"/>
    <x v="107"/>
    <x v="102"/>
    <n v="38"/>
    <n v="13779.04"/>
    <n v="355.47329999999999"/>
    <n v="13507.9854"/>
    <x v="1438"/>
    <x v="0"/>
  </r>
  <r>
    <x v="0"/>
    <x v="7"/>
    <n v="3"/>
    <x v="325"/>
    <x v="291"/>
    <n v="1"/>
    <n v="12305"/>
    <n v="12034.4"/>
    <n v="12034.4"/>
    <x v="1439"/>
    <x v="0"/>
  </r>
  <r>
    <x v="0"/>
    <x v="10"/>
    <n v="3"/>
    <x v="521"/>
    <x v="442"/>
    <n v="1"/>
    <n v="627.75"/>
    <n v="357.28"/>
    <n v="357.28"/>
    <x v="1440"/>
    <x v="0"/>
  </r>
  <r>
    <x v="0"/>
    <x v="2"/>
    <n v="3"/>
    <x v="521"/>
    <x v="442"/>
    <n v="1"/>
    <n v="627.75"/>
    <n v="357.28"/>
    <n v="357.28"/>
    <x v="1440"/>
    <x v="0"/>
  </r>
  <r>
    <x v="0"/>
    <x v="7"/>
    <n v="3"/>
    <x v="424"/>
    <x v="371"/>
    <n v="4"/>
    <n v="2867.24"/>
    <n v="649.70770000000005"/>
    <n v="2598.8308000000002"/>
    <x v="1441"/>
    <x v="0"/>
  </r>
  <r>
    <x v="0"/>
    <x v="9"/>
    <n v="3"/>
    <x v="450"/>
    <x v="391"/>
    <n v="5"/>
    <n v="3438.86"/>
    <n v="634.12"/>
    <n v="3170.6"/>
    <x v="1442"/>
    <x v="0"/>
  </r>
  <r>
    <x v="0"/>
    <x v="9"/>
    <n v="3"/>
    <x v="522"/>
    <x v="443"/>
    <n v="2"/>
    <n v="6919.92"/>
    <n v="3326.4"/>
    <n v="6652.8"/>
    <x v="1443"/>
    <x v="0"/>
  </r>
  <r>
    <x v="0"/>
    <x v="8"/>
    <n v="3"/>
    <x v="38"/>
    <x v="4"/>
    <n v="9"/>
    <n v="30240"/>
    <n v="3330.5644000000002"/>
    <n v="29975.079600000001"/>
    <x v="1444"/>
    <x v="0"/>
  </r>
  <r>
    <x v="0"/>
    <x v="2"/>
    <n v="3"/>
    <x v="523"/>
    <x v="428"/>
    <n v="8"/>
    <n v="881.17"/>
    <n v="77.150000000000006"/>
    <n v="617.20000000000005"/>
    <x v="1445"/>
    <x v="0"/>
  </r>
  <r>
    <x v="0"/>
    <x v="1"/>
    <n v="3"/>
    <x v="465"/>
    <x v="404"/>
    <n v="2"/>
    <n v="1674.47"/>
    <n v="705.6"/>
    <n v="1411.2"/>
    <x v="1446"/>
    <x v="0"/>
  </r>
  <r>
    <x v="0"/>
    <x v="10"/>
    <n v="3"/>
    <x v="320"/>
    <x v="287"/>
    <n v="5"/>
    <n v="6537.14"/>
    <n v="1254.8077000000001"/>
    <n v="6274.0385000000006"/>
    <x v="1447"/>
    <x v="0"/>
  </r>
  <r>
    <x v="0"/>
    <x v="5"/>
    <n v="3"/>
    <x v="36"/>
    <x v="32"/>
    <n v="3"/>
    <n v="29988"/>
    <n v="9908.5"/>
    <n v="29725.5"/>
    <x v="1448"/>
    <x v="0"/>
  </r>
  <r>
    <x v="0"/>
    <x v="8"/>
    <n v="3"/>
    <x v="346"/>
    <x v="257"/>
    <n v="9"/>
    <n v="8524.35"/>
    <n v="918.0933"/>
    <n v="8262.8397000000004"/>
    <x v="1449"/>
    <x v="0"/>
  </r>
  <r>
    <x v="0"/>
    <x v="8"/>
    <n v="3"/>
    <x v="524"/>
    <x v="415"/>
    <n v="2"/>
    <n v="1138.2"/>
    <n v="439.66"/>
    <n v="879.32"/>
    <x v="1450"/>
    <x v="0"/>
  </r>
  <r>
    <x v="0"/>
    <x v="7"/>
    <n v="3"/>
    <x v="379"/>
    <x v="336"/>
    <n v="1"/>
    <n v="545.74"/>
    <n v="287.39710000000002"/>
    <n v="287.39710000000002"/>
    <x v="1451"/>
    <x v="0"/>
  </r>
  <r>
    <x v="0"/>
    <x v="7"/>
    <n v="3"/>
    <x v="363"/>
    <x v="323"/>
    <n v="15"/>
    <n v="4874.18"/>
    <n v="307.75110000000001"/>
    <n v="4616.2664999999997"/>
    <x v="1452"/>
    <x v="0"/>
  </r>
  <r>
    <x v="0"/>
    <x v="7"/>
    <n v="3"/>
    <x v="212"/>
    <x v="198"/>
    <n v="18"/>
    <n v="9784.6200000000008"/>
    <n v="529.41"/>
    <n v="9529.3799999999992"/>
    <x v="1453"/>
    <x v="0"/>
  </r>
  <r>
    <x v="0"/>
    <x v="5"/>
    <n v="3"/>
    <x v="499"/>
    <x v="431"/>
    <n v="14"/>
    <n v="2435.86"/>
    <n v="155.98500000000001"/>
    <n v="2183.79"/>
    <x v="1454"/>
    <x v="0"/>
  </r>
  <r>
    <x v="0"/>
    <x v="8"/>
    <n v="3"/>
    <x v="499"/>
    <x v="431"/>
    <n v="15"/>
    <n v="2591.84"/>
    <n v="155.98500000000001"/>
    <n v="2339.7750000000001"/>
    <x v="1455"/>
    <x v="0"/>
  </r>
  <r>
    <x v="0"/>
    <x v="7"/>
    <n v="3"/>
    <x v="525"/>
    <x v="444"/>
    <n v="4"/>
    <n v="3387.84"/>
    <n v="784"/>
    <n v="3136"/>
    <x v="1456"/>
    <x v="0"/>
  </r>
  <r>
    <x v="0"/>
    <x v="7"/>
    <n v="3"/>
    <x v="135"/>
    <x v="128"/>
    <n v="22"/>
    <n v="28240.959999999999"/>
    <n v="1272.32"/>
    <n v="27991.039999999997"/>
    <x v="1457"/>
    <x v="0"/>
  </r>
  <r>
    <x v="0"/>
    <x v="10"/>
    <n v="3"/>
    <x v="417"/>
    <x v="366"/>
    <n v="1"/>
    <n v="983.26"/>
    <n v="734.6"/>
    <n v="734.6"/>
    <x v="1458"/>
    <x v="0"/>
  </r>
  <r>
    <x v="0"/>
    <x v="0"/>
    <n v="3"/>
    <x v="469"/>
    <x v="407"/>
    <n v="1"/>
    <n v="1243.74"/>
    <n v="995.68"/>
    <n v="995.68"/>
    <x v="1459"/>
    <x v="0"/>
  </r>
  <r>
    <x v="0"/>
    <x v="8"/>
    <n v="3"/>
    <x v="469"/>
    <x v="407"/>
    <n v="1"/>
    <n v="1243.74"/>
    <n v="995.68"/>
    <n v="995.68"/>
    <x v="1459"/>
    <x v="0"/>
  </r>
  <r>
    <x v="0"/>
    <x v="7"/>
    <n v="3"/>
    <x v="150"/>
    <x v="140"/>
    <n v="1"/>
    <n v="9390.9"/>
    <n v="9145.92"/>
    <n v="9145.92"/>
    <x v="1460"/>
    <x v="0"/>
  </r>
  <r>
    <x v="0"/>
    <x v="7"/>
    <n v="3"/>
    <x v="526"/>
    <x v="445"/>
    <n v="5"/>
    <n v="3266.85"/>
    <n v="604.79999999999995"/>
    <n v="3024"/>
    <x v="1461"/>
    <x v="0"/>
  </r>
  <r>
    <x v="0"/>
    <x v="1"/>
    <n v="3"/>
    <x v="459"/>
    <x v="399"/>
    <n v="2"/>
    <n v="9739.6"/>
    <n v="4748.6310999999996"/>
    <n v="9497.2621999999992"/>
    <x v="1462"/>
    <x v="0"/>
  </r>
  <r>
    <x v="0"/>
    <x v="1"/>
    <n v="3"/>
    <x v="427"/>
    <x v="374"/>
    <n v="3"/>
    <n v="1936.68"/>
    <n v="565.59659999999997"/>
    <n v="1696.7898"/>
    <x v="1463"/>
    <x v="0"/>
  </r>
  <r>
    <x v="0"/>
    <x v="4"/>
    <n v="3"/>
    <x v="242"/>
    <x v="46"/>
    <n v="31"/>
    <n v="20779.8"/>
    <n v="662.66"/>
    <n v="20542.46"/>
    <x v="1464"/>
    <x v="0"/>
  </r>
  <r>
    <x v="0"/>
    <x v="1"/>
    <n v="3"/>
    <x v="527"/>
    <x v="446"/>
    <n v="4"/>
    <n v="835.72"/>
    <n v="149.97659999999999"/>
    <n v="599.90639999999996"/>
    <x v="1465"/>
    <x v="0"/>
  </r>
  <r>
    <x v="0"/>
    <x v="1"/>
    <n v="3"/>
    <x v="350"/>
    <x v="313"/>
    <n v="4"/>
    <n v="6100.77"/>
    <n v="1466.5588"/>
    <n v="5866.2352000000001"/>
    <x v="1466"/>
    <x v="0"/>
  </r>
  <r>
    <x v="0"/>
    <x v="6"/>
    <n v="3"/>
    <x v="443"/>
    <x v="387"/>
    <n v="1"/>
    <n v="1487.83"/>
    <n v="1255.6300000000001"/>
    <n v="1255.6300000000001"/>
    <x v="1467"/>
    <x v="0"/>
  </r>
  <r>
    <x v="0"/>
    <x v="10"/>
    <n v="3"/>
    <x v="423"/>
    <x v="46"/>
    <n v="1"/>
    <n v="1303.6600000000001"/>
    <n v="1073.33"/>
    <n v="1073.33"/>
    <x v="1468"/>
    <x v="0"/>
  </r>
  <r>
    <x v="0"/>
    <x v="2"/>
    <n v="3"/>
    <x v="423"/>
    <x v="46"/>
    <n v="1"/>
    <n v="1303.6600000000001"/>
    <n v="1073.33"/>
    <n v="1073.33"/>
    <x v="1468"/>
    <x v="0"/>
  </r>
  <r>
    <x v="0"/>
    <x v="1"/>
    <n v="3"/>
    <x v="423"/>
    <x v="46"/>
    <n v="1"/>
    <n v="1303.6600000000001"/>
    <n v="1073.33"/>
    <n v="1073.33"/>
    <x v="1468"/>
    <x v="0"/>
  </r>
  <r>
    <x v="0"/>
    <x v="7"/>
    <n v="3"/>
    <x v="101"/>
    <x v="96"/>
    <n v="1"/>
    <n v="8970"/>
    <n v="8740.9776999999995"/>
    <n v="8740.9776999999995"/>
    <x v="1469"/>
    <x v="0"/>
  </r>
  <r>
    <x v="0"/>
    <x v="7"/>
    <n v="3"/>
    <x v="528"/>
    <x v="447"/>
    <n v="1"/>
    <n v="8774.5"/>
    <n v="8545.6"/>
    <n v="8545.6"/>
    <x v="1470"/>
    <x v="0"/>
  </r>
  <r>
    <x v="0"/>
    <x v="1"/>
    <n v="3"/>
    <x v="462"/>
    <x v="314"/>
    <n v="27"/>
    <n v="1843.84"/>
    <n v="59.92"/>
    <n v="1617.8400000000001"/>
    <x v="1471"/>
    <x v="0"/>
  </r>
  <r>
    <x v="0"/>
    <x v="7"/>
    <n v="3"/>
    <x v="419"/>
    <x v="368"/>
    <n v="1"/>
    <n v="8602"/>
    <n v="8377.8174999999992"/>
    <n v="8377.8174999999992"/>
    <x v="1472"/>
    <x v="0"/>
  </r>
  <r>
    <x v="0"/>
    <x v="5"/>
    <n v="3"/>
    <x v="478"/>
    <x v="414"/>
    <n v="4"/>
    <n v="8778.7999999999993"/>
    <n v="2139.08"/>
    <n v="8556.32"/>
    <x v="1473"/>
    <x v="0"/>
  </r>
  <r>
    <x v="0"/>
    <x v="0"/>
    <n v="3"/>
    <x v="388"/>
    <x v="342"/>
    <n v="2"/>
    <n v="704.5"/>
    <n v="241.35769999999999"/>
    <n v="482.71539999999999"/>
    <x v="1474"/>
    <x v="0"/>
  </r>
  <r>
    <x v="0"/>
    <x v="9"/>
    <n v="3"/>
    <x v="276"/>
    <x v="249"/>
    <n v="4"/>
    <n v="36426.74"/>
    <n v="9051.3822"/>
    <n v="36205.5288"/>
    <x v="1475"/>
    <x v="0"/>
  </r>
  <r>
    <x v="0"/>
    <x v="4"/>
    <n v="3"/>
    <x v="298"/>
    <x v="266"/>
    <n v="24"/>
    <n v="8203.2000000000007"/>
    <n v="332.59"/>
    <n v="7982.16"/>
    <x v="1476"/>
    <x v="0"/>
  </r>
  <r>
    <x v="0"/>
    <x v="7"/>
    <n v="3"/>
    <x v="172"/>
    <x v="160"/>
    <n v="1"/>
    <n v="2964.5"/>
    <n v="2743.92"/>
    <n v="2743.92"/>
    <x v="1477"/>
    <x v="0"/>
  </r>
  <r>
    <x v="0"/>
    <x v="8"/>
    <n v="3"/>
    <x v="287"/>
    <x v="257"/>
    <n v="7"/>
    <n v="7656.67"/>
    <n v="1062.5088000000001"/>
    <n v="7437.5616000000009"/>
    <x v="1478"/>
    <x v="0"/>
  </r>
  <r>
    <x v="0"/>
    <x v="8"/>
    <n v="3"/>
    <x v="502"/>
    <x v="433"/>
    <n v="1"/>
    <n v="10366.700000000001"/>
    <n v="10149.066199999999"/>
    <n v="10149.066199999999"/>
    <x v="1479"/>
    <x v="0"/>
  </r>
  <r>
    <x v="0"/>
    <x v="3"/>
    <n v="3"/>
    <x v="482"/>
    <x v="416"/>
    <n v="1"/>
    <n v="744.46"/>
    <n v="527.96"/>
    <n v="527.96"/>
    <x v="1480"/>
    <x v="0"/>
  </r>
  <r>
    <x v="0"/>
    <x v="8"/>
    <n v="3"/>
    <x v="482"/>
    <x v="416"/>
    <n v="1"/>
    <n v="744.46"/>
    <n v="527.96"/>
    <n v="527.96"/>
    <x v="1480"/>
    <x v="0"/>
  </r>
  <r>
    <x v="0"/>
    <x v="5"/>
    <n v="3"/>
    <x v="482"/>
    <x v="416"/>
    <n v="1"/>
    <n v="744.46"/>
    <n v="527.96"/>
    <n v="527.96"/>
    <x v="1480"/>
    <x v="0"/>
  </r>
  <r>
    <x v="0"/>
    <x v="2"/>
    <n v="3"/>
    <x v="499"/>
    <x v="431"/>
    <n v="28"/>
    <n v="4583.7"/>
    <n v="155.98500000000001"/>
    <n v="4367.58"/>
    <x v="1481"/>
    <x v="0"/>
  </r>
  <r>
    <x v="0"/>
    <x v="8"/>
    <n v="3"/>
    <x v="384"/>
    <x v="257"/>
    <n v="6"/>
    <n v="6186.96"/>
    <n v="995.37660000000005"/>
    <n v="5972.2596000000003"/>
    <x v="1482"/>
    <x v="0"/>
  </r>
  <r>
    <x v="0"/>
    <x v="7"/>
    <n v="3"/>
    <x v="529"/>
    <x v="314"/>
    <n v="11"/>
    <n v="1022.56"/>
    <n v="73.47"/>
    <n v="808.17"/>
    <x v="1483"/>
    <x v="0"/>
  </r>
  <r>
    <x v="0"/>
    <x v="0"/>
    <n v="3"/>
    <x v="500"/>
    <x v="314"/>
    <n v="5"/>
    <n v="655.8"/>
    <n v="88.82"/>
    <n v="444.09999999999997"/>
    <x v="1484"/>
    <x v="0"/>
  </r>
  <r>
    <x v="0"/>
    <x v="2"/>
    <n v="3"/>
    <x v="145"/>
    <x v="136"/>
    <n v="1"/>
    <n v="26837.1"/>
    <n v="26626.344400000002"/>
    <n v="26626.344400000002"/>
    <x v="1485"/>
    <x v="0"/>
  </r>
  <r>
    <x v="0"/>
    <x v="4"/>
    <n v="3"/>
    <x v="466"/>
    <x v="319"/>
    <n v="2"/>
    <n v="2546.56"/>
    <n v="1168.1600000000001"/>
    <n v="2336.3200000000002"/>
    <x v="1486"/>
    <x v="0"/>
  </r>
  <r>
    <x v="0"/>
    <x v="0"/>
    <n v="3"/>
    <x v="484"/>
    <x v="418"/>
    <n v="1"/>
    <n v="2391.9299999999998"/>
    <n v="2181.7199999999998"/>
    <n v="2181.7199999999998"/>
    <x v="1487"/>
    <x v="0"/>
  </r>
  <r>
    <x v="0"/>
    <x v="8"/>
    <n v="3"/>
    <x v="104"/>
    <x v="99"/>
    <n v="12"/>
    <n v="92103.6"/>
    <n v="7657.8522000000003"/>
    <n v="91894.2264"/>
    <x v="1488"/>
    <x v="0"/>
  </r>
  <r>
    <x v="0"/>
    <x v="2"/>
    <n v="3"/>
    <x v="500"/>
    <x v="314"/>
    <n v="4"/>
    <n v="564.6"/>
    <n v="88.82"/>
    <n v="355.28"/>
    <x v="1489"/>
    <x v="0"/>
  </r>
  <r>
    <x v="0"/>
    <x v="1"/>
    <n v="3"/>
    <x v="500"/>
    <x v="314"/>
    <n v="4"/>
    <n v="564.6"/>
    <n v="88.82"/>
    <n v="355.28"/>
    <x v="1489"/>
    <x v="0"/>
  </r>
  <r>
    <x v="0"/>
    <x v="10"/>
    <n v="3"/>
    <x v="298"/>
    <x v="266"/>
    <n v="23"/>
    <n v="7858.64"/>
    <n v="332.59"/>
    <n v="7649.57"/>
    <x v="1490"/>
    <x v="0"/>
  </r>
  <r>
    <x v="0"/>
    <x v="0"/>
    <n v="3"/>
    <x v="473"/>
    <x v="411"/>
    <n v="5"/>
    <n v="5307.35"/>
    <n v="1019.76"/>
    <n v="5098.8"/>
    <x v="1491"/>
    <x v="0"/>
  </r>
  <r>
    <x v="0"/>
    <x v="1"/>
    <n v="3"/>
    <x v="456"/>
    <x v="396"/>
    <n v="2"/>
    <n v="4781.76"/>
    <n v="2286.64"/>
    <n v="4573.28"/>
    <x v="1492"/>
    <x v="0"/>
  </r>
  <r>
    <x v="0"/>
    <x v="8"/>
    <n v="3"/>
    <x v="456"/>
    <x v="396"/>
    <n v="2"/>
    <n v="4781.76"/>
    <n v="2286.64"/>
    <n v="4573.28"/>
    <x v="1492"/>
    <x v="0"/>
  </r>
  <r>
    <x v="0"/>
    <x v="6"/>
    <n v="3"/>
    <x v="456"/>
    <x v="396"/>
    <n v="2"/>
    <n v="4781.76"/>
    <n v="2286.64"/>
    <n v="4573.28"/>
    <x v="1492"/>
    <x v="0"/>
  </r>
  <r>
    <x v="0"/>
    <x v="5"/>
    <n v="3"/>
    <x v="530"/>
    <x v="448"/>
    <n v="30"/>
    <n v="7983.9"/>
    <n v="259.2"/>
    <n v="7776"/>
    <x v="1493"/>
    <x v="0"/>
  </r>
  <r>
    <x v="0"/>
    <x v="9"/>
    <n v="3"/>
    <x v="531"/>
    <x v="449"/>
    <n v="3"/>
    <n v="31548.6"/>
    <n v="10447.6875"/>
    <n v="31343.0625"/>
    <x v="1494"/>
    <x v="0"/>
  </r>
  <r>
    <x v="0"/>
    <x v="8"/>
    <n v="3"/>
    <x v="532"/>
    <x v="450"/>
    <n v="6"/>
    <n v="9438.36"/>
    <n v="1538.8933"/>
    <n v="9233.3598000000002"/>
    <x v="1495"/>
    <x v="0"/>
  </r>
  <r>
    <x v="0"/>
    <x v="9"/>
    <n v="3"/>
    <x v="230"/>
    <x v="213"/>
    <n v="55"/>
    <n v="12443.75"/>
    <n v="222.5711"/>
    <n v="12241.4105"/>
    <x v="1496"/>
    <x v="0"/>
  </r>
  <r>
    <x v="0"/>
    <x v="0"/>
    <n v="3"/>
    <x v="533"/>
    <x v="451"/>
    <n v="5"/>
    <n v="21851.599999999999"/>
    <n v="4329.92"/>
    <n v="21649.599999999999"/>
    <x v="1497"/>
    <x v="0"/>
  </r>
  <r>
    <x v="0"/>
    <x v="4"/>
    <n v="3"/>
    <x v="533"/>
    <x v="451"/>
    <n v="11"/>
    <n v="47831.12"/>
    <n v="4329.92"/>
    <n v="47629.120000000003"/>
    <x v="1497"/>
    <x v="0"/>
  </r>
  <r>
    <x v="0"/>
    <x v="2"/>
    <n v="3"/>
    <x v="534"/>
    <x v="314"/>
    <n v="6"/>
    <n v="629.88"/>
    <n v="71.34"/>
    <n v="428.04"/>
    <x v="1498"/>
    <x v="0"/>
  </r>
  <r>
    <x v="0"/>
    <x v="7"/>
    <n v="3"/>
    <x v="443"/>
    <x v="387"/>
    <n v="2"/>
    <n v="2713.06"/>
    <n v="1255.6300000000001"/>
    <n v="2511.2600000000002"/>
    <x v="1499"/>
    <x v="0"/>
  </r>
  <r>
    <x v="0"/>
    <x v="2"/>
    <n v="3"/>
    <x v="535"/>
    <x v="360"/>
    <n v="1"/>
    <n v="590.82000000000005"/>
    <n v="389.2944"/>
    <n v="389.2944"/>
    <x v="1500"/>
    <x v="0"/>
  </r>
  <r>
    <x v="0"/>
    <x v="8"/>
    <n v="3"/>
    <x v="389"/>
    <x v="343"/>
    <n v="1"/>
    <n v="2309.25"/>
    <n v="2109.5"/>
    <n v="2109.5"/>
    <x v="1501"/>
    <x v="0"/>
  </r>
  <r>
    <x v="0"/>
    <x v="10"/>
    <n v="3"/>
    <x v="124"/>
    <x v="117"/>
    <n v="26"/>
    <n v="29115.84"/>
    <n v="1112.2011"/>
    <n v="28917.228599999999"/>
    <x v="1502"/>
    <x v="0"/>
  </r>
  <r>
    <x v="0"/>
    <x v="7"/>
    <n v="3"/>
    <x v="536"/>
    <x v="327"/>
    <n v="1"/>
    <n v="3618.01"/>
    <n v="3419.58"/>
    <n v="3419.58"/>
    <x v="1503"/>
    <x v="0"/>
  </r>
  <r>
    <x v="0"/>
    <x v="2"/>
    <n v="3"/>
    <x v="536"/>
    <x v="327"/>
    <n v="1"/>
    <n v="3618.01"/>
    <n v="3419.58"/>
    <n v="3419.58"/>
    <x v="1503"/>
    <x v="0"/>
  </r>
  <r>
    <x v="0"/>
    <x v="5"/>
    <n v="3"/>
    <x v="537"/>
    <x v="452"/>
    <n v="2"/>
    <n v="17407.2"/>
    <n v="8604.9599999999991"/>
    <n v="17209.919999999998"/>
    <x v="1504"/>
    <x v="0"/>
  </r>
  <r>
    <x v="0"/>
    <x v="1"/>
    <n v="3"/>
    <x v="538"/>
    <x v="453"/>
    <n v="2"/>
    <n v="17407.2"/>
    <n v="8604.9599999999991"/>
    <n v="17209.919999999998"/>
    <x v="1504"/>
    <x v="0"/>
  </r>
  <r>
    <x v="0"/>
    <x v="8"/>
    <n v="3"/>
    <x v="538"/>
    <x v="453"/>
    <n v="2"/>
    <n v="17407.2"/>
    <n v="8604.9599999999991"/>
    <n v="17209.919999999998"/>
    <x v="1504"/>
    <x v="0"/>
  </r>
  <r>
    <x v="0"/>
    <x v="2"/>
    <n v="3"/>
    <x v="514"/>
    <x v="319"/>
    <n v="2"/>
    <n v="2611.66"/>
    <n v="1207.3599999999999"/>
    <n v="2414.7199999999998"/>
    <x v="1505"/>
    <x v="0"/>
  </r>
  <r>
    <x v="0"/>
    <x v="8"/>
    <n v="3"/>
    <x v="122"/>
    <x v="115"/>
    <n v="1"/>
    <n v="1136.52"/>
    <n v="940.62120000000004"/>
    <n v="940.62120000000004"/>
    <x v="1506"/>
    <x v="0"/>
  </r>
  <r>
    <x v="0"/>
    <x v="7"/>
    <n v="3"/>
    <x v="129"/>
    <x v="122"/>
    <n v="8"/>
    <n v="9316.7199999999993"/>
    <n v="1140.1600000000001"/>
    <n v="9121.2800000000007"/>
    <x v="1507"/>
    <x v="0"/>
  </r>
  <r>
    <x v="0"/>
    <x v="1"/>
    <n v="3"/>
    <x v="493"/>
    <x v="425"/>
    <n v="3"/>
    <n v="8566.08"/>
    <n v="2790.8454999999999"/>
    <n v="8372.5365000000002"/>
    <x v="1508"/>
    <x v="0"/>
  </r>
  <r>
    <x v="0"/>
    <x v="8"/>
    <n v="3"/>
    <x v="493"/>
    <x v="425"/>
    <n v="3"/>
    <n v="8566.0499999999993"/>
    <n v="2790.8454999999999"/>
    <n v="8372.5365000000002"/>
    <x v="1509"/>
    <x v="0"/>
  </r>
  <r>
    <x v="0"/>
    <x v="7"/>
    <n v="3"/>
    <x v="151"/>
    <x v="141"/>
    <n v="6"/>
    <n v="7368.42"/>
    <n v="1196.03"/>
    <n v="7176.18"/>
    <x v="1510"/>
    <x v="0"/>
  </r>
  <r>
    <x v="0"/>
    <x v="0"/>
    <n v="3"/>
    <x v="480"/>
    <x v="374"/>
    <n v="3"/>
    <n v="1886.31"/>
    <n v="565.6"/>
    <n v="1696.8000000000002"/>
    <x v="1511"/>
    <x v="0"/>
  </r>
  <r>
    <x v="0"/>
    <x v="6"/>
    <n v="3"/>
    <x v="298"/>
    <x v="266"/>
    <n v="19"/>
    <n v="6507.88"/>
    <n v="332.59"/>
    <n v="6319.2099999999991"/>
    <x v="1512"/>
    <x v="0"/>
  </r>
  <r>
    <x v="0"/>
    <x v="7"/>
    <n v="3"/>
    <x v="517"/>
    <x v="374"/>
    <n v="2"/>
    <n v="1469.58"/>
    <n v="640.64"/>
    <n v="1281.28"/>
    <x v="1513"/>
    <x v="0"/>
  </r>
  <r>
    <x v="0"/>
    <x v="0"/>
    <n v="3"/>
    <x v="517"/>
    <x v="374"/>
    <n v="2"/>
    <n v="1469.58"/>
    <n v="640.64"/>
    <n v="1281.28"/>
    <x v="1513"/>
    <x v="0"/>
  </r>
  <r>
    <x v="0"/>
    <x v="7"/>
    <n v="3"/>
    <x v="87"/>
    <x v="82"/>
    <n v="1"/>
    <n v="2522.14"/>
    <n v="2334.54"/>
    <n v="2334.54"/>
    <x v="1514"/>
    <x v="0"/>
  </r>
  <r>
    <x v="0"/>
    <x v="7"/>
    <n v="3"/>
    <x v="330"/>
    <x v="296"/>
    <n v="9"/>
    <n v="7141.5"/>
    <n v="772.8"/>
    <n v="6955.2"/>
    <x v="1515"/>
    <x v="0"/>
  </r>
  <r>
    <x v="0"/>
    <x v="2"/>
    <n v="3"/>
    <x v="526"/>
    <x v="445"/>
    <n v="3"/>
    <n v="1998.78"/>
    <n v="604.79999999999995"/>
    <n v="1814.3999999999999"/>
    <x v="1516"/>
    <x v="0"/>
  </r>
  <r>
    <x v="0"/>
    <x v="1"/>
    <n v="3"/>
    <x v="526"/>
    <x v="445"/>
    <n v="3"/>
    <n v="1998.78"/>
    <n v="604.79999999999995"/>
    <n v="1814.3999999999999"/>
    <x v="1516"/>
    <x v="0"/>
  </r>
  <r>
    <x v="0"/>
    <x v="3"/>
    <n v="3"/>
    <x v="409"/>
    <x v="358"/>
    <n v="2"/>
    <n v="3276.94"/>
    <n v="1546.57"/>
    <n v="3093.14"/>
    <x v="1517"/>
    <x v="0"/>
  </r>
  <r>
    <x v="0"/>
    <x v="6"/>
    <n v="3"/>
    <x v="409"/>
    <x v="358"/>
    <n v="2"/>
    <n v="3276.94"/>
    <n v="1546.57"/>
    <n v="3093.14"/>
    <x v="1517"/>
    <x v="0"/>
  </r>
  <r>
    <x v="0"/>
    <x v="1"/>
    <n v="3"/>
    <x v="501"/>
    <x v="432"/>
    <n v="0.7"/>
    <n v="821.45"/>
    <n v="911.00369999999998"/>
    <n v="637.70258999999999"/>
    <x v="1518"/>
    <x v="0"/>
  </r>
  <r>
    <x v="0"/>
    <x v="7"/>
    <n v="3"/>
    <x v="539"/>
    <x v="401"/>
    <n v="1"/>
    <n v="7024.6"/>
    <n v="6841.35"/>
    <n v="6841.35"/>
    <x v="1519"/>
    <x v="0"/>
  </r>
  <r>
    <x v="0"/>
    <x v="7"/>
    <n v="3"/>
    <x v="448"/>
    <x v="254"/>
    <n v="5"/>
    <n v="17276.55"/>
    <n v="3418.68"/>
    <n v="17093.399999999998"/>
    <x v="1520"/>
    <x v="0"/>
  </r>
  <r>
    <x v="0"/>
    <x v="7"/>
    <n v="3"/>
    <x v="417"/>
    <x v="366"/>
    <n v="5"/>
    <n v="3855"/>
    <n v="734.6"/>
    <n v="3673"/>
    <x v="1521"/>
    <x v="0"/>
  </r>
  <r>
    <x v="0"/>
    <x v="7"/>
    <n v="3"/>
    <x v="350"/>
    <x v="313"/>
    <n v="4"/>
    <n v="6046.5"/>
    <n v="1466.5588"/>
    <n v="5866.2352000000001"/>
    <x v="1522"/>
    <x v="0"/>
  </r>
  <r>
    <x v="0"/>
    <x v="4"/>
    <n v="3"/>
    <x v="540"/>
    <x v="454"/>
    <n v="2"/>
    <n v="2419.5700000000002"/>
    <n v="1120"/>
    <n v="2240"/>
    <x v="1523"/>
    <x v="0"/>
  </r>
  <r>
    <x v="0"/>
    <x v="0"/>
    <n v="3"/>
    <x v="114"/>
    <x v="108"/>
    <n v="1"/>
    <n v="2407.9"/>
    <n v="2228.8000000000002"/>
    <n v="2228.8000000000002"/>
    <x v="1524"/>
    <x v="0"/>
  </r>
  <r>
    <x v="0"/>
    <x v="8"/>
    <n v="3"/>
    <x v="4"/>
    <x v="4"/>
    <n v="29"/>
    <n v="92939.199999999997"/>
    <n v="3198.6255000000001"/>
    <n v="92760.139500000005"/>
    <x v="1525"/>
    <x v="0"/>
  </r>
  <r>
    <x v="0"/>
    <x v="8"/>
    <n v="3"/>
    <x v="388"/>
    <x v="342"/>
    <n v="20"/>
    <n v="5005.84"/>
    <n v="241.35769999999999"/>
    <n v="4827.1539999999995"/>
    <x v="1526"/>
    <x v="0"/>
  </r>
  <r>
    <x v="0"/>
    <x v="0"/>
    <n v="3"/>
    <x v="505"/>
    <x v="436"/>
    <n v="1"/>
    <n v="408.67"/>
    <n v="233.77549999999999"/>
    <n v="233.77549999999999"/>
    <x v="1527"/>
    <x v="0"/>
  </r>
  <r>
    <x v="0"/>
    <x v="2"/>
    <n v="3"/>
    <x v="506"/>
    <x v="437"/>
    <n v="1"/>
    <n v="15716.25"/>
    <n v="15543.4"/>
    <n v="15543.4"/>
    <x v="1528"/>
    <x v="0"/>
  </r>
  <r>
    <x v="0"/>
    <x v="1"/>
    <n v="3"/>
    <x v="506"/>
    <x v="437"/>
    <n v="1"/>
    <n v="15716.25"/>
    <n v="15543.4"/>
    <n v="15543.4"/>
    <x v="1528"/>
    <x v="0"/>
  </r>
  <r>
    <x v="0"/>
    <x v="9"/>
    <n v="3"/>
    <x v="541"/>
    <x v="455"/>
    <n v="6"/>
    <n v="13242.9"/>
    <n v="2178.3850000000002"/>
    <n v="13070.310000000001"/>
    <x v="1529"/>
    <x v="0"/>
  </r>
  <r>
    <x v="0"/>
    <x v="4"/>
    <n v="3"/>
    <x v="43"/>
    <x v="40"/>
    <n v="4"/>
    <n v="230913.2"/>
    <n v="57685.366600000001"/>
    <n v="230741.4664"/>
    <x v="1530"/>
    <x v="0"/>
  </r>
  <r>
    <x v="0"/>
    <x v="10"/>
    <n v="3"/>
    <x v="542"/>
    <x v="456"/>
    <n v="3"/>
    <n v="3833.31"/>
    <n v="1220.58"/>
    <n v="3661.74"/>
    <x v="1531"/>
    <x v="0"/>
  </r>
  <r>
    <x v="0"/>
    <x v="2"/>
    <n v="3"/>
    <x v="542"/>
    <x v="456"/>
    <n v="3"/>
    <n v="3833.31"/>
    <n v="1220.58"/>
    <n v="3661.74"/>
    <x v="1531"/>
    <x v="0"/>
  </r>
  <r>
    <x v="0"/>
    <x v="7"/>
    <n v="3"/>
    <x v="320"/>
    <x v="287"/>
    <n v="3"/>
    <n v="3934.5"/>
    <n v="1254.8077000000001"/>
    <n v="3764.4231"/>
    <x v="1532"/>
    <x v="0"/>
  </r>
  <r>
    <x v="0"/>
    <x v="1"/>
    <n v="3"/>
    <x v="543"/>
    <x v="374"/>
    <n v="2"/>
    <n v="1341.52"/>
    <n v="585.76"/>
    <n v="1171.52"/>
    <x v="1533"/>
    <x v="0"/>
  </r>
  <r>
    <x v="0"/>
    <x v="2"/>
    <n v="3"/>
    <x v="429"/>
    <x v="375"/>
    <n v="1"/>
    <n v="510.27"/>
    <n v="340.44"/>
    <n v="340.44"/>
    <x v="1534"/>
    <x v="0"/>
  </r>
  <r>
    <x v="0"/>
    <x v="4"/>
    <n v="3"/>
    <x v="121"/>
    <x v="114"/>
    <n v="8"/>
    <n v="19005.04"/>
    <n v="2354.6255000000001"/>
    <n v="18837.004000000001"/>
    <x v="1535"/>
    <x v="0"/>
  </r>
  <r>
    <x v="0"/>
    <x v="4"/>
    <n v="3"/>
    <x v="21"/>
    <x v="20"/>
    <n v="16"/>
    <n v="80682.399999999994"/>
    <n v="5032.2222000000002"/>
    <n v="80515.555200000003"/>
    <x v="1536"/>
    <x v="0"/>
  </r>
  <r>
    <x v="0"/>
    <x v="0"/>
    <n v="3"/>
    <x v="525"/>
    <x v="444"/>
    <n v="2"/>
    <n v="1734.62"/>
    <n v="784"/>
    <n v="1568"/>
    <x v="1537"/>
    <x v="0"/>
  </r>
  <r>
    <x v="0"/>
    <x v="2"/>
    <n v="3"/>
    <x v="525"/>
    <x v="444"/>
    <n v="3"/>
    <n v="2518.62"/>
    <n v="784"/>
    <n v="2352"/>
    <x v="1537"/>
    <x v="0"/>
  </r>
  <r>
    <x v="0"/>
    <x v="1"/>
    <n v="3"/>
    <x v="525"/>
    <x v="444"/>
    <n v="4"/>
    <n v="3302.62"/>
    <n v="784"/>
    <n v="3136"/>
    <x v="1537"/>
    <x v="0"/>
  </r>
  <r>
    <x v="0"/>
    <x v="9"/>
    <n v="3"/>
    <x v="530"/>
    <x v="448"/>
    <n v="24"/>
    <n v="6387.12"/>
    <n v="259.2"/>
    <n v="6220.7999999999993"/>
    <x v="1538"/>
    <x v="0"/>
  </r>
  <r>
    <x v="0"/>
    <x v="7"/>
    <n v="3"/>
    <x v="253"/>
    <x v="128"/>
    <n v="29"/>
    <n v="11079.16"/>
    <n v="376.32"/>
    <n v="10913.28"/>
    <x v="1539"/>
    <x v="0"/>
  </r>
  <r>
    <x v="0"/>
    <x v="5"/>
    <n v="3"/>
    <x v="168"/>
    <x v="156"/>
    <n v="5"/>
    <n v="2603.1"/>
    <n v="487.56420000000003"/>
    <n v="2437.8209999999999"/>
    <x v="1540"/>
    <x v="0"/>
  </r>
  <r>
    <x v="0"/>
    <x v="7"/>
    <n v="3"/>
    <x v="291"/>
    <x v="260"/>
    <n v="1"/>
    <n v="2207.04"/>
    <n v="2042.88"/>
    <n v="2042.88"/>
    <x v="1541"/>
    <x v="0"/>
  </r>
  <r>
    <x v="0"/>
    <x v="3"/>
    <n v="3"/>
    <x v="293"/>
    <x v="257"/>
    <n v="4"/>
    <n v="4589.6400000000003"/>
    <n v="1106.3911000000001"/>
    <n v="4425.5644000000002"/>
    <x v="1542"/>
    <x v="0"/>
  </r>
  <r>
    <x v="0"/>
    <x v="4"/>
    <n v="3"/>
    <x v="115"/>
    <x v="109"/>
    <n v="2"/>
    <n v="14993.98"/>
    <n v="7415.6121999999996"/>
    <n v="14831.224399999999"/>
    <x v="1543"/>
    <x v="0"/>
  </r>
  <r>
    <x v="0"/>
    <x v="2"/>
    <n v="3"/>
    <x v="363"/>
    <x v="323"/>
    <n v="4"/>
    <n v="1393.39"/>
    <n v="307.75110000000001"/>
    <n v="1231.0044"/>
    <x v="1544"/>
    <x v="0"/>
  </r>
  <r>
    <x v="0"/>
    <x v="8"/>
    <n v="3"/>
    <x v="544"/>
    <x v="457"/>
    <n v="3"/>
    <n v="3285.3"/>
    <n v="1041.0877"/>
    <n v="3123.2631000000001"/>
    <x v="1545"/>
    <x v="0"/>
  </r>
  <r>
    <x v="0"/>
    <x v="7"/>
    <n v="3"/>
    <x v="399"/>
    <x v="351"/>
    <n v="2"/>
    <n v="8226"/>
    <n v="4032"/>
    <n v="8064"/>
    <x v="1546"/>
    <x v="0"/>
  </r>
  <r>
    <x v="0"/>
    <x v="1"/>
    <n v="3"/>
    <x v="467"/>
    <x v="405"/>
    <n v="4"/>
    <n v="1567.08"/>
    <n v="351.31549999999999"/>
    <n v="1405.2619999999999"/>
    <x v="1547"/>
    <x v="0"/>
  </r>
  <r>
    <x v="0"/>
    <x v="10"/>
    <n v="3"/>
    <x v="545"/>
    <x v="247"/>
    <n v="3"/>
    <n v="13872.81"/>
    <n v="4571.2222000000002"/>
    <n v="13713.6666"/>
    <x v="1548"/>
    <x v="0"/>
  </r>
  <r>
    <x v="0"/>
    <x v="10"/>
    <n v="3"/>
    <x v="14"/>
    <x v="13"/>
    <n v="3"/>
    <n v="55608.3"/>
    <n v="18483.555499999999"/>
    <n v="55450.666499999992"/>
    <x v="1549"/>
    <x v="0"/>
  </r>
  <r>
    <x v="0"/>
    <x v="5"/>
    <n v="3"/>
    <x v="94"/>
    <x v="89"/>
    <n v="3"/>
    <n v="3533.76"/>
    <n v="1125.3785"/>
    <n v="3376.1355000000003"/>
    <x v="1550"/>
    <x v="0"/>
  </r>
  <r>
    <x v="0"/>
    <x v="7"/>
    <n v="3"/>
    <x v="238"/>
    <x v="219"/>
    <n v="2"/>
    <n v="17530.82"/>
    <n v="8687.84"/>
    <n v="17375.68"/>
    <x v="1551"/>
    <x v="0"/>
  </r>
  <r>
    <x v="0"/>
    <x v="7"/>
    <n v="3"/>
    <x v="546"/>
    <x v="458"/>
    <n v="3"/>
    <n v="2320.5300000000002"/>
    <n v="721.83770000000004"/>
    <n v="2165.5131000000001"/>
    <x v="1552"/>
    <x v="0"/>
  </r>
  <r>
    <x v="0"/>
    <x v="3"/>
    <n v="3"/>
    <x v="459"/>
    <x v="399"/>
    <n v="4"/>
    <n v="19149.400000000001"/>
    <n v="4748.6310999999996"/>
    <n v="18994.524399999998"/>
    <x v="1553"/>
    <x v="0"/>
  </r>
  <r>
    <x v="0"/>
    <x v="4"/>
    <n v="3"/>
    <x v="217"/>
    <x v="203"/>
    <n v="4"/>
    <n v="65134"/>
    <n v="16244.8333"/>
    <n v="64979.333200000001"/>
    <x v="1554"/>
    <x v="0"/>
  </r>
  <r>
    <x v="0"/>
    <x v="1"/>
    <n v="3"/>
    <x v="443"/>
    <x v="387"/>
    <n v="1"/>
    <n v="1410.27"/>
    <n v="1255.6300000000001"/>
    <n v="1255.6300000000001"/>
    <x v="1555"/>
    <x v="0"/>
  </r>
  <r>
    <x v="0"/>
    <x v="1"/>
    <n v="3"/>
    <x v="547"/>
    <x v="174"/>
    <n v="1"/>
    <n v="7937.86"/>
    <n v="7783.95"/>
    <n v="7783.95"/>
    <x v="1556"/>
    <x v="0"/>
  </r>
  <r>
    <x v="0"/>
    <x v="0"/>
    <n v="3"/>
    <x v="548"/>
    <x v="459"/>
    <n v="5"/>
    <n v="578.87"/>
    <n v="85.12"/>
    <n v="425.6"/>
    <x v="1557"/>
    <x v="0"/>
  </r>
  <r>
    <x v="0"/>
    <x v="4"/>
    <n v="3"/>
    <x v="319"/>
    <x v="286"/>
    <n v="17"/>
    <n v="152473.14000000001"/>
    <n v="8960"/>
    <n v="152320"/>
    <x v="1558"/>
    <x v="0"/>
  </r>
  <r>
    <x v="0"/>
    <x v="6"/>
    <n v="3"/>
    <x v="302"/>
    <x v="269"/>
    <n v="1"/>
    <n v="5881.07"/>
    <n v="5727.9771000000001"/>
    <n v="5727.9771000000001"/>
    <x v="1559"/>
    <x v="0"/>
  </r>
  <r>
    <x v="0"/>
    <x v="7"/>
    <n v="3"/>
    <x v="544"/>
    <x v="457"/>
    <n v="1"/>
    <n v="1194.1600000000001"/>
    <n v="1041.0877"/>
    <n v="1041.0877"/>
    <x v="1560"/>
    <x v="0"/>
  </r>
  <r>
    <x v="0"/>
    <x v="0"/>
    <n v="3"/>
    <x v="544"/>
    <x v="457"/>
    <n v="1"/>
    <n v="1194.1600000000001"/>
    <n v="1041.0877"/>
    <n v="1041.0877"/>
    <x v="1560"/>
    <x v="0"/>
  </r>
  <r>
    <x v="0"/>
    <x v="1"/>
    <n v="3"/>
    <x v="544"/>
    <x v="457"/>
    <n v="1"/>
    <n v="1194.1600000000001"/>
    <n v="1041.0877"/>
    <n v="1041.0877"/>
    <x v="1560"/>
    <x v="0"/>
  </r>
  <r>
    <x v="0"/>
    <x v="9"/>
    <n v="3"/>
    <x v="122"/>
    <x v="115"/>
    <n v="1"/>
    <n v="1091.68"/>
    <n v="940.62120000000004"/>
    <n v="940.62120000000004"/>
    <x v="1561"/>
    <x v="0"/>
  </r>
  <r>
    <x v="0"/>
    <x v="5"/>
    <n v="3"/>
    <x v="523"/>
    <x v="428"/>
    <n v="4"/>
    <n v="459.44"/>
    <n v="77.150000000000006"/>
    <n v="308.60000000000002"/>
    <x v="1562"/>
    <x v="0"/>
  </r>
  <r>
    <x v="0"/>
    <x v="5"/>
    <n v="3"/>
    <x v="549"/>
    <x v="460"/>
    <n v="2"/>
    <n v="3900.68"/>
    <n v="1875.33"/>
    <n v="3750.66"/>
    <x v="1563"/>
    <x v="0"/>
  </r>
  <r>
    <x v="0"/>
    <x v="1"/>
    <n v="3"/>
    <x v="548"/>
    <x v="459"/>
    <n v="3"/>
    <n v="404.73"/>
    <n v="85.12"/>
    <n v="255.36"/>
    <x v="1564"/>
    <x v="0"/>
  </r>
  <r>
    <x v="0"/>
    <x v="5"/>
    <n v="3"/>
    <x v="550"/>
    <x v="461"/>
    <n v="3"/>
    <n v="2420.4"/>
    <n v="757.12"/>
    <n v="2271.36"/>
    <x v="1565"/>
    <x v="0"/>
  </r>
  <r>
    <x v="0"/>
    <x v="8"/>
    <n v="3"/>
    <x v="21"/>
    <x v="20"/>
    <n v="19"/>
    <n v="95760"/>
    <n v="5032.2222000000002"/>
    <n v="95612.221799999999"/>
    <x v="1566"/>
    <x v="0"/>
  </r>
  <r>
    <x v="0"/>
    <x v="7"/>
    <n v="3"/>
    <x v="512"/>
    <x v="401"/>
    <n v="1"/>
    <n v="6994.06"/>
    <n v="6846.44"/>
    <n v="6846.44"/>
    <x v="1567"/>
    <x v="0"/>
  </r>
  <r>
    <x v="0"/>
    <x v="2"/>
    <n v="3"/>
    <x v="481"/>
    <x v="415"/>
    <n v="1"/>
    <n v="685.88"/>
    <n v="539.72770000000003"/>
    <n v="539.72770000000003"/>
    <x v="1568"/>
    <x v="0"/>
  </r>
  <r>
    <x v="0"/>
    <x v="4"/>
    <n v="3"/>
    <x v="60"/>
    <x v="57"/>
    <n v="14"/>
    <n v="92989.119999999995"/>
    <n v="6631.6976999999997"/>
    <n v="92843.767800000001"/>
    <x v="1569"/>
    <x v="0"/>
  </r>
  <r>
    <x v="0"/>
    <x v="7"/>
    <n v="3"/>
    <x v="551"/>
    <x v="462"/>
    <n v="8"/>
    <n v="440276.47999999998"/>
    <n v="55016.511100000003"/>
    <n v="440132.08880000003"/>
    <x v="1570"/>
    <x v="0"/>
  </r>
  <r>
    <x v="0"/>
    <x v="7"/>
    <n v="3"/>
    <x v="198"/>
    <x v="184"/>
    <n v="7"/>
    <n v="8523.27"/>
    <n v="1197"/>
    <n v="8379"/>
    <x v="1571"/>
    <x v="0"/>
  </r>
  <r>
    <x v="0"/>
    <x v="6"/>
    <n v="3"/>
    <x v="499"/>
    <x v="431"/>
    <n v="8"/>
    <n v="1391.92"/>
    <n v="155.98500000000001"/>
    <n v="1247.8800000000001"/>
    <x v="1572"/>
    <x v="0"/>
  </r>
  <r>
    <x v="0"/>
    <x v="3"/>
    <n v="3"/>
    <x v="157"/>
    <x v="51"/>
    <n v="2"/>
    <n v="19488"/>
    <n v="9672.0532999999996"/>
    <n v="19344.106599999999"/>
    <x v="1573"/>
    <x v="0"/>
  </r>
  <r>
    <x v="0"/>
    <x v="2"/>
    <n v="3"/>
    <x v="541"/>
    <x v="455"/>
    <n v="5"/>
    <n v="11035.75"/>
    <n v="2178.3850000000002"/>
    <n v="10891.925000000001"/>
    <x v="1574"/>
    <x v="0"/>
  </r>
  <r>
    <x v="0"/>
    <x v="3"/>
    <n v="3"/>
    <x v="358"/>
    <x v="166"/>
    <n v="1"/>
    <n v="5443.2"/>
    <n v="5300.7937000000002"/>
    <n v="5300.7937000000002"/>
    <x v="1575"/>
    <x v="0"/>
  </r>
  <r>
    <x v="0"/>
    <x v="9"/>
    <n v="3"/>
    <x v="358"/>
    <x v="166"/>
    <n v="1"/>
    <n v="5443.2"/>
    <n v="5300.7937000000002"/>
    <n v="5300.7937000000002"/>
    <x v="1575"/>
    <x v="0"/>
  </r>
  <r>
    <x v="0"/>
    <x v="4"/>
    <n v="3"/>
    <x v="351"/>
    <x v="314"/>
    <n v="60"/>
    <n v="2989.45"/>
    <n v="47.49"/>
    <n v="2849.4"/>
    <x v="1576"/>
    <x v="0"/>
  </r>
  <r>
    <x v="0"/>
    <x v="10"/>
    <n v="3"/>
    <x v="21"/>
    <x v="20"/>
    <n v="18"/>
    <n v="90720"/>
    <n v="5032.2222000000002"/>
    <n v="90579.99960000001"/>
    <x v="1577"/>
    <x v="0"/>
  </r>
  <r>
    <x v="0"/>
    <x v="8"/>
    <n v="3"/>
    <x v="530"/>
    <x v="448"/>
    <n v="20"/>
    <n v="5322.6"/>
    <n v="259.2"/>
    <n v="5184"/>
    <x v="1578"/>
    <x v="0"/>
  </r>
  <r>
    <x v="0"/>
    <x v="5"/>
    <n v="3"/>
    <x v="552"/>
    <x v="463"/>
    <n v="89"/>
    <n v="11549.53"/>
    <n v="128.22749999999999"/>
    <n v="11412.247499999999"/>
    <x v="1579"/>
    <x v="0"/>
  </r>
  <r>
    <x v="0"/>
    <x v="7"/>
    <n v="3"/>
    <x v="227"/>
    <x v="210"/>
    <n v="12"/>
    <n v="5382"/>
    <n v="437.13549999999998"/>
    <n v="5245.6260000000002"/>
    <x v="1580"/>
    <x v="0"/>
  </r>
  <r>
    <x v="0"/>
    <x v="5"/>
    <n v="3"/>
    <x v="553"/>
    <x v="461"/>
    <n v="3"/>
    <n v="2249.52"/>
    <n v="704.48"/>
    <n v="2113.44"/>
    <x v="1581"/>
    <x v="0"/>
  </r>
  <r>
    <x v="0"/>
    <x v="4"/>
    <n v="3"/>
    <x v="554"/>
    <x v="464"/>
    <n v="3"/>
    <n v="3032.76"/>
    <n v="965.66"/>
    <n v="2896.98"/>
    <x v="1582"/>
    <x v="0"/>
  </r>
  <r>
    <x v="0"/>
    <x v="7"/>
    <n v="3"/>
    <x v="228"/>
    <x v="211"/>
    <n v="10"/>
    <n v="7272.5"/>
    <n v="713.69659999999999"/>
    <n v="7136.9660000000003"/>
    <x v="1583"/>
    <x v="0"/>
  </r>
  <r>
    <x v="0"/>
    <x v="2"/>
    <n v="3"/>
    <x v="555"/>
    <x v="357"/>
    <n v="1"/>
    <n v="316.43"/>
    <n v="180.95"/>
    <n v="180.95"/>
    <x v="1584"/>
    <x v="0"/>
  </r>
  <r>
    <x v="0"/>
    <x v="7"/>
    <n v="3"/>
    <x v="375"/>
    <x v="333"/>
    <n v="1"/>
    <n v="1815"/>
    <n v="1680"/>
    <n v="1680"/>
    <x v="1585"/>
    <x v="0"/>
  </r>
  <r>
    <x v="0"/>
    <x v="4"/>
    <n v="3"/>
    <x v="486"/>
    <x v="419"/>
    <n v="1"/>
    <n v="352.53"/>
    <n v="218.4"/>
    <n v="218.4"/>
    <x v="1586"/>
    <x v="0"/>
  </r>
  <r>
    <x v="0"/>
    <x v="4"/>
    <n v="3"/>
    <x v="124"/>
    <x v="117"/>
    <n v="11"/>
    <n v="12366.64"/>
    <n v="1112.2011"/>
    <n v="12234.212100000001"/>
    <x v="1587"/>
    <x v="0"/>
  </r>
  <r>
    <x v="0"/>
    <x v="9"/>
    <n v="3"/>
    <x v="21"/>
    <x v="20"/>
    <n v="17"/>
    <n v="85680"/>
    <n v="5032.2222000000002"/>
    <n v="85547.777400000006"/>
    <x v="1588"/>
    <x v="0"/>
  </r>
  <r>
    <x v="0"/>
    <x v="4"/>
    <n v="3"/>
    <x v="491"/>
    <x v="342"/>
    <n v="1"/>
    <n v="472.37"/>
    <n v="341.44119999999998"/>
    <n v="341.44119999999998"/>
    <x v="1589"/>
    <x v="0"/>
  </r>
  <r>
    <x v="0"/>
    <x v="2"/>
    <n v="3"/>
    <x v="491"/>
    <x v="342"/>
    <n v="1"/>
    <n v="472.37"/>
    <n v="341.44119999999998"/>
    <n v="341.44119999999998"/>
    <x v="1589"/>
    <x v="0"/>
  </r>
  <r>
    <x v="0"/>
    <x v="1"/>
    <n v="3"/>
    <x v="491"/>
    <x v="342"/>
    <n v="1"/>
    <n v="472.37"/>
    <n v="341.44119999999998"/>
    <n v="341.44119999999998"/>
    <x v="1589"/>
    <x v="0"/>
  </r>
  <r>
    <x v="0"/>
    <x v="4"/>
    <n v="3"/>
    <x v="295"/>
    <x v="263"/>
    <n v="4"/>
    <n v="3989.6"/>
    <n v="965.03"/>
    <n v="3860.12"/>
    <x v="1590"/>
    <x v="0"/>
  </r>
  <r>
    <x v="0"/>
    <x v="2"/>
    <n v="3"/>
    <x v="524"/>
    <x v="415"/>
    <n v="1"/>
    <n v="569.1"/>
    <n v="439.66"/>
    <n v="439.66"/>
    <x v="1591"/>
    <x v="0"/>
  </r>
  <r>
    <x v="0"/>
    <x v="9"/>
    <n v="3"/>
    <x v="556"/>
    <x v="465"/>
    <n v="1"/>
    <n v="2488.0700000000002"/>
    <n v="2358.7199999999998"/>
    <n v="2358.7199999999998"/>
    <x v="1592"/>
    <x v="0"/>
  </r>
  <r>
    <x v="0"/>
    <x v="4"/>
    <n v="3"/>
    <x v="492"/>
    <x v="424"/>
    <n v="1"/>
    <n v="2488.0700000000002"/>
    <n v="2358.7199999999998"/>
    <n v="2358.7199999999998"/>
    <x v="1592"/>
    <x v="0"/>
  </r>
  <r>
    <x v="0"/>
    <x v="1"/>
    <n v="3"/>
    <x v="492"/>
    <x v="424"/>
    <n v="1"/>
    <n v="2488.0700000000002"/>
    <n v="2358.7199999999998"/>
    <n v="2358.7199999999998"/>
    <x v="1592"/>
    <x v="0"/>
  </r>
  <r>
    <x v="0"/>
    <x v="5"/>
    <n v="3"/>
    <x v="144"/>
    <x v="135"/>
    <n v="6"/>
    <n v="10429.44"/>
    <n v="1716.96"/>
    <n v="10301.76"/>
    <x v="1593"/>
    <x v="0"/>
  </r>
  <r>
    <x v="0"/>
    <x v="3"/>
    <n v="3"/>
    <x v="21"/>
    <x v="20"/>
    <n v="16"/>
    <n v="80640"/>
    <n v="5032.2222000000002"/>
    <n v="80515.555200000003"/>
    <x v="1594"/>
    <x v="0"/>
  </r>
  <r>
    <x v="0"/>
    <x v="1"/>
    <n v="3"/>
    <x v="552"/>
    <x v="463"/>
    <n v="80"/>
    <n v="10382.34"/>
    <n v="128.22749999999999"/>
    <n v="10258.199999999999"/>
    <x v="1595"/>
    <x v="0"/>
  </r>
  <r>
    <x v="0"/>
    <x v="2"/>
    <n v="3"/>
    <x v="478"/>
    <x v="414"/>
    <n v="4"/>
    <n v="8678.68"/>
    <n v="2139.08"/>
    <n v="8556.32"/>
    <x v="1596"/>
    <x v="0"/>
  </r>
  <r>
    <x v="0"/>
    <x v="4"/>
    <n v="3"/>
    <x v="164"/>
    <x v="153"/>
    <n v="1"/>
    <n v="31500"/>
    <n v="31380"/>
    <n v="31380"/>
    <x v="1597"/>
    <x v="0"/>
  </r>
  <r>
    <x v="0"/>
    <x v="9"/>
    <n v="3"/>
    <x v="231"/>
    <x v="214"/>
    <n v="9"/>
    <n v="9363.44"/>
    <n v="1027.0922"/>
    <n v="9243.8297999999995"/>
    <x v="1598"/>
    <x v="0"/>
  </r>
  <r>
    <x v="0"/>
    <x v="6"/>
    <n v="3"/>
    <x v="557"/>
    <x v="466"/>
    <n v="1"/>
    <n v="592.6"/>
    <n v="474.05"/>
    <n v="474.05"/>
    <x v="1599"/>
    <x v="0"/>
  </r>
  <r>
    <x v="0"/>
    <x v="1"/>
    <n v="3"/>
    <x v="529"/>
    <x v="314"/>
    <n v="15"/>
    <n v="1218.99"/>
    <n v="73.47"/>
    <n v="1102.05"/>
    <x v="1600"/>
    <x v="0"/>
  </r>
  <r>
    <x v="0"/>
    <x v="0"/>
    <n v="3"/>
    <x v="529"/>
    <x v="314"/>
    <n v="6"/>
    <n v="557.76"/>
    <n v="73.47"/>
    <n v="440.82"/>
    <x v="1601"/>
    <x v="0"/>
  </r>
  <r>
    <x v="0"/>
    <x v="4"/>
    <n v="3"/>
    <x v="128"/>
    <x v="121"/>
    <n v="6"/>
    <n v="97570.8"/>
    <n v="16242.422200000001"/>
    <n v="97454.533200000005"/>
    <x v="1602"/>
    <x v="0"/>
  </r>
  <r>
    <x v="0"/>
    <x v="4"/>
    <n v="3"/>
    <x v="132"/>
    <x v="125"/>
    <n v="94"/>
    <n v="8117.31"/>
    <n v="85.12"/>
    <n v="8001.2800000000007"/>
    <x v="1603"/>
    <x v="0"/>
  </r>
  <r>
    <x v="0"/>
    <x v="7"/>
    <n v="3"/>
    <x v="316"/>
    <x v="283"/>
    <n v="9"/>
    <n v="5409.18"/>
    <n v="588.12879999999996"/>
    <n v="5293.1592000000001"/>
    <x v="1604"/>
    <x v="0"/>
  </r>
  <r>
    <x v="0"/>
    <x v="1"/>
    <n v="3"/>
    <x v="541"/>
    <x v="455"/>
    <n v="4"/>
    <n v="8828.6"/>
    <n v="2178.3850000000002"/>
    <n v="8713.5400000000009"/>
    <x v="1605"/>
    <x v="0"/>
  </r>
  <r>
    <x v="0"/>
    <x v="3"/>
    <n v="3"/>
    <x v="541"/>
    <x v="455"/>
    <n v="4"/>
    <n v="8828.6"/>
    <n v="2178.3850000000002"/>
    <n v="8713.5400000000009"/>
    <x v="1605"/>
    <x v="0"/>
  </r>
  <r>
    <x v="0"/>
    <x v="8"/>
    <n v="3"/>
    <x v="541"/>
    <x v="455"/>
    <n v="4"/>
    <n v="8828.6"/>
    <n v="2178.3850000000002"/>
    <n v="8713.5400000000009"/>
    <x v="1605"/>
    <x v="0"/>
  </r>
  <r>
    <x v="0"/>
    <x v="6"/>
    <n v="3"/>
    <x v="541"/>
    <x v="455"/>
    <n v="4"/>
    <n v="8828.6"/>
    <n v="2178.3850000000002"/>
    <n v="8713.5400000000009"/>
    <x v="1605"/>
    <x v="0"/>
  </r>
  <r>
    <x v="0"/>
    <x v="7"/>
    <n v="3"/>
    <x v="250"/>
    <x v="122"/>
    <n v="5"/>
    <n v="4410.25"/>
    <n v="859.04"/>
    <n v="4295.2"/>
    <x v="1606"/>
    <x v="0"/>
  </r>
  <r>
    <x v="0"/>
    <x v="7"/>
    <n v="3"/>
    <x v="235"/>
    <x v="140"/>
    <n v="1"/>
    <n v="8689.56"/>
    <n v="8574.7199999999993"/>
    <n v="8574.7199999999993"/>
    <x v="1607"/>
    <x v="0"/>
  </r>
  <r>
    <x v="0"/>
    <x v="8"/>
    <n v="3"/>
    <x v="100"/>
    <x v="95"/>
    <n v="1"/>
    <n v="23690.2"/>
    <n v="23576.7333"/>
    <n v="23576.7333"/>
    <x v="1608"/>
    <x v="0"/>
  </r>
  <r>
    <x v="0"/>
    <x v="8"/>
    <n v="3"/>
    <x v="231"/>
    <x v="214"/>
    <n v="7"/>
    <n v="7303.1"/>
    <n v="1027.0922"/>
    <n v="7189.6454000000003"/>
    <x v="1609"/>
    <x v="0"/>
  </r>
  <r>
    <x v="0"/>
    <x v="7"/>
    <n v="3"/>
    <x v="465"/>
    <x v="404"/>
    <n v="2"/>
    <n v="1524.56"/>
    <n v="705.6"/>
    <n v="1411.2"/>
    <x v="1610"/>
    <x v="0"/>
  </r>
  <r>
    <x v="0"/>
    <x v="8"/>
    <n v="3"/>
    <x v="523"/>
    <x v="428"/>
    <n v="3"/>
    <n v="344.58"/>
    <n v="77.150000000000006"/>
    <n v="231.45000000000002"/>
    <x v="1611"/>
    <x v="0"/>
  </r>
  <r>
    <x v="0"/>
    <x v="0"/>
    <n v="3"/>
    <x v="494"/>
    <x v="426"/>
    <n v="1"/>
    <n v="4999.1000000000004"/>
    <n v="4887.49"/>
    <n v="4887.49"/>
    <x v="1612"/>
    <x v="0"/>
  </r>
  <r>
    <x v="0"/>
    <x v="8"/>
    <n v="3"/>
    <x v="429"/>
    <x v="375"/>
    <n v="8"/>
    <n v="2833.12"/>
    <n v="340.44"/>
    <n v="2723.52"/>
    <x v="1613"/>
    <x v="0"/>
  </r>
  <r>
    <x v="0"/>
    <x v="1"/>
    <n v="3"/>
    <x v="499"/>
    <x v="431"/>
    <n v="18"/>
    <n v="2915.82"/>
    <n v="155.98500000000001"/>
    <n v="2807.7300000000005"/>
    <x v="1614"/>
    <x v="0"/>
  </r>
  <r>
    <x v="0"/>
    <x v="4"/>
    <n v="3"/>
    <x v="424"/>
    <x v="371"/>
    <n v="4"/>
    <n v="2706.24"/>
    <n v="649.70770000000005"/>
    <n v="2598.8308000000002"/>
    <x v="1615"/>
    <x v="0"/>
  </r>
  <r>
    <x v="0"/>
    <x v="2"/>
    <n v="3"/>
    <x v="552"/>
    <x v="463"/>
    <n v="91"/>
    <n v="11775.91"/>
    <n v="128.22749999999999"/>
    <n v="11668.702499999999"/>
    <x v="1616"/>
    <x v="0"/>
  </r>
  <r>
    <x v="0"/>
    <x v="4"/>
    <n v="3"/>
    <x v="263"/>
    <x v="237"/>
    <n v="25"/>
    <n v="30066.17"/>
    <n v="1198.4000000000001"/>
    <n v="29960.000000000004"/>
    <x v="1617"/>
    <x v="0"/>
  </r>
  <r>
    <x v="0"/>
    <x v="0"/>
    <n v="3"/>
    <x v="545"/>
    <x v="247"/>
    <n v="2"/>
    <n v="9248.5400000000009"/>
    <n v="4571.2222000000002"/>
    <n v="9142.4444000000003"/>
    <x v="1618"/>
    <x v="0"/>
  </r>
  <r>
    <x v="0"/>
    <x v="2"/>
    <n v="3"/>
    <x v="545"/>
    <x v="247"/>
    <n v="2"/>
    <n v="9248.5400000000009"/>
    <n v="4571.2222000000002"/>
    <n v="9142.4444000000003"/>
    <x v="1618"/>
    <x v="0"/>
  </r>
  <r>
    <x v="0"/>
    <x v="0"/>
    <n v="3"/>
    <x v="558"/>
    <x v="314"/>
    <n v="5"/>
    <n v="522.32000000000005"/>
    <n v="83.44"/>
    <n v="417.2"/>
    <x v="1619"/>
    <x v="0"/>
  </r>
  <r>
    <x v="0"/>
    <x v="1"/>
    <n v="3"/>
    <x v="466"/>
    <x v="319"/>
    <n v="1"/>
    <n v="1273.28"/>
    <n v="1168.1600000000001"/>
    <n v="1168.1600000000001"/>
    <x v="1620"/>
    <x v="0"/>
  </r>
  <r>
    <x v="0"/>
    <x v="3"/>
    <n v="3"/>
    <x v="500"/>
    <x v="314"/>
    <n v="2"/>
    <n v="282.3"/>
    <n v="88.82"/>
    <n v="177.64"/>
    <x v="1621"/>
    <x v="0"/>
  </r>
  <r>
    <x v="0"/>
    <x v="7"/>
    <n v="3"/>
    <x v="456"/>
    <x v="396"/>
    <n v="1"/>
    <n v="2390.88"/>
    <n v="2286.64"/>
    <n v="2286.64"/>
    <x v="1622"/>
    <x v="0"/>
  </r>
  <r>
    <x v="0"/>
    <x v="9"/>
    <n v="3"/>
    <x v="456"/>
    <x v="396"/>
    <n v="1"/>
    <n v="2390.88"/>
    <n v="2286.64"/>
    <n v="2286.64"/>
    <x v="1622"/>
    <x v="0"/>
  </r>
  <r>
    <x v="0"/>
    <x v="2"/>
    <n v="3"/>
    <x v="559"/>
    <x v="467"/>
    <n v="2"/>
    <n v="369.35"/>
    <n v="132.72"/>
    <n v="265.44"/>
    <x v="1623"/>
    <x v="0"/>
  </r>
  <r>
    <x v="0"/>
    <x v="0"/>
    <n v="3"/>
    <x v="559"/>
    <x v="467"/>
    <n v="1"/>
    <n v="236.63"/>
    <n v="132.72"/>
    <n v="132.72"/>
    <x v="1624"/>
    <x v="0"/>
  </r>
  <r>
    <x v="0"/>
    <x v="3"/>
    <n v="3"/>
    <x v="244"/>
    <x v="157"/>
    <n v="1"/>
    <n v="1449.26"/>
    <n v="1345.3554999999999"/>
    <n v="1345.3554999999999"/>
    <x v="1625"/>
    <x v="0"/>
  </r>
  <r>
    <x v="0"/>
    <x v="8"/>
    <n v="3"/>
    <x v="50"/>
    <x v="47"/>
    <n v="7"/>
    <n v="15816.78"/>
    <n v="2244.7766000000001"/>
    <n v="15713.4362"/>
    <x v="1626"/>
    <x v="0"/>
  </r>
  <r>
    <x v="0"/>
    <x v="4"/>
    <n v="3"/>
    <x v="296"/>
    <x v="264"/>
    <n v="62"/>
    <n v="42013.73"/>
    <n v="675.97879999999998"/>
    <n v="41910.685599999997"/>
    <x v="1627"/>
    <x v="0"/>
  </r>
  <r>
    <x v="0"/>
    <x v="6"/>
    <n v="3"/>
    <x v="560"/>
    <x v="468"/>
    <n v="1"/>
    <n v="2464.9699999999998"/>
    <n v="2363.1999999999998"/>
    <n v="2363.1999999999998"/>
    <x v="1628"/>
    <x v="0"/>
  </r>
  <r>
    <x v="0"/>
    <x v="7"/>
    <n v="3"/>
    <x v="485"/>
    <x v="319"/>
    <n v="6"/>
    <n v="6734.16"/>
    <n v="1105.44"/>
    <n v="6632.64"/>
    <x v="1629"/>
    <x v="0"/>
  </r>
  <r>
    <x v="0"/>
    <x v="5"/>
    <n v="3"/>
    <x v="429"/>
    <x v="375"/>
    <n v="9"/>
    <n v="3165.46"/>
    <n v="340.44"/>
    <n v="3063.96"/>
    <x v="1630"/>
    <x v="0"/>
  </r>
  <r>
    <x v="0"/>
    <x v="8"/>
    <n v="3"/>
    <x v="534"/>
    <x v="314"/>
    <n v="3"/>
    <n v="314.94"/>
    <n v="71.34"/>
    <n v="214.02"/>
    <x v="1631"/>
    <x v="0"/>
  </r>
  <r>
    <x v="0"/>
    <x v="6"/>
    <n v="3"/>
    <x v="27"/>
    <x v="26"/>
    <n v="3"/>
    <n v="20274.75"/>
    <n v="6724.7266"/>
    <n v="20174.179799999998"/>
    <x v="1632"/>
    <x v="0"/>
  </r>
  <r>
    <x v="0"/>
    <x v="10"/>
    <n v="3"/>
    <x v="88"/>
    <x v="83"/>
    <n v="10"/>
    <n v="231392"/>
    <n v="23129.266599999999"/>
    <n v="231292.666"/>
    <x v="1633"/>
    <x v="0"/>
  </r>
  <r>
    <x v="0"/>
    <x v="3"/>
    <n v="3"/>
    <x v="50"/>
    <x v="47"/>
    <n v="13"/>
    <n v="29281.07"/>
    <n v="2244.7766000000001"/>
    <n v="29182.095800000003"/>
    <x v="1634"/>
    <x v="0"/>
  </r>
  <r>
    <x v="0"/>
    <x v="1"/>
    <n v="3"/>
    <x v="479"/>
    <x v="414"/>
    <n v="4"/>
    <n v="5305.88"/>
    <n v="1301.7633000000001"/>
    <n v="5207.0532000000003"/>
    <x v="1635"/>
    <x v="0"/>
  </r>
  <r>
    <x v="0"/>
    <x v="5"/>
    <n v="3"/>
    <x v="479"/>
    <x v="414"/>
    <n v="4"/>
    <n v="5305.84"/>
    <n v="1301.7633000000001"/>
    <n v="5207.0532000000003"/>
    <x v="1636"/>
    <x v="0"/>
  </r>
  <r>
    <x v="0"/>
    <x v="8"/>
    <n v="3"/>
    <x v="552"/>
    <x v="463"/>
    <n v="64"/>
    <n v="8305.2800000000007"/>
    <n v="128.22749999999999"/>
    <n v="8206.56"/>
    <x v="1637"/>
    <x v="0"/>
  </r>
  <r>
    <x v="0"/>
    <x v="7"/>
    <n v="3"/>
    <x v="561"/>
    <x v="469"/>
    <n v="1"/>
    <n v="8703.6"/>
    <n v="8604.9599999999991"/>
    <n v="8604.9599999999991"/>
    <x v="1638"/>
    <x v="0"/>
  </r>
  <r>
    <x v="0"/>
    <x v="1"/>
    <n v="3"/>
    <x v="561"/>
    <x v="469"/>
    <n v="1"/>
    <n v="8703.6"/>
    <n v="8604.9599999999991"/>
    <n v="8604.9599999999991"/>
    <x v="1638"/>
    <x v="0"/>
  </r>
  <r>
    <x v="0"/>
    <x v="2"/>
    <n v="3"/>
    <x v="537"/>
    <x v="452"/>
    <n v="1"/>
    <n v="8703.6"/>
    <n v="8604.9599999999991"/>
    <n v="8604.9599999999991"/>
    <x v="1638"/>
    <x v="0"/>
  </r>
  <r>
    <x v="0"/>
    <x v="1"/>
    <n v="3"/>
    <x v="537"/>
    <x v="452"/>
    <n v="1"/>
    <n v="8703.6"/>
    <n v="8604.9599999999991"/>
    <n v="8604.9599999999991"/>
    <x v="1638"/>
    <x v="0"/>
  </r>
  <r>
    <x v="0"/>
    <x v="8"/>
    <n v="3"/>
    <x v="537"/>
    <x v="452"/>
    <n v="1"/>
    <n v="8703.6"/>
    <n v="8604.9599999999991"/>
    <n v="8604.9599999999991"/>
    <x v="1638"/>
    <x v="0"/>
  </r>
  <r>
    <x v="0"/>
    <x v="7"/>
    <n v="3"/>
    <x v="538"/>
    <x v="453"/>
    <n v="1"/>
    <n v="8703.6"/>
    <n v="8604.9599999999991"/>
    <n v="8604.9599999999991"/>
    <x v="1638"/>
    <x v="0"/>
  </r>
  <r>
    <x v="0"/>
    <x v="10"/>
    <n v="3"/>
    <x v="538"/>
    <x v="453"/>
    <n v="1"/>
    <n v="8703.6"/>
    <n v="8604.9599999999991"/>
    <n v="8604.9599999999991"/>
    <x v="1638"/>
    <x v="0"/>
  </r>
  <r>
    <x v="0"/>
    <x v="2"/>
    <n v="3"/>
    <x v="538"/>
    <x v="453"/>
    <n v="1"/>
    <n v="8703.6"/>
    <n v="8604.9599999999991"/>
    <n v="8604.9599999999991"/>
    <x v="1638"/>
    <x v="0"/>
  </r>
  <r>
    <x v="0"/>
    <x v="5"/>
    <n v="3"/>
    <x v="538"/>
    <x v="453"/>
    <n v="1"/>
    <n v="8703.6"/>
    <n v="8604.9599999999991"/>
    <n v="8604.9599999999991"/>
    <x v="1638"/>
    <x v="0"/>
  </r>
  <r>
    <x v="0"/>
    <x v="10"/>
    <n v="3"/>
    <x v="514"/>
    <x v="319"/>
    <n v="1"/>
    <n v="1305.83"/>
    <n v="1207.3599999999999"/>
    <n v="1207.3599999999999"/>
    <x v="1639"/>
    <x v="0"/>
  </r>
  <r>
    <x v="0"/>
    <x v="8"/>
    <n v="3"/>
    <x v="514"/>
    <x v="319"/>
    <n v="1"/>
    <n v="1305.83"/>
    <n v="1207.3599999999999"/>
    <n v="1207.3599999999999"/>
    <x v="1639"/>
    <x v="0"/>
  </r>
  <r>
    <x v="0"/>
    <x v="2"/>
    <n v="3"/>
    <x v="558"/>
    <x v="314"/>
    <n v="2"/>
    <n v="265.27999999999997"/>
    <n v="83.44"/>
    <n v="166.88"/>
    <x v="1640"/>
    <x v="0"/>
  </r>
  <r>
    <x v="0"/>
    <x v="3"/>
    <n v="3"/>
    <x v="558"/>
    <x v="314"/>
    <n v="2"/>
    <n v="265.27999999999997"/>
    <n v="83.44"/>
    <n v="166.88"/>
    <x v="1640"/>
    <x v="0"/>
  </r>
  <r>
    <x v="0"/>
    <x v="7"/>
    <n v="3"/>
    <x v="305"/>
    <x v="272"/>
    <n v="4"/>
    <n v="1752.2"/>
    <n v="413.68"/>
    <n v="1654.72"/>
    <x v="1641"/>
    <x v="0"/>
  </r>
  <r>
    <x v="0"/>
    <x v="6"/>
    <n v="3"/>
    <x v="552"/>
    <x v="463"/>
    <n v="63"/>
    <n v="8175.51"/>
    <n v="128.22749999999999"/>
    <n v="8078.3324999999995"/>
    <x v="1642"/>
    <x v="0"/>
  </r>
  <r>
    <x v="0"/>
    <x v="8"/>
    <n v="3"/>
    <x v="49"/>
    <x v="46"/>
    <n v="84"/>
    <n v="70560"/>
    <n v="838.8433"/>
    <n v="70462.837199999994"/>
    <x v="1643"/>
    <x v="0"/>
  </r>
  <r>
    <x v="0"/>
    <x v="10"/>
    <n v="3"/>
    <x v="295"/>
    <x v="263"/>
    <n v="3"/>
    <n v="2992.2"/>
    <n v="965.03"/>
    <n v="2895.09"/>
    <x v="1644"/>
    <x v="0"/>
  </r>
  <r>
    <x v="0"/>
    <x v="4"/>
    <n v="3"/>
    <x v="562"/>
    <x v="319"/>
    <n v="1"/>
    <n v="1173.57"/>
    <n v="1077.44"/>
    <n v="1077.44"/>
    <x v="1645"/>
    <x v="0"/>
  </r>
  <r>
    <x v="0"/>
    <x v="2"/>
    <n v="3"/>
    <x v="501"/>
    <x v="432"/>
    <n v="3.2"/>
    <n v="3011.24"/>
    <n v="911.00369999999998"/>
    <n v="2915.2118399999999"/>
    <x v="1646"/>
    <x v="0"/>
  </r>
  <r>
    <x v="0"/>
    <x v="4"/>
    <n v="3"/>
    <x v="360"/>
    <x v="321"/>
    <n v="22"/>
    <n v="3172.78"/>
    <n v="139.88999999999999"/>
    <n v="3077.58"/>
    <x v="1647"/>
    <x v="0"/>
  </r>
  <r>
    <x v="0"/>
    <x v="8"/>
    <n v="3"/>
    <x v="296"/>
    <x v="264"/>
    <n v="38"/>
    <n v="25781.48"/>
    <n v="675.97879999999998"/>
    <n v="25687.1944"/>
    <x v="1648"/>
    <x v="0"/>
  </r>
  <r>
    <x v="0"/>
    <x v="9"/>
    <n v="3"/>
    <x v="517"/>
    <x v="374"/>
    <n v="1"/>
    <n v="734.79"/>
    <n v="640.64"/>
    <n v="640.64"/>
    <x v="1649"/>
    <x v="0"/>
  </r>
  <r>
    <x v="0"/>
    <x v="6"/>
    <n v="3"/>
    <x v="517"/>
    <x v="374"/>
    <n v="1"/>
    <n v="734.79"/>
    <n v="640.64"/>
    <n v="640.64"/>
    <x v="1649"/>
    <x v="0"/>
  </r>
  <r>
    <x v="0"/>
    <x v="2"/>
    <n v="3"/>
    <x v="563"/>
    <x v="470"/>
    <n v="7"/>
    <n v="966.07"/>
    <n v="124.5722"/>
    <n v="872.00540000000001"/>
    <x v="1650"/>
    <x v="0"/>
  </r>
  <r>
    <x v="0"/>
    <x v="5"/>
    <n v="3"/>
    <x v="49"/>
    <x v="46"/>
    <n v="81"/>
    <n v="68040"/>
    <n v="838.8433"/>
    <n v="67946.3073"/>
    <x v="1651"/>
    <x v="0"/>
  </r>
  <r>
    <x v="0"/>
    <x v="5"/>
    <n v="3"/>
    <x v="21"/>
    <x v="20"/>
    <n v="12"/>
    <n v="60480"/>
    <n v="5032.2222000000002"/>
    <n v="60386.666400000002"/>
    <x v="1652"/>
    <x v="0"/>
  </r>
  <r>
    <x v="0"/>
    <x v="1"/>
    <n v="3"/>
    <x v="564"/>
    <x v="470"/>
    <n v="5"/>
    <n v="840.7"/>
    <n v="149.58439999999999"/>
    <n v="747.92199999999991"/>
    <x v="1653"/>
    <x v="0"/>
  </r>
  <r>
    <x v="0"/>
    <x v="5"/>
    <n v="3"/>
    <x v="565"/>
    <x v="301"/>
    <n v="1"/>
    <n v="1788.38"/>
    <n v="1695.68"/>
    <n v="1695.68"/>
    <x v="1654"/>
    <x v="0"/>
  </r>
  <r>
    <x v="0"/>
    <x v="0"/>
    <n v="3"/>
    <x v="526"/>
    <x v="445"/>
    <n v="1"/>
    <n v="696.99"/>
    <n v="604.79999999999995"/>
    <n v="604.79999999999995"/>
    <x v="1655"/>
    <x v="0"/>
  </r>
  <r>
    <x v="0"/>
    <x v="7"/>
    <n v="3"/>
    <x v="222"/>
    <x v="205"/>
    <n v="7"/>
    <n v="5054.7700000000004"/>
    <n v="708.96"/>
    <n v="4962.72"/>
    <x v="1656"/>
    <x v="0"/>
  </r>
  <r>
    <x v="0"/>
    <x v="7"/>
    <n v="3"/>
    <x v="388"/>
    <x v="342"/>
    <n v="4"/>
    <n v="1057.44"/>
    <n v="241.35769999999999"/>
    <n v="965.43079999999998"/>
    <x v="1657"/>
    <x v="0"/>
  </r>
  <r>
    <x v="0"/>
    <x v="2"/>
    <n v="3"/>
    <x v="409"/>
    <x v="358"/>
    <n v="1"/>
    <n v="1638.47"/>
    <n v="1546.57"/>
    <n v="1546.57"/>
    <x v="1658"/>
    <x v="0"/>
  </r>
  <r>
    <x v="0"/>
    <x v="7"/>
    <n v="3"/>
    <x v="338"/>
    <x v="304"/>
    <n v="10"/>
    <n v="4906.3"/>
    <n v="481.6"/>
    <n v="4816"/>
    <x v="1659"/>
    <x v="0"/>
  </r>
  <r>
    <x v="0"/>
    <x v="8"/>
    <n v="3"/>
    <x v="566"/>
    <x v="471"/>
    <n v="2"/>
    <n v="5672.76"/>
    <n v="2791.2570999999998"/>
    <n v="5582.5141999999996"/>
    <x v="1660"/>
    <x v="0"/>
  </r>
  <r>
    <x v="0"/>
    <x v="6"/>
    <n v="3"/>
    <x v="566"/>
    <x v="471"/>
    <n v="2"/>
    <n v="5672.76"/>
    <n v="2791.2570999999998"/>
    <n v="5582.5141999999996"/>
    <x v="1660"/>
    <x v="0"/>
  </r>
  <r>
    <x v="0"/>
    <x v="4"/>
    <n v="3"/>
    <x v="49"/>
    <x v="46"/>
    <n v="78"/>
    <n v="65520"/>
    <n v="838.8433"/>
    <n v="65429.777399999999"/>
    <x v="1661"/>
    <x v="0"/>
  </r>
  <r>
    <x v="0"/>
    <x v="0"/>
    <n v="3"/>
    <x v="563"/>
    <x v="470"/>
    <n v="5"/>
    <n v="712.95"/>
    <n v="124.5722"/>
    <n v="622.86099999999999"/>
    <x v="1662"/>
    <x v="0"/>
  </r>
  <r>
    <x v="0"/>
    <x v="7"/>
    <n v="3"/>
    <x v="540"/>
    <x v="454"/>
    <n v="3"/>
    <n v="3450"/>
    <n v="1120"/>
    <n v="3360"/>
    <x v="1663"/>
    <x v="0"/>
  </r>
  <r>
    <x v="0"/>
    <x v="10"/>
    <n v="3"/>
    <x v="312"/>
    <x v="279"/>
    <n v="4"/>
    <n v="20277.240000000002"/>
    <n v="5046.8377"/>
    <n v="20187.3508"/>
    <x v="1664"/>
    <x v="0"/>
  </r>
  <r>
    <x v="0"/>
    <x v="4"/>
    <n v="3"/>
    <x v="411"/>
    <x v="360"/>
    <n v="2"/>
    <n v="691.52"/>
    <n v="301.06200000000001"/>
    <n v="602.12400000000002"/>
    <x v="1665"/>
    <x v="0"/>
  </r>
  <r>
    <x v="0"/>
    <x v="0"/>
    <n v="3"/>
    <x v="567"/>
    <x v="472"/>
    <n v="2"/>
    <n v="525.91999999999996"/>
    <n v="218.4"/>
    <n v="436.8"/>
    <x v="1666"/>
    <x v="0"/>
  </r>
  <r>
    <x v="0"/>
    <x v="0"/>
    <n v="3"/>
    <x v="568"/>
    <x v="446"/>
    <n v="1"/>
    <n v="279.06"/>
    <n v="190.05109999999999"/>
    <n v="190.05109999999999"/>
    <x v="1667"/>
    <x v="0"/>
  </r>
  <r>
    <x v="0"/>
    <x v="7"/>
    <n v="3"/>
    <x v="180"/>
    <x v="168"/>
    <n v="7"/>
    <n v="3981.11"/>
    <n v="556.12369999999999"/>
    <n v="3892.8658999999998"/>
    <x v="1668"/>
    <x v="0"/>
  </r>
  <r>
    <x v="0"/>
    <x v="7"/>
    <n v="3"/>
    <x v="395"/>
    <x v="348"/>
    <n v="1"/>
    <n v="1345.12"/>
    <n v="1257.2"/>
    <n v="1257.2"/>
    <x v="1669"/>
    <x v="0"/>
  </r>
  <r>
    <x v="0"/>
    <x v="7"/>
    <n v="3"/>
    <x v="569"/>
    <x v="473"/>
    <n v="3"/>
    <n v="9107.59"/>
    <n v="3007.2"/>
    <n v="9021.5999999999985"/>
    <x v="1670"/>
    <x v="0"/>
  </r>
  <r>
    <x v="0"/>
    <x v="10"/>
    <n v="3"/>
    <x v="49"/>
    <x v="46"/>
    <n v="74"/>
    <n v="62160"/>
    <n v="838.8433"/>
    <n v="62074.404199999997"/>
    <x v="1671"/>
    <x v="0"/>
  </r>
  <r>
    <x v="0"/>
    <x v="4"/>
    <n v="3"/>
    <x v="570"/>
    <x v="474"/>
    <n v="1"/>
    <n v="4441.8"/>
    <n v="4356.3900000000003"/>
    <n v="4356.3900000000003"/>
    <x v="1672"/>
    <x v="0"/>
  </r>
  <r>
    <x v="0"/>
    <x v="7"/>
    <n v="3"/>
    <x v="351"/>
    <x v="314"/>
    <n v="67"/>
    <n v="3266.92"/>
    <n v="47.49"/>
    <n v="3181.83"/>
    <x v="1673"/>
    <x v="0"/>
  </r>
  <r>
    <x v="0"/>
    <x v="2"/>
    <n v="3"/>
    <x v="543"/>
    <x v="374"/>
    <n v="1"/>
    <n v="670.76"/>
    <n v="585.76"/>
    <n v="585.76"/>
    <x v="1674"/>
    <x v="0"/>
  </r>
  <r>
    <x v="0"/>
    <x v="0"/>
    <n v="3"/>
    <x v="527"/>
    <x v="446"/>
    <n v="3"/>
    <n v="534.82000000000005"/>
    <n v="149.97659999999999"/>
    <n v="449.9298"/>
    <x v="1675"/>
    <x v="0"/>
  </r>
  <r>
    <x v="0"/>
    <x v="5"/>
    <n v="3"/>
    <x v="296"/>
    <x v="264"/>
    <n v="45"/>
    <n v="30503.59"/>
    <n v="675.97879999999998"/>
    <n v="30419.045999999998"/>
    <x v="1676"/>
    <x v="0"/>
  </r>
  <r>
    <x v="0"/>
    <x v="6"/>
    <n v="3"/>
    <x v="530"/>
    <x v="448"/>
    <n v="12"/>
    <n v="3193.56"/>
    <n v="259.2"/>
    <n v="3110.3999999999996"/>
    <x v="1677"/>
    <x v="0"/>
  </r>
  <r>
    <x v="0"/>
    <x v="1"/>
    <n v="3"/>
    <x v="568"/>
    <x v="446"/>
    <n v="2"/>
    <n v="461.62"/>
    <n v="190.05109999999999"/>
    <n v="380.10219999999998"/>
    <x v="1678"/>
    <x v="0"/>
  </r>
  <r>
    <x v="0"/>
    <x v="7"/>
    <n v="3"/>
    <x v="55"/>
    <x v="52"/>
    <n v="5"/>
    <n v="28750"/>
    <n v="5733.7511000000004"/>
    <n v="28668.755500000003"/>
    <x v="1679"/>
    <x v="0"/>
  </r>
  <r>
    <x v="0"/>
    <x v="2"/>
    <n v="3"/>
    <x v="533"/>
    <x v="451"/>
    <n v="3"/>
    <n v="13070.56"/>
    <n v="4329.92"/>
    <n v="12989.76"/>
    <x v="1680"/>
    <x v="0"/>
  </r>
  <r>
    <x v="0"/>
    <x v="1"/>
    <n v="3"/>
    <x v="533"/>
    <x v="451"/>
    <n v="3"/>
    <n v="13070.56"/>
    <n v="4329.92"/>
    <n v="12989.76"/>
    <x v="1680"/>
    <x v="0"/>
  </r>
  <r>
    <x v="0"/>
    <x v="4"/>
    <n v="3"/>
    <x v="388"/>
    <x v="342"/>
    <n v="9"/>
    <n v="2251.77"/>
    <n v="241.35769999999999"/>
    <n v="2172.2192999999997"/>
    <x v="1681"/>
    <x v="0"/>
  </r>
  <r>
    <x v="0"/>
    <x v="0"/>
    <n v="3"/>
    <x v="571"/>
    <x v="46"/>
    <n v="3"/>
    <n v="4018.02"/>
    <n v="1312.9166"/>
    <n v="3938.7498000000001"/>
    <x v="1682"/>
    <x v="0"/>
  </r>
  <r>
    <x v="0"/>
    <x v="2"/>
    <n v="3"/>
    <x v="529"/>
    <x v="314"/>
    <n v="7"/>
    <n v="592.25"/>
    <n v="73.47"/>
    <n v="514.29"/>
    <x v="1683"/>
    <x v="0"/>
  </r>
  <r>
    <x v="0"/>
    <x v="9"/>
    <n v="3"/>
    <x v="298"/>
    <x v="266"/>
    <n v="11"/>
    <n v="3735.38"/>
    <n v="332.59"/>
    <n v="3658.49"/>
    <x v="1684"/>
    <x v="0"/>
  </r>
  <r>
    <x v="0"/>
    <x v="4"/>
    <n v="3"/>
    <x v="571"/>
    <x v="46"/>
    <n v="3"/>
    <n v="4015.2"/>
    <n v="1312.9166"/>
    <n v="3938.7498000000001"/>
    <x v="1685"/>
    <x v="0"/>
  </r>
  <r>
    <x v="0"/>
    <x v="10"/>
    <n v="3"/>
    <x v="165"/>
    <x v="154"/>
    <n v="2"/>
    <n v="29253.200000000001"/>
    <n v="14588.4555"/>
    <n v="29176.911"/>
    <x v="1686"/>
    <x v="0"/>
  </r>
  <r>
    <x v="0"/>
    <x v="7"/>
    <n v="3"/>
    <x v="278"/>
    <x v="188"/>
    <n v="3"/>
    <n v="3272.4"/>
    <n v="1065.56"/>
    <n v="3196.68"/>
    <x v="1687"/>
    <x v="0"/>
  </r>
  <r>
    <x v="0"/>
    <x v="0"/>
    <n v="3"/>
    <x v="513"/>
    <x v="438"/>
    <n v="1"/>
    <n v="221.59"/>
    <n v="146.24"/>
    <n v="146.24"/>
    <x v="1688"/>
    <x v="0"/>
  </r>
  <r>
    <x v="0"/>
    <x v="7"/>
    <n v="3"/>
    <x v="499"/>
    <x v="431"/>
    <n v="6"/>
    <n v="1011.12"/>
    <n v="155.98500000000001"/>
    <n v="935.91000000000008"/>
    <x v="1689"/>
    <x v="0"/>
  </r>
  <r>
    <x v="0"/>
    <x v="10"/>
    <n v="3"/>
    <x v="430"/>
    <x v="376"/>
    <n v="6"/>
    <n v="2176.7399999999998"/>
    <n v="350.28440000000001"/>
    <n v="2101.7064"/>
    <x v="1690"/>
    <x v="0"/>
  </r>
  <r>
    <x v="0"/>
    <x v="7"/>
    <n v="3"/>
    <x v="301"/>
    <x v="268"/>
    <n v="1"/>
    <n v="2875"/>
    <n v="2800"/>
    <n v="2800"/>
    <x v="1691"/>
    <x v="0"/>
  </r>
  <r>
    <x v="0"/>
    <x v="7"/>
    <n v="3"/>
    <x v="262"/>
    <x v="236"/>
    <n v="1"/>
    <n v="6784.38"/>
    <n v="6709.9714000000004"/>
    <n v="6709.9714000000004"/>
    <x v="1692"/>
    <x v="0"/>
  </r>
  <r>
    <x v="0"/>
    <x v="4"/>
    <n v="3"/>
    <x v="262"/>
    <x v="236"/>
    <n v="1"/>
    <n v="6784.38"/>
    <n v="6709.9714000000004"/>
    <n v="6709.9714000000004"/>
    <x v="1692"/>
    <x v="0"/>
  </r>
  <r>
    <x v="0"/>
    <x v="0"/>
    <n v="3"/>
    <x v="564"/>
    <x v="470"/>
    <n v="4"/>
    <n v="672.56"/>
    <n v="149.58439999999999"/>
    <n v="598.33759999999995"/>
    <x v="1693"/>
    <x v="0"/>
  </r>
  <r>
    <x v="0"/>
    <x v="1"/>
    <n v="3"/>
    <x v="563"/>
    <x v="470"/>
    <n v="5"/>
    <n v="696.92"/>
    <n v="124.5722"/>
    <n v="622.86099999999999"/>
    <x v="1694"/>
    <x v="0"/>
  </r>
  <r>
    <x v="0"/>
    <x v="9"/>
    <n v="3"/>
    <x v="572"/>
    <x v="475"/>
    <n v="5"/>
    <n v="11245.7"/>
    <n v="2234.4850000000001"/>
    <n v="11172.425000000001"/>
    <x v="1695"/>
    <x v="0"/>
  </r>
  <r>
    <x v="0"/>
    <x v="4"/>
    <n v="3"/>
    <x v="456"/>
    <x v="396"/>
    <n v="6"/>
    <n v="13792.56"/>
    <n v="2286.64"/>
    <n v="13719.84"/>
    <x v="1696"/>
    <x v="0"/>
  </r>
  <r>
    <x v="0"/>
    <x v="10"/>
    <n v="3"/>
    <x v="551"/>
    <x v="462"/>
    <n v="4"/>
    <n v="220138.23999999999"/>
    <n v="55016.511100000003"/>
    <n v="220066.04440000001"/>
    <x v="1697"/>
    <x v="0"/>
  </r>
  <r>
    <x v="0"/>
    <x v="8"/>
    <n v="3"/>
    <x v="551"/>
    <x v="462"/>
    <n v="4"/>
    <n v="220138.23999999999"/>
    <n v="55016.511100000003"/>
    <n v="220066.04440000001"/>
    <x v="1697"/>
    <x v="0"/>
  </r>
  <r>
    <x v="0"/>
    <x v="10"/>
    <n v="3"/>
    <x v="571"/>
    <x v="46"/>
    <n v="5"/>
    <n v="6636.65"/>
    <n v="1312.9166"/>
    <n v="6564.5830000000005"/>
    <x v="1698"/>
    <x v="0"/>
  </r>
  <r>
    <x v="0"/>
    <x v="0"/>
    <n v="3"/>
    <x v="573"/>
    <x v="476"/>
    <n v="4"/>
    <n v="1995.32"/>
    <n v="480.83"/>
    <n v="1923.32"/>
    <x v="1699"/>
    <x v="0"/>
  </r>
  <r>
    <x v="0"/>
    <x v="1"/>
    <n v="3"/>
    <x v="573"/>
    <x v="476"/>
    <n v="4"/>
    <n v="1995.32"/>
    <n v="480.83"/>
    <n v="1923.32"/>
    <x v="1699"/>
    <x v="0"/>
  </r>
  <r>
    <x v="0"/>
    <x v="6"/>
    <n v="3"/>
    <x v="49"/>
    <x v="46"/>
    <n v="62"/>
    <n v="52080"/>
    <n v="838.8433"/>
    <n v="52008.284599999999"/>
    <x v="1700"/>
    <x v="0"/>
  </r>
  <r>
    <x v="0"/>
    <x v="7"/>
    <n v="3"/>
    <x v="427"/>
    <x v="374"/>
    <n v="14"/>
    <n v="7989.1"/>
    <n v="565.59659999999997"/>
    <n v="7918.3523999999998"/>
    <x v="1701"/>
    <x v="0"/>
  </r>
  <r>
    <x v="0"/>
    <x v="6"/>
    <n v="3"/>
    <x v="157"/>
    <x v="51"/>
    <n v="2"/>
    <n v="19414.7"/>
    <n v="9672.0532999999996"/>
    <n v="19344.106599999999"/>
    <x v="1702"/>
    <x v="0"/>
  </r>
  <r>
    <x v="0"/>
    <x v="7"/>
    <n v="3"/>
    <x v="364"/>
    <x v="324"/>
    <n v="2"/>
    <n v="3762.62"/>
    <n v="1846.0777"/>
    <n v="3692.1554000000001"/>
    <x v="1703"/>
    <x v="0"/>
  </r>
  <r>
    <x v="0"/>
    <x v="0"/>
    <n v="3"/>
    <x v="518"/>
    <x v="440"/>
    <n v="1"/>
    <n v="239.56"/>
    <n v="169.4588"/>
    <n v="169.4588"/>
    <x v="1704"/>
    <x v="0"/>
  </r>
  <r>
    <x v="0"/>
    <x v="4"/>
    <n v="3"/>
    <x v="157"/>
    <x v="51"/>
    <n v="2"/>
    <n v="19413.34"/>
    <n v="9672.0532999999996"/>
    <n v="19344.106599999999"/>
    <x v="1705"/>
    <x v="0"/>
  </r>
  <r>
    <x v="0"/>
    <x v="7"/>
    <n v="3"/>
    <x v="341"/>
    <x v="307"/>
    <n v="20"/>
    <n v="3988.8"/>
    <n v="195.98"/>
    <n v="3919.6"/>
    <x v="1706"/>
    <x v="0"/>
  </r>
  <r>
    <x v="0"/>
    <x v="0"/>
    <n v="3"/>
    <x v="574"/>
    <x v="344"/>
    <n v="1"/>
    <n v="573.29999999999995"/>
    <n v="504.46"/>
    <n v="504.46"/>
    <x v="1707"/>
    <x v="0"/>
  </r>
  <r>
    <x v="0"/>
    <x v="6"/>
    <n v="3"/>
    <x v="296"/>
    <x v="264"/>
    <n v="32"/>
    <n v="21700.080000000002"/>
    <n v="675.97879999999998"/>
    <n v="21631.321599999999"/>
    <x v="1708"/>
    <x v="0"/>
  </r>
  <r>
    <x v="0"/>
    <x v="1"/>
    <n v="3"/>
    <x v="531"/>
    <x v="449"/>
    <n v="1"/>
    <n v="10516.24"/>
    <n v="10447.6875"/>
    <n v="10447.6875"/>
    <x v="1709"/>
    <x v="0"/>
  </r>
  <r>
    <x v="0"/>
    <x v="2"/>
    <n v="3"/>
    <x v="531"/>
    <x v="449"/>
    <n v="1"/>
    <n v="10516.2"/>
    <n v="10447.6875"/>
    <n v="10447.6875"/>
    <x v="1710"/>
    <x v="0"/>
  </r>
  <r>
    <x v="0"/>
    <x v="8"/>
    <n v="3"/>
    <x v="531"/>
    <x v="449"/>
    <n v="1"/>
    <n v="10516.2"/>
    <n v="10447.6875"/>
    <n v="10447.6875"/>
    <x v="1710"/>
    <x v="0"/>
  </r>
  <r>
    <x v="0"/>
    <x v="3"/>
    <n v="3"/>
    <x v="532"/>
    <x v="450"/>
    <n v="2"/>
    <n v="3146.12"/>
    <n v="1538.8933"/>
    <n v="3077.7865999999999"/>
    <x v="1711"/>
    <x v="0"/>
  </r>
  <r>
    <x v="0"/>
    <x v="9"/>
    <n v="3"/>
    <x v="532"/>
    <x v="450"/>
    <n v="2"/>
    <n v="3146.12"/>
    <n v="1538.8933"/>
    <n v="3077.7865999999999"/>
    <x v="1711"/>
    <x v="0"/>
  </r>
  <r>
    <x v="0"/>
    <x v="7"/>
    <n v="3"/>
    <x v="470"/>
    <x v="408"/>
    <n v="1"/>
    <n v="5127.93"/>
    <n v="5060.16"/>
    <n v="5060.16"/>
    <x v="1712"/>
    <x v="0"/>
  </r>
  <r>
    <x v="0"/>
    <x v="9"/>
    <n v="3"/>
    <x v="50"/>
    <x v="47"/>
    <n v="19"/>
    <n v="42718.19"/>
    <n v="2244.7766000000001"/>
    <n v="42650.755400000002"/>
    <x v="1713"/>
    <x v="0"/>
  </r>
  <r>
    <x v="0"/>
    <x v="6"/>
    <n v="3"/>
    <x v="534"/>
    <x v="314"/>
    <n v="2"/>
    <n v="209.96"/>
    <n v="71.34"/>
    <n v="142.68"/>
    <x v="1714"/>
    <x v="0"/>
  </r>
  <r>
    <x v="0"/>
    <x v="10"/>
    <n v="3"/>
    <x v="424"/>
    <x v="371"/>
    <n v="2"/>
    <n v="1366.26"/>
    <n v="649.70770000000005"/>
    <n v="1299.4154000000001"/>
    <x v="1715"/>
    <x v="0"/>
  </r>
  <r>
    <x v="0"/>
    <x v="10"/>
    <n v="3"/>
    <x v="459"/>
    <x v="399"/>
    <n v="3"/>
    <n v="14312.58"/>
    <n v="4748.6310999999996"/>
    <n v="14245.8933"/>
    <x v="1716"/>
    <x v="0"/>
  </r>
  <r>
    <x v="0"/>
    <x v="1"/>
    <n v="3"/>
    <x v="575"/>
    <x v="477"/>
    <n v="1"/>
    <n v="240.27"/>
    <n v="173.70500000000001"/>
    <n v="173.70500000000001"/>
    <x v="1717"/>
    <x v="0"/>
  </r>
  <r>
    <x v="0"/>
    <x v="10"/>
    <n v="3"/>
    <x v="363"/>
    <x v="323"/>
    <n v="9"/>
    <n v="2836.22"/>
    <n v="307.75110000000001"/>
    <n v="2769.7599"/>
    <x v="1718"/>
    <x v="0"/>
  </r>
  <r>
    <x v="0"/>
    <x v="9"/>
    <n v="3"/>
    <x v="518"/>
    <x v="440"/>
    <n v="11"/>
    <n v="1930.31"/>
    <n v="169.4588"/>
    <n v="1864.0468000000001"/>
    <x v="1719"/>
    <x v="0"/>
  </r>
  <r>
    <x v="0"/>
    <x v="9"/>
    <n v="3"/>
    <x v="576"/>
    <x v="374"/>
    <n v="1"/>
    <n v="691.75"/>
    <n v="625.93119999999999"/>
    <n v="625.93119999999999"/>
    <x v="1720"/>
    <x v="0"/>
  </r>
  <r>
    <x v="0"/>
    <x v="9"/>
    <n v="3"/>
    <x v="228"/>
    <x v="211"/>
    <n v="18"/>
    <n v="12912.16"/>
    <n v="713.69659999999999"/>
    <n v="12846.5388"/>
    <x v="1721"/>
    <x v="0"/>
  </r>
  <r>
    <x v="0"/>
    <x v="7"/>
    <n v="3"/>
    <x v="436"/>
    <x v="381"/>
    <n v="1"/>
    <n v="2459.85"/>
    <n v="2395.6799999999998"/>
    <n v="2395.6799999999998"/>
    <x v="1722"/>
    <x v="0"/>
  </r>
  <r>
    <x v="0"/>
    <x v="6"/>
    <n v="3"/>
    <x v="331"/>
    <x v="297"/>
    <n v="6"/>
    <n v="2020.98"/>
    <n v="326.13659999999999"/>
    <n v="1956.8195999999998"/>
    <x v="1723"/>
    <x v="0"/>
  </r>
  <r>
    <x v="0"/>
    <x v="4"/>
    <n v="3"/>
    <x v="566"/>
    <x v="471"/>
    <n v="1"/>
    <n v="2855.29"/>
    <n v="2791.2570999999998"/>
    <n v="2791.2570999999998"/>
    <x v="1724"/>
    <x v="0"/>
  </r>
  <r>
    <x v="0"/>
    <x v="3"/>
    <n v="3"/>
    <x v="501"/>
    <x v="432"/>
    <n v="0.6"/>
    <n v="610.5"/>
    <n v="911.00369999999998"/>
    <n v="546.60221999999999"/>
    <x v="1725"/>
    <x v="0"/>
  </r>
  <r>
    <x v="0"/>
    <x v="8"/>
    <n v="3"/>
    <x v="518"/>
    <x v="440"/>
    <n v="6"/>
    <n v="1080.49"/>
    <n v="169.4588"/>
    <n v="1016.7528"/>
    <x v="1726"/>
    <x v="0"/>
  </r>
  <r>
    <x v="0"/>
    <x v="2"/>
    <n v="3"/>
    <x v="480"/>
    <x v="374"/>
    <n v="1"/>
    <n v="628.77"/>
    <n v="565.6"/>
    <n v="565.6"/>
    <x v="1727"/>
    <x v="0"/>
  </r>
  <r>
    <x v="0"/>
    <x v="9"/>
    <n v="3"/>
    <x v="577"/>
    <x v="478"/>
    <n v="24"/>
    <n v="3045.36"/>
    <n v="124.258"/>
    <n v="2982.192"/>
    <x v="1728"/>
    <x v="0"/>
  </r>
  <r>
    <x v="0"/>
    <x v="3"/>
    <n v="3"/>
    <x v="165"/>
    <x v="154"/>
    <n v="1"/>
    <n v="14651.1"/>
    <n v="14588.4555"/>
    <n v="14588.4555"/>
    <x v="1729"/>
    <x v="0"/>
  </r>
  <r>
    <x v="0"/>
    <x v="3"/>
    <n v="3"/>
    <x v="4"/>
    <x v="4"/>
    <n v="16"/>
    <n v="51240"/>
    <n v="3198.6255000000001"/>
    <n v="51178.008000000002"/>
    <x v="1730"/>
    <x v="0"/>
  </r>
  <r>
    <x v="0"/>
    <x v="7"/>
    <n v="3"/>
    <x v="244"/>
    <x v="157"/>
    <n v="10"/>
    <n v="13515.3"/>
    <n v="1345.3554999999999"/>
    <n v="13453.554999999998"/>
    <x v="1731"/>
    <x v="0"/>
  </r>
  <r>
    <x v="0"/>
    <x v="9"/>
    <n v="3"/>
    <x v="4"/>
    <x v="4"/>
    <n v="12"/>
    <n v="38444.639999999999"/>
    <n v="3198.6255000000001"/>
    <n v="38383.506000000001"/>
    <x v="1732"/>
    <x v="0"/>
  </r>
  <r>
    <x v="0"/>
    <x v="7"/>
    <n v="3"/>
    <x v="219"/>
    <x v="205"/>
    <n v="14"/>
    <n v="8747.48"/>
    <n v="620.48"/>
    <n v="8686.7200000000012"/>
    <x v="1733"/>
    <x v="0"/>
  </r>
  <r>
    <x v="0"/>
    <x v="7"/>
    <n v="3"/>
    <x v="397"/>
    <x v="201"/>
    <n v="1"/>
    <n v="2300"/>
    <n v="2240"/>
    <n v="2240"/>
    <x v="1734"/>
    <x v="0"/>
  </r>
  <r>
    <x v="0"/>
    <x v="6"/>
    <n v="3"/>
    <x v="124"/>
    <x v="117"/>
    <n v="9"/>
    <n v="10069.56"/>
    <n v="1112.2011"/>
    <n v="10009.8099"/>
    <x v="1735"/>
    <x v="0"/>
  </r>
  <r>
    <x v="0"/>
    <x v="3"/>
    <n v="3"/>
    <x v="88"/>
    <x v="83"/>
    <n v="6"/>
    <n v="138835.20000000001"/>
    <n v="23129.266599999999"/>
    <n v="138775.59959999999"/>
    <x v="1736"/>
    <x v="0"/>
  </r>
  <r>
    <x v="0"/>
    <x v="7"/>
    <n v="3"/>
    <x v="513"/>
    <x v="438"/>
    <n v="5"/>
    <n v="789.9"/>
    <n v="146.24"/>
    <n v="731.2"/>
    <x v="1737"/>
    <x v="0"/>
  </r>
  <r>
    <x v="0"/>
    <x v="7"/>
    <n v="3"/>
    <x v="268"/>
    <x v="242"/>
    <n v="1"/>
    <n v="985.29"/>
    <n v="927.33199999999999"/>
    <n v="927.33199999999999"/>
    <x v="1738"/>
    <x v="0"/>
  </r>
  <r>
    <x v="0"/>
    <x v="7"/>
    <n v="3"/>
    <x v="127"/>
    <x v="120"/>
    <n v="4"/>
    <n v="2208"/>
    <n v="537.6"/>
    <n v="2150.4"/>
    <x v="1739"/>
    <x v="0"/>
  </r>
  <r>
    <x v="0"/>
    <x v="1"/>
    <n v="3"/>
    <x v="542"/>
    <x v="456"/>
    <n v="1"/>
    <n v="1277.77"/>
    <n v="1220.58"/>
    <n v="1220.58"/>
    <x v="1740"/>
    <x v="0"/>
  </r>
  <r>
    <x v="0"/>
    <x v="3"/>
    <n v="3"/>
    <x v="542"/>
    <x v="456"/>
    <n v="1"/>
    <n v="1277.77"/>
    <n v="1220.58"/>
    <n v="1220.58"/>
    <x v="1740"/>
    <x v="0"/>
  </r>
  <r>
    <x v="0"/>
    <x v="9"/>
    <n v="3"/>
    <x v="552"/>
    <x v="463"/>
    <n v="37"/>
    <n v="4801.49"/>
    <n v="128.22749999999999"/>
    <n v="4744.4174999999996"/>
    <x v="1741"/>
    <x v="0"/>
  </r>
  <r>
    <x v="0"/>
    <x v="5"/>
    <n v="3"/>
    <x v="100"/>
    <x v="95"/>
    <n v="2"/>
    <n v="47210.2"/>
    <n v="23576.7333"/>
    <n v="47153.4666"/>
    <x v="1742"/>
    <x v="0"/>
  </r>
  <r>
    <x v="0"/>
    <x v="8"/>
    <n v="3"/>
    <x v="302"/>
    <x v="269"/>
    <n v="1"/>
    <n v="5783.65"/>
    <n v="5727.9771000000001"/>
    <n v="5727.9771000000001"/>
    <x v="1743"/>
    <x v="0"/>
  </r>
  <r>
    <x v="0"/>
    <x v="5"/>
    <n v="3"/>
    <x v="302"/>
    <x v="269"/>
    <n v="1"/>
    <n v="5783.65"/>
    <n v="5727.9771000000001"/>
    <n v="5727.9771000000001"/>
    <x v="1743"/>
    <x v="0"/>
  </r>
  <r>
    <x v="0"/>
    <x v="8"/>
    <n v="3"/>
    <x v="478"/>
    <x v="414"/>
    <n v="1"/>
    <n v="2194.6999999999998"/>
    <n v="2139.08"/>
    <n v="2139.08"/>
    <x v="1744"/>
    <x v="0"/>
  </r>
  <r>
    <x v="0"/>
    <x v="5"/>
    <n v="3"/>
    <x v="518"/>
    <x v="440"/>
    <n v="8"/>
    <n v="1411.2"/>
    <n v="169.4588"/>
    <n v="1355.6704"/>
    <x v="1745"/>
    <x v="0"/>
  </r>
  <r>
    <x v="0"/>
    <x v="10"/>
    <n v="3"/>
    <x v="491"/>
    <x v="342"/>
    <n v="3"/>
    <n v="1079.82"/>
    <n v="341.44119999999998"/>
    <n v="1024.3235999999999"/>
    <x v="1746"/>
    <x v="0"/>
  </r>
  <r>
    <x v="0"/>
    <x v="0"/>
    <n v="3"/>
    <x v="578"/>
    <x v="479"/>
    <n v="1"/>
    <n v="2386.04"/>
    <n v="2330.6327999999999"/>
    <n v="2330.6327999999999"/>
    <x v="1747"/>
    <x v="0"/>
  </r>
  <r>
    <x v="0"/>
    <x v="2"/>
    <n v="3"/>
    <x v="577"/>
    <x v="478"/>
    <n v="21"/>
    <n v="2664.69"/>
    <n v="124.258"/>
    <n v="2609.4180000000001"/>
    <x v="1748"/>
    <x v="0"/>
  </r>
  <r>
    <x v="0"/>
    <x v="2"/>
    <n v="3"/>
    <x v="564"/>
    <x v="470"/>
    <n v="4"/>
    <n v="653.6"/>
    <n v="149.58439999999999"/>
    <n v="598.33759999999995"/>
    <x v="1749"/>
    <x v="0"/>
  </r>
  <r>
    <x v="0"/>
    <x v="8"/>
    <n v="3"/>
    <x v="579"/>
    <x v="480"/>
    <n v="1"/>
    <n v="659.21"/>
    <n v="604.79999999999995"/>
    <n v="604.79999999999995"/>
    <x v="1750"/>
    <x v="0"/>
  </r>
  <r>
    <x v="0"/>
    <x v="4"/>
    <n v="3"/>
    <x v="551"/>
    <x v="462"/>
    <n v="3"/>
    <n v="165103.67999999999"/>
    <n v="55016.511100000003"/>
    <n v="165049.53330000001"/>
    <x v="1751"/>
    <x v="0"/>
  </r>
  <r>
    <x v="0"/>
    <x v="2"/>
    <n v="3"/>
    <x v="551"/>
    <x v="462"/>
    <n v="3"/>
    <n v="165103.67999999999"/>
    <n v="55016.511100000003"/>
    <n v="165049.53330000001"/>
    <x v="1751"/>
    <x v="0"/>
  </r>
  <r>
    <x v="0"/>
    <x v="3"/>
    <n v="3"/>
    <x v="551"/>
    <x v="462"/>
    <n v="3"/>
    <n v="165103.67999999999"/>
    <n v="55016.511100000003"/>
    <n v="165049.53330000001"/>
    <x v="1751"/>
    <x v="0"/>
  </r>
  <r>
    <x v="0"/>
    <x v="3"/>
    <n v="3"/>
    <x v="134"/>
    <x v="127"/>
    <n v="3"/>
    <n v="16836.18"/>
    <n v="5594.0587999999998"/>
    <n v="16782.1764"/>
    <x v="1752"/>
    <x v="0"/>
  </r>
  <r>
    <x v="0"/>
    <x v="10"/>
    <n v="3"/>
    <x v="460"/>
    <x v="400"/>
    <n v="1"/>
    <n v="2567.15"/>
    <n v="2513.39"/>
    <n v="2513.39"/>
    <x v="1753"/>
    <x v="0"/>
  </r>
  <r>
    <x v="0"/>
    <x v="9"/>
    <n v="3"/>
    <x v="501"/>
    <x v="432"/>
    <n v="0.7"/>
    <n v="690.69"/>
    <n v="911.00369999999998"/>
    <n v="637.70258999999999"/>
    <x v="1754"/>
    <x v="0"/>
  </r>
  <r>
    <x v="0"/>
    <x v="2"/>
    <n v="3"/>
    <x v="571"/>
    <x v="46"/>
    <n v="2"/>
    <n v="2678.68"/>
    <n v="1312.9166"/>
    <n v="2625.8332"/>
    <x v="1755"/>
    <x v="0"/>
  </r>
  <r>
    <x v="0"/>
    <x v="5"/>
    <n v="3"/>
    <x v="577"/>
    <x v="478"/>
    <n v="20"/>
    <n v="2537.8000000000002"/>
    <n v="124.258"/>
    <n v="2485.16"/>
    <x v="1756"/>
    <x v="0"/>
  </r>
  <r>
    <x v="0"/>
    <x v="4"/>
    <n v="3"/>
    <x v="500"/>
    <x v="314"/>
    <n v="5"/>
    <n v="496.43"/>
    <n v="88.82"/>
    <n v="444.09999999999997"/>
    <x v="1757"/>
    <x v="0"/>
  </r>
  <r>
    <x v="0"/>
    <x v="7"/>
    <n v="3"/>
    <x v="406"/>
    <x v="216"/>
    <n v="1"/>
    <n v="2004.45"/>
    <n v="1952.16"/>
    <n v="1952.16"/>
    <x v="1758"/>
    <x v="0"/>
  </r>
  <r>
    <x v="0"/>
    <x v="9"/>
    <n v="3"/>
    <x v="505"/>
    <x v="436"/>
    <n v="1"/>
    <n v="285.42"/>
    <n v="233.77549999999999"/>
    <n v="233.77549999999999"/>
    <x v="1759"/>
    <x v="0"/>
  </r>
  <r>
    <x v="0"/>
    <x v="7"/>
    <n v="3"/>
    <x v="467"/>
    <x v="405"/>
    <n v="2"/>
    <n v="753.98"/>
    <n v="351.31549999999999"/>
    <n v="702.63099999999997"/>
    <x v="1760"/>
    <x v="0"/>
  </r>
  <r>
    <x v="0"/>
    <x v="8"/>
    <n v="3"/>
    <x v="298"/>
    <x v="266"/>
    <n v="18"/>
    <n v="6037.92"/>
    <n v="332.59"/>
    <n v="5986.62"/>
    <x v="1761"/>
    <x v="0"/>
  </r>
  <r>
    <x v="0"/>
    <x v="8"/>
    <n v="3"/>
    <x v="169"/>
    <x v="157"/>
    <n v="4"/>
    <n v="7320.32"/>
    <n v="1817.2588000000001"/>
    <n v="7269.0352000000003"/>
    <x v="1762"/>
    <x v="0"/>
  </r>
  <r>
    <x v="0"/>
    <x v="7"/>
    <n v="3"/>
    <x v="455"/>
    <x v="157"/>
    <n v="1"/>
    <n v="1944.85"/>
    <n v="1894.12"/>
    <n v="1894.12"/>
    <x v="1763"/>
    <x v="0"/>
  </r>
  <r>
    <x v="0"/>
    <x v="5"/>
    <n v="3"/>
    <x v="124"/>
    <x v="117"/>
    <n v="10"/>
    <n v="11172.7"/>
    <n v="1112.2011"/>
    <n v="11122.011"/>
    <x v="1764"/>
    <x v="0"/>
  </r>
  <r>
    <x v="0"/>
    <x v="0"/>
    <n v="3"/>
    <x v="580"/>
    <x v="481"/>
    <n v="68"/>
    <n v="26172.94"/>
    <n v="384.16"/>
    <n v="26122.880000000001"/>
    <x v="1765"/>
    <x v="0"/>
  </r>
  <r>
    <x v="0"/>
    <x v="8"/>
    <n v="3"/>
    <x v="124"/>
    <x v="117"/>
    <n v="9"/>
    <n v="10059.57"/>
    <n v="1112.2011"/>
    <n v="10009.8099"/>
    <x v="1766"/>
    <x v="0"/>
  </r>
  <r>
    <x v="0"/>
    <x v="8"/>
    <n v="3"/>
    <x v="479"/>
    <x v="414"/>
    <n v="2"/>
    <n v="2652.92"/>
    <n v="1301.7633000000001"/>
    <n v="2603.5266000000001"/>
    <x v="1767"/>
    <x v="0"/>
  </r>
  <r>
    <x v="0"/>
    <x v="7"/>
    <n v="3"/>
    <x v="189"/>
    <x v="122"/>
    <n v="2"/>
    <n v="2006.7"/>
    <n v="978.88"/>
    <n v="1957.76"/>
    <x v="1768"/>
    <x v="0"/>
  </r>
  <r>
    <x v="0"/>
    <x v="6"/>
    <n v="3"/>
    <x v="581"/>
    <x v="482"/>
    <n v="1"/>
    <n v="114159.36"/>
    <n v="114111"/>
    <n v="114111"/>
    <x v="1769"/>
    <x v="0"/>
  </r>
  <r>
    <x v="0"/>
    <x v="7"/>
    <n v="3"/>
    <x v="582"/>
    <x v="3"/>
    <n v="7"/>
    <n v="13142.9"/>
    <n v="1870.6522"/>
    <n v="13094.565399999999"/>
    <x v="1770"/>
    <x v="0"/>
  </r>
  <r>
    <x v="0"/>
    <x v="8"/>
    <n v="3"/>
    <x v="583"/>
    <x v="483"/>
    <n v="3"/>
    <n v="1865.73"/>
    <n v="605.89139999999998"/>
    <n v="1817.6741999999999"/>
    <x v="1771"/>
    <x v="0"/>
  </r>
  <r>
    <x v="0"/>
    <x v="7"/>
    <n v="3"/>
    <x v="584"/>
    <x v="390"/>
    <n v="1"/>
    <n v="5290.03"/>
    <n v="5242.13"/>
    <n v="5242.13"/>
    <x v="1772"/>
    <x v="0"/>
  </r>
  <r>
    <x v="0"/>
    <x v="1"/>
    <n v="3"/>
    <x v="577"/>
    <x v="478"/>
    <n v="18"/>
    <n v="2284.02"/>
    <n v="124.258"/>
    <n v="2236.6439999999998"/>
    <x v="1773"/>
    <x v="0"/>
  </r>
  <r>
    <x v="0"/>
    <x v="7"/>
    <n v="3"/>
    <x v="224"/>
    <x v="188"/>
    <n v="2"/>
    <n v="2002.18"/>
    <n v="978.40660000000003"/>
    <n v="1956.8132000000001"/>
    <x v="1774"/>
    <x v="0"/>
  </r>
  <r>
    <x v="0"/>
    <x v="7"/>
    <n v="3"/>
    <x v="585"/>
    <x v="484"/>
    <n v="44"/>
    <n v="43904.08"/>
    <n v="996.8"/>
    <n v="43859.199999999997"/>
    <x v="1775"/>
    <x v="0"/>
  </r>
  <r>
    <x v="0"/>
    <x v="1"/>
    <n v="3"/>
    <x v="580"/>
    <x v="481"/>
    <n v="64"/>
    <n v="24630.1"/>
    <n v="384.16"/>
    <n v="24586.240000000002"/>
    <x v="1776"/>
    <x v="0"/>
  </r>
  <r>
    <x v="0"/>
    <x v="7"/>
    <n v="3"/>
    <x v="367"/>
    <x v="118"/>
    <n v="6"/>
    <n v="1830.84"/>
    <n v="297.92"/>
    <n v="1787.52"/>
    <x v="1777"/>
    <x v="0"/>
  </r>
  <r>
    <x v="0"/>
    <x v="2"/>
    <n v="3"/>
    <x v="430"/>
    <x v="376"/>
    <n v="2"/>
    <n v="743.36"/>
    <n v="350.28440000000001"/>
    <n v="700.56880000000001"/>
    <x v="1778"/>
    <x v="0"/>
  </r>
  <r>
    <x v="0"/>
    <x v="1"/>
    <n v="3"/>
    <x v="586"/>
    <x v="485"/>
    <n v="82"/>
    <n v="48717.45"/>
    <n v="593.6"/>
    <n v="48675.200000000004"/>
    <x v="1779"/>
    <x v="0"/>
  </r>
  <r>
    <x v="0"/>
    <x v="7"/>
    <n v="3"/>
    <x v="337"/>
    <x v="303"/>
    <n v="32"/>
    <n v="6328.94"/>
    <n v="196.46"/>
    <n v="6286.72"/>
    <x v="1780"/>
    <x v="0"/>
  </r>
  <r>
    <x v="0"/>
    <x v="3"/>
    <n v="3"/>
    <x v="350"/>
    <x v="313"/>
    <n v="7"/>
    <n v="10307.36"/>
    <n v="1466.5588"/>
    <n v="10265.911599999999"/>
    <x v="1781"/>
    <x v="0"/>
  </r>
  <r>
    <x v="0"/>
    <x v="6"/>
    <n v="3"/>
    <x v="144"/>
    <x v="135"/>
    <n v="1"/>
    <n v="1758.4"/>
    <n v="1716.96"/>
    <n v="1716.96"/>
    <x v="1782"/>
    <x v="0"/>
  </r>
  <r>
    <x v="0"/>
    <x v="2"/>
    <n v="3"/>
    <x v="580"/>
    <x v="481"/>
    <n v="69"/>
    <n v="26548.32"/>
    <n v="384.16"/>
    <n v="26507.040000000001"/>
    <x v="1783"/>
    <x v="0"/>
  </r>
  <r>
    <x v="0"/>
    <x v="7"/>
    <n v="3"/>
    <x v="339"/>
    <x v="305"/>
    <n v="4"/>
    <n v="7742.36"/>
    <n v="1925.28"/>
    <n v="7701.12"/>
    <x v="1784"/>
    <x v="0"/>
  </r>
  <r>
    <x v="0"/>
    <x v="0"/>
    <n v="3"/>
    <x v="585"/>
    <x v="484"/>
    <n v="40"/>
    <n v="39912.800000000003"/>
    <n v="996.8"/>
    <n v="39872"/>
    <x v="1785"/>
    <x v="0"/>
  </r>
  <r>
    <x v="0"/>
    <x v="4"/>
    <n v="3"/>
    <x v="141"/>
    <x v="20"/>
    <n v="6"/>
    <n v="30240"/>
    <n v="5033.2121999999999"/>
    <n v="30199.2732"/>
    <x v="1786"/>
    <x v="0"/>
  </r>
  <r>
    <x v="0"/>
    <x v="10"/>
    <n v="3"/>
    <x v="141"/>
    <x v="20"/>
    <n v="6"/>
    <n v="30240"/>
    <n v="5033.2121999999999"/>
    <n v="30199.2732"/>
    <x v="1786"/>
    <x v="0"/>
  </r>
  <r>
    <x v="0"/>
    <x v="4"/>
    <n v="3"/>
    <x v="512"/>
    <x v="401"/>
    <n v="1"/>
    <n v="6887.16"/>
    <n v="6846.44"/>
    <n v="6846.44"/>
    <x v="1787"/>
    <x v="0"/>
  </r>
  <r>
    <x v="0"/>
    <x v="8"/>
    <n v="3"/>
    <x v="501"/>
    <x v="432"/>
    <n v="0.7"/>
    <n v="678.39"/>
    <n v="911.00369999999998"/>
    <n v="637.70258999999999"/>
    <x v="1788"/>
    <x v="0"/>
  </r>
  <r>
    <x v="0"/>
    <x v="7"/>
    <n v="3"/>
    <x v="404"/>
    <x v="314"/>
    <n v="24"/>
    <n v="1529.04"/>
    <n v="62.05"/>
    <n v="1489.1999999999998"/>
    <x v="1789"/>
    <x v="0"/>
  </r>
  <r>
    <x v="0"/>
    <x v="0"/>
    <n v="3"/>
    <x v="542"/>
    <x v="456"/>
    <n v="4"/>
    <n v="4921"/>
    <n v="1220.58"/>
    <n v="4882.32"/>
    <x v="1790"/>
    <x v="0"/>
  </r>
  <r>
    <x v="0"/>
    <x v="3"/>
    <n v="3"/>
    <x v="552"/>
    <x v="463"/>
    <n v="25"/>
    <n v="3244.25"/>
    <n v="128.22749999999999"/>
    <n v="3205.6875"/>
    <x v="1791"/>
    <x v="0"/>
  </r>
  <r>
    <x v="0"/>
    <x v="5"/>
    <n v="3"/>
    <x v="169"/>
    <x v="157"/>
    <n v="3"/>
    <n v="5490.24"/>
    <n v="1817.2588000000001"/>
    <n v="5451.7764000000006"/>
    <x v="1792"/>
    <x v="0"/>
  </r>
  <r>
    <x v="0"/>
    <x v="7"/>
    <n v="3"/>
    <x v="382"/>
    <x v="326"/>
    <n v="2"/>
    <n v="2888.44"/>
    <n v="1425.14"/>
    <n v="2850.28"/>
    <x v="1793"/>
    <x v="0"/>
  </r>
  <r>
    <x v="0"/>
    <x v="7"/>
    <n v="3"/>
    <x v="366"/>
    <x v="326"/>
    <n v="2"/>
    <n v="2888.44"/>
    <n v="1425.14"/>
    <n v="2850.28"/>
    <x v="1793"/>
    <x v="0"/>
  </r>
  <r>
    <x v="0"/>
    <x v="2"/>
    <n v="3"/>
    <x v="587"/>
    <x v="486"/>
    <n v="2"/>
    <n v="5765.02"/>
    <n v="2863.7262000000001"/>
    <n v="5727.4524000000001"/>
    <x v="1794"/>
    <x v="0"/>
  </r>
  <r>
    <x v="0"/>
    <x v="8"/>
    <n v="3"/>
    <x v="587"/>
    <x v="486"/>
    <n v="2"/>
    <n v="5765.02"/>
    <n v="2863.7262000000001"/>
    <n v="5727.4524000000001"/>
    <x v="1794"/>
    <x v="0"/>
  </r>
  <r>
    <x v="0"/>
    <x v="8"/>
    <n v="3"/>
    <x v="588"/>
    <x v="459"/>
    <n v="1"/>
    <n v="99.77"/>
    <n v="62.72"/>
    <n v="62.72"/>
    <x v="1795"/>
    <x v="0"/>
  </r>
  <r>
    <x v="0"/>
    <x v="9"/>
    <n v="3"/>
    <x v="385"/>
    <x v="340"/>
    <n v="1"/>
    <n v="5533.91"/>
    <n v="5496.9566000000004"/>
    <n v="5496.9566000000004"/>
    <x v="1796"/>
    <x v="0"/>
  </r>
  <r>
    <x v="0"/>
    <x v="6"/>
    <n v="3"/>
    <x v="577"/>
    <x v="478"/>
    <n v="14"/>
    <n v="1776.46"/>
    <n v="124.258"/>
    <n v="1739.6119999999999"/>
    <x v="1797"/>
    <x v="0"/>
  </r>
  <r>
    <x v="0"/>
    <x v="0"/>
    <n v="3"/>
    <x v="551"/>
    <x v="462"/>
    <n v="2"/>
    <n v="110069.12"/>
    <n v="55016.511100000003"/>
    <n v="110033.02220000001"/>
    <x v="1798"/>
    <x v="0"/>
  </r>
  <r>
    <x v="0"/>
    <x v="1"/>
    <n v="3"/>
    <x v="589"/>
    <x v="466"/>
    <n v="1"/>
    <n v="754.22"/>
    <n v="718.26"/>
    <n v="718.26"/>
    <x v="1799"/>
    <x v="0"/>
  </r>
  <r>
    <x v="0"/>
    <x v="1"/>
    <n v="3"/>
    <x v="532"/>
    <x v="450"/>
    <n v="1"/>
    <n v="1573.07"/>
    <n v="1538.8933"/>
    <n v="1538.8933"/>
    <x v="1800"/>
    <x v="0"/>
  </r>
  <r>
    <x v="0"/>
    <x v="8"/>
    <n v="3"/>
    <x v="141"/>
    <x v="20"/>
    <n v="5"/>
    <n v="25200"/>
    <n v="5033.2121999999999"/>
    <n v="25166.061000000002"/>
    <x v="1801"/>
    <x v="0"/>
  </r>
  <r>
    <x v="0"/>
    <x v="9"/>
    <n v="3"/>
    <x v="534"/>
    <x v="314"/>
    <n v="1"/>
    <n v="104.98"/>
    <n v="71.34"/>
    <n v="71.34"/>
    <x v="1802"/>
    <x v="0"/>
  </r>
  <r>
    <x v="0"/>
    <x v="4"/>
    <n v="3"/>
    <x v="518"/>
    <x v="440"/>
    <n v="3"/>
    <n v="541.83000000000004"/>
    <n v="169.4588"/>
    <n v="508.37639999999999"/>
    <x v="1803"/>
    <x v="0"/>
  </r>
  <r>
    <x v="0"/>
    <x v="9"/>
    <n v="3"/>
    <x v="296"/>
    <x v="264"/>
    <n v="47"/>
    <n v="31804.38"/>
    <n v="675.97879999999998"/>
    <n v="31771.0036"/>
    <x v="1804"/>
    <x v="0"/>
  </r>
  <r>
    <x v="0"/>
    <x v="8"/>
    <n v="3"/>
    <x v="568"/>
    <x v="446"/>
    <n v="2"/>
    <n v="413.28"/>
    <n v="190.05109999999999"/>
    <n v="380.10219999999998"/>
    <x v="1805"/>
    <x v="0"/>
  </r>
  <r>
    <x v="0"/>
    <x v="7"/>
    <n v="3"/>
    <x v="322"/>
    <x v="288"/>
    <n v="5"/>
    <n v="7363.15"/>
    <n v="1466.08"/>
    <n v="7330.4"/>
    <x v="1806"/>
    <x v="0"/>
  </r>
  <r>
    <x v="0"/>
    <x v="4"/>
    <n v="3"/>
    <x v="461"/>
    <x v="401"/>
    <n v="1"/>
    <n v="6878"/>
    <n v="6845.4222"/>
    <n v="6845.4222"/>
    <x v="1807"/>
    <x v="0"/>
  </r>
  <r>
    <x v="0"/>
    <x v="8"/>
    <n v="3"/>
    <x v="228"/>
    <x v="211"/>
    <n v="6"/>
    <n v="4314.3599999999997"/>
    <n v="713.69659999999999"/>
    <n v="4282.1795999999995"/>
    <x v="1808"/>
    <x v="0"/>
  </r>
  <r>
    <x v="0"/>
    <x v="4"/>
    <n v="3"/>
    <x v="117"/>
    <x v="111"/>
    <n v="1"/>
    <n v="5412"/>
    <n v="5380"/>
    <n v="5380"/>
    <x v="1809"/>
    <x v="0"/>
  </r>
  <r>
    <x v="0"/>
    <x v="3"/>
    <n v="3"/>
    <x v="118"/>
    <x v="112"/>
    <n v="2"/>
    <n v="9011.2000000000007"/>
    <n v="4489.6710999999996"/>
    <n v="8979.3421999999991"/>
    <x v="1810"/>
    <x v="0"/>
  </r>
  <r>
    <x v="0"/>
    <x v="0"/>
    <n v="3"/>
    <x v="586"/>
    <x v="485"/>
    <n v="50"/>
    <n v="29711.200000000001"/>
    <n v="593.6"/>
    <n v="29680"/>
    <x v="1811"/>
    <x v="0"/>
  </r>
  <r>
    <x v="0"/>
    <x v="6"/>
    <n v="3"/>
    <x v="323"/>
    <x v="289"/>
    <n v="3"/>
    <n v="4738.83"/>
    <n v="1569.3987999999999"/>
    <n v="4708.1963999999998"/>
    <x v="1812"/>
    <x v="0"/>
  </r>
  <r>
    <x v="0"/>
    <x v="4"/>
    <n v="3"/>
    <x v="590"/>
    <x v="487"/>
    <n v="3"/>
    <n v="2597.2199999999998"/>
    <n v="855.8"/>
    <n v="2567.3999999999996"/>
    <x v="1813"/>
    <x v="0"/>
  </r>
  <r>
    <x v="0"/>
    <x v="1"/>
    <n v="3"/>
    <x v="590"/>
    <x v="487"/>
    <n v="3"/>
    <n v="2597.2199999999998"/>
    <n v="855.8"/>
    <n v="2567.3999999999996"/>
    <x v="1813"/>
    <x v="0"/>
  </r>
  <r>
    <x v="0"/>
    <x v="7"/>
    <n v="3"/>
    <x v="524"/>
    <x v="415"/>
    <n v="1"/>
    <n v="469.18"/>
    <n v="439.66"/>
    <n v="439.66"/>
    <x v="1814"/>
    <x v="0"/>
  </r>
  <r>
    <x v="0"/>
    <x v="2"/>
    <n v="3"/>
    <x v="572"/>
    <x v="475"/>
    <n v="2"/>
    <n v="4498.29"/>
    <n v="2234.4850000000001"/>
    <n v="4468.97"/>
    <x v="1815"/>
    <x v="0"/>
  </r>
  <r>
    <x v="0"/>
    <x v="5"/>
    <n v="3"/>
    <x v="541"/>
    <x v="455"/>
    <n v="1"/>
    <n v="2207.15"/>
    <n v="2178.3850000000002"/>
    <n v="2178.3850000000002"/>
    <x v="1816"/>
    <x v="0"/>
  </r>
  <r>
    <x v="0"/>
    <x v="0"/>
    <n v="3"/>
    <x v="521"/>
    <x v="442"/>
    <n v="1"/>
    <n v="385.99"/>
    <n v="357.28"/>
    <n v="357.28"/>
    <x v="1817"/>
    <x v="0"/>
  </r>
  <r>
    <x v="0"/>
    <x v="10"/>
    <n v="3"/>
    <x v="518"/>
    <x v="440"/>
    <n v="4"/>
    <n v="706.09"/>
    <n v="169.4588"/>
    <n v="677.83519999999999"/>
    <x v="1818"/>
    <x v="0"/>
  </r>
  <r>
    <x v="0"/>
    <x v="4"/>
    <n v="3"/>
    <x v="505"/>
    <x v="436"/>
    <n v="2"/>
    <n v="495.68"/>
    <n v="233.77549999999999"/>
    <n v="467.55099999999999"/>
    <x v="1819"/>
    <x v="0"/>
  </r>
  <r>
    <x v="0"/>
    <x v="5"/>
    <n v="3"/>
    <x v="563"/>
    <x v="470"/>
    <n v="14"/>
    <n v="1771.84"/>
    <n v="124.5722"/>
    <n v="1744.0108"/>
    <x v="1820"/>
    <x v="0"/>
  </r>
  <r>
    <x v="0"/>
    <x v="7"/>
    <n v="3"/>
    <x v="231"/>
    <x v="214"/>
    <n v="2"/>
    <n v="2081.64"/>
    <n v="1027.0922"/>
    <n v="2054.1844000000001"/>
    <x v="1821"/>
    <x v="0"/>
  </r>
  <r>
    <x v="0"/>
    <x v="3"/>
    <n v="3"/>
    <x v="141"/>
    <x v="20"/>
    <n v="4"/>
    <n v="20160"/>
    <n v="5033.2121999999999"/>
    <n v="20132.8488"/>
    <x v="1822"/>
    <x v="0"/>
  </r>
  <r>
    <x v="0"/>
    <x v="7"/>
    <n v="3"/>
    <x v="480"/>
    <x v="374"/>
    <n v="7"/>
    <n v="3985.73"/>
    <n v="565.6"/>
    <n v="3959.2000000000003"/>
    <x v="1823"/>
    <x v="0"/>
  </r>
  <r>
    <x v="0"/>
    <x v="7"/>
    <n v="3"/>
    <x v="571"/>
    <x v="46"/>
    <n v="1"/>
    <n v="1339.34"/>
    <n v="1312.9166"/>
    <n v="1312.9166"/>
    <x v="1824"/>
    <x v="0"/>
  </r>
  <r>
    <x v="0"/>
    <x v="1"/>
    <n v="3"/>
    <x v="571"/>
    <x v="46"/>
    <n v="1"/>
    <n v="1339.34"/>
    <n v="1312.9166"/>
    <n v="1312.9166"/>
    <x v="1824"/>
    <x v="0"/>
  </r>
  <r>
    <x v="0"/>
    <x v="4"/>
    <n v="3"/>
    <x v="476"/>
    <x v="412"/>
    <n v="38"/>
    <n v="19569.71"/>
    <n v="514.29999999999995"/>
    <n v="19543.399999999998"/>
    <x v="1825"/>
    <x v="0"/>
  </r>
  <r>
    <x v="0"/>
    <x v="3"/>
    <n v="3"/>
    <x v="122"/>
    <x v="115"/>
    <n v="2"/>
    <n v="1907.44"/>
    <n v="940.62120000000004"/>
    <n v="1881.2424000000001"/>
    <x v="1826"/>
    <x v="0"/>
  </r>
  <r>
    <x v="0"/>
    <x v="7"/>
    <n v="3"/>
    <x v="563"/>
    <x v="470"/>
    <n v="5"/>
    <n v="648.54999999999995"/>
    <n v="124.5722"/>
    <n v="622.86099999999999"/>
    <x v="1827"/>
    <x v="0"/>
  </r>
  <r>
    <x v="0"/>
    <x v="7"/>
    <n v="3"/>
    <x v="370"/>
    <x v="257"/>
    <n v="2"/>
    <n v="1920.42"/>
    <n v="947.52"/>
    <n v="1895.04"/>
    <x v="1828"/>
    <x v="0"/>
  </r>
  <r>
    <x v="0"/>
    <x v="8"/>
    <n v="3"/>
    <x v="98"/>
    <x v="93"/>
    <n v="9"/>
    <n v="61223.4"/>
    <n v="6799.8"/>
    <n v="61198.200000000004"/>
    <x v="1829"/>
    <x v="0"/>
  </r>
  <r>
    <x v="0"/>
    <x v="9"/>
    <n v="3"/>
    <x v="162"/>
    <x v="151"/>
    <n v="2"/>
    <n v="9711.18"/>
    <n v="4843.2012000000004"/>
    <n v="9686.4024000000009"/>
    <x v="1830"/>
    <x v="0"/>
  </r>
  <r>
    <x v="0"/>
    <x v="8"/>
    <n v="3"/>
    <x v="162"/>
    <x v="151"/>
    <n v="2"/>
    <n v="9711.18"/>
    <n v="4843.2012000000004"/>
    <n v="9686.4024000000009"/>
    <x v="1830"/>
    <x v="0"/>
  </r>
  <r>
    <x v="0"/>
    <x v="5"/>
    <n v="3"/>
    <x v="162"/>
    <x v="151"/>
    <n v="2"/>
    <n v="9711.18"/>
    <n v="4843.2012000000004"/>
    <n v="9686.4024000000009"/>
    <x v="1830"/>
    <x v="0"/>
  </r>
  <r>
    <x v="0"/>
    <x v="6"/>
    <n v="3"/>
    <x v="429"/>
    <x v="375"/>
    <n v="3"/>
    <n v="1046.07"/>
    <n v="340.44"/>
    <n v="1021.3199999999999"/>
    <x v="1831"/>
    <x v="0"/>
  </r>
  <r>
    <x v="0"/>
    <x v="2"/>
    <n v="3"/>
    <x v="586"/>
    <x v="485"/>
    <n v="55"/>
    <n v="32672.7"/>
    <n v="593.6"/>
    <n v="32648"/>
    <x v="1832"/>
    <x v="0"/>
  </r>
  <r>
    <x v="0"/>
    <x v="10"/>
    <n v="3"/>
    <x v="505"/>
    <x v="436"/>
    <n v="1"/>
    <n v="258.08"/>
    <n v="233.77549999999999"/>
    <n v="233.77549999999999"/>
    <x v="1833"/>
    <x v="0"/>
  </r>
  <r>
    <x v="0"/>
    <x v="4"/>
    <n v="3"/>
    <x v="591"/>
    <x v="488"/>
    <n v="4"/>
    <n v="2675.92"/>
    <n v="662.94"/>
    <n v="2651.76"/>
    <x v="1834"/>
    <x v="0"/>
  </r>
  <r>
    <x v="0"/>
    <x v="1"/>
    <n v="3"/>
    <x v="591"/>
    <x v="488"/>
    <n v="4"/>
    <n v="2675.92"/>
    <n v="662.94"/>
    <n v="2651.76"/>
    <x v="1834"/>
    <x v="0"/>
  </r>
  <r>
    <x v="0"/>
    <x v="4"/>
    <n v="3"/>
    <x v="316"/>
    <x v="283"/>
    <n v="10"/>
    <n v="5905.2"/>
    <n v="588.12879999999996"/>
    <n v="5881.2879999999996"/>
    <x v="1835"/>
    <x v="0"/>
  </r>
  <r>
    <x v="0"/>
    <x v="3"/>
    <n v="3"/>
    <x v="577"/>
    <x v="478"/>
    <n v="9"/>
    <n v="1142.01"/>
    <n v="124.258"/>
    <n v="1118.3219999999999"/>
    <x v="1836"/>
    <x v="0"/>
  </r>
  <r>
    <x v="0"/>
    <x v="8"/>
    <n v="3"/>
    <x v="577"/>
    <x v="478"/>
    <n v="9"/>
    <n v="1142.01"/>
    <n v="124.258"/>
    <n v="1118.3219999999999"/>
    <x v="1836"/>
    <x v="0"/>
  </r>
  <r>
    <x v="0"/>
    <x v="7"/>
    <n v="3"/>
    <x v="481"/>
    <x v="415"/>
    <n v="1"/>
    <n v="563.20000000000005"/>
    <n v="539.72770000000003"/>
    <n v="539.72770000000003"/>
    <x v="1837"/>
    <x v="0"/>
  </r>
  <r>
    <x v="0"/>
    <x v="4"/>
    <n v="3"/>
    <x v="546"/>
    <x v="458"/>
    <n v="3"/>
    <n v="2188.0500000000002"/>
    <n v="721.83770000000004"/>
    <n v="2165.5131000000001"/>
    <x v="1838"/>
    <x v="0"/>
  </r>
  <r>
    <x v="0"/>
    <x v="7"/>
    <n v="3"/>
    <x v="360"/>
    <x v="321"/>
    <n v="9"/>
    <n v="1281.51"/>
    <n v="139.88999999999999"/>
    <n v="1259.0099999999998"/>
    <x v="1839"/>
    <x v="0"/>
  </r>
  <r>
    <x v="0"/>
    <x v="2"/>
    <n v="3"/>
    <x v="592"/>
    <x v="489"/>
    <n v="1"/>
    <n v="4165.29"/>
    <n v="4142.88"/>
    <n v="4142.88"/>
    <x v="1840"/>
    <x v="0"/>
  </r>
  <r>
    <x v="0"/>
    <x v="7"/>
    <n v="3"/>
    <x v="453"/>
    <x v="394"/>
    <n v="1"/>
    <n v="1043.7"/>
    <n v="1021.8"/>
    <n v="1021.8"/>
    <x v="1841"/>
    <x v="0"/>
  </r>
  <r>
    <x v="0"/>
    <x v="10"/>
    <n v="3"/>
    <x v="429"/>
    <x v="375"/>
    <n v="1"/>
    <n v="362.32"/>
    <n v="340.44"/>
    <n v="340.44"/>
    <x v="1842"/>
    <x v="0"/>
  </r>
  <r>
    <x v="0"/>
    <x v="2"/>
    <n v="3"/>
    <x v="585"/>
    <x v="484"/>
    <n v="42"/>
    <n v="41887.019999999997"/>
    <n v="996.8"/>
    <n v="41865.599999999999"/>
    <x v="1843"/>
    <x v="0"/>
  </r>
  <r>
    <x v="0"/>
    <x v="6"/>
    <n v="3"/>
    <x v="535"/>
    <x v="360"/>
    <n v="1"/>
    <n v="410.38"/>
    <n v="389.2944"/>
    <n v="389.2944"/>
    <x v="1844"/>
    <x v="0"/>
  </r>
  <r>
    <x v="0"/>
    <x v="0"/>
    <n v="3"/>
    <x v="593"/>
    <x v="473"/>
    <n v="8"/>
    <n v="12089.52"/>
    <n v="1508.64"/>
    <n v="12069.12"/>
    <x v="1845"/>
    <x v="0"/>
  </r>
  <r>
    <x v="0"/>
    <x v="1"/>
    <n v="3"/>
    <x v="141"/>
    <x v="20"/>
    <n v="3"/>
    <n v="15120"/>
    <n v="5033.2121999999999"/>
    <n v="15099.6366"/>
    <x v="1846"/>
    <x v="0"/>
  </r>
  <r>
    <x v="0"/>
    <x v="2"/>
    <n v="3"/>
    <x v="594"/>
    <x v="490"/>
    <n v="0.1"/>
    <n v="524.26"/>
    <n v="5040"/>
    <n v="504"/>
    <x v="1847"/>
    <x v="0"/>
  </r>
  <r>
    <x v="0"/>
    <x v="7"/>
    <n v="3"/>
    <x v="393"/>
    <x v="263"/>
    <n v="2"/>
    <n v="1527.72"/>
    <n v="753.76"/>
    <n v="1507.52"/>
    <x v="1848"/>
    <x v="0"/>
  </r>
  <r>
    <x v="0"/>
    <x v="7"/>
    <n v="3"/>
    <x v="466"/>
    <x v="319"/>
    <n v="7"/>
    <n v="8197"/>
    <n v="1168.1600000000001"/>
    <n v="8177.1200000000008"/>
    <x v="1849"/>
    <x v="0"/>
  </r>
  <r>
    <x v="0"/>
    <x v="4"/>
    <n v="3"/>
    <x v="529"/>
    <x v="314"/>
    <n v="4"/>
    <n v="313.37"/>
    <n v="73.47"/>
    <n v="293.88"/>
    <x v="1850"/>
    <x v="0"/>
  </r>
  <r>
    <x v="0"/>
    <x v="10"/>
    <n v="3"/>
    <x v="587"/>
    <x v="486"/>
    <n v="1"/>
    <n v="2882.51"/>
    <n v="2863.7262000000001"/>
    <n v="2863.7262000000001"/>
    <x v="1851"/>
    <x v="0"/>
  </r>
  <r>
    <x v="0"/>
    <x v="9"/>
    <n v="3"/>
    <x v="587"/>
    <x v="486"/>
    <n v="1"/>
    <n v="2882.51"/>
    <n v="2863.7262000000001"/>
    <n v="2863.7262000000001"/>
    <x v="1851"/>
    <x v="0"/>
  </r>
  <r>
    <x v="0"/>
    <x v="9"/>
    <n v="3"/>
    <x v="88"/>
    <x v="83"/>
    <n v="5"/>
    <n v="115664.4"/>
    <n v="23129.266599999999"/>
    <n v="115646.333"/>
    <x v="1852"/>
    <x v="0"/>
  </r>
  <r>
    <x v="0"/>
    <x v="1"/>
    <n v="3"/>
    <x v="551"/>
    <x v="462"/>
    <n v="1"/>
    <n v="55034.559999999998"/>
    <n v="55016.511100000003"/>
    <n v="55016.511100000003"/>
    <x v="1853"/>
    <x v="0"/>
  </r>
  <r>
    <x v="0"/>
    <x v="9"/>
    <n v="3"/>
    <x v="551"/>
    <x v="462"/>
    <n v="1"/>
    <n v="55034.559999999998"/>
    <n v="55016.511100000003"/>
    <n v="55016.511100000003"/>
    <x v="1853"/>
    <x v="0"/>
  </r>
  <r>
    <x v="0"/>
    <x v="4"/>
    <n v="3"/>
    <x v="499"/>
    <x v="431"/>
    <n v="22"/>
    <n v="3449.57"/>
    <n v="155.98500000000001"/>
    <n v="3431.67"/>
    <x v="1854"/>
    <x v="0"/>
  </r>
  <r>
    <x v="0"/>
    <x v="7"/>
    <n v="3"/>
    <x v="331"/>
    <x v="297"/>
    <n v="3"/>
    <n v="996.15"/>
    <n v="326.13659999999999"/>
    <n v="978.4097999999999"/>
    <x v="1855"/>
    <x v="0"/>
  </r>
  <r>
    <x v="0"/>
    <x v="7"/>
    <n v="3"/>
    <x v="486"/>
    <x v="419"/>
    <n v="1"/>
    <n v="235.95"/>
    <n v="218.4"/>
    <n v="218.4"/>
    <x v="1856"/>
    <x v="0"/>
  </r>
  <r>
    <x v="0"/>
    <x v="1"/>
    <n v="3"/>
    <x v="595"/>
    <x v="314"/>
    <n v="1"/>
    <n v="115.47"/>
    <n v="98.67"/>
    <n v="98.67"/>
    <x v="1857"/>
    <x v="0"/>
  </r>
  <r>
    <x v="0"/>
    <x v="9"/>
    <n v="3"/>
    <x v="569"/>
    <x v="473"/>
    <n v="6"/>
    <n v="18059.52"/>
    <n v="3007.2"/>
    <n v="18043.199999999997"/>
    <x v="1858"/>
    <x v="0"/>
  </r>
  <r>
    <x v="0"/>
    <x v="4"/>
    <n v="3"/>
    <x v="564"/>
    <x v="470"/>
    <n v="5"/>
    <n v="764.1"/>
    <n v="149.58439999999999"/>
    <n v="747.92199999999991"/>
    <x v="1859"/>
    <x v="0"/>
  </r>
  <r>
    <x v="0"/>
    <x v="7"/>
    <n v="3"/>
    <x v="463"/>
    <x v="402"/>
    <n v="9"/>
    <n v="1436.49"/>
    <n v="157.91999999999999"/>
    <n v="1421.28"/>
    <x v="1860"/>
    <x v="0"/>
  </r>
  <r>
    <x v="0"/>
    <x v="10"/>
    <n v="3"/>
    <x v="546"/>
    <x v="458"/>
    <n v="2"/>
    <n v="1458.7"/>
    <n v="721.83770000000004"/>
    <n v="1443.6754000000001"/>
    <x v="1861"/>
    <x v="0"/>
  </r>
  <r>
    <x v="0"/>
    <x v="7"/>
    <n v="3"/>
    <x v="527"/>
    <x v="446"/>
    <n v="5"/>
    <n v="764.75"/>
    <n v="149.97659999999999"/>
    <n v="749.88299999999992"/>
    <x v="1862"/>
    <x v="0"/>
  </r>
  <r>
    <x v="0"/>
    <x v="7"/>
    <n v="3"/>
    <x v="496"/>
    <x v="428"/>
    <n v="18"/>
    <n v="607.38"/>
    <n v="32.92"/>
    <n v="592.56000000000006"/>
    <x v="1863"/>
    <x v="0"/>
  </r>
  <r>
    <x v="0"/>
    <x v="0"/>
    <n v="3"/>
    <x v="596"/>
    <x v="491"/>
    <n v="17"/>
    <n v="27165.83"/>
    <n v="1597.12"/>
    <n v="27151.039999999997"/>
    <x v="1864"/>
    <x v="0"/>
  </r>
  <r>
    <x v="0"/>
    <x v="1"/>
    <n v="3"/>
    <x v="572"/>
    <x v="475"/>
    <n v="1"/>
    <n v="2249.15"/>
    <n v="2234.4850000000001"/>
    <n v="2234.4850000000001"/>
    <x v="1865"/>
    <x v="0"/>
  </r>
  <r>
    <x v="0"/>
    <x v="8"/>
    <n v="3"/>
    <x v="572"/>
    <x v="475"/>
    <n v="1"/>
    <n v="2249.14"/>
    <n v="2234.4850000000001"/>
    <n v="2234.4850000000001"/>
    <x v="1866"/>
    <x v="0"/>
  </r>
  <r>
    <x v="0"/>
    <x v="5"/>
    <n v="3"/>
    <x v="572"/>
    <x v="475"/>
    <n v="1"/>
    <n v="2249.14"/>
    <n v="2234.4850000000001"/>
    <n v="2234.4850000000001"/>
    <x v="1866"/>
    <x v="0"/>
  </r>
  <r>
    <x v="0"/>
    <x v="7"/>
    <n v="3"/>
    <x v="596"/>
    <x v="491"/>
    <n v="16"/>
    <n v="25567.84"/>
    <n v="1597.12"/>
    <n v="25553.919999999998"/>
    <x v="1867"/>
    <x v="0"/>
  </r>
  <r>
    <x v="0"/>
    <x v="6"/>
    <n v="3"/>
    <x v="563"/>
    <x v="470"/>
    <n v="7"/>
    <n v="885.92"/>
    <n v="124.5722"/>
    <n v="872.00540000000001"/>
    <x v="1868"/>
    <x v="0"/>
  </r>
  <r>
    <x v="0"/>
    <x v="9"/>
    <n v="3"/>
    <x v="141"/>
    <x v="20"/>
    <n v="2"/>
    <n v="10080"/>
    <n v="5033.2121999999999"/>
    <n v="10066.4244"/>
    <x v="1869"/>
    <x v="0"/>
  </r>
  <r>
    <x v="0"/>
    <x v="5"/>
    <n v="3"/>
    <x v="141"/>
    <x v="20"/>
    <n v="2"/>
    <n v="10080"/>
    <n v="5033.2121999999999"/>
    <n v="10066.4244"/>
    <x v="1869"/>
    <x v="0"/>
  </r>
  <r>
    <x v="0"/>
    <x v="3"/>
    <n v="3"/>
    <x v="22"/>
    <x v="21"/>
    <n v="36"/>
    <n v="60480.24"/>
    <n v="1679.6343999999999"/>
    <n v="60466.838399999993"/>
    <x v="1870"/>
    <x v="0"/>
  </r>
  <r>
    <x v="0"/>
    <x v="1"/>
    <n v="3"/>
    <x v="585"/>
    <x v="484"/>
    <n v="29"/>
    <n v="28920.46"/>
    <n v="996.8"/>
    <n v="28907.199999999997"/>
    <x v="1871"/>
    <x v="0"/>
  </r>
  <r>
    <x v="0"/>
    <x v="3"/>
    <n v="3"/>
    <x v="597"/>
    <x v="430"/>
    <n v="1"/>
    <n v="748.92"/>
    <n v="735.90660000000003"/>
    <n v="735.90660000000003"/>
    <x v="1872"/>
    <x v="0"/>
  </r>
  <r>
    <x v="0"/>
    <x v="4"/>
    <n v="3"/>
    <x v="527"/>
    <x v="446"/>
    <n v="6"/>
    <n v="912.6"/>
    <n v="149.97659999999999"/>
    <n v="899.8596"/>
    <x v="1873"/>
    <x v="0"/>
  </r>
  <r>
    <x v="0"/>
    <x v="9"/>
    <n v="3"/>
    <x v="22"/>
    <x v="21"/>
    <n v="34"/>
    <n v="57120"/>
    <n v="1679.6343999999999"/>
    <n v="57107.569599999995"/>
    <x v="1874"/>
    <x v="0"/>
  </r>
  <r>
    <x v="0"/>
    <x v="5"/>
    <n v="3"/>
    <x v="22"/>
    <x v="21"/>
    <n v="34"/>
    <n v="57120"/>
    <n v="1679.6343999999999"/>
    <n v="57107.569599999995"/>
    <x v="1874"/>
    <x v="0"/>
  </r>
  <r>
    <x v="0"/>
    <x v="6"/>
    <n v="3"/>
    <x v="162"/>
    <x v="151"/>
    <n v="1"/>
    <n v="4855.59"/>
    <n v="4843.2012000000004"/>
    <n v="4843.2012000000004"/>
    <x v="1875"/>
    <x v="0"/>
  </r>
  <r>
    <x v="0"/>
    <x v="10"/>
    <n v="3"/>
    <x v="598"/>
    <x v="492"/>
    <n v="3"/>
    <n v="34139.43"/>
    <n v="11375.8"/>
    <n v="34127.399999999994"/>
    <x v="1876"/>
    <x v="0"/>
  </r>
  <r>
    <x v="0"/>
    <x v="9"/>
    <n v="3"/>
    <x v="563"/>
    <x v="470"/>
    <n v="6"/>
    <n v="759.36"/>
    <n v="124.5722"/>
    <n v="747.43319999999994"/>
    <x v="1877"/>
    <x v="0"/>
  </r>
  <r>
    <x v="0"/>
    <x v="8"/>
    <n v="3"/>
    <x v="563"/>
    <x v="470"/>
    <n v="6"/>
    <n v="759.36"/>
    <n v="124.5722"/>
    <n v="747.43319999999994"/>
    <x v="1877"/>
    <x v="0"/>
  </r>
  <r>
    <x v="0"/>
    <x v="7"/>
    <n v="3"/>
    <x v="500"/>
    <x v="314"/>
    <n v="5"/>
    <n v="456"/>
    <n v="88.82"/>
    <n v="444.09999999999997"/>
    <x v="1878"/>
    <x v="0"/>
  </r>
  <r>
    <x v="0"/>
    <x v="9"/>
    <n v="3"/>
    <x v="568"/>
    <x v="446"/>
    <n v="1"/>
    <n v="201.82"/>
    <n v="190.05109999999999"/>
    <n v="190.05109999999999"/>
    <x v="1879"/>
    <x v="0"/>
  </r>
  <r>
    <x v="0"/>
    <x v="9"/>
    <n v="3"/>
    <x v="350"/>
    <x v="313"/>
    <n v="3"/>
    <n v="4411.1099999999997"/>
    <n v="1466.5588"/>
    <n v="4399.6764000000003"/>
    <x v="1880"/>
    <x v="0"/>
  </r>
  <r>
    <x v="0"/>
    <x v="6"/>
    <n v="3"/>
    <x v="22"/>
    <x v="21"/>
    <n v="30"/>
    <n v="50400"/>
    <n v="1679.6343999999999"/>
    <n v="50389.031999999999"/>
    <x v="1881"/>
    <x v="0"/>
  </r>
  <r>
    <x v="0"/>
    <x v="1"/>
    <n v="3"/>
    <x v="569"/>
    <x v="473"/>
    <n v="4"/>
    <n v="12039.68"/>
    <n v="3007.2"/>
    <n v="12028.8"/>
    <x v="1882"/>
    <x v="0"/>
  </r>
  <r>
    <x v="0"/>
    <x v="2"/>
    <n v="3"/>
    <x v="312"/>
    <x v="279"/>
    <n v="1"/>
    <n v="5057.58"/>
    <n v="5046.8377"/>
    <n v="5046.8377"/>
    <x v="1883"/>
    <x v="0"/>
  </r>
  <r>
    <x v="0"/>
    <x v="7"/>
    <n v="3"/>
    <x v="559"/>
    <x v="467"/>
    <n v="1"/>
    <n v="143.38999999999999"/>
    <n v="132.72"/>
    <n v="132.72"/>
    <x v="1884"/>
    <x v="0"/>
  </r>
  <r>
    <x v="0"/>
    <x v="7"/>
    <n v="3"/>
    <x v="368"/>
    <x v="327"/>
    <n v="1"/>
    <n v="8901.44"/>
    <n v="8890.9557000000004"/>
    <n v="8890.9557000000004"/>
    <x v="1885"/>
    <x v="0"/>
  </r>
  <r>
    <x v="0"/>
    <x v="7"/>
    <n v="3"/>
    <x v="523"/>
    <x v="428"/>
    <n v="5"/>
    <n v="396.05"/>
    <n v="77.150000000000006"/>
    <n v="385.75"/>
    <x v="1886"/>
    <x v="0"/>
  </r>
  <r>
    <x v="0"/>
    <x v="1"/>
    <n v="3"/>
    <x v="593"/>
    <x v="473"/>
    <n v="4"/>
    <n v="6044.76"/>
    <n v="1508.64"/>
    <n v="6034.56"/>
    <x v="1887"/>
    <x v="0"/>
  </r>
  <r>
    <x v="0"/>
    <x v="7"/>
    <n v="3"/>
    <x v="564"/>
    <x v="470"/>
    <n v="3"/>
    <n v="458.46"/>
    <n v="149.58439999999999"/>
    <n v="448.75319999999999"/>
    <x v="1888"/>
    <x v="0"/>
  </r>
  <r>
    <x v="0"/>
    <x v="3"/>
    <n v="3"/>
    <x v="259"/>
    <x v="233"/>
    <n v="3"/>
    <n v="20126.310000000001"/>
    <n v="6705.6562000000004"/>
    <n v="20116.9686"/>
    <x v="1889"/>
    <x v="0"/>
  </r>
  <r>
    <x v="0"/>
    <x v="8"/>
    <n v="3"/>
    <x v="259"/>
    <x v="233"/>
    <n v="3"/>
    <n v="20126.310000000001"/>
    <n v="6705.6562000000004"/>
    <n v="20116.9686"/>
    <x v="1889"/>
    <x v="0"/>
  </r>
  <r>
    <x v="0"/>
    <x v="5"/>
    <n v="3"/>
    <x v="259"/>
    <x v="233"/>
    <n v="3"/>
    <n v="20126.310000000001"/>
    <n v="6705.6562000000004"/>
    <n v="20116.9686"/>
    <x v="1889"/>
    <x v="0"/>
  </r>
  <r>
    <x v="0"/>
    <x v="8"/>
    <n v="3"/>
    <x v="599"/>
    <x v="493"/>
    <n v="2"/>
    <n v="446.48"/>
    <n v="218.6"/>
    <n v="437.2"/>
    <x v="1890"/>
    <x v="0"/>
  </r>
  <r>
    <x v="0"/>
    <x v="7"/>
    <n v="3"/>
    <x v="557"/>
    <x v="466"/>
    <n v="1"/>
    <n v="483.15"/>
    <n v="474.05"/>
    <n v="474.05"/>
    <x v="1891"/>
    <x v="0"/>
  </r>
  <r>
    <x v="0"/>
    <x v="8"/>
    <n v="3"/>
    <x v="22"/>
    <x v="21"/>
    <n v="23"/>
    <n v="38640"/>
    <n v="1679.6343999999999"/>
    <n v="38631.591199999995"/>
    <x v="1892"/>
    <x v="0"/>
  </r>
  <r>
    <x v="0"/>
    <x v="4"/>
    <n v="3"/>
    <x v="202"/>
    <x v="188"/>
    <n v="8"/>
    <n v="7060.96"/>
    <n v="881.5711"/>
    <n v="7052.5688"/>
    <x v="1893"/>
    <x v="0"/>
  </r>
  <r>
    <x v="0"/>
    <x v="10"/>
    <n v="3"/>
    <x v="576"/>
    <x v="374"/>
    <n v="3"/>
    <n v="1886.07"/>
    <n v="625.93119999999999"/>
    <n v="1877.7936"/>
    <x v="1894"/>
    <x v="0"/>
  </r>
  <r>
    <x v="0"/>
    <x v="0"/>
    <n v="3"/>
    <x v="569"/>
    <x v="473"/>
    <n v="3"/>
    <n v="9029.76"/>
    <n v="3007.2"/>
    <n v="9021.5999999999985"/>
    <x v="1895"/>
    <x v="0"/>
  </r>
  <r>
    <x v="0"/>
    <x v="3"/>
    <n v="3"/>
    <x v="569"/>
    <x v="473"/>
    <n v="3"/>
    <n v="9029.76"/>
    <n v="3007.2"/>
    <n v="9021.5999999999985"/>
    <x v="1895"/>
    <x v="0"/>
  </r>
  <r>
    <x v="0"/>
    <x v="7"/>
    <n v="3"/>
    <x v="598"/>
    <x v="492"/>
    <n v="2"/>
    <n v="22759.62"/>
    <n v="11375.8"/>
    <n v="22751.599999999999"/>
    <x v="1896"/>
    <x v="0"/>
  </r>
  <r>
    <x v="0"/>
    <x v="2"/>
    <n v="3"/>
    <x v="598"/>
    <x v="492"/>
    <n v="2"/>
    <n v="22759.62"/>
    <n v="11375.8"/>
    <n v="22751.599999999999"/>
    <x v="1896"/>
    <x v="0"/>
  </r>
  <r>
    <x v="0"/>
    <x v="7"/>
    <n v="3"/>
    <x v="573"/>
    <x v="476"/>
    <n v="5"/>
    <n v="2412.1"/>
    <n v="480.83"/>
    <n v="2404.15"/>
    <x v="1897"/>
    <x v="0"/>
  </r>
  <r>
    <x v="0"/>
    <x v="4"/>
    <n v="3"/>
    <x v="364"/>
    <x v="324"/>
    <n v="1"/>
    <n v="1853.89"/>
    <n v="1846.0777"/>
    <n v="1846.0777"/>
    <x v="1898"/>
    <x v="0"/>
  </r>
  <r>
    <x v="0"/>
    <x v="3"/>
    <n v="3"/>
    <x v="312"/>
    <x v="279"/>
    <n v="1"/>
    <n v="5054.6499999999996"/>
    <n v="5046.8377"/>
    <n v="5046.8377"/>
    <x v="1899"/>
    <x v="0"/>
  </r>
  <r>
    <x v="0"/>
    <x v="2"/>
    <n v="3"/>
    <x v="593"/>
    <x v="473"/>
    <n v="5"/>
    <n v="7550.85"/>
    <n v="1508.64"/>
    <n v="7543.2000000000007"/>
    <x v="1900"/>
    <x v="0"/>
  </r>
  <r>
    <x v="0"/>
    <x v="6"/>
    <n v="3"/>
    <x v="227"/>
    <x v="210"/>
    <n v="3"/>
    <n v="1318.59"/>
    <n v="437.13549999999998"/>
    <n v="1311.4065000000001"/>
    <x v="1901"/>
    <x v="0"/>
  </r>
  <r>
    <x v="0"/>
    <x v="8"/>
    <n v="3"/>
    <x v="600"/>
    <x v="494"/>
    <n v="1"/>
    <n v="366.17"/>
    <n v="359.06139999999999"/>
    <n v="359.06139999999999"/>
    <x v="1902"/>
    <x v="0"/>
  </r>
  <r>
    <x v="0"/>
    <x v="1"/>
    <n v="3"/>
    <x v="601"/>
    <x v="430"/>
    <n v="1"/>
    <n v="611.6"/>
    <n v="604.51549999999997"/>
    <n v="604.51549999999997"/>
    <x v="1903"/>
    <x v="0"/>
  </r>
  <r>
    <x v="0"/>
    <x v="9"/>
    <n v="3"/>
    <x v="601"/>
    <x v="430"/>
    <n v="1"/>
    <n v="611.6"/>
    <n v="604.51549999999997"/>
    <n v="604.51549999999997"/>
    <x v="1903"/>
    <x v="0"/>
  </r>
  <r>
    <x v="0"/>
    <x v="8"/>
    <n v="3"/>
    <x v="601"/>
    <x v="430"/>
    <n v="1"/>
    <n v="611.6"/>
    <n v="604.51549999999997"/>
    <n v="604.51549999999997"/>
    <x v="1903"/>
    <x v="0"/>
  </r>
  <r>
    <x v="0"/>
    <x v="5"/>
    <n v="3"/>
    <x v="601"/>
    <x v="430"/>
    <n v="1"/>
    <n v="611.6"/>
    <n v="604.51549999999997"/>
    <n v="604.51549999999997"/>
    <x v="1903"/>
    <x v="0"/>
  </r>
  <r>
    <x v="0"/>
    <x v="8"/>
    <n v="3"/>
    <x v="350"/>
    <x v="313"/>
    <n v="4"/>
    <n v="5873.28"/>
    <n v="1466.5588"/>
    <n v="5866.2352000000001"/>
    <x v="1904"/>
    <x v="0"/>
  </r>
  <r>
    <x v="0"/>
    <x v="2"/>
    <n v="3"/>
    <x v="596"/>
    <x v="491"/>
    <n v="10"/>
    <n v="15978.16"/>
    <n v="1597.12"/>
    <n v="15971.199999999999"/>
    <x v="1905"/>
    <x v="0"/>
  </r>
  <r>
    <x v="0"/>
    <x v="9"/>
    <n v="3"/>
    <x v="602"/>
    <x v="113"/>
    <n v="8"/>
    <n v="11341.2"/>
    <n v="1416.8"/>
    <n v="11334.4"/>
    <x v="1906"/>
    <x v="0"/>
  </r>
  <r>
    <x v="0"/>
    <x v="10"/>
    <n v="3"/>
    <x v="527"/>
    <x v="446"/>
    <n v="6"/>
    <n v="906.3"/>
    <n v="149.97659999999999"/>
    <n v="899.8596"/>
    <x v="1907"/>
    <x v="0"/>
  </r>
  <r>
    <x v="0"/>
    <x v="4"/>
    <n v="3"/>
    <x v="417"/>
    <x v="366"/>
    <n v="3"/>
    <n v="2210.2199999999998"/>
    <n v="734.6"/>
    <n v="2203.8000000000002"/>
    <x v="1908"/>
    <x v="0"/>
  </r>
  <r>
    <x v="0"/>
    <x v="1"/>
    <n v="3"/>
    <x v="596"/>
    <x v="491"/>
    <n v="7"/>
    <n v="11185.93"/>
    <n v="1597.12"/>
    <n v="11179.84"/>
    <x v="1909"/>
    <x v="0"/>
  </r>
  <r>
    <x v="0"/>
    <x v="7"/>
    <n v="3"/>
    <x v="295"/>
    <x v="263"/>
    <n v="3"/>
    <n v="2901.06"/>
    <n v="965.03"/>
    <n v="2895.09"/>
    <x v="1910"/>
    <x v="0"/>
  </r>
  <r>
    <x v="0"/>
    <x v="2"/>
    <n v="3"/>
    <x v="603"/>
    <x v="430"/>
    <n v="1"/>
    <n v="912.44"/>
    <n v="906.49369999999999"/>
    <n v="906.49369999999999"/>
    <x v="1911"/>
    <x v="0"/>
  </r>
  <r>
    <x v="0"/>
    <x v="9"/>
    <n v="3"/>
    <x v="603"/>
    <x v="430"/>
    <n v="1"/>
    <n v="912.44"/>
    <n v="906.49369999999999"/>
    <n v="906.49369999999999"/>
    <x v="1911"/>
    <x v="0"/>
  </r>
  <r>
    <x v="0"/>
    <x v="8"/>
    <n v="3"/>
    <x v="603"/>
    <x v="430"/>
    <n v="1"/>
    <n v="912.44"/>
    <n v="906.49369999999999"/>
    <n v="906.49369999999999"/>
    <x v="1911"/>
    <x v="0"/>
  </r>
  <r>
    <x v="0"/>
    <x v="6"/>
    <n v="3"/>
    <x v="527"/>
    <x v="446"/>
    <n v="2"/>
    <n v="305.76"/>
    <n v="149.97659999999999"/>
    <n v="299.95319999999998"/>
    <x v="1912"/>
    <x v="0"/>
  </r>
  <r>
    <x v="0"/>
    <x v="10"/>
    <n v="3"/>
    <x v="604"/>
    <x v="398"/>
    <n v="3"/>
    <n v="998.46"/>
    <n v="330.8922"/>
    <n v="992.67660000000001"/>
    <x v="1913"/>
    <x v="0"/>
  </r>
  <r>
    <x v="0"/>
    <x v="10"/>
    <n v="3"/>
    <x v="569"/>
    <x v="473"/>
    <n v="2"/>
    <n v="6019.84"/>
    <n v="3007.2"/>
    <n v="6014.4"/>
    <x v="1914"/>
    <x v="0"/>
  </r>
  <r>
    <x v="0"/>
    <x v="8"/>
    <n v="3"/>
    <x v="571"/>
    <x v="46"/>
    <n v="3"/>
    <n v="3944.04"/>
    <n v="1312.9166"/>
    <n v="3938.7498000000001"/>
    <x v="1915"/>
    <x v="0"/>
  </r>
  <r>
    <x v="0"/>
    <x v="4"/>
    <n v="3"/>
    <x v="580"/>
    <x v="481"/>
    <n v="68"/>
    <n v="26128.04"/>
    <n v="384.16"/>
    <n v="26122.880000000001"/>
    <x v="1916"/>
    <x v="0"/>
  </r>
  <r>
    <x v="0"/>
    <x v="9"/>
    <n v="3"/>
    <x v="593"/>
    <x v="473"/>
    <n v="2"/>
    <n v="3022.38"/>
    <n v="1508.64"/>
    <n v="3017.28"/>
    <x v="1917"/>
    <x v="0"/>
  </r>
  <r>
    <x v="0"/>
    <x v="4"/>
    <n v="3"/>
    <x v="573"/>
    <x v="476"/>
    <n v="3"/>
    <n v="1447.26"/>
    <n v="480.83"/>
    <n v="1442.49"/>
    <x v="1918"/>
    <x v="0"/>
  </r>
  <r>
    <x v="0"/>
    <x v="0"/>
    <n v="3"/>
    <x v="605"/>
    <x v="495"/>
    <n v="4"/>
    <n v="2462.36"/>
    <n v="614.42999999999995"/>
    <n v="2457.7199999999998"/>
    <x v="1919"/>
    <x v="0"/>
  </r>
  <r>
    <x v="0"/>
    <x v="1"/>
    <n v="3"/>
    <x v="430"/>
    <x v="376"/>
    <n v="2"/>
    <n v="704.7"/>
    <n v="350.28440000000001"/>
    <n v="700.56880000000001"/>
    <x v="1920"/>
    <x v="0"/>
  </r>
  <r>
    <x v="0"/>
    <x v="1"/>
    <n v="3"/>
    <x v="604"/>
    <x v="398"/>
    <n v="2"/>
    <n v="665.64"/>
    <n v="330.8922"/>
    <n v="661.78440000000001"/>
    <x v="1921"/>
    <x v="0"/>
  </r>
  <r>
    <x v="0"/>
    <x v="3"/>
    <n v="3"/>
    <x v="604"/>
    <x v="398"/>
    <n v="2"/>
    <n v="665.64"/>
    <n v="330.8922"/>
    <n v="661.78440000000001"/>
    <x v="1921"/>
    <x v="0"/>
  </r>
  <r>
    <x v="0"/>
    <x v="0"/>
    <n v="3"/>
    <x v="606"/>
    <x v="496"/>
    <n v="0.1"/>
    <n v="35.64"/>
    <n v="318.81"/>
    <n v="31.881"/>
    <x v="1922"/>
    <x v="0"/>
  </r>
  <r>
    <x v="0"/>
    <x v="8"/>
    <n v="3"/>
    <x v="606"/>
    <x v="496"/>
    <n v="0.1"/>
    <n v="35.64"/>
    <n v="318.81"/>
    <n v="31.881"/>
    <x v="1922"/>
    <x v="0"/>
  </r>
  <r>
    <x v="0"/>
    <x v="5"/>
    <n v="3"/>
    <x v="606"/>
    <x v="496"/>
    <n v="0.2"/>
    <n v="67.52"/>
    <n v="318.81"/>
    <n v="63.762"/>
    <x v="1923"/>
    <x v="0"/>
  </r>
  <r>
    <x v="0"/>
    <x v="10"/>
    <n v="3"/>
    <x v="6"/>
    <x v="6"/>
    <n v="12"/>
    <n v="179200.8"/>
    <n v="14933.1111"/>
    <n v="179197.33319999999"/>
    <x v="1924"/>
    <x v="0"/>
  </r>
  <r>
    <x v="0"/>
    <x v="4"/>
    <n v="3"/>
    <x v="133"/>
    <x v="126"/>
    <n v="26"/>
    <n v="80784.86"/>
    <n v="3106.9787999999999"/>
    <n v="80781.448799999998"/>
    <x v="1925"/>
    <x v="0"/>
  </r>
  <r>
    <x v="0"/>
    <x v="6"/>
    <n v="3"/>
    <x v="571"/>
    <x v="46"/>
    <n v="1"/>
    <n v="1316.27"/>
    <n v="1312.9166"/>
    <n v="1312.9166"/>
    <x v="1926"/>
    <x v="0"/>
  </r>
  <r>
    <x v="0"/>
    <x v="4"/>
    <n v="3"/>
    <x v="607"/>
    <x v="344"/>
    <n v="1"/>
    <n v="651.65"/>
    <n v="648.3433"/>
    <n v="648.3433"/>
    <x v="1927"/>
    <x v="0"/>
  </r>
  <r>
    <x v="0"/>
    <x v="4"/>
    <n v="3"/>
    <x v="467"/>
    <x v="405"/>
    <n v="2"/>
    <n v="705.76"/>
    <n v="351.31549999999999"/>
    <n v="702.63099999999997"/>
    <x v="1928"/>
    <x v="0"/>
  </r>
  <r>
    <x v="0"/>
    <x v="6"/>
    <n v="3"/>
    <x v="424"/>
    <x v="371"/>
    <n v="1"/>
    <n v="652.69000000000005"/>
    <n v="649.70770000000005"/>
    <n v="649.70770000000005"/>
    <x v="1929"/>
    <x v="0"/>
  </r>
  <r>
    <x v="0"/>
    <x v="4"/>
    <n v="3"/>
    <x v="569"/>
    <x v="473"/>
    <n v="1"/>
    <n v="3009.92"/>
    <n v="3007.2"/>
    <n v="3007.2"/>
    <x v="1930"/>
    <x v="0"/>
  </r>
  <r>
    <x v="0"/>
    <x v="7"/>
    <n v="3"/>
    <x v="504"/>
    <x v="435"/>
    <n v="2"/>
    <n v="302.83999999999997"/>
    <n v="150.08000000000001"/>
    <n v="300.16000000000003"/>
    <x v="1931"/>
    <x v="0"/>
  </r>
  <r>
    <x v="0"/>
    <x v="7"/>
    <n v="3"/>
    <x v="608"/>
    <x v="497"/>
    <n v="2"/>
    <n v="198.28"/>
    <n v="97.83"/>
    <n v="195.66"/>
    <x v="1932"/>
    <x v="0"/>
  </r>
  <r>
    <x v="0"/>
    <x v="3"/>
    <n v="3"/>
    <x v="593"/>
    <x v="473"/>
    <n v="1"/>
    <n v="1511.19"/>
    <n v="1508.64"/>
    <n v="1508.64"/>
    <x v="1933"/>
    <x v="0"/>
  </r>
  <r>
    <x v="0"/>
    <x v="4"/>
    <n v="3"/>
    <x v="593"/>
    <x v="473"/>
    <n v="6"/>
    <n v="9054.39"/>
    <n v="1508.64"/>
    <n v="9051.84"/>
    <x v="1934"/>
    <x v="0"/>
  </r>
  <r>
    <x v="0"/>
    <x v="0"/>
    <n v="3"/>
    <x v="609"/>
    <x v="498"/>
    <n v="7"/>
    <n v="109943.05"/>
    <n v="15705.8"/>
    <n v="109940.59999999999"/>
    <x v="1935"/>
    <x v="0"/>
  </r>
  <r>
    <x v="0"/>
    <x v="10"/>
    <n v="3"/>
    <x v="9"/>
    <x v="3"/>
    <n v="129"/>
    <n v="101158.39999999999"/>
    <n v="784.15549999999996"/>
    <n v="101156.05949999999"/>
    <x v="1936"/>
    <x v="0"/>
  </r>
  <r>
    <x v="0"/>
    <x v="7"/>
    <n v="3"/>
    <x v="558"/>
    <x v="314"/>
    <n v="1"/>
    <n v="85.68"/>
    <n v="83.44"/>
    <n v="83.44"/>
    <x v="1937"/>
    <x v="0"/>
  </r>
  <r>
    <x v="0"/>
    <x v="10"/>
    <n v="3"/>
    <x v="11"/>
    <x v="10"/>
    <n v="50"/>
    <n v="26886.799999999999"/>
    <n v="537.69439999999997"/>
    <n v="26884.719999999998"/>
    <x v="1938"/>
    <x v="0"/>
  </r>
  <r>
    <x v="0"/>
    <x v="10"/>
    <n v="3"/>
    <x v="334"/>
    <x v="300"/>
    <n v="37"/>
    <n v="112013.43"/>
    <n v="3027.3344000000002"/>
    <n v="112011.37280000001"/>
    <x v="1939"/>
    <x v="0"/>
  </r>
  <r>
    <x v="0"/>
    <x v="7"/>
    <n v="3"/>
    <x v="548"/>
    <x v="459"/>
    <n v="1"/>
    <n v="87.07"/>
    <n v="85.12"/>
    <n v="85.12"/>
    <x v="1940"/>
    <x v="0"/>
  </r>
  <r>
    <x v="0"/>
    <x v="2"/>
    <n v="3"/>
    <x v="604"/>
    <x v="398"/>
    <n v="1"/>
    <n v="332.82"/>
    <n v="330.8922"/>
    <n v="330.8922"/>
    <x v="1941"/>
    <x v="0"/>
  </r>
  <r>
    <x v="0"/>
    <x v="7"/>
    <n v="3"/>
    <x v="318"/>
    <x v="285"/>
    <n v="11"/>
    <n v="61677.11"/>
    <n v="5606.8544000000002"/>
    <n v="61675.398400000005"/>
    <x v="1942"/>
    <x v="0"/>
  </r>
  <r>
    <x v="0"/>
    <x v="1"/>
    <n v="3"/>
    <x v="610"/>
    <x v="499"/>
    <n v="1"/>
    <n v="1614.35"/>
    <n v="1612.8"/>
    <n v="1612.8"/>
    <x v="1943"/>
    <x v="0"/>
  </r>
  <r>
    <x v="0"/>
    <x v="5"/>
    <n v="3"/>
    <x v="6"/>
    <x v="6"/>
    <n v="16"/>
    <n v="238931.20000000001"/>
    <n v="14933.1111"/>
    <n v="238929.7776"/>
    <x v="1944"/>
    <x v="0"/>
  </r>
  <r>
    <x v="0"/>
    <x v="5"/>
    <n v="3"/>
    <x v="611"/>
    <x v="500"/>
    <n v="2"/>
    <n v="24890.02"/>
    <n v="12444.3"/>
    <n v="24888.6"/>
    <x v="1945"/>
    <x v="0"/>
  </r>
  <r>
    <x v="0"/>
    <x v="0"/>
    <n v="3"/>
    <x v="318"/>
    <x v="285"/>
    <n v="9"/>
    <n v="50463.09"/>
    <n v="5606.8544000000002"/>
    <n v="50461.689599999998"/>
    <x v="1946"/>
    <x v="0"/>
  </r>
  <r>
    <x v="0"/>
    <x v="9"/>
    <n v="3"/>
    <x v="113"/>
    <x v="107"/>
    <n v="2"/>
    <n v="21360.6"/>
    <n v="10679.616599999999"/>
    <n v="21359.233199999999"/>
    <x v="1947"/>
    <x v="0"/>
  </r>
  <r>
    <x v="0"/>
    <x v="4"/>
    <n v="3"/>
    <x v="586"/>
    <x v="485"/>
    <n v="67"/>
    <n v="39772.5"/>
    <n v="593.6"/>
    <n v="39771.200000000004"/>
    <x v="1948"/>
    <x v="0"/>
  </r>
  <r>
    <x v="0"/>
    <x v="2"/>
    <n v="3"/>
    <x v="518"/>
    <x v="440"/>
    <n v="5"/>
    <n v="848.55"/>
    <n v="169.4588"/>
    <n v="847.29399999999998"/>
    <x v="1949"/>
    <x v="0"/>
  </r>
  <r>
    <x v="0"/>
    <x v="7"/>
    <n v="3"/>
    <x v="612"/>
    <x v="382"/>
    <n v="1"/>
    <n v="12663.79"/>
    <n v="12662.7"/>
    <n v="12662.7"/>
    <x v="1950"/>
    <x v="0"/>
  </r>
  <r>
    <x v="0"/>
    <x v="0"/>
    <n v="3"/>
    <x v="612"/>
    <x v="382"/>
    <n v="1"/>
    <n v="12663.79"/>
    <n v="12662.7"/>
    <n v="12662.7"/>
    <x v="1950"/>
    <x v="0"/>
  </r>
  <r>
    <x v="0"/>
    <x v="2"/>
    <n v="3"/>
    <x v="613"/>
    <x v="501"/>
    <n v="3"/>
    <n v="55706.58"/>
    <n v="18568.5"/>
    <n v="55705.5"/>
    <x v="1951"/>
    <x v="0"/>
  </r>
  <r>
    <x v="0"/>
    <x v="9"/>
    <n v="3"/>
    <x v="172"/>
    <x v="160"/>
    <n v="13"/>
    <n v="35672"/>
    <n v="2743.92"/>
    <n v="35670.959999999999"/>
    <x v="1952"/>
    <x v="0"/>
  </r>
  <r>
    <x v="0"/>
    <x v="4"/>
    <n v="3"/>
    <x v="585"/>
    <x v="484"/>
    <n v="34"/>
    <n v="33892.22"/>
    <n v="996.8"/>
    <n v="33891.199999999997"/>
    <x v="1953"/>
    <x v="0"/>
  </r>
  <r>
    <x v="0"/>
    <x v="0"/>
    <n v="3"/>
    <x v="614"/>
    <x v="502"/>
    <n v="2"/>
    <n v="5936.88"/>
    <n v="2967.9639999999999"/>
    <n v="5935.9279999999999"/>
    <x v="1954"/>
    <x v="0"/>
  </r>
  <r>
    <x v="0"/>
    <x v="9"/>
    <n v="3"/>
    <x v="614"/>
    <x v="502"/>
    <n v="2"/>
    <n v="5936.88"/>
    <n v="2967.9639999999999"/>
    <n v="5935.9279999999999"/>
    <x v="1954"/>
    <x v="0"/>
  </r>
  <r>
    <x v="0"/>
    <x v="0"/>
    <n v="3"/>
    <x v="615"/>
    <x v="503"/>
    <n v="2"/>
    <n v="5936.88"/>
    <n v="2967.9724999999999"/>
    <n v="5935.9449999999997"/>
    <x v="1955"/>
    <x v="0"/>
  </r>
  <r>
    <x v="0"/>
    <x v="10"/>
    <n v="3"/>
    <x v="75"/>
    <x v="71"/>
    <n v="2"/>
    <n v="20340.8"/>
    <n v="10169.933300000001"/>
    <n v="20339.866600000001"/>
    <x v="1956"/>
    <x v="0"/>
  </r>
  <r>
    <x v="0"/>
    <x v="1"/>
    <n v="3"/>
    <x v="616"/>
    <x v="504"/>
    <n v="4"/>
    <n v="4391.6000000000004"/>
    <n v="1097.6724999999999"/>
    <n v="4390.6899999999996"/>
    <x v="1957"/>
    <x v="0"/>
  </r>
  <r>
    <x v="0"/>
    <x v="3"/>
    <n v="3"/>
    <x v="334"/>
    <x v="300"/>
    <n v="35"/>
    <n v="105957.6"/>
    <n v="3027.3344000000002"/>
    <n v="105956.70400000001"/>
    <x v="1958"/>
    <x v="0"/>
  </r>
  <r>
    <x v="0"/>
    <x v="7"/>
    <n v="3"/>
    <x v="617"/>
    <x v="505"/>
    <n v="5"/>
    <n v="64848.85"/>
    <n v="12969.6"/>
    <n v="64848"/>
    <x v="1959"/>
    <x v="0"/>
  </r>
  <r>
    <x v="0"/>
    <x v="0"/>
    <n v="3"/>
    <x v="617"/>
    <x v="505"/>
    <n v="5"/>
    <n v="64848.85"/>
    <n v="12969.6"/>
    <n v="64848"/>
    <x v="1959"/>
    <x v="0"/>
  </r>
  <r>
    <x v="0"/>
    <x v="9"/>
    <n v="3"/>
    <x v="334"/>
    <x v="300"/>
    <n v="30"/>
    <n v="90820.800000000003"/>
    <n v="3027.3344000000002"/>
    <n v="90820.032000000007"/>
    <x v="1960"/>
    <x v="0"/>
  </r>
  <r>
    <x v="0"/>
    <x v="10"/>
    <n v="3"/>
    <x v="618"/>
    <x v="506"/>
    <n v="5"/>
    <n v="27001.09"/>
    <n v="5400.07"/>
    <n v="27000.35"/>
    <x v="1961"/>
    <x v="0"/>
  </r>
  <r>
    <x v="0"/>
    <x v="8"/>
    <n v="3"/>
    <x v="42"/>
    <x v="39"/>
    <n v="12"/>
    <n v="78105.72"/>
    <n v="6508.75"/>
    <n v="78105"/>
    <x v="1962"/>
    <x v="0"/>
  </r>
  <r>
    <x v="0"/>
    <x v="1"/>
    <n v="3"/>
    <x v="619"/>
    <x v="507"/>
    <n v="1"/>
    <n v="1851.24"/>
    <n v="1850.5256999999999"/>
    <n v="1850.5256999999999"/>
    <x v="1963"/>
    <x v="0"/>
  </r>
  <r>
    <x v="0"/>
    <x v="6"/>
    <n v="3"/>
    <x v="6"/>
    <x v="6"/>
    <n v="8"/>
    <n v="119465.60000000001"/>
    <n v="14933.1111"/>
    <n v="119464.8888"/>
    <x v="1964"/>
    <x v="0"/>
  </r>
  <r>
    <x v="0"/>
    <x v="1"/>
    <n v="3"/>
    <x v="611"/>
    <x v="500"/>
    <n v="1"/>
    <n v="12445.01"/>
    <n v="12444.3"/>
    <n v="12444.3"/>
    <x v="1965"/>
    <x v="0"/>
  </r>
  <r>
    <x v="0"/>
    <x v="9"/>
    <n v="3"/>
    <x v="611"/>
    <x v="500"/>
    <n v="1"/>
    <n v="12445.01"/>
    <n v="12444.3"/>
    <n v="12444.3"/>
    <x v="1965"/>
    <x v="0"/>
  </r>
  <r>
    <x v="0"/>
    <x v="1"/>
    <n v="3"/>
    <x v="609"/>
    <x v="498"/>
    <n v="3"/>
    <n v="47118.1"/>
    <n v="15705.8"/>
    <n v="47117.399999999994"/>
    <x v="1966"/>
    <x v="0"/>
  </r>
  <r>
    <x v="0"/>
    <x v="3"/>
    <n v="3"/>
    <x v="617"/>
    <x v="505"/>
    <n v="5"/>
    <n v="64848.68"/>
    <n v="12969.6"/>
    <n v="64848"/>
    <x v="1967"/>
    <x v="0"/>
  </r>
  <r>
    <x v="0"/>
    <x v="2"/>
    <n v="3"/>
    <x v="620"/>
    <x v="508"/>
    <n v="2"/>
    <n v="793.58"/>
    <n v="396.48"/>
    <n v="792.96"/>
    <x v="1968"/>
    <x v="0"/>
  </r>
  <r>
    <x v="0"/>
    <x v="5"/>
    <n v="3"/>
    <x v="42"/>
    <x v="39"/>
    <n v="12"/>
    <n v="78105.600000000006"/>
    <n v="6508.75"/>
    <n v="78105"/>
    <x v="1969"/>
    <x v="0"/>
  </r>
  <r>
    <x v="0"/>
    <x v="5"/>
    <n v="3"/>
    <x v="621"/>
    <x v="509"/>
    <n v="1"/>
    <n v="289265"/>
    <n v="289264.40000000002"/>
    <n v="289264.40000000002"/>
    <x v="1970"/>
    <x v="0"/>
  </r>
  <r>
    <x v="0"/>
    <x v="3"/>
    <n v="3"/>
    <x v="622"/>
    <x v="510"/>
    <n v="17"/>
    <n v="3203.99"/>
    <n v="188.43549999999999"/>
    <n v="3203.4034999999999"/>
    <x v="1971"/>
    <x v="0"/>
  </r>
  <r>
    <x v="0"/>
    <x v="3"/>
    <n v="3"/>
    <x v="430"/>
    <x v="376"/>
    <n v="1"/>
    <n v="350.87"/>
    <n v="350.28440000000001"/>
    <n v="350.28440000000001"/>
    <x v="1972"/>
    <x v="0"/>
  </r>
  <r>
    <x v="0"/>
    <x v="8"/>
    <n v="3"/>
    <x v="25"/>
    <x v="24"/>
    <n v="7"/>
    <n v="78402.100000000006"/>
    <n v="11200.2222"/>
    <n v="78401.555399999997"/>
    <x v="1973"/>
    <x v="0"/>
  </r>
  <r>
    <x v="0"/>
    <x v="4"/>
    <n v="3"/>
    <x v="334"/>
    <x v="300"/>
    <n v="21"/>
    <n v="63574.559999999998"/>
    <n v="3027.3344000000002"/>
    <n v="63574.022400000002"/>
    <x v="1974"/>
    <x v="0"/>
  </r>
  <r>
    <x v="0"/>
    <x v="6"/>
    <n v="3"/>
    <x v="622"/>
    <x v="510"/>
    <n v="15"/>
    <n v="2827.05"/>
    <n v="188.43549999999999"/>
    <n v="2826.5324999999998"/>
    <x v="1975"/>
    <x v="0"/>
  </r>
  <r>
    <x v="0"/>
    <x v="0"/>
    <n v="3"/>
    <x v="623"/>
    <x v="511"/>
    <n v="5"/>
    <n v="46386.3"/>
    <n v="9277.16"/>
    <n v="46385.8"/>
    <x v="1976"/>
    <x v="0"/>
  </r>
  <r>
    <x v="0"/>
    <x v="5"/>
    <n v="3"/>
    <x v="624"/>
    <x v="512"/>
    <n v="1"/>
    <n v="23527.19"/>
    <n v="23526.7"/>
    <n v="23526.7"/>
    <x v="1977"/>
    <x v="0"/>
  </r>
  <r>
    <x v="0"/>
    <x v="7"/>
    <n v="3"/>
    <x v="614"/>
    <x v="502"/>
    <n v="1"/>
    <n v="2968.44"/>
    <n v="2967.9639999999999"/>
    <n v="2967.9639999999999"/>
    <x v="1978"/>
    <x v="0"/>
  </r>
  <r>
    <x v="0"/>
    <x v="7"/>
    <n v="3"/>
    <x v="615"/>
    <x v="503"/>
    <n v="1"/>
    <n v="2968.44"/>
    <n v="2967.9724999999999"/>
    <n v="2967.9724999999999"/>
    <x v="1979"/>
    <x v="0"/>
  </r>
  <r>
    <x v="0"/>
    <x v="6"/>
    <n v="3"/>
    <x v="615"/>
    <x v="503"/>
    <n v="1"/>
    <n v="2968.44"/>
    <n v="2967.9724999999999"/>
    <n v="2967.9724999999999"/>
    <x v="1979"/>
    <x v="0"/>
  </r>
  <r>
    <x v="0"/>
    <x v="2"/>
    <n v="3"/>
    <x v="616"/>
    <x v="504"/>
    <n v="2"/>
    <n v="2195.8000000000002"/>
    <n v="1097.6724999999999"/>
    <n v="2195.3449999999998"/>
    <x v="1980"/>
    <x v="0"/>
  </r>
  <r>
    <x v="0"/>
    <x v="6"/>
    <n v="3"/>
    <x v="616"/>
    <x v="504"/>
    <n v="2"/>
    <n v="2195.8000000000002"/>
    <n v="1097.6724999999999"/>
    <n v="2195.3449999999998"/>
    <x v="1980"/>
    <x v="0"/>
  </r>
  <r>
    <x v="0"/>
    <x v="0"/>
    <n v="3"/>
    <x v="625"/>
    <x v="513"/>
    <n v="11"/>
    <n v="6684.15"/>
    <n v="607.61"/>
    <n v="6683.71"/>
    <x v="1981"/>
    <x v="0"/>
  </r>
  <r>
    <x v="0"/>
    <x v="1"/>
    <n v="3"/>
    <x v="581"/>
    <x v="482"/>
    <n v="2"/>
    <n v="228222.4"/>
    <n v="114111"/>
    <n v="228222"/>
    <x v="1982"/>
    <x v="0"/>
  </r>
  <r>
    <x v="0"/>
    <x v="7"/>
    <n v="3"/>
    <x v="626"/>
    <x v="514"/>
    <n v="1"/>
    <n v="2979.54"/>
    <n v="2979.1414"/>
    <n v="2979.1414"/>
    <x v="1983"/>
    <x v="0"/>
  </r>
  <r>
    <x v="0"/>
    <x v="1"/>
    <n v="3"/>
    <x v="626"/>
    <x v="514"/>
    <n v="1"/>
    <n v="2979.54"/>
    <n v="2979.1414"/>
    <n v="2979.1414"/>
    <x v="1983"/>
    <x v="0"/>
  </r>
  <r>
    <x v="0"/>
    <x v="6"/>
    <n v="3"/>
    <x v="626"/>
    <x v="514"/>
    <n v="1"/>
    <n v="2979.54"/>
    <n v="2979.1414"/>
    <n v="2979.1414"/>
    <x v="1983"/>
    <x v="0"/>
  </r>
  <r>
    <x v="0"/>
    <x v="7"/>
    <n v="3"/>
    <x v="618"/>
    <x v="506"/>
    <n v="1"/>
    <n v="5400.44"/>
    <n v="5400.07"/>
    <n v="5400.07"/>
    <x v="1984"/>
    <x v="0"/>
  </r>
  <r>
    <x v="0"/>
    <x v="4"/>
    <n v="3"/>
    <x v="618"/>
    <x v="506"/>
    <n v="1"/>
    <n v="5400.44"/>
    <n v="5400.07"/>
    <n v="5400.07"/>
    <x v="1984"/>
    <x v="0"/>
  </r>
  <r>
    <x v="0"/>
    <x v="6"/>
    <n v="3"/>
    <x v="613"/>
    <x v="501"/>
    <n v="1"/>
    <n v="18568.86"/>
    <n v="18568.5"/>
    <n v="18568.5"/>
    <x v="1985"/>
    <x v="0"/>
  </r>
  <r>
    <x v="0"/>
    <x v="0"/>
    <n v="3"/>
    <x v="627"/>
    <x v="515"/>
    <n v="20"/>
    <n v="9840.2000000000007"/>
    <n v="491.99220000000003"/>
    <n v="9839.844000000001"/>
    <x v="1986"/>
    <x v="0"/>
  </r>
  <r>
    <x v="0"/>
    <x v="2"/>
    <n v="3"/>
    <x v="628"/>
    <x v="516"/>
    <n v="22"/>
    <n v="26719.74"/>
    <n v="1214.5177000000001"/>
    <n v="26719.389400000004"/>
    <x v="1987"/>
    <x v="0"/>
  </r>
  <r>
    <x v="0"/>
    <x v="2"/>
    <n v="3"/>
    <x v="609"/>
    <x v="498"/>
    <n v="2"/>
    <n v="31411.95"/>
    <n v="15705.8"/>
    <n v="31411.599999999999"/>
    <x v="1988"/>
    <x v="0"/>
  </r>
  <r>
    <x v="0"/>
    <x v="1"/>
    <n v="3"/>
    <x v="617"/>
    <x v="505"/>
    <n v="2"/>
    <n v="25939.54"/>
    <n v="12969.6"/>
    <n v="25939.200000000001"/>
    <x v="1989"/>
    <x v="0"/>
  </r>
  <r>
    <x v="0"/>
    <x v="4"/>
    <n v="3"/>
    <x v="617"/>
    <x v="505"/>
    <n v="3"/>
    <n v="38909.14"/>
    <n v="12969.6"/>
    <n v="38908.800000000003"/>
    <x v="1990"/>
    <x v="0"/>
  </r>
  <r>
    <x v="0"/>
    <x v="10"/>
    <n v="3"/>
    <x v="81"/>
    <x v="77"/>
    <n v="15"/>
    <n v="183120"/>
    <n v="12207.977699999999"/>
    <n v="183119.6655"/>
    <x v="1991"/>
    <x v="0"/>
  </r>
  <r>
    <x v="0"/>
    <x v="7"/>
    <n v="3"/>
    <x v="629"/>
    <x v="515"/>
    <n v="8"/>
    <n v="12497.68"/>
    <n v="1562.1683"/>
    <n v="12497.3464"/>
    <x v="1992"/>
    <x v="0"/>
  </r>
  <r>
    <x v="0"/>
    <x v="9"/>
    <n v="3"/>
    <x v="629"/>
    <x v="515"/>
    <n v="8"/>
    <n v="12497.68"/>
    <n v="1562.1683"/>
    <n v="12497.3464"/>
    <x v="1992"/>
    <x v="0"/>
  </r>
  <r>
    <x v="0"/>
    <x v="4"/>
    <n v="3"/>
    <x v="172"/>
    <x v="160"/>
    <n v="4"/>
    <n v="10976"/>
    <n v="2743.92"/>
    <n v="10975.68"/>
    <x v="1993"/>
    <x v="0"/>
  </r>
  <r>
    <x v="0"/>
    <x v="1"/>
    <n v="3"/>
    <x v="628"/>
    <x v="516"/>
    <n v="23"/>
    <n v="27934.22"/>
    <n v="1214.5177000000001"/>
    <n v="27933.907100000004"/>
    <x v="1994"/>
    <x v="0"/>
  </r>
  <r>
    <x v="0"/>
    <x v="5"/>
    <n v="3"/>
    <x v="25"/>
    <x v="24"/>
    <n v="4"/>
    <n v="44801.2"/>
    <n v="11200.2222"/>
    <n v="44800.888800000001"/>
    <x v="1995"/>
    <x v="0"/>
  </r>
  <r>
    <x v="0"/>
    <x v="9"/>
    <n v="3"/>
    <x v="248"/>
    <x v="120"/>
    <n v="4"/>
    <n v="201958.39999999999"/>
    <n v="50489.522199999999"/>
    <n v="201958.0888"/>
    <x v="1995"/>
    <x v="0"/>
  </r>
  <r>
    <x v="0"/>
    <x v="0"/>
    <n v="3"/>
    <x v="620"/>
    <x v="508"/>
    <n v="1"/>
    <n v="396.79"/>
    <n v="396.48"/>
    <n v="396.48"/>
    <x v="1996"/>
    <x v="0"/>
  </r>
  <r>
    <x v="0"/>
    <x v="1"/>
    <n v="3"/>
    <x v="620"/>
    <x v="508"/>
    <n v="1"/>
    <n v="396.79"/>
    <n v="396.48"/>
    <n v="396.48"/>
    <x v="1996"/>
    <x v="0"/>
  </r>
  <r>
    <x v="0"/>
    <x v="10"/>
    <n v="3"/>
    <x v="133"/>
    <x v="126"/>
    <n v="14"/>
    <n v="43498"/>
    <n v="3106.9787999999999"/>
    <n v="43497.703199999996"/>
    <x v="1997"/>
    <x v="0"/>
  </r>
  <r>
    <x v="0"/>
    <x v="8"/>
    <n v="3"/>
    <x v="81"/>
    <x v="77"/>
    <n v="13"/>
    <n v="158704"/>
    <n v="12207.977699999999"/>
    <n v="158703.7101"/>
    <x v="1998"/>
    <x v="0"/>
  </r>
  <r>
    <x v="0"/>
    <x v="0"/>
    <n v="3"/>
    <x v="628"/>
    <x v="516"/>
    <n v="12"/>
    <n v="14574.48"/>
    <n v="1214.5177000000001"/>
    <n v="14574.2124"/>
    <x v="1999"/>
    <x v="0"/>
  </r>
  <r>
    <x v="0"/>
    <x v="9"/>
    <n v="3"/>
    <x v="459"/>
    <x v="399"/>
    <n v="1"/>
    <n v="4748.88"/>
    <n v="4748.6310999999996"/>
    <n v="4748.6310999999996"/>
    <x v="2000"/>
    <x v="0"/>
  </r>
  <r>
    <x v="0"/>
    <x v="7"/>
    <n v="3"/>
    <x v="628"/>
    <x v="516"/>
    <n v="11"/>
    <n v="13359.94"/>
    <n v="1214.5177000000001"/>
    <n v="13359.694700000002"/>
    <x v="2001"/>
    <x v="0"/>
  </r>
  <r>
    <x v="0"/>
    <x v="9"/>
    <n v="3"/>
    <x v="622"/>
    <x v="510"/>
    <n v="7"/>
    <n v="1319.29"/>
    <n v="188.43549999999999"/>
    <n v="1319.0484999999999"/>
    <x v="2002"/>
    <x v="0"/>
  </r>
  <r>
    <x v="0"/>
    <x v="10"/>
    <n v="3"/>
    <x v="176"/>
    <x v="164"/>
    <n v="7"/>
    <n v="20070.54"/>
    <n v="2867.1866"/>
    <n v="20070.306199999999"/>
    <x v="2003"/>
    <x v="0"/>
  </r>
  <r>
    <x v="0"/>
    <x v="6"/>
    <n v="3"/>
    <x v="91"/>
    <x v="86"/>
    <n v="3"/>
    <n v="73012.800000000003"/>
    <n v="24337.522199999999"/>
    <n v="73012.566599999991"/>
    <x v="2004"/>
    <x v="0"/>
  </r>
  <r>
    <x v="0"/>
    <x v="8"/>
    <n v="3"/>
    <x v="248"/>
    <x v="120"/>
    <n v="3"/>
    <n v="151468.79999999999"/>
    <n v="50489.522199999999"/>
    <n v="151468.56659999999"/>
    <x v="2005"/>
    <x v="0"/>
  </r>
  <r>
    <x v="0"/>
    <x v="0"/>
    <n v="3"/>
    <x v="616"/>
    <x v="504"/>
    <n v="1"/>
    <n v="1097.9000000000001"/>
    <n v="1097.6724999999999"/>
    <n v="1097.6724999999999"/>
    <x v="2006"/>
    <x v="0"/>
  </r>
  <r>
    <x v="0"/>
    <x v="10"/>
    <n v="3"/>
    <x v="616"/>
    <x v="504"/>
    <n v="1"/>
    <n v="1097.9000000000001"/>
    <n v="1097.6724999999999"/>
    <n v="1097.6724999999999"/>
    <x v="2006"/>
    <x v="0"/>
  </r>
  <r>
    <x v="0"/>
    <x v="3"/>
    <n v="3"/>
    <x v="616"/>
    <x v="504"/>
    <n v="1"/>
    <n v="1097.9000000000001"/>
    <n v="1097.6724999999999"/>
    <n v="1097.6724999999999"/>
    <x v="2006"/>
    <x v="0"/>
  </r>
  <r>
    <x v="0"/>
    <x v="4"/>
    <n v="3"/>
    <x v="616"/>
    <x v="504"/>
    <n v="1"/>
    <n v="1097.8900000000001"/>
    <n v="1097.6724999999999"/>
    <n v="1097.6724999999999"/>
    <x v="2007"/>
    <x v="0"/>
  </r>
  <r>
    <x v="0"/>
    <x v="9"/>
    <n v="3"/>
    <x v="619"/>
    <x v="507"/>
    <n v="1"/>
    <n v="1850.74"/>
    <n v="1850.5256999999999"/>
    <n v="1850.5256999999999"/>
    <x v="2008"/>
    <x v="0"/>
  </r>
  <r>
    <x v="0"/>
    <x v="5"/>
    <n v="3"/>
    <x v="619"/>
    <x v="507"/>
    <n v="1"/>
    <n v="1850.74"/>
    <n v="1850.5256999999999"/>
    <n v="1850.5256999999999"/>
    <x v="2008"/>
    <x v="0"/>
  </r>
  <r>
    <x v="0"/>
    <x v="10"/>
    <n v="3"/>
    <x v="628"/>
    <x v="516"/>
    <n v="17"/>
    <n v="20647.009999999998"/>
    <n v="1214.5177000000001"/>
    <n v="20646.800900000002"/>
    <x v="2009"/>
    <x v="0"/>
  </r>
  <r>
    <x v="0"/>
    <x v="3"/>
    <n v="3"/>
    <x v="209"/>
    <x v="195"/>
    <n v="2"/>
    <n v="78940.600000000006"/>
    <n v="39470.199999999997"/>
    <n v="78940.399999999994"/>
    <x v="2010"/>
    <x v="0"/>
  </r>
  <r>
    <x v="0"/>
    <x v="0"/>
    <n v="3"/>
    <x v="581"/>
    <x v="482"/>
    <n v="1"/>
    <n v="114111.2"/>
    <n v="114111"/>
    <n v="114111"/>
    <x v="2011"/>
    <x v="0"/>
  </r>
  <r>
    <x v="0"/>
    <x v="2"/>
    <n v="3"/>
    <x v="581"/>
    <x v="482"/>
    <n v="1"/>
    <n v="114111.2"/>
    <n v="114111"/>
    <n v="114111"/>
    <x v="2011"/>
    <x v="0"/>
  </r>
  <r>
    <x v="0"/>
    <x v="0"/>
    <n v="3"/>
    <x v="630"/>
    <x v="517"/>
    <n v="4"/>
    <n v="50675.839999999997"/>
    <n v="12668.9125"/>
    <n v="50675.65"/>
    <x v="2012"/>
    <x v="0"/>
  </r>
  <r>
    <x v="0"/>
    <x v="4"/>
    <n v="3"/>
    <x v="81"/>
    <x v="77"/>
    <n v="8"/>
    <n v="97664"/>
    <n v="12207.977699999999"/>
    <n v="97663.821599999996"/>
    <x v="2013"/>
    <x v="0"/>
  </r>
  <r>
    <x v="0"/>
    <x v="1"/>
    <n v="3"/>
    <x v="629"/>
    <x v="515"/>
    <n v="4"/>
    <n v="6248.84"/>
    <n v="1562.1683"/>
    <n v="6248.6732000000002"/>
    <x v="2014"/>
    <x v="0"/>
  </r>
  <r>
    <x v="0"/>
    <x v="9"/>
    <n v="3"/>
    <x v="631"/>
    <x v="518"/>
    <n v="3"/>
    <n v="6941.97"/>
    <n v="2313.9344000000001"/>
    <n v="6941.8032000000003"/>
    <x v="2014"/>
    <x v="0"/>
  </r>
  <r>
    <x v="0"/>
    <x v="8"/>
    <n v="3"/>
    <x v="180"/>
    <x v="168"/>
    <n v="28"/>
    <n v="15571.63"/>
    <n v="556.12369999999999"/>
    <n v="15571.463599999999"/>
    <x v="2015"/>
    <x v="0"/>
  </r>
  <r>
    <x v="0"/>
    <x v="3"/>
    <n v="3"/>
    <x v="172"/>
    <x v="160"/>
    <n v="2"/>
    <n v="5488"/>
    <n v="2743.92"/>
    <n v="5487.84"/>
    <x v="2016"/>
    <x v="0"/>
  </r>
  <r>
    <x v="0"/>
    <x v="4"/>
    <n v="3"/>
    <x v="91"/>
    <x v="86"/>
    <n v="2"/>
    <n v="48675.199999999997"/>
    <n v="24337.522199999999"/>
    <n v="48675.044399999999"/>
    <x v="2017"/>
    <x v="0"/>
  </r>
  <r>
    <x v="0"/>
    <x v="10"/>
    <n v="3"/>
    <x v="321"/>
    <x v="277"/>
    <n v="19"/>
    <n v="12085.14"/>
    <n v="636.05219999999997"/>
    <n v="12084.9918"/>
    <x v="2018"/>
    <x v="0"/>
  </r>
  <r>
    <x v="0"/>
    <x v="10"/>
    <n v="3"/>
    <x v="171"/>
    <x v="159"/>
    <n v="1"/>
    <n v="11031.9"/>
    <n v="11031.755499999999"/>
    <n v="11031.755499999999"/>
    <x v="2019"/>
    <x v="0"/>
  </r>
  <r>
    <x v="0"/>
    <x v="5"/>
    <n v="3"/>
    <x v="180"/>
    <x v="168"/>
    <n v="22"/>
    <n v="12234.86"/>
    <n v="556.12369999999999"/>
    <n v="12234.7214"/>
    <x v="2020"/>
    <x v="0"/>
  </r>
  <r>
    <x v="0"/>
    <x v="5"/>
    <n v="3"/>
    <x v="171"/>
    <x v="159"/>
    <n v="3"/>
    <n v="33095.4"/>
    <n v="11031.755499999999"/>
    <n v="33095.266499999998"/>
    <x v="2021"/>
    <x v="0"/>
  </r>
  <r>
    <x v="0"/>
    <x v="1"/>
    <n v="3"/>
    <x v="622"/>
    <x v="510"/>
    <n v="3"/>
    <n v="565.44000000000005"/>
    <n v="188.43549999999999"/>
    <n v="565.30649999999991"/>
    <x v="2022"/>
    <x v="0"/>
  </r>
  <r>
    <x v="0"/>
    <x v="4"/>
    <n v="3"/>
    <x v="176"/>
    <x v="164"/>
    <n v="9"/>
    <n v="25804.799999999999"/>
    <n v="2867.1866"/>
    <n v="25804.679400000001"/>
    <x v="2023"/>
    <x v="0"/>
  </r>
  <r>
    <x v="0"/>
    <x v="3"/>
    <n v="3"/>
    <x v="176"/>
    <x v="164"/>
    <n v="9"/>
    <n v="25804.799999999999"/>
    <n v="2867.1866"/>
    <n v="25804.679400000001"/>
    <x v="2023"/>
    <x v="0"/>
  </r>
  <r>
    <x v="0"/>
    <x v="4"/>
    <n v="3"/>
    <x v="632"/>
    <x v="103"/>
    <n v="4"/>
    <n v="9992.36"/>
    <n v="2498.06"/>
    <n v="9992.24"/>
    <x v="2024"/>
    <x v="0"/>
  </r>
  <r>
    <x v="0"/>
    <x v="3"/>
    <n v="3"/>
    <x v="499"/>
    <x v="431"/>
    <n v="24"/>
    <n v="3743.76"/>
    <n v="155.98500000000001"/>
    <n v="3743.6400000000003"/>
    <x v="2025"/>
    <x v="0"/>
  </r>
  <r>
    <x v="0"/>
    <x v="9"/>
    <n v="3"/>
    <x v="81"/>
    <x v="77"/>
    <n v="5"/>
    <n v="61040"/>
    <n v="12207.977699999999"/>
    <n v="61039.888500000001"/>
    <x v="2026"/>
    <x v="0"/>
  </r>
  <r>
    <x v="0"/>
    <x v="6"/>
    <n v="3"/>
    <x v="81"/>
    <x v="77"/>
    <n v="5"/>
    <n v="61040"/>
    <n v="12207.977699999999"/>
    <n v="61039.888500000001"/>
    <x v="2026"/>
    <x v="0"/>
  </r>
  <r>
    <x v="0"/>
    <x v="6"/>
    <n v="3"/>
    <x v="309"/>
    <x v="276"/>
    <n v="4"/>
    <n v="34899.32"/>
    <n v="8724.8032999999996"/>
    <n v="34899.213199999998"/>
    <x v="2027"/>
    <x v="0"/>
  </r>
  <r>
    <x v="0"/>
    <x v="8"/>
    <n v="3"/>
    <x v="622"/>
    <x v="510"/>
    <n v="3"/>
    <n v="565.41"/>
    <n v="188.43549999999999"/>
    <n v="565.30649999999991"/>
    <x v="2028"/>
    <x v="0"/>
  </r>
  <r>
    <x v="0"/>
    <x v="1"/>
    <n v="3"/>
    <x v="631"/>
    <x v="518"/>
    <n v="2"/>
    <n v="4627.97"/>
    <n v="2313.9344000000001"/>
    <n v="4627.8688000000002"/>
    <x v="2029"/>
    <x v="0"/>
  </r>
  <r>
    <x v="0"/>
    <x v="8"/>
    <n v="3"/>
    <x v="633"/>
    <x v="519"/>
    <n v="10"/>
    <n v="36452.6"/>
    <n v="3645.25"/>
    <n v="36452.5"/>
    <x v="2030"/>
    <x v="0"/>
  </r>
  <r>
    <x v="0"/>
    <x v="3"/>
    <n v="3"/>
    <x v="630"/>
    <x v="517"/>
    <n v="2"/>
    <n v="25337.919999999998"/>
    <n v="12668.9125"/>
    <n v="25337.825000000001"/>
    <x v="2031"/>
    <x v="0"/>
  </r>
  <r>
    <x v="0"/>
    <x v="1"/>
    <n v="3"/>
    <x v="634"/>
    <x v="520"/>
    <n v="9"/>
    <n v="5380.2"/>
    <n v="597.79"/>
    <n v="5380.11"/>
    <x v="2032"/>
    <x v="0"/>
  </r>
  <r>
    <x v="0"/>
    <x v="0"/>
    <n v="3"/>
    <x v="635"/>
    <x v="511"/>
    <n v="1"/>
    <n v="8128.88"/>
    <n v="8128.79"/>
    <n v="8128.79"/>
    <x v="2032"/>
    <x v="0"/>
  </r>
  <r>
    <x v="0"/>
    <x v="8"/>
    <n v="3"/>
    <x v="635"/>
    <x v="511"/>
    <n v="1"/>
    <n v="8128.88"/>
    <n v="8128.79"/>
    <n v="8128.79"/>
    <x v="2032"/>
    <x v="0"/>
  </r>
  <r>
    <x v="0"/>
    <x v="7"/>
    <n v="3"/>
    <x v="633"/>
    <x v="519"/>
    <n v="9"/>
    <n v="32807.339999999997"/>
    <n v="3645.25"/>
    <n v="32807.25"/>
    <x v="2033"/>
    <x v="0"/>
  </r>
  <r>
    <x v="0"/>
    <x v="1"/>
    <n v="3"/>
    <x v="636"/>
    <x v="521"/>
    <n v="3"/>
    <n v="46701.09"/>
    <n v="15567"/>
    <n v="46701"/>
    <x v="2033"/>
    <x v="0"/>
  </r>
  <r>
    <x v="0"/>
    <x v="9"/>
    <n v="3"/>
    <x v="130"/>
    <x v="123"/>
    <n v="16"/>
    <n v="116121.12"/>
    <n v="7257.5644000000002"/>
    <n v="116121.0304"/>
    <x v="2034"/>
    <x v="0"/>
  </r>
  <r>
    <x v="0"/>
    <x v="6"/>
    <n v="3"/>
    <x v="95"/>
    <x v="90"/>
    <n v="1"/>
    <n v="13722.3"/>
    <n v="13722.2142"/>
    <n v="13722.2142"/>
    <x v="2035"/>
    <x v="0"/>
  </r>
  <r>
    <x v="0"/>
    <x v="3"/>
    <n v="3"/>
    <x v="310"/>
    <x v="277"/>
    <n v="18"/>
    <n v="11449.26"/>
    <n v="636.06550000000004"/>
    <n v="11449.179"/>
    <x v="2036"/>
    <x v="0"/>
  </r>
  <r>
    <x v="0"/>
    <x v="10"/>
    <n v="3"/>
    <x v="309"/>
    <x v="276"/>
    <n v="3"/>
    <n v="26174.49"/>
    <n v="8724.8032999999996"/>
    <n v="26174.409899999999"/>
    <x v="2037"/>
    <x v="0"/>
  </r>
  <r>
    <x v="0"/>
    <x v="0"/>
    <n v="3"/>
    <x v="488"/>
    <x v="421"/>
    <n v="2"/>
    <n v="29937.88"/>
    <n v="14968.9"/>
    <n v="29937.8"/>
    <x v="2038"/>
    <x v="0"/>
  </r>
  <r>
    <x v="0"/>
    <x v="9"/>
    <n v="3"/>
    <x v="42"/>
    <x v="39"/>
    <n v="8"/>
    <n v="52070.080000000002"/>
    <n v="6508.75"/>
    <n v="52070"/>
    <x v="2038"/>
    <x v="0"/>
  </r>
  <r>
    <x v="0"/>
    <x v="5"/>
    <n v="3"/>
    <x v="633"/>
    <x v="519"/>
    <n v="8"/>
    <n v="29162.080000000002"/>
    <n v="3645.25"/>
    <n v="29162"/>
    <x v="2038"/>
    <x v="0"/>
  </r>
  <r>
    <x v="0"/>
    <x v="7"/>
    <n v="3"/>
    <x v="637"/>
    <x v="522"/>
    <n v="4"/>
    <n v="37367.760000000002"/>
    <n v="9341.92"/>
    <n v="37367.68"/>
    <x v="2038"/>
    <x v="0"/>
  </r>
  <r>
    <x v="0"/>
    <x v="2"/>
    <n v="3"/>
    <x v="638"/>
    <x v="523"/>
    <n v="2"/>
    <n v="93415.08"/>
    <n v="46707.5"/>
    <n v="93415"/>
    <x v="2038"/>
    <x v="0"/>
  </r>
  <r>
    <x v="0"/>
    <x v="0"/>
    <n v="3"/>
    <x v="639"/>
    <x v="511"/>
    <n v="1"/>
    <n v="13943.18"/>
    <n v="13943.1"/>
    <n v="13943.1"/>
    <x v="2039"/>
    <x v="0"/>
  </r>
  <r>
    <x v="0"/>
    <x v="8"/>
    <n v="3"/>
    <x v="639"/>
    <x v="511"/>
    <n v="1"/>
    <n v="13943.18"/>
    <n v="13943.1"/>
    <n v="13943.1"/>
    <x v="2039"/>
    <x v="0"/>
  </r>
  <r>
    <x v="0"/>
    <x v="3"/>
    <n v="3"/>
    <x v="137"/>
    <x v="130"/>
    <n v="4"/>
    <n v="63567.199999999997"/>
    <n v="15891.78"/>
    <n v="63567.12"/>
    <x v="2040"/>
    <x v="0"/>
  </r>
  <r>
    <x v="0"/>
    <x v="1"/>
    <n v="3"/>
    <x v="638"/>
    <x v="523"/>
    <n v="3"/>
    <n v="140122.57999999999"/>
    <n v="46707.5"/>
    <n v="140122.5"/>
    <x v="2041"/>
    <x v="0"/>
  </r>
  <r>
    <x v="0"/>
    <x v="5"/>
    <n v="3"/>
    <x v="248"/>
    <x v="120"/>
    <n v="1"/>
    <n v="50489.599999999999"/>
    <n v="50489.522199999999"/>
    <n v="50489.522199999999"/>
    <x v="2042"/>
    <x v="0"/>
  </r>
  <r>
    <x v="0"/>
    <x v="10"/>
    <n v="3"/>
    <x v="91"/>
    <x v="86"/>
    <n v="1"/>
    <n v="24337.599999999999"/>
    <n v="24337.522199999999"/>
    <n v="24337.522199999999"/>
    <x v="2042"/>
    <x v="0"/>
  </r>
  <r>
    <x v="0"/>
    <x v="8"/>
    <n v="3"/>
    <x v="427"/>
    <x v="374"/>
    <n v="22"/>
    <n v="12443.2"/>
    <n v="565.59659999999997"/>
    <n v="12443.125199999999"/>
    <x v="2043"/>
    <x v="0"/>
  </r>
  <r>
    <x v="0"/>
    <x v="4"/>
    <n v="3"/>
    <x v="310"/>
    <x v="277"/>
    <n v="16"/>
    <n v="10177.120000000001"/>
    <n v="636.06550000000004"/>
    <n v="10177.048000000001"/>
    <x v="2044"/>
    <x v="0"/>
  </r>
  <r>
    <x v="0"/>
    <x v="7"/>
    <n v="3"/>
    <x v="640"/>
    <x v="524"/>
    <n v="8"/>
    <n v="15970.08"/>
    <n v="1996.2511999999999"/>
    <n v="15970.009599999999"/>
    <x v="2045"/>
    <x v="0"/>
  </r>
  <r>
    <x v="0"/>
    <x v="5"/>
    <n v="3"/>
    <x v="640"/>
    <x v="524"/>
    <n v="8"/>
    <n v="15970.08"/>
    <n v="1996.2511999999999"/>
    <n v="15970.009599999999"/>
    <x v="2045"/>
    <x v="0"/>
  </r>
  <r>
    <x v="0"/>
    <x v="1"/>
    <n v="3"/>
    <x v="633"/>
    <x v="519"/>
    <n v="7"/>
    <n v="25516.82"/>
    <n v="3645.25"/>
    <n v="25516.75"/>
    <x v="2046"/>
    <x v="0"/>
  </r>
  <r>
    <x v="0"/>
    <x v="2"/>
    <n v="3"/>
    <x v="622"/>
    <x v="510"/>
    <n v="2"/>
    <n v="376.94"/>
    <n v="188.43549999999999"/>
    <n v="376.87099999999998"/>
    <x v="2047"/>
    <x v="0"/>
  </r>
  <r>
    <x v="0"/>
    <x v="9"/>
    <n v="3"/>
    <x v="310"/>
    <x v="277"/>
    <n v="15"/>
    <n v="9541.0499999999993"/>
    <n v="636.06550000000004"/>
    <n v="9540.9825000000001"/>
    <x v="2048"/>
    <x v="0"/>
  </r>
  <r>
    <x v="0"/>
    <x v="0"/>
    <n v="3"/>
    <x v="640"/>
    <x v="524"/>
    <n v="7"/>
    <n v="13973.82"/>
    <n v="1996.2511999999999"/>
    <n v="13973.758399999999"/>
    <x v="2049"/>
    <x v="0"/>
  </r>
  <r>
    <x v="0"/>
    <x v="0"/>
    <n v="3"/>
    <x v="633"/>
    <x v="519"/>
    <n v="6"/>
    <n v="21871.56"/>
    <n v="3645.25"/>
    <n v="21871.5"/>
    <x v="2050"/>
    <x v="0"/>
  </r>
  <r>
    <x v="0"/>
    <x v="0"/>
    <n v="3"/>
    <x v="641"/>
    <x v="525"/>
    <n v="2"/>
    <n v="20630.86"/>
    <n v="10315.4"/>
    <n v="20630.8"/>
    <x v="2050"/>
    <x v="0"/>
  </r>
  <r>
    <x v="0"/>
    <x v="7"/>
    <n v="3"/>
    <x v="636"/>
    <x v="521"/>
    <n v="2"/>
    <n v="31134.06"/>
    <n v="15567"/>
    <n v="31134"/>
    <x v="2050"/>
    <x v="0"/>
  </r>
  <r>
    <x v="0"/>
    <x v="0"/>
    <n v="3"/>
    <x v="636"/>
    <x v="521"/>
    <n v="2"/>
    <n v="31134.06"/>
    <n v="15567"/>
    <n v="31134"/>
    <x v="2050"/>
    <x v="0"/>
  </r>
  <r>
    <x v="0"/>
    <x v="2"/>
    <n v="3"/>
    <x v="637"/>
    <x v="522"/>
    <n v="3"/>
    <n v="28025.82"/>
    <n v="9341.92"/>
    <n v="28025.760000000002"/>
    <x v="2051"/>
    <x v="0"/>
  </r>
  <r>
    <x v="0"/>
    <x v="10"/>
    <n v="3"/>
    <x v="310"/>
    <x v="277"/>
    <n v="13"/>
    <n v="8268.91"/>
    <n v="636.06550000000004"/>
    <n v="8268.8515000000007"/>
    <x v="2052"/>
    <x v="0"/>
  </r>
  <r>
    <x v="0"/>
    <x v="9"/>
    <n v="3"/>
    <x v="427"/>
    <x v="374"/>
    <n v="17"/>
    <n v="9615.2000000000007"/>
    <n v="565.59659999999997"/>
    <n v="9615.1422000000002"/>
    <x v="2053"/>
    <x v="0"/>
  </r>
  <r>
    <x v="0"/>
    <x v="3"/>
    <n v="3"/>
    <x v="131"/>
    <x v="124"/>
    <n v="2"/>
    <n v="25580.799999999999"/>
    <n v="12790.3714"/>
    <n v="25580.7428"/>
    <x v="2054"/>
    <x v="0"/>
  </r>
  <r>
    <x v="0"/>
    <x v="3"/>
    <n v="3"/>
    <x v="318"/>
    <x v="285"/>
    <n v="10"/>
    <n v="56068.6"/>
    <n v="5606.8544000000002"/>
    <n v="56068.544000000002"/>
    <x v="2055"/>
    <x v="0"/>
  </r>
  <r>
    <x v="0"/>
    <x v="5"/>
    <n v="3"/>
    <x v="427"/>
    <x v="374"/>
    <n v="16"/>
    <n v="9049.6"/>
    <n v="565.59659999999997"/>
    <n v="9049.5455999999995"/>
    <x v="2056"/>
    <x v="0"/>
  </r>
  <r>
    <x v="0"/>
    <x v="4"/>
    <n v="3"/>
    <x v="201"/>
    <x v="187"/>
    <n v="6"/>
    <n v="16800.060000000001"/>
    <n v="2800.0012000000002"/>
    <n v="16800.0072"/>
    <x v="2057"/>
    <x v="0"/>
  </r>
  <r>
    <x v="0"/>
    <x v="8"/>
    <n v="3"/>
    <x v="631"/>
    <x v="518"/>
    <n v="2"/>
    <n v="4627.92"/>
    <n v="2313.9344000000001"/>
    <n v="4627.8688000000002"/>
    <x v="2058"/>
    <x v="0"/>
  </r>
  <r>
    <x v="0"/>
    <x v="4"/>
    <n v="3"/>
    <x v="318"/>
    <x v="285"/>
    <n v="9"/>
    <n v="50461.74"/>
    <n v="5606.8544000000002"/>
    <n v="50461.689599999998"/>
    <x v="2059"/>
    <x v="0"/>
  </r>
  <r>
    <x v="0"/>
    <x v="7"/>
    <n v="3"/>
    <x v="634"/>
    <x v="520"/>
    <n v="5"/>
    <n v="2989"/>
    <n v="597.79"/>
    <n v="2988.95"/>
    <x v="2060"/>
    <x v="0"/>
  </r>
  <r>
    <x v="0"/>
    <x v="7"/>
    <n v="3"/>
    <x v="630"/>
    <x v="517"/>
    <n v="1"/>
    <n v="12668.96"/>
    <n v="12668.9125"/>
    <n v="12668.9125"/>
    <x v="2061"/>
    <x v="0"/>
  </r>
  <r>
    <x v="0"/>
    <x v="4"/>
    <n v="3"/>
    <x v="630"/>
    <x v="517"/>
    <n v="1"/>
    <n v="12668.96"/>
    <n v="12668.9125"/>
    <n v="12668.9125"/>
    <x v="2061"/>
    <x v="0"/>
  </r>
  <r>
    <x v="0"/>
    <x v="10"/>
    <n v="3"/>
    <x v="630"/>
    <x v="517"/>
    <n v="1"/>
    <n v="12668.96"/>
    <n v="12668.9125"/>
    <n v="12668.9125"/>
    <x v="2061"/>
    <x v="0"/>
  </r>
  <r>
    <x v="0"/>
    <x v="2"/>
    <n v="3"/>
    <x v="630"/>
    <x v="517"/>
    <n v="1"/>
    <n v="12668.96"/>
    <n v="12668.9125"/>
    <n v="12668.9125"/>
    <x v="2061"/>
    <x v="0"/>
  </r>
  <r>
    <x v="0"/>
    <x v="1"/>
    <n v="3"/>
    <x v="630"/>
    <x v="517"/>
    <n v="1"/>
    <n v="12668.96"/>
    <n v="12668.9125"/>
    <n v="12668.9125"/>
    <x v="2061"/>
    <x v="0"/>
  </r>
  <r>
    <x v="0"/>
    <x v="3"/>
    <n v="3"/>
    <x v="130"/>
    <x v="123"/>
    <n v="8"/>
    <n v="58060.56"/>
    <n v="7257.5644000000002"/>
    <n v="58060.515200000002"/>
    <x v="2062"/>
    <x v="0"/>
  </r>
  <r>
    <x v="0"/>
    <x v="3"/>
    <n v="3"/>
    <x v="81"/>
    <x v="77"/>
    <n v="2"/>
    <n v="24416"/>
    <n v="12207.977699999999"/>
    <n v="24415.955399999999"/>
    <x v="2063"/>
    <x v="0"/>
  </r>
  <r>
    <x v="0"/>
    <x v="10"/>
    <n v="3"/>
    <x v="434"/>
    <x v="254"/>
    <n v="2"/>
    <n v="8196.82"/>
    <n v="4098.3877000000002"/>
    <n v="8196.7754000000004"/>
    <x v="2064"/>
    <x v="0"/>
  </r>
  <r>
    <x v="0"/>
    <x v="6"/>
    <n v="3"/>
    <x v="171"/>
    <x v="159"/>
    <n v="1"/>
    <n v="11031.8"/>
    <n v="11031.755499999999"/>
    <n v="11031.755499999999"/>
    <x v="2065"/>
    <x v="0"/>
  </r>
  <r>
    <x v="0"/>
    <x v="5"/>
    <n v="3"/>
    <x v="627"/>
    <x v="515"/>
    <n v="35"/>
    <n v="17219.77"/>
    <n v="491.99220000000003"/>
    <n v="17219.727000000003"/>
    <x v="2066"/>
    <x v="0"/>
  </r>
  <r>
    <x v="0"/>
    <x v="4"/>
    <n v="3"/>
    <x v="44"/>
    <x v="41"/>
    <n v="3"/>
    <n v="24360.06"/>
    <n v="8120.0065999999997"/>
    <n v="24360.019799999998"/>
    <x v="2067"/>
    <x v="0"/>
  </r>
  <r>
    <x v="0"/>
    <x v="7"/>
    <n v="3"/>
    <x v="642"/>
    <x v="526"/>
    <n v="6"/>
    <n v="3458.82"/>
    <n v="576.4633"/>
    <n v="3458.7798000000003"/>
    <x v="2068"/>
    <x v="0"/>
  </r>
  <r>
    <x v="0"/>
    <x v="2"/>
    <n v="3"/>
    <x v="488"/>
    <x v="421"/>
    <n v="3"/>
    <n v="44906.74"/>
    <n v="14968.9"/>
    <n v="44906.7"/>
    <x v="2069"/>
    <x v="0"/>
  </r>
  <r>
    <x v="0"/>
    <x v="2"/>
    <n v="3"/>
    <x v="633"/>
    <x v="519"/>
    <n v="11"/>
    <n v="40097.79"/>
    <n v="3645.25"/>
    <n v="40097.75"/>
    <x v="2069"/>
    <x v="0"/>
  </r>
  <r>
    <x v="0"/>
    <x v="6"/>
    <n v="3"/>
    <x v="633"/>
    <x v="519"/>
    <n v="4"/>
    <n v="14581.04"/>
    <n v="3645.25"/>
    <n v="14581"/>
    <x v="2069"/>
    <x v="0"/>
  </r>
  <r>
    <x v="0"/>
    <x v="7"/>
    <n v="3"/>
    <x v="643"/>
    <x v="527"/>
    <n v="1"/>
    <n v="30214.240000000002"/>
    <n v="30214.2"/>
    <n v="30214.2"/>
    <x v="2069"/>
    <x v="0"/>
  </r>
  <r>
    <x v="0"/>
    <x v="0"/>
    <n v="3"/>
    <x v="643"/>
    <x v="527"/>
    <n v="1"/>
    <n v="30214.240000000002"/>
    <n v="30214.2"/>
    <n v="30214.2"/>
    <x v="2069"/>
    <x v="0"/>
  </r>
  <r>
    <x v="0"/>
    <x v="1"/>
    <n v="3"/>
    <x v="643"/>
    <x v="527"/>
    <n v="1"/>
    <n v="30214.240000000002"/>
    <n v="30214.2"/>
    <n v="30214.2"/>
    <x v="2069"/>
    <x v="0"/>
  </r>
  <r>
    <x v="0"/>
    <x v="4"/>
    <n v="3"/>
    <x v="268"/>
    <x v="242"/>
    <n v="5"/>
    <n v="4636.7"/>
    <n v="927.33199999999999"/>
    <n v="4636.66"/>
    <x v="2070"/>
    <x v="0"/>
  </r>
  <r>
    <x v="0"/>
    <x v="0"/>
    <n v="3"/>
    <x v="644"/>
    <x v="528"/>
    <n v="2"/>
    <n v="6722.7"/>
    <n v="3361.33"/>
    <n v="6722.66"/>
    <x v="2070"/>
    <x v="0"/>
  </r>
  <r>
    <x v="0"/>
    <x v="1"/>
    <n v="3"/>
    <x v="645"/>
    <x v="515"/>
    <n v="1"/>
    <n v="4279.63"/>
    <n v="4279.59"/>
    <n v="4279.59"/>
    <x v="2070"/>
    <x v="0"/>
  </r>
  <r>
    <x v="0"/>
    <x v="1"/>
    <n v="3"/>
    <x v="640"/>
    <x v="524"/>
    <n v="9"/>
    <n v="17966.3"/>
    <n v="1996.2511999999999"/>
    <n v="17966.2608"/>
    <x v="2071"/>
    <x v="0"/>
  </r>
  <r>
    <x v="0"/>
    <x v="5"/>
    <n v="3"/>
    <x v="130"/>
    <x v="123"/>
    <n v="7"/>
    <n v="50802.99"/>
    <n v="7257.5644000000002"/>
    <n v="50802.950799999999"/>
    <x v="2071"/>
    <x v="0"/>
  </r>
  <r>
    <x v="0"/>
    <x v="3"/>
    <n v="3"/>
    <x v="628"/>
    <x v="516"/>
    <n v="17"/>
    <n v="20646.84"/>
    <n v="1214.5177000000001"/>
    <n v="20646.800900000002"/>
    <x v="2072"/>
    <x v="0"/>
  </r>
  <r>
    <x v="0"/>
    <x v="9"/>
    <n v="3"/>
    <x v="628"/>
    <x v="516"/>
    <n v="17"/>
    <n v="20646.84"/>
    <n v="1214.5177000000001"/>
    <n v="20646.800900000002"/>
    <x v="2072"/>
    <x v="0"/>
  </r>
  <r>
    <x v="0"/>
    <x v="6"/>
    <n v="3"/>
    <x v="614"/>
    <x v="502"/>
    <n v="1"/>
    <n v="2968"/>
    <n v="2967.9639999999999"/>
    <n v="2967.9639999999999"/>
    <x v="2073"/>
    <x v="0"/>
  </r>
  <r>
    <x v="0"/>
    <x v="6"/>
    <n v="3"/>
    <x v="640"/>
    <x v="524"/>
    <n v="4"/>
    <n v="7985.04"/>
    <n v="1996.2511999999999"/>
    <n v="7985.0047999999997"/>
    <x v="2074"/>
    <x v="0"/>
  </r>
  <r>
    <x v="0"/>
    <x v="3"/>
    <n v="3"/>
    <x v="427"/>
    <x v="374"/>
    <n v="10"/>
    <n v="5656"/>
    <n v="565.59659999999997"/>
    <n v="5655.9659999999994"/>
    <x v="2075"/>
    <x v="0"/>
  </r>
  <r>
    <x v="0"/>
    <x v="9"/>
    <n v="3"/>
    <x v="318"/>
    <x v="285"/>
    <n v="6"/>
    <n v="33641.160000000003"/>
    <n v="5606.8544000000002"/>
    <n v="33641.126400000001"/>
    <x v="2076"/>
    <x v="0"/>
  </r>
  <r>
    <x v="0"/>
    <x v="9"/>
    <n v="3"/>
    <x v="108"/>
    <x v="103"/>
    <n v="8"/>
    <n v="56938.239999999998"/>
    <n v="7117.2759999999998"/>
    <n v="56938.207999999999"/>
    <x v="2077"/>
    <x v="0"/>
  </r>
  <r>
    <x v="0"/>
    <x v="6"/>
    <n v="3"/>
    <x v="427"/>
    <x v="374"/>
    <n v="9"/>
    <n v="5090.3999999999996"/>
    <n v="565.59659999999997"/>
    <n v="5090.3693999999996"/>
    <x v="2078"/>
    <x v="0"/>
  </r>
  <r>
    <x v="0"/>
    <x v="8"/>
    <n v="3"/>
    <x v="44"/>
    <x v="41"/>
    <n v="9"/>
    <n v="73080.09"/>
    <n v="8120.0065999999997"/>
    <n v="73080.059399999998"/>
    <x v="2079"/>
    <x v="0"/>
  </r>
  <r>
    <x v="0"/>
    <x v="3"/>
    <n v="3"/>
    <x v="633"/>
    <x v="519"/>
    <n v="3"/>
    <n v="10935.78"/>
    <n v="3645.25"/>
    <n v="10935.75"/>
    <x v="2080"/>
    <x v="0"/>
  </r>
  <r>
    <x v="0"/>
    <x v="9"/>
    <n v="3"/>
    <x v="633"/>
    <x v="519"/>
    <n v="3"/>
    <n v="10935.78"/>
    <n v="3645.25"/>
    <n v="10935.75"/>
    <x v="2080"/>
    <x v="0"/>
  </r>
  <r>
    <x v="0"/>
    <x v="9"/>
    <n v="3"/>
    <x v="646"/>
    <x v="515"/>
    <n v="1"/>
    <n v="9501.89"/>
    <n v="9501.86"/>
    <n v="9501.86"/>
    <x v="2081"/>
    <x v="0"/>
  </r>
  <r>
    <x v="0"/>
    <x v="4"/>
    <n v="3"/>
    <x v="628"/>
    <x v="516"/>
    <n v="13"/>
    <n v="15788.76"/>
    <n v="1214.5177000000001"/>
    <n v="15788.730100000001"/>
    <x v="2082"/>
    <x v="0"/>
  </r>
  <r>
    <x v="0"/>
    <x v="3"/>
    <n v="3"/>
    <x v="405"/>
    <x v="355"/>
    <n v="2"/>
    <n v="12704.24"/>
    <n v="6352.1057000000001"/>
    <n v="12704.2114"/>
    <x v="2083"/>
    <x v="0"/>
  </r>
  <r>
    <x v="0"/>
    <x v="9"/>
    <n v="3"/>
    <x v="131"/>
    <x v="124"/>
    <n v="1"/>
    <n v="12790.4"/>
    <n v="12790.3714"/>
    <n v="12790.3714"/>
    <x v="2083"/>
    <x v="0"/>
  </r>
  <r>
    <x v="0"/>
    <x v="8"/>
    <n v="3"/>
    <x v="131"/>
    <x v="124"/>
    <n v="1"/>
    <n v="12790.4"/>
    <n v="12790.3714"/>
    <n v="12790.3714"/>
    <x v="2083"/>
    <x v="0"/>
  </r>
  <r>
    <x v="0"/>
    <x v="6"/>
    <n v="3"/>
    <x v="183"/>
    <x v="171"/>
    <n v="2"/>
    <n v="27189.599999999999"/>
    <n v="13594.7857"/>
    <n v="27189.571400000001"/>
    <x v="2084"/>
    <x v="0"/>
  </r>
  <r>
    <x v="0"/>
    <x v="10"/>
    <n v="3"/>
    <x v="318"/>
    <x v="285"/>
    <n v="5"/>
    <n v="28034.3"/>
    <n v="5606.8544000000002"/>
    <n v="28034.272000000001"/>
    <x v="2085"/>
    <x v="0"/>
  </r>
  <r>
    <x v="0"/>
    <x v="9"/>
    <n v="3"/>
    <x v="44"/>
    <x v="41"/>
    <n v="8"/>
    <n v="64960.08"/>
    <n v="8120.0065999999997"/>
    <n v="64960.052799999998"/>
    <x v="2086"/>
    <x v="0"/>
  </r>
  <r>
    <x v="0"/>
    <x v="9"/>
    <n v="3"/>
    <x v="176"/>
    <x v="164"/>
    <n v="2"/>
    <n v="5734.4"/>
    <n v="2867.1866"/>
    <n v="5734.3732"/>
    <x v="2087"/>
    <x v="0"/>
  </r>
  <r>
    <x v="0"/>
    <x v="2"/>
    <n v="3"/>
    <x v="479"/>
    <x v="414"/>
    <n v="4"/>
    <n v="5207.08"/>
    <n v="1301.7633000000001"/>
    <n v="5207.0532000000003"/>
    <x v="2087"/>
    <x v="0"/>
  </r>
  <r>
    <x v="0"/>
    <x v="8"/>
    <n v="3"/>
    <x v="647"/>
    <x v="529"/>
    <n v="1"/>
    <n v="798.81"/>
    <n v="798.78599999999994"/>
    <n v="798.78599999999994"/>
    <x v="2088"/>
    <x v="0"/>
  </r>
  <r>
    <x v="0"/>
    <x v="0"/>
    <n v="3"/>
    <x v="637"/>
    <x v="522"/>
    <n v="1"/>
    <n v="9341.94"/>
    <n v="9341.92"/>
    <n v="9341.92"/>
    <x v="2089"/>
    <x v="0"/>
  </r>
  <r>
    <x v="0"/>
    <x v="5"/>
    <n v="3"/>
    <x v="648"/>
    <x v="530"/>
    <n v="2"/>
    <n v="17187.62"/>
    <n v="8593.7999999999993"/>
    <n v="17187.599999999999"/>
    <x v="2089"/>
    <x v="0"/>
  </r>
  <r>
    <x v="0"/>
    <x v="5"/>
    <n v="3"/>
    <x v="649"/>
    <x v="513"/>
    <n v="4"/>
    <n v="9377.56"/>
    <n v="2344.3850000000002"/>
    <n v="9377.5400000000009"/>
    <x v="2090"/>
    <x v="0"/>
  </r>
  <r>
    <x v="0"/>
    <x v="1"/>
    <n v="3"/>
    <x v="637"/>
    <x v="522"/>
    <n v="3"/>
    <n v="28025.78"/>
    <n v="9341.92"/>
    <n v="28025.760000000002"/>
    <x v="2091"/>
    <x v="0"/>
  </r>
  <r>
    <x v="0"/>
    <x v="2"/>
    <n v="3"/>
    <x v="640"/>
    <x v="524"/>
    <n v="11"/>
    <n v="21958.78"/>
    <n v="1996.2511999999999"/>
    <n v="21958.763199999998"/>
    <x v="2092"/>
    <x v="0"/>
  </r>
  <r>
    <x v="0"/>
    <x v="6"/>
    <n v="3"/>
    <x v="405"/>
    <x v="355"/>
    <n v="1"/>
    <n v="6352.12"/>
    <n v="6352.1057000000001"/>
    <n v="6352.1057000000001"/>
    <x v="2093"/>
    <x v="0"/>
  </r>
  <r>
    <x v="0"/>
    <x v="5"/>
    <n v="3"/>
    <x v="183"/>
    <x v="171"/>
    <n v="1"/>
    <n v="13594.8"/>
    <n v="13594.7857"/>
    <n v="13594.7857"/>
    <x v="2094"/>
    <x v="0"/>
  </r>
  <r>
    <x v="0"/>
    <x v="6"/>
    <n v="3"/>
    <x v="383"/>
    <x v="339"/>
    <n v="6"/>
    <n v="4439.82"/>
    <n v="739.96770000000004"/>
    <n v="4439.8062"/>
    <x v="2095"/>
    <x v="0"/>
  </r>
  <r>
    <x v="0"/>
    <x v="2"/>
    <n v="3"/>
    <x v="650"/>
    <x v="531"/>
    <n v="2"/>
    <n v="5708.52"/>
    <n v="2854.2532999999999"/>
    <n v="5708.5065999999997"/>
    <x v="2096"/>
    <x v="0"/>
  </r>
  <r>
    <x v="0"/>
    <x v="6"/>
    <n v="3"/>
    <x v="629"/>
    <x v="515"/>
    <n v="7"/>
    <n v="10935.19"/>
    <n v="1562.1683"/>
    <n v="10935.178100000001"/>
    <x v="2097"/>
    <x v="0"/>
  </r>
  <r>
    <x v="0"/>
    <x v="3"/>
    <n v="3"/>
    <x v="383"/>
    <x v="339"/>
    <n v="5"/>
    <n v="3699.85"/>
    <n v="739.96770000000004"/>
    <n v="3699.8385000000003"/>
    <x v="2098"/>
    <x v="0"/>
  </r>
  <r>
    <x v="0"/>
    <x v="9"/>
    <n v="3"/>
    <x v="651"/>
    <x v="392"/>
    <n v="2"/>
    <n v="18989.400000000001"/>
    <n v="9494.6944000000003"/>
    <n v="18989.388800000001"/>
    <x v="2099"/>
    <x v="0"/>
  </r>
  <r>
    <x v="0"/>
    <x v="5"/>
    <n v="3"/>
    <x v="631"/>
    <x v="518"/>
    <n v="2"/>
    <n v="4627.88"/>
    <n v="2313.9344000000001"/>
    <n v="4627.8688000000002"/>
    <x v="2100"/>
    <x v="0"/>
  </r>
  <r>
    <x v="0"/>
    <x v="3"/>
    <n v="3"/>
    <x v="44"/>
    <x v="41"/>
    <n v="3"/>
    <n v="24360.03"/>
    <n v="8120.0065999999997"/>
    <n v="24360.019799999998"/>
    <x v="2101"/>
    <x v="0"/>
  </r>
  <r>
    <x v="0"/>
    <x v="3"/>
    <n v="3"/>
    <x v="93"/>
    <x v="88"/>
    <n v="3"/>
    <n v="28461.74"/>
    <n v="9487.2433000000001"/>
    <n v="28461.729899999998"/>
    <x v="2102"/>
    <x v="0"/>
  </r>
  <r>
    <x v="0"/>
    <x v="7"/>
    <n v="3"/>
    <x v="652"/>
    <x v="367"/>
    <n v="1"/>
    <n v="11949.91"/>
    <n v="11949.9"/>
    <n v="11949.9"/>
    <x v="2103"/>
    <x v="0"/>
  </r>
  <r>
    <x v="0"/>
    <x v="0"/>
    <n v="3"/>
    <x v="652"/>
    <x v="367"/>
    <n v="1"/>
    <n v="11949.91"/>
    <n v="11949.9"/>
    <n v="11949.9"/>
    <x v="2103"/>
    <x v="0"/>
  </r>
  <r>
    <x v="0"/>
    <x v="7"/>
    <n v="3"/>
    <x v="653"/>
    <x v="532"/>
    <n v="1"/>
    <n v="1472.56"/>
    <n v="1472.55"/>
    <n v="1472.55"/>
    <x v="2104"/>
    <x v="0"/>
  </r>
  <r>
    <x v="0"/>
    <x v="4"/>
    <n v="3"/>
    <x v="468"/>
    <x v="406"/>
    <n v="3"/>
    <n v="27864.61"/>
    <n v="9288.2000000000007"/>
    <n v="27864.600000000002"/>
    <x v="2105"/>
    <x v="0"/>
  </r>
  <r>
    <x v="0"/>
    <x v="9"/>
    <n v="3"/>
    <x v="283"/>
    <x v="254"/>
    <n v="4"/>
    <n v="15034.12"/>
    <n v="3758.5277000000001"/>
    <n v="15034.1108"/>
    <x v="2106"/>
    <x v="0"/>
  </r>
  <r>
    <x v="0"/>
    <x v="9"/>
    <n v="3"/>
    <x v="383"/>
    <x v="339"/>
    <n v="4"/>
    <n v="2959.88"/>
    <n v="739.96770000000004"/>
    <n v="2959.8708000000001"/>
    <x v="2107"/>
    <x v="0"/>
  </r>
  <r>
    <x v="0"/>
    <x v="8"/>
    <n v="3"/>
    <x v="383"/>
    <x v="339"/>
    <n v="4"/>
    <n v="2959.88"/>
    <n v="739.96770000000004"/>
    <n v="2959.8708000000001"/>
    <x v="2107"/>
    <x v="0"/>
  </r>
  <r>
    <x v="0"/>
    <x v="5"/>
    <n v="3"/>
    <x v="383"/>
    <x v="339"/>
    <n v="4"/>
    <n v="2959.88"/>
    <n v="739.96770000000004"/>
    <n v="2959.8708000000001"/>
    <x v="2107"/>
    <x v="0"/>
  </r>
  <r>
    <x v="0"/>
    <x v="4"/>
    <n v="3"/>
    <x v="626"/>
    <x v="514"/>
    <n v="1"/>
    <n v="2979.15"/>
    <n v="2979.1414"/>
    <n v="2979.1414"/>
    <x v="2108"/>
    <x v="0"/>
  </r>
  <r>
    <x v="0"/>
    <x v="8"/>
    <n v="3"/>
    <x v="283"/>
    <x v="254"/>
    <n v="3"/>
    <n v="11275.59"/>
    <n v="3758.5277000000001"/>
    <n v="11275.5831"/>
    <x v="2109"/>
    <x v="0"/>
  </r>
  <r>
    <x v="0"/>
    <x v="10"/>
    <n v="3"/>
    <x v="44"/>
    <x v="41"/>
    <n v="2"/>
    <n v="16240.02"/>
    <n v="8120.0065999999997"/>
    <n v="16240.013199999999"/>
    <x v="2110"/>
    <x v="0"/>
  </r>
  <r>
    <x v="0"/>
    <x v="9"/>
    <n v="3"/>
    <x v="93"/>
    <x v="88"/>
    <n v="1"/>
    <n v="9487.25"/>
    <n v="9487.2433000000001"/>
    <n v="9487.2433000000001"/>
    <x v="2111"/>
    <x v="0"/>
  </r>
  <r>
    <x v="0"/>
    <x v="8"/>
    <n v="3"/>
    <x v="379"/>
    <x v="336"/>
    <n v="2"/>
    <n v="574.79999999999995"/>
    <n v="287.39710000000002"/>
    <n v="574.79420000000005"/>
    <x v="2112"/>
    <x v="0"/>
  </r>
  <r>
    <x v="0"/>
    <x v="6"/>
    <n v="3"/>
    <x v="631"/>
    <x v="518"/>
    <n v="1"/>
    <n v="2313.94"/>
    <n v="2313.9344000000001"/>
    <n v="2313.9344000000001"/>
    <x v="2113"/>
    <x v="0"/>
  </r>
  <r>
    <x v="0"/>
    <x v="5"/>
    <n v="3"/>
    <x v="283"/>
    <x v="254"/>
    <n v="2"/>
    <n v="7517.06"/>
    <n v="3758.5277000000001"/>
    <n v="7517.0554000000002"/>
    <x v="2114"/>
    <x v="0"/>
  </r>
  <r>
    <x v="0"/>
    <x v="9"/>
    <n v="3"/>
    <x v="405"/>
    <x v="355"/>
    <n v="1"/>
    <n v="6352.11"/>
    <n v="6352.1057000000001"/>
    <n v="6352.1057000000001"/>
    <x v="2115"/>
    <x v="0"/>
  </r>
  <r>
    <x v="0"/>
    <x v="3"/>
    <n v="3"/>
    <x v="379"/>
    <x v="336"/>
    <n v="1"/>
    <n v="287.39999999999998"/>
    <n v="287.39710000000002"/>
    <n v="287.39710000000002"/>
    <x v="2116"/>
    <x v="0"/>
  </r>
  <r>
    <x v="0"/>
    <x v="3"/>
    <n v="3"/>
    <x v="444"/>
    <x v="388"/>
    <n v="1"/>
    <n v="3238.67"/>
    <n v="3238.6671000000001"/>
    <n v="3238.6671000000001"/>
    <x v="2116"/>
    <x v="0"/>
  </r>
  <r>
    <x v="0"/>
    <x v="3"/>
    <n v="3"/>
    <x v="283"/>
    <x v="254"/>
    <n v="1"/>
    <n v="3758.53"/>
    <n v="3758.5277000000001"/>
    <n v="3758.5277000000001"/>
    <x v="2117"/>
    <x v="0"/>
  </r>
  <r>
    <x v="0"/>
    <x v="3"/>
    <n v="3"/>
    <x v="434"/>
    <x v="254"/>
    <n v="1"/>
    <n v="4098.3900000000003"/>
    <n v="4098.3877000000002"/>
    <n v="4098.3877000000002"/>
    <x v="2117"/>
    <x v="0"/>
  </r>
  <r>
    <x v="0"/>
    <x v="5"/>
    <n v="3"/>
    <x v="629"/>
    <x v="515"/>
    <n v="1"/>
    <n v="1562.17"/>
    <n v="1562.1683"/>
    <n v="1562.1683"/>
    <x v="2118"/>
    <x v="0"/>
  </r>
  <r>
    <x v="0"/>
    <x v="4"/>
    <n v="3"/>
    <x v="650"/>
    <x v="531"/>
    <n v="3"/>
    <n v="8562.76"/>
    <n v="2854.2532999999999"/>
    <n v="8562.7598999999991"/>
    <x v="2119"/>
    <x v="0"/>
  </r>
  <r>
    <x v="0"/>
    <x v="10"/>
    <n v="3"/>
    <x v="125"/>
    <x v="118"/>
    <n v="118"/>
    <n v="26828.48"/>
    <n v="227.36"/>
    <n v="26828.480000000003"/>
    <x v="2120"/>
    <x v="0"/>
  </r>
  <r>
    <x v="0"/>
    <x v="3"/>
    <n v="3"/>
    <x v="125"/>
    <x v="118"/>
    <n v="92"/>
    <n v="20917.12"/>
    <n v="227.36"/>
    <n v="20917.120000000003"/>
    <x v="2120"/>
    <x v="0"/>
  </r>
  <r>
    <x v="0"/>
    <x v="9"/>
    <n v="3"/>
    <x v="125"/>
    <x v="118"/>
    <n v="138"/>
    <n v="31375.68"/>
    <n v="227.36"/>
    <n v="31375.68"/>
    <x v="2120"/>
    <x v="0"/>
  </r>
  <r>
    <x v="0"/>
    <x v="8"/>
    <n v="3"/>
    <x v="125"/>
    <x v="118"/>
    <n v="120"/>
    <n v="27283.200000000001"/>
    <n v="227.36"/>
    <n v="27283.200000000001"/>
    <x v="2120"/>
    <x v="0"/>
  </r>
  <r>
    <x v="0"/>
    <x v="5"/>
    <n v="3"/>
    <x v="125"/>
    <x v="118"/>
    <n v="62"/>
    <n v="14096.32"/>
    <n v="227.36"/>
    <n v="14096.320000000002"/>
    <x v="2120"/>
    <x v="0"/>
  </r>
  <r>
    <x v="0"/>
    <x v="6"/>
    <n v="3"/>
    <x v="125"/>
    <x v="118"/>
    <n v="91"/>
    <n v="20689.759999999998"/>
    <n v="227.36"/>
    <n v="20689.760000000002"/>
    <x v="2120"/>
    <x v="0"/>
  </r>
  <r>
    <x v="0"/>
    <x v="4"/>
    <n v="3"/>
    <x v="367"/>
    <x v="118"/>
    <n v="12"/>
    <n v="3575.04"/>
    <n v="297.92"/>
    <n v="3575.04"/>
    <x v="2120"/>
    <x v="0"/>
  </r>
  <r>
    <x v="0"/>
    <x v="10"/>
    <n v="3"/>
    <x v="367"/>
    <x v="118"/>
    <n v="9"/>
    <n v="2681.28"/>
    <n v="297.92"/>
    <n v="2681.28"/>
    <x v="2120"/>
    <x v="0"/>
  </r>
  <r>
    <x v="0"/>
    <x v="3"/>
    <n v="3"/>
    <x v="367"/>
    <x v="118"/>
    <n v="1"/>
    <n v="297.92"/>
    <n v="297.92"/>
    <n v="297.92"/>
    <x v="2120"/>
    <x v="0"/>
  </r>
  <r>
    <x v="0"/>
    <x v="9"/>
    <n v="3"/>
    <x v="367"/>
    <x v="118"/>
    <n v="13"/>
    <n v="3872.96"/>
    <n v="297.92"/>
    <n v="3872.96"/>
    <x v="2120"/>
    <x v="0"/>
  </r>
  <r>
    <x v="0"/>
    <x v="8"/>
    <n v="3"/>
    <x v="367"/>
    <x v="118"/>
    <n v="14"/>
    <n v="4170.88"/>
    <n v="297.92"/>
    <n v="4170.88"/>
    <x v="2120"/>
    <x v="0"/>
  </r>
  <r>
    <x v="0"/>
    <x v="5"/>
    <n v="3"/>
    <x v="367"/>
    <x v="118"/>
    <n v="11"/>
    <n v="3277.12"/>
    <n v="297.92"/>
    <n v="3277.1200000000003"/>
    <x v="2120"/>
    <x v="0"/>
  </r>
  <r>
    <x v="0"/>
    <x v="6"/>
    <n v="3"/>
    <x v="367"/>
    <x v="118"/>
    <n v="10"/>
    <n v="2979.2"/>
    <n v="297.92"/>
    <n v="2979.2000000000003"/>
    <x v="2120"/>
    <x v="0"/>
  </r>
  <r>
    <x v="0"/>
    <x v="3"/>
    <n v="3"/>
    <x v="654"/>
    <x v="533"/>
    <n v="4"/>
    <n v="1536.64"/>
    <n v="384.16"/>
    <n v="1536.64"/>
    <x v="2120"/>
    <x v="0"/>
  </r>
  <r>
    <x v="0"/>
    <x v="8"/>
    <n v="3"/>
    <x v="654"/>
    <x v="533"/>
    <n v="4"/>
    <n v="1536.64"/>
    <n v="384.16"/>
    <n v="1536.64"/>
    <x v="2120"/>
    <x v="0"/>
  </r>
  <r>
    <x v="0"/>
    <x v="10"/>
    <n v="3"/>
    <x v="655"/>
    <x v="534"/>
    <n v="3"/>
    <n v="1253.28"/>
    <n v="417.76"/>
    <n v="1253.28"/>
    <x v="2120"/>
    <x v="0"/>
  </r>
  <r>
    <x v="0"/>
    <x v="3"/>
    <n v="3"/>
    <x v="655"/>
    <x v="534"/>
    <n v="8"/>
    <n v="3342.08"/>
    <n v="417.76"/>
    <n v="3342.08"/>
    <x v="2120"/>
    <x v="0"/>
  </r>
  <r>
    <x v="0"/>
    <x v="8"/>
    <n v="3"/>
    <x v="655"/>
    <x v="534"/>
    <n v="6"/>
    <n v="2506.56"/>
    <n v="417.76"/>
    <n v="2506.56"/>
    <x v="2120"/>
    <x v="0"/>
  </r>
  <r>
    <x v="0"/>
    <x v="5"/>
    <n v="3"/>
    <x v="655"/>
    <x v="534"/>
    <n v="2"/>
    <n v="835.52"/>
    <n v="417.76"/>
    <n v="835.52"/>
    <x v="2120"/>
    <x v="0"/>
  </r>
  <r>
    <x v="0"/>
    <x v="6"/>
    <n v="3"/>
    <x v="655"/>
    <x v="534"/>
    <n v="6"/>
    <n v="2506.56"/>
    <n v="417.76"/>
    <n v="2506.56"/>
    <x v="2120"/>
    <x v="0"/>
  </r>
  <r>
    <x v="0"/>
    <x v="5"/>
    <n v="3"/>
    <x v="279"/>
    <x v="250"/>
    <n v="1"/>
    <n v="7931.84"/>
    <n v="7931.84"/>
    <n v="7931.84"/>
    <x v="2120"/>
    <x v="0"/>
  </r>
  <r>
    <x v="0"/>
    <x v="4"/>
    <n v="3"/>
    <x v="462"/>
    <x v="314"/>
    <n v="6"/>
    <n v="359.52"/>
    <n v="59.92"/>
    <n v="359.52"/>
    <x v="2120"/>
    <x v="0"/>
  </r>
  <r>
    <x v="0"/>
    <x v="10"/>
    <n v="3"/>
    <x v="462"/>
    <x v="314"/>
    <n v="15"/>
    <n v="898.8"/>
    <n v="59.92"/>
    <n v="898.80000000000007"/>
    <x v="2120"/>
    <x v="0"/>
  </r>
  <r>
    <x v="0"/>
    <x v="3"/>
    <n v="3"/>
    <x v="462"/>
    <x v="314"/>
    <n v="4"/>
    <n v="239.68"/>
    <n v="59.92"/>
    <n v="239.68"/>
    <x v="2120"/>
    <x v="0"/>
  </r>
  <r>
    <x v="0"/>
    <x v="8"/>
    <n v="3"/>
    <x v="462"/>
    <x v="314"/>
    <n v="16"/>
    <n v="958.72"/>
    <n v="59.92"/>
    <n v="958.72"/>
    <x v="2120"/>
    <x v="0"/>
  </r>
  <r>
    <x v="0"/>
    <x v="5"/>
    <n v="3"/>
    <x v="462"/>
    <x v="314"/>
    <n v="22"/>
    <n v="1318.24"/>
    <n v="59.92"/>
    <n v="1318.24"/>
    <x v="2120"/>
    <x v="0"/>
  </r>
  <r>
    <x v="0"/>
    <x v="6"/>
    <n v="3"/>
    <x v="462"/>
    <x v="314"/>
    <n v="3"/>
    <n v="179.76"/>
    <n v="59.92"/>
    <n v="179.76"/>
    <x v="2120"/>
    <x v="0"/>
  </r>
  <r>
    <x v="0"/>
    <x v="10"/>
    <n v="3"/>
    <x v="500"/>
    <x v="314"/>
    <n v="7"/>
    <n v="621.74"/>
    <n v="88.82"/>
    <n v="621.74"/>
    <x v="2120"/>
    <x v="0"/>
  </r>
  <r>
    <x v="0"/>
    <x v="8"/>
    <n v="3"/>
    <x v="500"/>
    <x v="314"/>
    <n v="1"/>
    <n v="88.82"/>
    <n v="88.82"/>
    <n v="88.82"/>
    <x v="2120"/>
    <x v="0"/>
  </r>
  <r>
    <x v="0"/>
    <x v="5"/>
    <n v="3"/>
    <x v="500"/>
    <x v="314"/>
    <n v="4"/>
    <n v="355.28"/>
    <n v="88.82"/>
    <n v="355.28"/>
    <x v="2120"/>
    <x v="0"/>
  </r>
  <r>
    <x v="0"/>
    <x v="6"/>
    <n v="3"/>
    <x v="500"/>
    <x v="314"/>
    <n v="1"/>
    <n v="88.82"/>
    <n v="88.82"/>
    <n v="88.82"/>
    <x v="2120"/>
    <x v="0"/>
  </r>
  <r>
    <x v="0"/>
    <x v="7"/>
    <n v="3"/>
    <x v="656"/>
    <x v="535"/>
    <n v="3"/>
    <n v="467.04"/>
    <n v="155.68"/>
    <n v="467.04"/>
    <x v="2120"/>
    <x v="0"/>
  </r>
  <r>
    <x v="0"/>
    <x v="4"/>
    <n v="3"/>
    <x v="656"/>
    <x v="535"/>
    <n v="1"/>
    <n v="155.68"/>
    <n v="155.68"/>
    <n v="155.68"/>
    <x v="2120"/>
    <x v="0"/>
  </r>
  <r>
    <x v="0"/>
    <x v="8"/>
    <n v="3"/>
    <x v="656"/>
    <x v="535"/>
    <n v="3"/>
    <n v="467.04"/>
    <n v="155.68"/>
    <n v="467.04"/>
    <x v="2120"/>
    <x v="0"/>
  </r>
  <r>
    <x v="0"/>
    <x v="6"/>
    <n v="3"/>
    <x v="656"/>
    <x v="535"/>
    <n v="1"/>
    <n v="155.68"/>
    <n v="155.68"/>
    <n v="155.68"/>
    <x v="2120"/>
    <x v="0"/>
  </r>
  <r>
    <x v="0"/>
    <x v="4"/>
    <n v="3"/>
    <x v="370"/>
    <x v="257"/>
    <n v="5"/>
    <n v="4737.6000000000004"/>
    <n v="947.52"/>
    <n v="4737.6000000000004"/>
    <x v="2120"/>
    <x v="0"/>
  </r>
  <r>
    <x v="0"/>
    <x v="10"/>
    <n v="3"/>
    <x v="370"/>
    <x v="257"/>
    <n v="9"/>
    <n v="8527.68"/>
    <n v="947.52"/>
    <n v="8527.68"/>
    <x v="2120"/>
    <x v="0"/>
  </r>
  <r>
    <x v="0"/>
    <x v="1"/>
    <n v="3"/>
    <x v="370"/>
    <x v="257"/>
    <n v="4"/>
    <n v="3790.08"/>
    <n v="947.52"/>
    <n v="3790.08"/>
    <x v="2120"/>
    <x v="0"/>
  </r>
  <r>
    <x v="0"/>
    <x v="9"/>
    <n v="3"/>
    <x v="370"/>
    <x v="257"/>
    <n v="4"/>
    <n v="3790.08"/>
    <n v="947.52"/>
    <n v="3790.08"/>
    <x v="2120"/>
    <x v="0"/>
  </r>
  <r>
    <x v="0"/>
    <x v="6"/>
    <n v="3"/>
    <x v="370"/>
    <x v="257"/>
    <n v="3"/>
    <n v="2842.56"/>
    <n v="947.52"/>
    <n v="2842.56"/>
    <x v="2120"/>
    <x v="0"/>
  </r>
  <r>
    <x v="0"/>
    <x v="4"/>
    <n v="3"/>
    <x v="177"/>
    <x v="165"/>
    <n v="2"/>
    <n v="14633.92"/>
    <n v="7316.96"/>
    <n v="14633.92"/>
    <x v="2120"/>
    <x v="0"/>
  </r>
  <r>
    <x v="0"/>
    <x v="10"/>
    <n v="3"/>
    <x v="177"/>
    <x v="165"/>
    <n v="1"/>
    <n v="7316.96"/>
    <n v="7316.96"/>
    <n v="7316.96"/>
    <x v="2120"/>
    <x v="0"/>
  </r>
  <r>
    <x v="0"/>
    <x v="1"/>
    <n v="3"/>
    <x v="177"/>
    <x v="165"/>
    <n v="1"/>
    <n v="7316.96"/>
    <n v="7316.96"/>
    <n v="7316.96"/>
    <x v="2120"/>
    <x v="0"/>
  </r>
  <r>
    <x v="0"/>
    <x v="3"/>
    <n v="3"/>
    <x v="177"/>
    <x v="165"/>
    <n v="1"/>
    <n v="7316.96"/>
    <n v="7316.96"/>
    <n v="7316.96"/>
    <x v="2120"/>
    <x v="0"/>
  </r>
  <r>
    <x v="0"/>
    <x v="9"/>
    <n v="3"/>
    <x v="177"/>
    <x v="165"/>
    <n v="1"/>
    <n v="7316.96"/>
    <n v="7316.96"/>
    <n v="7316.96"/>
    <x v="2120"/>
    <x v="0"/>
  </r>
  <r>
    <x v="0"/>
    <x v="9"/>
    <n v="3"/>
    <x v="208"/>
    <x v="194"/>
    <n v="4"/>
    <n v="5936"/>
    <n v="1484"/>
    <n v="5936"/>
    <x v="2120"/>
    <x v="0"/>
  </r>
  <r>
    <x v="0"/>
    <x v="8"/>
    <n v="3"/>
    <x v="208"/>
    <x v="194"/>
    <n v="4"/>
    <n v="5936"/>
    <n v="1484"/>
    <n v="5936"/>
    <x v="2120"/>
    <x v="0"/>
  </r>
  <r>
    <x v="0"/>
    <x v="9"/>
    <n v="3"/>
    <x v="382"/>
    <x v="326"/>
    <n v="2"/>
    <n v="2850.28"/>
    <n v="1425.14"/>
    <n v="2850.28"/>
    <x v="2120"/>
    <x v="0"/>
  </r>
  <r>
    <x v="0"/>
    <x v="8"/>
    <n v="3"/>
    <x v="382"/>
    <x v="326"/>
    <n v="2"/>
    <n v="2850.28"/>
    <n v="1425.14"/>
    <n v="2850.28"/>
    <x v="2120"/>
    <x v="0"/>
  </r>
  <r>
    <x v="0"/>
    <x v="9"/>
    <n v="3"/>
    <x v="366"/>
    <x v="326"/>
    <n v="2"/>
    <n v="2850.28"/>
    <n v="1425.14"/>
    <n v="2850.28"/>
    <x v="2120"/>
    <x v="0"/>
  </r>
  <r>
    <x v="0"/>
    <x v="8"/>
    <n v="3"/>
    <x v="366"/>
    <x v="326"/>
    <n v="2"/>
    <n v="2850.28"/>
    <n v="1425.14"/>
    <n v="2850.28"/>
    <x v="2120"/>
    <x v="0"/>
  </r>
  <r>
    <x v="0"/>
    <x v="10"/>
    <n v="3"/>
    <x v="351"/>
    <x v="314"/>
    <n v="84"/>
    <n v="3989.16"/>
    <n v="47.49"/>
    <n v="3989.1600000000003"/>
    <x v="2120"/>
    <x v="0"/>
  </r>
  <r>
    <x v="0"/>
    <x v="3"/>
    <n v="3"/>
    <x v="351"/>
    <x v="314"/>
    <n v="96"/>
    <n v="4559.04"/>
    <n v="47.49"/>
    <n v="4559.04"/>
    <x v="2120"/>
    <x v="0"/>
  </r>
  <r>
    <x v="0"/>
    <x v="9"/>
    <n v="3"/>
    <x v="351"/>
    <x v="314"/>
    <n v="113"/>
    <n v="5366.37"/>
    <n v="47.49"/>
    <n v="5366.37"/>
    <x v="2120"/>
    <x v="0"/>
  </r>
  <r>
    <x v="0"/>
    <x v="8"/>
    <n v="3"/>
    <x v="351"/>
    <x v="314"/>
    <n v="93"/>
    <n v="4416.57"/>
    <n v="47.49"/>
    <n v="4416.5700000000006"/>
    <x v="2120"/>
    <x v="0"/>
  </r>
  <r>
    <x v="0"/>
    <x v="5"/>
    <n v="3"/>
    <x v="351"/>
    <x v="314"/>
    <n v="68"/>
    <n v="3229.32"/>
    <n v="47.49"/>
    <n v="3229.32"/>
    <x v="2120"/>
    <x v="0"/>
  </r>
  <r>
    <x v="0"/>
    <x v="6"/>
    <n v="3"/>
    <x v="351"/>
    <x v="314"/>
    <n v="63"/>
    <n v="2991.87"/>
    <n v="47.49"/>
    <n v="2991.8700000000003"/>
    <x v="2120"/>
    <x v="0"/>
  </r>
  <r>
    <x v="0"/>
    <x v="10"/>
    <n v="3"/>
    <x v="529"/>
    <x v="314"/>
    <n v="1"/>
    <n v="73.47"/>
    <n v="73.47"/>
    <n v="73.47"/>
    <x v="2120"/>
    <x v="0"/>
  </r>
  <r>
    <x v="0"/>
    <x v="9"/>
    <n v="3"/>
    <x v="529"/>
    <x v="314"/>
    <n v="10"/>
    <n v="734.7"/>
    <n v="73.47"/>
    <n v="734.7"/>
    <x v="2120"/>
    <x v="0"/>
  </r>
  <r>
    <x v="0"/>
    <x v="8"/>
    <n v="3"/>
    <x v="529"/>
    <x v="314"/>
    <n v="2"/>
    <n v="146.94"/>
    <n v="73.47"/>
    <n v="146.94"/>
    <x v="2120"/>
    <x v="0"/>
  </r>
  <r>
    <x v="0"/>
    <x v="5"/>
    <n v="3"/>
    <x v="529"/>
    <x v="314"/>
    <n v="6"/>
    <n v="440.82"/>
    <n v="73.47"/>
    <n v="440.82"/>
    <x v="2120"/>
    <x v="0"/>
  </r>
  <r>
    <x v="0"/>
    <x v="1"/>
    <n v="3"/>
    <x v="149"/>
    <x v="139"/>
    <n v="1"/>
    <n v="13440"/>
    <n v="13440"/>
    <n v="13440"/>
    <x v="2120"/>
    <x v="0"/>
  </r>
  <r>
    <x v="0"/>
    <x v="3"/>
    <n v="3"/>
    <x v="149"/>
    <x v="139"/>
    <n v="1"/>
    <n v="13440"/>
    <n v="13440"/>
    <n v="13440"/>
    <x v="2120"/>
    <x v="0"/>
  </r>
  <r>
    <x v="0"/>
    <x v="9"/>
    <n v="3"/>
    <x v="149"/>
    <x v="139"/>
    <n v="2"/>
    <n v="26880"/>
    <n v="13440"/>
    <n v="26880"/>
    <x v="2120"/>
    <x v="0"/>
  </r>
  <r>
    <x v="0"/>
    <x v="10"/>
    <n v="3"/>
    <x v="539"/>
    <x v="401"/>
    <n v="1"/>
    <n v="6841.35"/>
    <n v="6841.35"/>
    <n v="6841.35"/>
    <x v="2120"/>
    <x v="0"/>
  </r>
  <r>
    <x v="0"/>
    <x v="4"/>
    <n v="3"/>
    <x v="508"/>
    <x v="401"/>
    <n v="1"/>
    <n v="6841.35"/>
    <n v="6841.35"/>
    <n v="6841.35"/>
    <x v="2120"/>
    <x v="0"/>
  </r>
  <r>
    <x v="0"/>
    <x v="10"/>
    <n v="3"/>
    <x v="508"/>
    <x v="401"/>
    <n v="1"/>
    <n v="6841.35"/>
    <n v="6841.35"/>
    <n v="6841.35"/>
    <x v="2120"/>
    <x v="0"/>
  </r>
  <r>
    <x v="0"/>
    <x v="3"/>
    <n v="3"/>
    <x v="508"/>
    <x v="401"/>
    <n v="3"/>
    <n v="20524.05"/>
    <n v="6841.35"/>
    <n v="20524.050000000003"/>
    <x v="2120"/>
    <x v="0"/>
  </r>
  <r>
    <x v="0"/>
    <x v="9"/>
    <n v="3"/>
    <x v="508"/>
    <x v="401"/>
    <n v="2"/>
    <n v="13682.7"/>
    <n v="6841.35"/>
    <n v="13682.7"/>
    <x v="2120"/>
    <x v="0"/>
  </r>
  <r>
    <x v="0"/>
    <x v="2"/>
    <n v="3"/>
    <x v="509"/>
    <x v="401"/>
    <n v="1"/>
    <n v="6841.35"/>
    <n v="6841.35"/>
    <n v="6841.35"/>
    <x v="2120"/>
    <x v="0"/>
  </r>
  <r>
    <x v="0"/>
    <x v="10"/>
    <n v="3"/>
    <x v="510"/>
    <x v="401"/>
    <n v="2"/>
    <n v="13682.7"/>
    <n v="6841.35"/>
    <n v="13682.7"/>
    <x v="2120"/>
    <x v="0"/>
  </r>
  <r>
    <x v="0"/>
    <x v="10"/>
    <n v="3"/>
    <x v="511"/>
    <x v="401"/>
    <n v="1"/>
    <n v="6841.35"/>
    <n v="6841.35"/>
    <n v="6841.35"/>
    <x v="2120"/>
    <x v="0"/>
  </r>
  <r>
    <x v="0"/>
    <x v="1"/>
    <n v="3"/>
    <x v="308"/>
    <x v="275"/>
    <n v="1"/>
    <n v="1079.8699999999999"/>
    <n v="1079.8699999999999"/>
    <n v="1079.8699999999999"/>
    <x v="2120"/>
    <x v="0"/>
  </r>
  <r>
    <x v="0"/>
    <x v="4"/>
    <n v="3"/>
    <x v="291"/>
    <x v="260"/>
    <n v="2"/>
    <n v="4085.76"/>
    <n v="2042.88"/>
    <n v="4085.76"/>
    <x v="2120"/>
    <x v="0"/>
  </r>
  <r>
    <x v="0"/>
    <x v="10"/>
    <n v="3"/>
    <x v="291"/>
    <x v="260"/>
    <n v="1"/>
    <n v="2042.88"/>
    <n v="2042.88"/>
    <n v="2042.88"/>
    <x v="2120"/>
    <x v="0"/>
  </r>
  <r>
    <x v="0"/>
    <x v="3"/>
    <n v="3"/>
    <x v="291"/>
    <x v="260"/>
    <n v="1"/>
    <n v="2042.88"/>
    <n v="2042.88"/>
    <n v="2042.88"/>
    <x v="2120"/>
    <x v="0"/>
  </r>
  <r>
    <x v="0"/>
    <x v="5"/>
    <n v="3"/>
    <x v="291"/>
    <x v="260"/>
    <n v="3"/>
    <n v="6128.64"/>
    <n v="2042.88"/>
    <n v="6128.64"/>
    <x v="2120"/>
    <x v="0"/>
  </r>
  <r>
    <x v="0"/>
    <x v="6"/>
    <n v="3"/>
    <x v="291"/>
    <x v="260"/>
    <n v="1"/>
    <n v="2042.88"/>
    <n v="2042.88"/>
    <n v="2042.88"/>
    <x v="2120"/>
    <x v="0"/>
  </r>
  <r>
    <x v="0"/>
    <x v="4"/>
    <n v="3"/>
    <x v="226"/>
    <x v="209"/>
    <n v="1"/>
    <n v="4924.08"/>
    <n v="4924.08"/>
    <n v="4924.08"/>
    <x v="2120"/>
    <x v="0"/>
  </r>
  <r>
    <x v="0"/>
    <x v="10"/>
    <n v="3"/>
    <x v="226"/>
    <x v="209"/>
    <n v="5"/>
    <n v="24620.400000000001"/>
    <n v="4924.08"/>
    <n v="24620.400000000001"/>
    <x v="2120"/>
    <x v="0"/>
  </r>
  <r>
    <x v="0"/>
    <x v="9"/>
    <n v="3"/>
    <x v="226"/>
    <x v="209"/>
    <n v="1"/>
    <n v="4924.08"/>
    <n v="4924.08"/>
    <n v="4924.08"/>
    <x v="2120"/>
    <x v="0"/>
  </r>
  <r>
    <x v="0"/>
    <x v="5"/>
    <n v="3"/>
    <x v="226"/>
    <x v="209"/>
    <n v="4"/>
    <n v="19696.32"/>
    <n v="4924.08"/>
    <n v="19696.32"/>
    <x v="2120"/>
    <x v="0"/>
  </r>
  <r>
    <x v="0"/>
    <x v="4"/>
    <n v="3"/>
    <x v="286"/>
    <x v="256"/>
    <n v="1"/>
    <n v="1517.6"/>
    <n v="1517.6"/>
    <n v="1517.6"/>
    <x v="2120"/>
    <x v="0"/>
  </r>
  <r>
    <x v="0"/>
    <x v="10"/>
    <n v="3"/>
    <x v="286"/>
    <x v="256"/>
    <n v="4"/>
    <n v="6070.4"/>
    <n v="1517.6"/>
    <n v="6070.4"/>
    <x v="2120"/>
    <x v="0"/>
  </r>
  <r>
    <x v="0"/>
    <x v="1"/>
    <n v="3"/>
    <x v="286"/>
    <x v="256"/>
    <n v="4"/>
    <n v="6070.4"/>
    <n v="1517.6"/>
    <n v="6070.4"/>
    <x v="2120"/>
    <x v="0"/>
  </r>
  <r>
    <x v="0"/>
    <x v="3"/>
    <n v="3"/>
    <x v="286"/>
    <x v="256"/>
    <n v="1"/>
    <n v="1517.6"/>
    <n v="1517.6"/>
    <n v="1517.6"/>
    <x v="2120"/>
    <x v="0"/>
  </r>
  <r>
    <x v="0"/>
    <x v="4"/>
    <n v="3"/>
    <x v="270"/>
    <x v="244"/>
    <n v="1"/>
    <n v="2626.4"/>
    <n v="2626.4"/>
    <n v="2626.4"/>
    <x v="2120"/>
    <x v="0"/>
  </r>
  <r>
    <x v="0"/>
    <x v="10"/>
    <n v="3"/>
    <x v="270"/>
    <x v="244"/>
    <n v="4"/>
    <n v="10505.6"/>
    <n v="2626.4"/>
    <n v="10505.6"/>
    <x v="2120"/>
    <x v="0"/>
  </r>
  <r>
    <x v="0"/>
    <x v="1"/>
    <n v="3"/>
    <x v="270"/>
    <x v="244"/>
    <n v="3"/>
    <n v="7879.2"/>
    <n v="2626.4"/>
    <n v="7879.2000000000007"/>
    <x v="2120"/>
    <x v="0"/>
  </r>
  <r>
    <x v="0"/>
    <x v="3"/>
    <n v="3"/>
    <x v="270"/>
    <x v="244"/>
    <n v="2"/>
    <n v="5252.8"/>
    <n v="2626.4"/>
    <n v="5252.8"/>
    <x v="2120"/>
    <x v="0"/>
  </r>
  <r>
    <x v="0"/>
    <x v="8"/>
    <n v="3"/>
    <x v="657"/>
    <x v="508"/>
    <n v="1"/>
    <n v="250.6"/>
    <n v="250.6"/>
    <n v="250.6"/>
    <x v="2120"/>
    <x v="0"/>
  </r>
  <r>
    <x v="0"/>
    <x v="4"/>
    <n v="3"/>
    <x v="463"/>
    <x v="402"/>
    <n v="11"/>
    <n v="1737.12"/>
    <n v="157.91999999999999"/>
    <n v="1737.12"/>
    <x v="2120"/>
    <x v="0"/>
  </r>
  <r>
    <x v="0"/>
    <x v="10"/>
    <n v="3"/>
    <x v="463"/>
    <x v="402"/>
    <n v="4"/>
    <n v="631.67999999999995"/>
    <n v="157.91999999999999"/>
    <n v="631.67999999999995"/>
    <x v="2120"/>
    <x v="0"/>
  </r>
  <r>
    <x v="0"/>
    <x v="9"/>
    <n v="3"/>
    <x v="463"/>
    <x v="402"/>
    <n v="7"/>
    <n v="1105.44"/>
    <n v="157.91999999999999"/>
    <n v="1105.4399999999998"/>
    <x v="2120"/>
    <x v="0"/>
  </r>
  <r>
    <x v="0"/>
    <x v="8"/>
    <n v="3"/>
    <x v="463"/>
    <x v="402"/>
    <n v="10"/>
    <n v="1579.2"/>
    <n v="157.91999999999999"/>
    <n v="1579.1999999999998"/>
    <x v="2120"/>
    <x v="0"/>
  </r>
  <r>
    <x v="0"/>
    <x v="5"/>
    <n v="3"/>
    <x v="463"/>
    <x v="402"/>
    <n v="3"/>
    <n v="473.76"/>
    <n v="157.91999999999999"/>
    <n v="473.76"/>
    <x v="2120"/>
    <x v="0"/>
  </r>
  <r>
    <x v="0"/>
    <x v="6"/>
    <n v="3"/>
    <x v="463"/>
    <x v="402"/>
    <n v="7"/>
    <n v="1105.44"/>
    <n v="157.91999999999999"/>
    <n v="1105.4399999999998"/>
    <x v="2120"/>
    <x v="0"/>
  </r>
  <r>
    <x v="0"/>
    <x v="4"/>
    <n v="3"/>
    <x v="548"/>
    <x v="459"/>
    <n v="9"/>
    <n v="766.08"/>
    <n v="85.12"/>
    <n v="766.08"/>
    <x v="2120"/>
    <x v="0"/>
  </r>
  <r>
    <x v="0"/>
    <x v="10"/>
    <n v="3"/>
    <x v="548"/>
    <x v="459"/>
    <n v="2"/>
    <n v="170.24"/>
    <n v="85.12"/>
    <n v="170.24"/>
    <x v="2120"/>
    <x v="0"/>
  </r>
  <r>
    <x v="0"/>
    <x v="2"/>
    <n v="3"/>
    <x v="548"/>
    <x v="459"/>
    <n v="2"/>
    <n v="170.24"/>
    <n v="85.12"/>
    <n v="170.24"/>
    <x v="2120"/>
    <x v="0"/>
  </r>
  <r>
    <x v="0"/>
    <x v="3"/>
    <n v="3"/>
    <x v="548"/>
    <x v="459"/>
    <n v="2"/>
    <n v="170.24"/>
    <n v="85.12"/>
    <n v="170.24"/>
    <x v="2120"/>
    <x v="0"/>
  </r>
  <r>
    <x v="0"/>
    <x v="8"/>
    <n v="3"/>
    <x v="548"/>
    <x v="459"/>
    <n v="3"/>
    <n v="255.36"/>
    <n v="85.12"/>
    <n v="255.36"/>
    <x v="2120"/>
    <x v="0"/>
  </r>
  <r>
    <x v="0"/>
    <x v="5"/>
    <n v="3"/>
    <x v="548"/>
    <x v="459"/>
    <n v="4"/>
    <n v="340.48"/>
    <n v="85.12"/>
    <n v="340.48"/>
    <x v="2120"/>
    <x v="0"/>
  </r>
  <r>
    <x v="0"/>
    <x v="6"/>
    <n v="3"/>
    <x v="548"/>
    <x v="459"/>
    <n v="4"/>
    <n v="340.48"/>
    <n v="85.12"/>
    <n v="340.48"/>
    <x v="2120"/>
    <x v="0"/>
  </r>
  <r>
    <x v="0"/>
    <x v="4"/>
    <n v="3"/>
    <x v="558"/>
    <x v="314"/>
    <n v="1"/>
    <n v="83.44"/>
    <n v="83.44"/>
    <n v="83.44"/>
    <x v="2120"/>
    <x v="0"/>
  </r>
  <r>
    <x v="0"/>
    <x v="8"/>
    <n v="3"/>
    <x v="558"/>
    <x v="314"/>
    <n v="4"/>
    <n v="333.76"/>
    <n v="83.44"/>
    <n v="333.76"/>
    <x v="2120"/>
    <x v="0"/>
  </r>
  <r>
    <x v="0"/>
    <x v="5"/>
    <n v="3"/>
    <x v="558"/>
    <x v="314"/>
    <n v="10"/>
    <n v="834.4"/>
    <n v="83.44"/>
    <n v="834.4"/>
    <x v="2120"/>
    <x v="0"/>
  </r>
  <r>
    <x v="0"/>
    <x v="6"/>
    <n v="3"/>
    <x v="558"/>
    <x v="314"/>
    <n v="5"/>
    <n v="417.2"/>
    <n v="83.44"/>
    <n v="417.2"/>
    <x v="2120"/>
    <x v="0"/>
  </r>
  <r>
    <x v="0"/>
    <x v="4"/>
    <n v="3"/>
    <x v="534"/>
    <x v="314"/>
    <n v="1"/>
    <n v="71.34"/>
    <n v="71.34"/>
    <n v="71.34"/>
    <x v="2120"/>
    <x v="0"/>
  </r>
  <r>
    <x v="0"/>
    <x v="1"/>
    <n v="3"/>
    <x v="534"/>
    <x v="314"/>
    <n v="2"/>
    <n v="142.68"/>
    <n v="71.34"/>
    <n v="142.68"/>
    <x v="2120"/>
    <x v="0"/>
  </r>
  <r>
    <x v="0"/>
    <x v="4"/>
    <n v="3"/>
    <x v="595"/>
    <x v="314"/>
    <n v="1"/>
    <n v="98.67"/>
    <n v="98.67"/>
    <n v="98.67"/>
    <x v="2120"/>
    <x v="0"/>
  </r>
  <r>
    <x v="0"/>
    <x v="10"/>
    <n v="3"/>
    <x v="595"/>
    <x v="314"/>
    <n v="1"/>
    <n v="98.67"/>
    <n v="98.67"/>
    <n v="98.67"/>
    <x v="2120"/>
    <x v="0"/>
  </r>
  <r>
    <x v="0"/>
    <x v="4"/>
    <n v="3"/>
    <x v="404"/>
    <x v="314"/>
    <n v="43"/>
    <n v="2668.15"/>
    <n v="62.05"/>
    <n v="2668.15"/>
    <x v="2120"/>
    <x v="0"/>
  </r>
  <r>
    <x v="0"/>
    <x v="10"/>
    <n v="3"/>
    <x v="404"/>
    <x v="314"/>
    <n v="31"/>
    <n v="1923.55"/>
    <n v="62.05"/>
    <n v="1923.55"/>
    <x v="2120"/>
    <x v="0"/>
  </r>
  <r>
    <x v="0"/>
    <x v="3"/>
    <n v="3"/>
    <x v="404"/>
    <x v="314"/>
    <n v="32"/>
    <n v="1985.6"/>
    <n v="62.05"/>
    <n v="1985.6"/>
    <x v="2120"/>
    <x v="0"/>
  </r>
  <r>
    <x v="0"/>
    <x v="9"/>
    <n v="3"/>
    <x v="404"/>
    <x v="314"/>
    <n v="39"/>
    <n v="2419.9499999999998"/>
    <n v="62.05"/>
    <n v="2419.9499999999998"/>
    <x v="2120"/>
    <x v="0"/>
  </r>
  <r>
    <x v="0"/>
    <x v="8"/>
    <n v="3"/>
    <x v="404"/>
    <x v="314"/>
    <n v="31"/>
    <n v="1923.55"/>
    <n v="62.05"/>
    <n v="1923.55"/>
    <x v="2120"/>
    <x v="0"/>
  </r>
  <r>
    <x v="0"/>
    <x v="5"/>
    <n v="3"/>
    <x v="404"/>
    <x v="314"/>
    <n v="47"/>
    <n v="2916.35"/>
    <n v="62.05"/>
    <n v="2916.35"/>
    <x v="2120"/>
    <x v="0"/>
  </r>
  <r>
    <x v="0"/>
    <x v="6"/>
    <n v="3"/>
    <x v="404"/>
    <x v="314"/>
    <n v="24"/>
    <n v="1489.2"/>
    <n v="62.05"/>
    <n v="1489.1999999999998"/>
    <x v="2120"/>
    <x v="0"/>
  </r>
  <r>
    <x v="0"/>
    <x v="10"/>
    <n v="3"/>
    <x v="482"/>
    <x v="416"/>
    <n v="1"/>
    <n v="527.96"/>
    <n v="527.96"/>
    <n v="527.96"/>
    <x v="2120"/>
    <x v="0"/>
  </r>
  <r>
    <x v="0"/>
    <x v="4"/>
    <n v="3"/>
    <x v="436"/>
    <x v="381"/>
    <n v="1"/>
    <n v="2395.6799999999998"/>
    <n v="2395.6799999999998"/>
    <n v="2395.6799999999998"/>
    <x v="2120"/>
    <x v="0"/>
  </r>
  <r>
    <x v="0"/>
    <x v="4"/>
    <n v="3"/>
    <x v="406"/>
    <x v="216"/>
    <n v="2"/>
    <n v="3904.32"/>
    <n v="1952.16"/>
    <n v="3904.32"/>
    <x v="2120"/>
    <x v="0"/>
  </r>
  <r>
    <x v="0"/>
    <x v="10"/>
    <n v="3"/>
    <x v="406"/>
    <x v="216"/>
    <n v="1"/>
    <n v="1952.16"/>
    <n v="1952.16"/>
    <n v="1952.16"/>
    <x v="2120"/>
    <x v="0"/>
  </r>
  <r>
    <x v="0"/>
    <x v="9"/>
    <n v="3"/>
    <x v="406"/>
    <x v="216"/>
    <n v="2"/>
    <n v="3904.32"/>
    <n v="1952.16"/>
    <n v="3904.32"/>
    <x v="2120"/>
    <x v="0"/>
  </r>
  <r>
    <x v="0"/>
    <x v="8"/>
    <n v="3"/>
    <x v="406"/>
    <x v="216"/>
    <n v="5"/>
    <n v="9760.7999999999993"/>
    <n v="1952.16"/>
    <n v="9760.8000000000011"/>
    <x v="2120"/>
    <x v="0"/>
  </r>
  <r>
    <x v="0"/>
    <x v="4"/>
    <n v="3"/>
    <x v="234"/>
    <x v="216"/>
    <n v="2"/>
    <n v="5924.8"/>
    <n v="2962.4"/>
    <n v="5924.8"/>
    <x v="2120"/>
    <x v="0"/>
  </r>
  <r>
    <x v="0"/>
    <x v="10"/>
    <n v="3"/>
    <x v="234"/>
    <x v="216"/>
    <n v="1"/>
    <n v="2962.4"/>
    <n v="2962.4"/>
    <n v="2962.4"/>
    <x v="2120"/>
    <x v="0"/>
  </r>
  <r>
    <x v="0"/>
    <x v="9"/>
    <n v="3"/>
    <x v="234"/>
    <x v="216"/>
    <n v="1"/>
    <n v="2962.4"/>
    <n v="2962.4"/>
    <n v="2962.4"/>
    <x v="2120"/>
    <x v="0"/>
  </r>
  <r>
    <x v="0"/>
    <x v="5"/>
    <n v="3"/>
    <x v="234"/>
    <x v="216"/>
    <n v="1"/>
    <n v="2962.4"/>
    <n v="2962.4"/>
    <n v="2962.4"/>
    <x v="2120"/>
    <x v="0"/>
  </r>
  <r>
    <x v="0"/>
    <x v="4"/>
    <n v="3"/>
    <x v="349"/>
    <x v="312"/>
    <n v="8"/>
    <n v="8102.96"/>
    <n v="1012.87"/>
    <n v="8102.96"/>
    <x v="2120"/>
    <x v="0"/>
  </r>
  <r>
    <x v="0"/>
    <x v="10"/>
    <n v="3"/>
    <x v="349"/>
    <x v="312"/>
    <n v="14"/>
    <n v="14180.18"/>
    <n v="1012.87"/>
    <n v="14180.18"/>
    <x v="2120"/>
    <x v="0"/>
  </r>
  <r>
    <x v="0"/>
    <x v="3"/>
    <n v="3"/>
    <x v="349"/>
    <x v="312"/>
    <n v="10"/>
    <n v="10128.700000000001"/>
    <n v="1012.87"/>
    <n v="10128.700000000001"/>
    <x v="2120"/>
    <x v="0"/>
  </r>
  <r>
    <x v="0"/>
    <x v="9"/>
    <n v="3"/>
    <x v="349"/>
    <x v="312"/>
    <n v="11"/>
    <n v="11141.57"/>
    <n v="1012.87"/>
    <n v="11141.57"/>
    <x v="2120"/>
    <x v="0"/>
  </r>
  <r>
    <x v="0"/>
    <x v="8"/>
    <n v="3"/>
    <x v="349"/>
    <x v="312"/>
    <n v="15"/>
    <n v="15193.05"/>
    <n v="1012.87"/>
    <n v="15193.05"/>
    <x v="2120"/>
    <x v="0"/>
  </r>
  <r>
    <x v="0"/>
    <x v="5"/>
    <n v="3"/>
    <x v="349"/>
    <x v="312"/>
    <n v="17"/>
    <n v="17218.79"/>
    <n v="1012.87"/>
    <n v="17218.79"/>
    <x v="2120"/>
    <x v="0"/>
  </r>
  <r>
    <x v="0"/>
    <x v="6"/>
    <n v="3"/>
    <x v="349"/>
    <x v="312"/>
    <n v="9"/>
    <n v="9115.83"/>
    <n v="1012.87"/>
    <n v="9115.83"/>
    <x v="2120"/>
    <x v="0"/>
  </r>
  <r>
    <x v="0"/>
    <x v="8"/>
    <n v="3"/>
    <x v="373"/>
    <x v="331"/>
    <n v="2"/>
    <n v="4424.46"/>
    <n v="2212.23"/>
    <n v="4424.46"/>
    <x v="2120"/>
    <x v="0"/>
  </r>
  <r>
    <x v="0"/>
    <x v="5"/>
    <n v="3"/>
    <x v="373"/>
    <x v="331"/>
    <n v="3"/>
    <n v="6636.69"/>
    <n v="2212.23"/>
    <n v="6636.6900000000005"/>
    <x v="2120"/>
    <x v="0"/>
  </r>
  <r>
    <x v="0"/>
    <x v="6"/>
    <n v="3"/>
    <x v="373"/>
    <x v="331"/>
    <n v="1"/>
    <n v="2212.23"/>
    <n v="2212.23"/>
    <n v="2212.23"/>
    <x v="2120"/>
    <x v="0"/>
  </r>
  <r>
    <x v="0"/>
    <x v="8"/>
    <n v="3"/>
    <x v="407"/>
    <x v="356"/>
    <n v="1"/>
    <n v="1212.56"/>
    <n v="1212.56"/>
    <n v="1212.56"/>
    <x v="2120"/>
    <x v="0"/>
  </r>
  <r>
    <x v="0"/>
    <x v="5"/>
    <n v="3"/>
    <x v="407"/>
    <x v="356"/>
    <n v="1"/>
    <n v="1212.56"/>
    <n v="1212.56"/>
    <n v="1212.56"/>
    <x v="2120"/>
    <x v="0"/>
  </r>
  <r>
    <x v="0"/>
    <x v="10"/>
    <n v="3"/>
    <x v="465"/>
    <x v="404"/>
    <n v="1"/>
    <n v="705.6"/>
    <n v="705.6"/>
    <n v="705.6"/>
    <x v="2120"/>
    <x v="0"/>
  </r>
  <r>
    <x v="0"/>
    <x v="3"/>
    <n v="3"/>
    <x v="465"/>
    <x v="404"/>
    <n v="1"/>
    <n v="705.6"/>
    <n v="705.6"/>
    <n v="705.6"/>
    <x v="2120"/>
    <x v="0"/>
  </r>
  <r>
    <x v="0"/>
    <x v="4"/>
    <n v="3"/>
    <x v="439"/>
    <x v="383"/>
    <n v="4"/>
    <n v="3073.04"/>
    <n v="768.26"/>
    <n v="3073.04"/>
    <x v="2120"/>
    <x v="0"/>
  </r>
  <r>
    <x v="0"/>
    <x v="10"/>
    <n v="3"/>
    <x v="439"/>
    <x v="383"/>
    <n v="3"/>
    <n v="2304.7800000000002"/>
    <n v="768.26"/>
    <n v="2304.7799999999997"/>
    <x v="2120"/>
    <x v="0"/>
  </r>
  <r>
    <x v="0"/>
    <x v="3"/>
    <n v="3"/>
    <x v="439"/>
    <x v="383"/>
    <n v="2"/>
    <n v="1536.52"/>
    <n v="768.26"/>
    <n v="1536.52"/>
    <x v="2120"/>
    <x v="0"/>
  </r>
  <r>
    <x v="0"/>
    <x v="9"/>
    <n v="3"/>
    <x v="439"/>
    <x v="383"/>
    <n v="9"/>
    <n v="6914.34"/>
    <n v="768.26"/>
    <n v="6914.34"/>
    <x v="2120"/>
    <x v="0"/>
  </r>
  <r>
    <x v="0"/>
    <x v="8"/>
    <n v="3"/>
    <x v="439"/>
    <x v="383"/>
    <n v="5"/>
    <n v="3841.3"/>
    <n v="768.26"/>
    <n v="3841.3"/>
    <x v="2120"/>
    <x v="0"/>
  </r>
  <r>
    <x v="0"/>
    <x v="5"/>
    <n v="3"/>
    <x v="439"/>
    <x v="383"/>
    <n v="2"/>
    <n v="1536.52"/>
    <n v="768.26"/>
    <n v="1536.52"/>
    <x v="2120"/>
    <x v="0"/>
  </r>
  <r>
    <x v="0"/>
    <x v="6"/>
    <n v="3"/>
    <x v="439"/>
    <x v="383"/>
    <n v="5"/>
    <n v="3841.3"/>
    <n v="768.26"/>
    <n v="3841.3"/>
    <x v="2120"/>
    <x v="0"/>
  </r>
  <r>
    <x v="0"/>
    <x v="4"/>
    <n v="3"/>
    <x v="526"/>
    <x v="445"/>
    <n v="1"/>
    <n v="604.79999999999995"/>
    <n v="604.79999999999995"/>
    <n v="604.79999999999995"/>
    <x v="2120"/>
    <x v="0"/>
  </r>
  <r>
    <x v="0"/>
    <x v="10"/>
    <n v="3"/>
    <x v="526"/>
    <x v="445"/>
    <n v="1"/>
    <n v="604.79999999999995"/>
    <n v="604.79999999999995"/>
    <n v="604.79999999999995"/>
    <x v="2120"/>
    <x v="0"/>
  </r>
  <r>
    <x v="0"/>
    <x v="3"/>
    <n v="3"/>
    <x v="526"/>
    <x v="445"/>
    <n v="2"/>
    <n v="1209.5999999999999"/>
    <n v="604.79999999999995"/>
    <n v="1209.5999999999999"/>
    <x v="2120"/>
    <x v="0"/>
  </r>
  <r>
    <x v="0"/>
    <x v="9"/>
    <n v="3"/>
    <x v="526"/>
    <x v="445"/>
    <n v="2"/>
    <n v="1209.5999999999999"/>
    <n v="604.79999999999995"/>
    <n v="1209.5999999999999"/>
    <x v="2120"/>
    <x v="0"/>
  </r>
  <r>
    <x v="0"/>
    <x v="8"/>
    <n v="3"/>
    <x v="526"/>
    <x v="445"/>
    <n v="1"/>
    <n v="604.79999999999995"/>
    <n v="604.79999999999995"/>
    <n v="604.79999999999995"/>
    <x v="2120"/>
    <x v="0"/>
  </r>
  <r>
    <x v="0"/>
    <x v="5"/>
    <n v="3"/>
    <x v="526"/>
    <x v="445"/>
    <n v="1"/>
    <n v="604.79999999999995"/>
    <n v="604.79999999999995"/>
    <n v="604.79999999999995"/>
    <x v="2120"/>
    <x v="0"/>
  </r>
  <r>
    <x v="0"/>
    <x v="10"/>
    <n v="3"/>
    <x v="513"/>
    <x v="438"/>
    <n v="1"/>
    <n v="146.24"/>
    <n v="146.24"/>
    <n v="146.24"/>
    <x v="2120"/>
    <x v="0"/>
  </r>
  <r>
    <x v="0"/>
    <x v="1"/>
    <n v="3"/>
    <x v="513"/>
    <x v="438"/>
    <n v="2"/>
    <n v="292.48"/>
    <n v="146.24"/>
    <n v="292.48"/>
    <x v="2120"/>
    <x v="0"/>
  </r>
  <r>
    <x v="0"/>
    <x v="3"/>
    <n v="3"/>
    <x v="513"/>
    <x v="438"/>
    <n v="1"/>
    <n v="146.24"/>
    <n v="146.24"/>
    <n v="146.24"/>
    <x v="2120"/>
    <x v="0"/>
  </r>
  <r>
    <x v="0"/>
    <x v="9"/>
    <n v="3"/>
    <x v="513"/>
    <x v="438"/>
    <n v="1"/>
    <n v="146.24"/>
    <n v="146.24"/>
    <n v="146.24"/>
    <x v="2120"/>
    <x v="0"/>
  </r>
  <r>
    <x v="0"/>
    <x v="8"/>
    <n v="3"/>
    <x v="513"/>
    <x v="438"/>
    <n v="1"/>
    <n v="146.24"/>
    <n v="146.24"/>
    <n v="146.24"/>
    <x v="2120"/>
    <x v="0"/>
  </r>
  <r>
    <x v="0"/>
    <x v="5"/>
    <n v="3"/>
    <x v="513"/>
    <x v="438"/>
    <n v="1"/>
    <n v="146.24"/>
    <n v="146.24"/>
    <n v="146.24"/>
    <x v="2120"/>
    <x v="0"/>
  </r>
  <r>
    <x v="0"/>
    <x v="6"/>
    <n v="3"/>
    <x v="513"/>
    <x v="438"/>
    <n v="1"/>
    <n v="146.24"/>
    <n v="146.24"/>
    <n v="146.24"/>
    <x v="2120"/>
    <x v="0"/>
  </r>
  <r>
    <x v="0"/>
    <x v="4"/>
    <n v="3"/>
    <x v="215"/>
    <x v="201"/>
    <n v="2"/>
    <n v="4480"/>
    <n v="2240"/>
    <n v="4480"/>
    <x v="2120"/>
    <x v="0"/>
  </r>
  <r>
    <x v="0"/>
    <x v="10"/>
    <n v="3"/>
    <x v="215"/>
    <x v="201"/>
    <n v="3"/>
    <n v="6720"/>
    <n v="2240"/>
    <n v="6720"/>
    <x v="2120"/>
    <x v="0"/>
  </r>
  <r>
    <x v="0"/>
    <x v="3"/>
    <n v="3"/>
    <x v="215"/>
    <x v="201"/>
    <n v="2"/>
    <n v="4480"/>
    <n v="2240"/>
    <n v="4480"/>
    <x v="2120"/>
    <x v="0"/>
  </r>
  <r>
    <x v="0"/>
    <x v="9"/>
    <n v="3"/>
    <x v="215"/>
    <x v="201"/>
    <n v="1"/>
    <n v="2240"/>
    <n v="2240"/>
    <n v="2240"/>
    <x v="2120"/>
    <x v="0"/>
  </r>
  <r>
    <x v="0"/>
    <x v="8"/>
    <n v="3"/>
    <x v="215"/>
    <x v="201"/>
    <n v="3"/>
    <n v="6720"/>
    <n v="2240"/>
    <n v="6720"/>
    <x v="2120"/>
    <x v="0"/>
  </r>
  <r>
    <x v="0"/>
    <x v="5"/>
    <n v="3"/>
    <x v="215"/>
    <x v="201"/>
    <n v="2"/>
    <n v="4480"/>
    <n v="2240"/>
    <n v="4480"/>
    <x v="2120"/>
    <x v="0"/>
  </r>
  <r>
    <x v="0"/>
    <x v="4"/>
    <n v="3"/>
    <x v="397"/>
    <x v="201"/>
    <n v="3"/>
    <n v="6720"/>
    <n v="2240"/>
    <n v="6720"/>
    <x v="2120"/>
    <x v="0"/>
  </r>
  <r>
    <x v="0"/>
    <x v="10"/>
    <n v="3"/>
    <x v="397"/>
    <x v="201"/>
    <n v="3"/>
    <n v="6720"/>
    <n v="2240"/>
    <n v="6720"/>
    <x v="2120"/>
    <x v="0"/>
  </r>
  <r>
    <x v="0"/>
    <x v="1"/>
    <n v="3"/>
    <x v="397"/>
    <x v="201"/>
    <n v="1"/>
    <n v="2240"/>
    <n v="2240"/>
    <n v="2240"/>
    <x v="2120"/>
    <x v="0"/>
  </r>
  <r>
    <x v="0"/>
    <x v="9"/>
    <n v="3"/>
    <x v="397"/>
    <x v="201"/>
    <n v="1"/>
    <n v="2240"/>
    <n v="2240"/>
    <n v="2240"/>
    <x v="2120"/>
    <x v="0"/>
  </r>
  <r>
    <x v="0"/>
    <x v="8"/>
    <n v="3"/>
    <x v="397"/>
    <x v="201"/>
    <n v="1"/>
    <n v="2240"/>
    <n v="2240"/>
    <n v="2240"/>
    <x v="2120"/>
    <x v="0"/>
  </r>
  <r>
    <x v="0"/>
    <x v="6"/>
    <n v="3"/>
    <x v="397"/>
    <x v="201"/>
    <n v="1"/>
    <n v="2240"/>
    <n v="2240"/>
    <n v="2240"/>
    <x v="2120"/>
    <x v="0"/>
  </r>
  <r>
    <x v="0"/>
    <x v="4"/>
    <n v="3"/>
    <x v="250"/>
    <x v="122"/>
    <n v="5"/>
    <n v="4295.2"/>
    <n v="859.04"/>
    <n v="4295.2"/>
    <x v="2120"/>
    <x v="0"/>
  </r>
  <r>
    <x v="0"/>
    <x v="10"/>
    <n v="3"/>
    <x v="250"/>
    <x v="122"/>
    <n v="14"/>
    <n v="12026.56"/>
    <n v="859.04"/>
    <n v="12026.56"/>
    <x v="2120"/>
    <x v="0"/>
  </r>
  <r>
    <x v="0"/>
    <x v="3"/>
    <n v="3"/>
    <x v="250"/>
    <x v="122"/>
    <n v="8"/>
    <n v="6872.32"/>
    <n v="859.04"/>
    <n v="6872.32"/>
    <x v="2120"/>
    <x v="0"/>
  </r>
  <r>
    <x v="0"/>
    <x v="9"/>
    <n v="3"/>
    <x v="250"/>
    <x v="122"/>
    <n v="5"/>
    <n v="4295.2"/>
    <n v="859.04"/>
    <n v="4295.2"/>
    <x v="2120"/>
    <x v="0"/>
  </r>
  <r>
    <x v="0"/>
    <x v="5"/>
    <n v="3"/>
    <x v="250"/>
    <x v="122"/>
    <n v="2"/>
    <n v="1718.08"/>
    <n v="859.04"/>
    <n v="1718.08"/>
    <x v="2120"/>
    <x v="0"/>
  </r>
  <r>
    <x v="0"/>
    <x v="6"/>
    <n v="3"/>
    <x v="250"/>
    <x v="122"/>
    <n v="1"/>
    <n v="859.04"/>
    <n v="859.04"/>
    <n v="859.04"/>
    <x v="2120"/>
    <x v="0"/>
  </r>
  <r>
    <x v="0"/>
    <x v="4"/>
    <n v="3"/>
    <x v="189"/>
    <x v="122"/>
    <n v="9"/>
    <n v="8809.92"/>
    <n v="978.88"/>
    <n v="8809.92"/>
    <x v="2120"/>
    <x v="0"/>
  </r>
  <r>
    <x v="0"/>
    <x v="10"/>
    <n v="3"/>
    <x v="189"/>
    <x v="122"/>
    <n v="10"/>
    <n v="9788.7999999999993"/>
    <n v="978.88"/>
    <n v="9788.7999999999993"/>
    <x v="2120"/>
    <x v="0"/>
  </r>
  <r>
    <x v="0"/>
    <x v="3"/>
    <n v="3"/>
    <x v="189"/>
    <x v="122"/>
    <n v="3"/>
    <n v="2936.64"/>
    <n v="978.88"/>
    <n v="2936.64"/>
    <x v="2120"/>
    <x v="0"/>
  </r>
  <r>
    <x v="0"/>
    <x v="9"/>
    <n v="3"/>
    <x v="189"/>
    <x v="122"/>
    <n v="4"/>
    <n v="3915.52"/>
    <n v="978.88"/>
    <n v="3915.52"/>
    <x v="2120"/>
    <x v="0"/>
  </r>
  <r>
    <x v="0"/>
    <x v="8"/>
    <n v="3"/>
    <x v="189"/>
    <x v="122"/>
    <n v="4"/>
    <n v="3915.52"/>
    <n v="978.88"/>
    <n v="3915.52"/>
    <x v="2120"/>
    <x v="0"/>
  </r>
  <r>
    <x v="0"/>
    <x v="5"/>
    <n v="3"/>
    <x v="189"/>
    <x v="122"/>
    <n v="4"/>
    <n v="3915.52"/>
    <n v="978.88"/>
    <n v="3915.52"/>
    <x v="2120"/>
    <x v="0"/>
  </r>
  <r>
    <x v="0"/>
    <x v="6"/>
    <n v="3"/>
    <x v="189"/>
    <x v="122"/>
    <n v="11"/>
    <n v="10767.68"/>
    <n v="978.88"/>
    <n v="10767.68"/>
    <x v="2120"/>
    <x v="0"/>
  </r>
  <r>
    <x v="0"/>
    <x v="4"/>
    <n v="3"/>
    <x v="129"/>
    <x v="122"/>
    <n v="8"/>
    <n v="9121.2800000000007"/>
    <n v="1140.1600000000001"/>
    <n v="9121.2800000000007"/>
    <x v="2120"/>
    <x v="0"/>
  </r>
  <r>
    <x v="0"/>
    <x v="10"/>
    <n v="3"/>
    <x v="129"/>
    <x v="122"/>
    <n v="15"/>
    <n v="17102.400000000001"/>
    <n v="1140.1600000000001"/>
    <n v="17102.400000000001"/>
    <x v="2120"/>
    <x v="0"/>
  </r>
  <r>
    <x v="0"/>
    <x v="3"/>
    <n v="3"/>
    <x v="129"/>
    <x v="122"/>
    <n v="8"/>
    <n v="9121.2800000000007"/>
    <n v="1140.1600000000001"/>
    <n v="9121.2800000000007"/>
    <x v="2120"/>
    <x v="0"/>
  </r>
  <r>
    <x v="0"/>
    <x v="9"/>
    <n v="3"/>
    <x v="129"/>
    <x v="122"/>
    <n v="12"/>
    <n v="13681.92"/>
    <n v="1140.1600000000001"/>
    <n v="13681.920000000002"/>
    <x v="2120"/>
    <x v="0"/>
  </r>
  <r>
    <x v="0"/>
    <x v="8"/>
    <n v="3"/>
    <x v="129"/>
    <x v="122"/>
    <n v="8"/>
    <n v="9121.2800000000007"/>
    <n v="1140.1600000000001"/>
    <n v="9121.2800000000007"/>
    <x v="2120"/>
    <x v="0"/>
  </r>
  <r>
    <x v="0"/>
    <x v="5"/>
    <n v="3"/>
    <x v="129"/>
    <x v="122"/>
    <n v="10"/>
    <n v="11401.6"/>
    <n v="1140.1600000000001"/>
    <n v="11401.6"/>
    <x v="2120"/>
    <x v="0"/>
  </r>
  <r>
    <x v="0"/>
    <x v="6"/>
    <n v="3"/>
    <x v="129"/>
    <x v="122"/>
    <n v="7"/>
    <n v="7981.12"/>
    <n v="1140.1600000000001"/>
    <n v="7981.1200000000008"/>
    <x v="2120"/>
    <x v="0"/>
  </r>
  <r>
    <x v="0"/>
    <x v="4"/>
    <n v="3"/>
    <x v="658"/>
    <x v="122"/>
    <n v="3"/>
    <n v="3672.48"/>
    <n v="1224.1600000000001"/>
    <n v="3672.4800000000005"/>
    <x v="2120"/>
    <x v="0"/>
  </r>
  <r>
    <x v="0"/>
    <x v="1"/>
    <n v="3"/>
    <x v="658"/>
    <x v="122"/>
    <n v="3"/>
    <n v="3672.48"/>
    <n v="1224.1600000000001"/>
    <n v="3672.4800000000005"/>
    <x v="2120"/>
    <x v="0"/>
  </r>
  <r>
    <x v="0"/>
    <x v="10"/>
    <n v="3"/>
    <x v="181"/>
    <x v="169"/>
    <n v="3"/>
    <n v="13475.88"/>
    <n v="4491.96"/>
    <n v="13475.880000000001"/>
    <x v="2120"/>
    <x v="0"/>
  </r>
  <r>
    <x v="0"/>
    <x v="2"/>
    <n v="3"/>
    <x v="181"/>
    <x v="169"/>
    <n v="2"/>
    <n v="8983.92"/>
    <n v="4491.96"/>
    <n v="8983.92"/>
    <x v="2120"/>
    <x v="0"/>
  </r>
  <r>
    <x v="0"/>
    <x v="3"/>
    <n v="3"/>
    <x v="181"/>
    <x v="169"/>
    <n v="1"/>
    <n v="4491.96"/>
    <n v="4491.96"/>
    <n v="4491.96"/>
    <x v="2120"/>
    <x v="0"/>
  </r>
  <r>
    <x v="0"/>
    <x v="4"/>
    <n v="3"/>
    <x v="212"/>
    <x v="198"/>
    <n v="5"/>
    <n v="2647.05"/>
    <n v="529.41"/>
    <n v="2647.0499999999997"/>
    <x v="2120"/>
    <x v="0"/>
  </r>
  <r>
    <x v="0"/>
    <x v="10"/>
    <n v="3"/>
    <x v="212"/>
    <x v="198"/>
    <n v="14"/>
    <n v="7411.74"/>
    <n v="529.41"/>
    <n v="7411.74"/>
    <x v="2120"/>
    <x v="0"/>
  </r>
  <r>
    <x v="0"/>
    <x v="3"/>
    <n v="3"/>
    <x v="212"/>
    <x v="198"/>
    <n v="14"/>
    <n v="7411.74"/>
    <n v="529.41"/>
    <n v="7411.74"/>
    <x v="2120"/>
    <x v="0"/>
  </r>
  <r>
    <x v="0"/>
    <x v="9"/>
    <n v="3"/>
    <x v="212"/>
    <x v="198"/>
    <n v="9"/>
    <n v="4764.6899999999996"/>
    <n v="529.41"/>
    <n v="4764.6899999999996"/>
    <x v="2120"/>
    <x v="0"/>
  </r>
  <r>
    <x v="0"/>
    <x v="8"/>
    <n v="3"/>
    <x v="212"/>
    <x v="198"/>
    <n v="17"/>
    <n v="8999.9699999999993"/>
    <n v="529.41"/>
    <n v="8999.9699999999993"/>
    <x v="2120"/>
    <x v="0"/>
  </r>
  <r>
    <x v="0"/>
    <x v="5"/>
    <n v="3"/>
    <x v="212"/>
    <x v="198"/>
    <n v="7"/>
    <n v="3705.87"/>
    <n v="529.41"/>
    <n v="3705.87"/>
    <x v="2120"/>
    <x v="0"/>
  </r>
  <r>
    <x v="0"/>
    <x v="4"/>
    <n v="3"/>
    <x v="455"/>
    <x v="157"/>
    <n v="1"/>
    <n v="1894.12"/>
    <n v="1894.12"/>
    <n v="1894.12"/>
    <x v="2120"/>
    <x v="0"/>
  </r>
  <r>
    <x v="0"/>
    <x v="4"/>
    <n v="3"/>
    <x v="216"/>
    <x v="202"/>
    <n v="2"/>
    <n v="11323.2"/>
    <n v="5661.6"/>
    <n v="11323.2"/>
    <x v="2120"/>
    <x v="0"/>
  </r>
  <r>
    <x v="0"/>
    <x v="10"/>
    <n v="3"/>
    <x v="216"/>
    <x v="202"/>
    <n v="5"/>
    <n v="28308"/>
    <n v="5661.6"/>
    <n v="28308"/>
    <x v="2120"/>
    <x v="0"/>
  </r>
  <r>
    <x v="0"/>
    <x v="10"/>
    <n v="3"/>
    <x v="659"/>
    <x v="28"/>
    <n v="1"/>
    <n v="10394.700000000001"/>
    <n v="10394.700000000001"/>
    <n v="10394.700000000001"/>
    <x v="2120"/>
    <x v="0"/>
  </r>
  <r>
    <x v="0"/>
    <x v="5"/>
    <n v="3"/>
    <x v="431"/>
    <x v="377"/>
    <n v="2"/>
    <n v="12982.38"/>
    <n v="6491.19"/>
    <n v="12982.38"/>
    <x v="2120"/>
    <x v="0"/>
  </r>
  <r>
    <x v="0"/>
    <x v="4"/>
    <n v="3"/>
    <x v="330"/>
    <x v="296"/>
    <n v="2"/>
    <n v="1545.6"/>
    <n v="772.8"/>
    <n v="1545.6"/>
    <x v="2120"/>
    <x v="0"/>
  </r>
  <r>
    <x v="0"/>
    <x v="10"/>
    <n v="3"/>
    <x v="330"/>
    <x v="296"/>
    <n v="6.3"/>
    <n v="4868.6400000000003"/>
    <n v="772.8"/>
    <n v="4868.6399999999994"/>
    <x v="2120"/>
    <x v="0"/>
  </r>
  <r>
    <x v="0"/>
    <x v="2"/>
    <n v="3"/>
    <x v="330"/>
    <x v="296"/>
    <n v="3"/>
    <n v="2318.4"/>
    <n v="772.8"/>
    <n v="2318.3999999999996"/>
    <x v="2120"/>
    <x v="0"/>
  </r>
  <r>
    <x v="0"/>
    <x v="3"/>
    <n v="3"/>
    <x v="330"/>
    <x v="296"/>
    <n v="2"/>
    <n v="1545.6"/>
    <n v="772.8"/>
    <n v="1545.6"/>
    <x v="2120"/>
    <x v="0"/>
  </r>
  <r>
    <x v="0"/>
    <x v="5"/>
    <n v="3"/>
    <x v="290"/>
    <x v="259"/>
    <n v="3"/>
    <n v="9072"/>
    <n v="3024"/>
    <n v="9072"/>
    <x v="2120"/>
    <x v="0"/>
  </r>
  <r>
    <x v="0"/>
    <x v="9"/>
    <n v="3"/>
    <x v="178"/>
    <x v="166"/>
    <n v="2"/>
    <n v="15724.8"/>
    <n v="7862.4"/>
    <n v="15724.8"/>
    <x v="2120"/>
    <x v="0"/>
  </r>
  <r>
    <x v="0"/>
    <x v="5"/>
    <n v="3"/>
    <x v="178"/>
    <x v="166"/>
    <n v="2"/>
    <n v="15724.8"/>
    <n v="7862.4"/>
    <n v="15724.8"/>
    <x v="2120"/>
    <x v="0"/>
  </r>
  <r>
    <x v="0"/>
    <x v="10"/>
    <n v="3"/>
    <x v="428"/>
    <x v="332"/>
    <n v="3"/>
    <n v="2787.81"/>
    <n v="929.27"/>
    <n v="2787.81"/>
    <x v="2120"/>
    <x v="0"/>
  </r>
  <r>
    <x v="0"/>
    <x v="4"/>
    <n v="3"/>
    <x v="235"/>
    <x v="140"/>
    <n v="1"/>
    <n v="8574.7199999999993"/>
    <n v="8574.7199999999993"/>
    <n v="8574.7199999999993"/>
    <x v="2120"/>
    <x v="0"/>
  </r>
  <r>
    <x v="0"/>
    <x v="10"/>
    <n v="3"/>
    <x v="235"/>
    <x v="140"/>
    <n v="1"/>
    <n v="8574.7199999999993"/>
    <n v="8574.7199999999993"/>
    <n v="8574.7199999999993"/>
    <x v="2120"/>
    <x v="0"/>
  </r>
  <r>
    <x v="0"/>
    <x v="3"/>
    <n v="3"/>
    <x v="235"/>
    <x v="140"/>
    <n v="2"/>
    <n v="17149.439999999999"/>
    <n v="8574.7199999999993"/>
    <n v="17149.439999999999"/>
    <x v="2120"/>
    <x v="0"/>
  </r>
  <r>
    <x v="0"/>
    <x v="8"/>
    <n v="3"/>
    <x v="235"/>
    <x v="140"/>
    <n v="2"/>
    <n v="17149.439999999999"/>
    <n v="8574.7199999999993"/>
    <n v="17149.439999999999"/>
    <x v="2120"/>
    <x v="0"/>
  </r>
  <r>
    <x v="0"/>
    <x v="5"/>
    <n v="3"/>
    <x v="235"/>
    <x v="140"/>
    <n v="1"/>
    <n v="8574.7199999999993"/>
    <n v="8574.7199999999993"/>
    <n v="8574.7199999999993"/>
    <x v="2120"/>
    <x v="0"/>
  </r>
  <r>
    <x v="0"/>
    <x v="10"/>
    <n v="3"/>
    <x v="150"/>
    <x v="140"/>
    <n v="2"/>
    <n v="18291.84"/>
    <n v="9145.92"/>
    <n v="18291.84"/>
    <x v="2120"/>
    <x v="0"/>
  </r>
  <r>
    <x v="0"/>
    <x v="2"/>
    <n v="3"/>
    <x v="150"/>
    <x v="140"/>
    <n v="2"/>
    <n v="18291.84"/>
    <n v="9145.92"/>
    <n v="18291.84"/>
    <x v="2120"/>
    <x v="0"/>
  </r>
  <r>
    <x v="0"/>
    <x v="9"/>
    <n v="3"/>
    <x v="150"/>
    <x v="140"/>
    <n v="1"/>
    <n v="9145.92"/>
    <n v="9145.92"/>
    <n v="9145.92"/>
    <x v="2120"/>
    <x v="0"/>
  </r>
  <r>
    <x v="0"/>
    <x v="10"/>
    <n v="3"/>
    <x v="338"/>
    <x v="304"/>
    <n v="5"/>
    <n v="2408"/>
    <n v="481.6"/>
    <n v="2408"/>
    <x v="2120"/>
    <x v="0"/>
  </r>
  <r>
    <x v="0"/>
    <x v="3"/>
    <n v="3"/>
    <x v="338"/>
    <x v="304"/>
    <n v="6"/>
    <n v="2889.6"/>
    <n v="481.6"/>
    <n v="2889.6000000000004"/>
    <x v="2120"/>
    <x v="0"/>
  </r>
  <r>
    <x v="0"/>
    <x v="9"/>
    <n v="3"/>
    <x v="338"/>
    <x v="304"/>
    <n v="8"/>
    <n v="3852.8"/>
    <n v="481.6"/>
    <n v="3852.8"/>
    <x v="2120"/>
    <x v="0"/>
  </r>
  <r>
    <x v="0"/>
    <x v="8"/>
    <n v="3"/>
    <x v="338"/>
    <x v="304"/>
    <n v="11"/>
    <n v="5297.6"/>
    <n v="481.6"/>
    <n v="5297.6"/>
    <x v="2120"/>
    <x v="0"/>
  </r>
  <r>
    <x v="0"/>
    <x v="5"/>
    <n v="3"/>
    <x v="338"/>
    <x v="304"/>
    <n v="6"/>
    <n v="2889.6"/>
    <n v="481.6"/>
    <n v="2889.6000000000004"/>
    <x v="2120"/>
    <x v="0"/>
  </r>
  <r>
    <x v="0"/>
    <x v="6"/>
    <n v="3"/>
    <x v="338"/>
    <x v="304"/>
    <n v="7"/>
    <n v="3371.2"/>
    <n v="481.6"/>
    <n v="3371.2000000000003"/>
    <x v="2120"/>
    <x v="0"/>
  </r>
  <r>
    <x v="0"/>
    <x v="8"/>
    <n v="3"/>
    <x v="660"/>
    <x v="332"/>
    <n v="6"/>
    <n v="4408.32"/>
    <n v="734.72"/>
    <n v="4408.32"/>
    <x v="2120"/>
    <x v="0"/>
  </r>
  <r>
    <x v="0"/>
    <x v="9"/>
    <n v="3"/>
    <x v="261"/>
    <x v="235"/>
    <n v="1"/>
    <n v="7319.2"/>
    <n v="7319.2"/>
    <n v="7319.2"/>
    <x v="2120"/>
    <x v="0"/>
  </r>
  <r>
    <x v="0"/>
    <x v="5"/>
    <n v="3"/>
    <x v="261"/>
    <x v="235"/>
    <n v="1"/>
    <n v="7319.2"/>
    <n v="7319.2"/>
    <n v="7319.2"/>
    <x v="2120"/>
    <x v="0"/>
  </r>
  <r>
    <x v="0"/>
    <x v="6"/>
    <n v="3"/>
    <x v="261"/>
    <x v="235"/>
    <n v="1"/>
    <n v="7319.2"/>
    <n v="7319.2"/>
    <n v="7319.2"/>
    <x v="2120"/>
    <x v="0"/>
  </r>
  <r>
    <x v="0"/>
    <x v="6"/>
    <n v="3"/>
    <x v="661"/>
    <x v="235"/>
    <n v="1"/>
    <n v="7962.08"/>
    <n v="7962.08"/>
    <n v="7962.08"/>
    <x v="2120"/>
    <x v="0"/>
  </r>
  <r>
    <x v="0"/>
    <x v="1"/>
    <n v="3"/>
    <x v="90"/>
    <x v="85"/>
    <n v="1"/>
    <n v="25648"/>
    <n v="25648"/>
    <n v="25648"/>
    <x v="2120"/>
    <x v="0"/>
  </r>
  <r>
    <x v="0"/>
    <x v="4"/>
    <n v="3"/>
    <x v="116"/>
    <x v="110"/>
    <n v="1"/>
    <n v="12320"/>
    <n v="12320"/>
    <n v="12320"/>
    <x v="2120"/>
    <x v="0"/>
  </r>
  <r>
    <x v="0"/>
    <x v="10"/>
    <n v="3"/>
    <x v="116"/>
    <x v="110"/>
    <n v="3"/>
    <n v="36960"/>
    <n v="12320"/>
    <n v="36960"/>
    <x v="2120"/>
    <x v="0"/>
  </r>
  <r>
    <x v="0"/>
    <x v="3"/>
    <n v="3"/>
    <x v="116"/>
    <x v="110"/>
    <n v="1"/>
    <n v="12320"/>
    <n v="12320"/>
    <n v="12320"/>
    <x v="2120"/>
    <x v="0"/>
  </r>
  <r>
    <x v="0"/>
    <x v="1"/>
    <n v="3"/>
    <x v="464"/>
    <x v="403"/>
    <n v="1"/>
    <n v="2016"/>
    <n v="2016"/>
    <n v="2016"/>
    <x v="2120"/>
    <x v="0"/>
  </r>
  <r>
    <x v="0"/>
    <x v="10"/>
    <n v="3"/>
    <x v="393"/>
    <x v="263"/>
    <n v="4"/>
    <n v="3015.04"/>
    <n v="753.76"/>
    <n v="3015.04"/>
    <x v="2120"/>
    <x v="0"/>
  </r>
  <r>
    <x v="0"/>
    <x v="3"/>
    <n v="3"/>
    <x v="393"/>
    <x v="263"/>
    <n v="3"/>
    <n v="2261.2800000000002"/>
    <n v="753.76"/>
    <n v="2261.2799999999997"/>
    <x v="2120"/>
    <x v="0"/>
  </r>
  <r>
    <x v="0"/>
    <x v="9"/>
    <n v="3"/>
    <x v="393"/>
    <x v="263"/>
    <n v="1"/>
    <n v="753.76"/>
    <n v="753.76"/>
    <n v="753.76"/>
    <x v="2120"/>
    <x v="0"/>
  </r>
  <r>
    <x v="0"/>
    <x v="6"/>
    <n v="3"/>
    <x v="393"/>
    <x v="263"/>
    <n v="5"/>
    <n v="3768.8"/>
    <n v="753.76"/>
    <n v="3768.8"/>
    <x v="2120"/>
    <x v="0"/>
  </r>
  <r>
    <x v="0"/>
    <x v="10"/>
    <n v="3"/>
    <x v="219"/>
    <x v="205"/>
    <n v="11"/>
    <n v="6825.28"/>
    <n v="620.48"/>
    <n v="6825.2800000000007"/>
    <x v="2120"/>
    <x v="0"/>
  </r>
  <r>
    <x v="0"/>
    <x v="3"/>
    <n v="3"/>
    <x v="219"/>
    <x v="205"/>
    <n v="13"/>
    <n v="8066.24"/>
    <n v="620.48"/>
    <n v="8066.24"/>
    <x v="2120"/>
    <x v="0"/>
  </r>
  <r>
    <x v="0"/>
    <x v="9"/>
    <n v="3"/>
    <x v="219"/>
    <x v="205"/>
    <n v="5"/>
    <n v="3102.4"/>
    <n v="620.48"/>
    <n v="3102.4"/>
    <x v="2120"/>
    <x v="0"/>
  </r>
  <r>
    <x v="0"/>
    <x v="5"/>
    <n v="3"/>
    <x v="219"/>
    <x v="205"/>
    <n v="12"/>
    <n v="7445.76"/>
    <n v="620.48"/>
    <n v="7445.76"/>
    <x v="2120"/>
    <x v="0"/>
  </r>
  <r>
    <x v="0"/>
    <x v="6"/>
    <n v="3"/>
    <x v="219"/>
    <x v="205"/>
    <n v="7"/>
    <n v="4343.3599999999997"/>
    <n v="620.48"/>
    <n v="4343.3600000000006"/>
    <x v="2120"/>
    <x v="0"/>
  </r>
  <r>
    <x v="0"/>
    <x v="1"/>
    <n v="3"/>
    <x v="662"/>
    <x v="536"/>
    <n v="1"/>
    <n v="628.51"/>
    <n v="628.51"/>
    <n v="628.51"/>
    <x v="2120"/>
    <x v="0"/>
  </r>
  <r>
    <x v="0"/>
    <x v="10"/>
    <n v="3"/>
    <x v="222"/>
    <x v="205"/>
    <n v="19"/>
    <n v="13470.24"/>
    <n v="708.96"/>
    <n v="13470.240000000002"/>
    <x v="2120"/>
    <x v="0"/>
  </r>
  <r>
    <x v="0"/>
    <x v="3"/>
    <n v="3"/>
    <x v="222"/>
    <x v="205"/>
    <n v="2"/>
    <n v="1417.92"/>
    <n v="708.96"/>
    <n v="1417.92"/>
    <x v="2120"/>
    <x v="0"/>
  </r>
  <r>
    <x v="0"/>
    <x v="9"/>
    <n v="3"/>
    <x v="222"/>
    <x v="205"/>
    <n v="18"/>
    <n v="12761.28"/>
    <n v="708.96"/>
    <n v="12761.28"/>
    <x v="2120"/>
    <x v="0"/>
  </r>
  <r>
    <x v="0"/>
    <x v="8"/>
    <n v="3"/>
    <x v="222"/>
    <x v="205"/>
    <n v="17"/>
    <n v="12052.32"/>
    <n v="708.96"/>
    <n v="12052.32"/>
    <x v="2120"/>
    <x v="0"/>
  </r>
  <r>
    <x v="0"/>
    <x v="5"/>
    <n v="3"/>
    <x v="222"/>
    <x v="205"/>
    <n v="8"/>
    <n v="5671.68"/>
    <n v="708.96"/>
    <n v="5671.68"/>
    <x v="2120"/>
    <x v="0"/>
  </r>
  <r>
    <x v="0"/>
    <x v="6"/>
    <n v="3"/>
    <x v="222"/>
    <x v="205"/>
    <n v="15"/>
    <n v="10634.4"/>
    <n v="708.96"/>
    <n v="10634.400000000001"/>
    <x v="2120"/>
    <x v="0"/>
  </r>
  <r>
    <x v="0"/>
    <x v="10"/>
    <n v="3"/>
    <x v="348"/>
    <x v="311"/>
    <n v="3"/>
    <n v="2140.3200000000002"/>
    <n v="713.44"/>
    <n v="2140.3200000000002"/>
    <x v="2120"/>
    <x v="0"/>
  </r>
  <r>
    <x v="0"/>
    <x v="3"/>
    <n v="3"/>
    <x v="89"/>
    <x v="84"/>
    <n v="1"/>
    <n v="25648"/>
    <n v="25648"/>
    <n v="25648"/>
    <x v="2120"/>
    <x v="0"/>
  </r>
  <r>
    <x v="0"/>
    <x v="9"/>
    <n v="3"/>
    <x v="89"/>
    <x v="84"/>
    <n v="4"/>
    <n v="102592"/>
    <n v="25648"/>
    <n v="102592"/>
    <x v="2120"/>
    <x v="0"/>
  </r>
  <r>
    <x v="0"/>
    <x v="8"/>
    <n v="3"/>
    <x v="89"/>
    <x v="84"/>
    <n v="12"/>
    <n v="307776"/>
    <n v="25648"/>
    <n v="307776"/>
    <x v="2120"/>
    <x v="0"/>
  </r>
  <r>
    <x v="0"/>
    <x v="10"/>
    <n v="3"/>
    <x v="242"/>
    <x v="46"/>
    <n v="31"/>
    <n v="20542.46"/>
    <n v="662.66"/>
    <n v="20542.46"/>
    <x v="2120"/>
    <x v="0"/>
  </r>
  <r>
    <x v="0"/>
    <x v="3"/>
    <n v="3"/>
    <x v="242"/>
    <x v="46"/>
    <n v="24"/>
    <n v="15903.84"/>
    <n v="662.66"/>
    <n v="15903.84"/>
    <x v="2120"/>
    <x v="0"/>
  </r>
  <r>
    <x v="0"/>
    <x v="9"/>
    <n v="3"/>
    <x v="242"/>
    <x v="46"/>
    <n v="21"/>
    <n v="13915.86"/>
    <n v="662.66"/>
    <n v="13915.859999999999"/>
    <x v="2120"/>
    <x v="0"/>
  </r>
  <r>
    <x v="0"/>
    <x v="8"/>
    <n v="3"/>
    <x v="242"/>
    <x v="46"/>
    <n v="21"/>
    <n v="13915.86"/>
    <n v="662.66"/>
    <n v="13915.859999999999"/>
    <x v="2120"/>
    <x v="0"/>
  </r>
  <r>
    <x v="0"/>
    <x v="5"/>
    <n v="3"/>
    <x v="242"/>
    <x v="46"/>
    <n v="17"/>
    <n v="11265.22"/>
    <n v="662.66"/>
    <n v="11265.22"/>
    <x v="2120"/>
    <x v="0"/>
  </r>
  <r>
    <x v="0"/>
    <x v="6"/>
    <n v="3"/>
    <x v="242"/>
    <x v="46"/>
    <n v="20"/>
    <n v="13253.2"/>
    <n v="662.66"/>
    <n v="13253.199999999999"/>
    <x v="2120"/>
    <x v="0"/>
  </r>
  <r>
    <x v="0"/>
    <x v="4"/>
    <n v="3"/>
    <x v="423"/>
    <x v="46"/>
    <n v="1"/>
    <n v="1073.33"/>
    <n v="1073.33"/>
    <n v="1073.33"/>
    <x v="2120"/>
    <x v="0"/>
  </r>
  <r>
    <x v="0"/>
    <x v="3"/>
    <n v="3"/>
    <x v="423"/>
    <x v="46"/>
    <n v="2"/>
    <n v="2146.66"/>
    <n v="1073.33"/>
    <n v="2146.66"/>
    <x v="2120"/>
    <x v="0"/>
  </r>
  <r>
    <x v="0"/>
    <x v="8"/>
    <n v="3"/>
    <x v="423"/>
    <x v="46"/>
    <n v="1"/>
    <n v="1073.33"/>
    <n v="1073.33"/>
    <n v="1073.33"/>
    <x v="2120"/>
    <x v="0"/>
  </r>
  <r>
    <x v="0"/>
    <x v="5"/>
    <n v="3"/>
    <x v="423"/>
    <x v="46"/>
    <n v="3"/>
    <n v="3219.99"/>
    <n v="1073.33"/>
    <n v="3219.99"/>
    <x v="2120"/>
    <x v="0"/>
  </r>
  <r>
    <x v="0"/>
    <x v="6"/>
    <n v="3"/>
    <x v="423"/>
    <x v="46"/>
    <n v="1"/>
    <n v="1073.33"/>
    <n v="1073.33"/>
    <n v="1073.33"/>
    <x v="2120"/>
    <x v="0"/>
  </r>
  <r>
    <x v="0"/>
    <x v="4"/>
    <n v="3"/>
    <x v="138"/>
    <x v="46"/>
    <n v="21"/>
    <n v="25479.93"/>
    <n v="1213.33"/>
    <n v="25479.93"/>
    <x v="2120"/>
    <x v="0"/>
  </r>
  <r>
    <x v="0"/>
    <x v="10"/>
    <n v="3"/>
    <x v="138"/>
    <x v="46"/>
    <n v="18"/>
    <n v="21839.94"/>
    <n v="1213.33"/>
    <n v="21839.94"/>
    <x v="2120"/>
    <x v="0"/>
  </r>
  <r>
    <x v="0"/>
    <x v="3"/>
    <n v="3"/>
    <x v="138"/>
    <x v="46"/>
    <n v="28"/>
    <n v="33973.24"/>
    <n v="1213.33"/>
    <n v="33973.24"/>
    <x v="2120"/>
    <x v="0"/>
  </r>
  <r>
    <x v="0"/>
    <x v="9"/>
    <n v="3"/>
    <x v="138"/>
    <x v="46"/>
    <n v="21"/>
    <n v="25479.93"/>
    <n v="1213.33"/>
    <n v="25479.93"/>
    <x v="2120"/>
    <x v="0"/>
  </r>
  <r>
    <x v="0"/>
    <x v="8"/>
    <n v="3"/>
    <x v="138"/>
    <x v="46"/>
    <n v="33"/>
    <n v="40039.89"/>
    <n v="1213.33"/>
    <n v="40039.89"/>
    <x v="2120"/>
    <x v="0"/>
  </r>
  <r>
    <x v="0"/>
    <x v="5"/>
    <n v="3"/>
    <x v="138"/>
    <x v="46"/>
    <n v="28"/>
    <n v="33973.24"/>
    <n v="1213.33"/>
    <n v="33973.24"/>
    <x v="2120"/>
    <x v="0"/>
  </r>
  <r>
    <x v="0"/>
    <x v="6"/>
    <n v="3"/>
    <x v="138"/>
    <x v="46"/>
    <n v="27"/>
    <n v="32759.91"/>
    <n v="1213.33"/>
    <n v="32759.909999999996"/>
    <x v="2120"/>
    <x v="0"/>
  </r>
  <r>
    <x v="0"/>
    <x v="3"/>
    <n v="3"/>
    <x v="565"/>
    <x v="301"/>
    <n v="1"/>
    <n v="1695.68"/>
    <n v="1695.68"/>
    <n v="1695.68"/>
    <x v="2120"/>
    <x v="0"/>
  </r>
  <r>
    <x v="0"/>
    <x v="4"/>
    <n v="3"/>
    <x v="335"/>
    <x v="301"/>
    <n v="1"/>
    <n v="1005.76"/>
    <n v="1005.76"/>
    <n v="1005.76"/>
    <x v="2120"/>
    <x v="0"/>
  </r>
  <r>
    <x v="0"/>
    <x v="3"/>
    <n v="3"/>
    <x v="335"/>
    <x v="301"/>
    <n v="2"/>
    <n v="2011.52"/>
    <n v="1005.76"/>
    <n v="2011.52"/>
    <x v="2120"/>
    <x v="0"/>
  </r>
  <r>
    <x v="0"/>
    <x v="8"/>
    <n v="3"/>
    <x v="335"/>
    <x v="301"/>
    <n v="1"/>
    <n v="1005.76"/>
    <n v="1005.76"/>
    <n v="1005.76"/>
    <x v="2120"/>
    <x v="0"/>
  </r>
  <r>
    <x v="0"/>
    <x v="4"/>
    <n v="3"/>
    <x v="163"/>
    <x v="152"/>
    <n v="1"/>
    <n v="32480"/>
    <n v="32480"/>
    <n v="32480"/>
    <x v="2120"/>
    <x v="0"/>
  </r>
  <r>
    <x v="0"/>
    <x v="10"/>
    <n v="3"/>
    <x v="435"/>
    <x v="380"/>
    <n v="1"/>
    <n v="8793.1200000000008"/>
    <n v="8793.1200000000008"/>
    <n v="8793.1200000000008"/>
    <x v="2120"/>
    <x v="0"/>
  </r>
  <r>
    <x v="0"/>
    <x v="6"/>
    <n v="3"/>
    <x v="435"/>
    <x v="380"/>
    <n v="1"/>
    <n v="8793.1200000000008"/>
    <n v="8793.1200000000008"/>
    <n v="8793.1200000000008"/>
    <x v="2120"/>
    <x v="0"/>
  </r>
  <r>
    <x v="0"/>
    <x v="7"/>
    <n v="3"/>
    <x v="380"/>
    <x v="337"/>
    <n v="6"/>
    <n v="51172.800000000003"/>
    <n v="8528.7999999999993"/>
    <n v="51172.799999999996"/>
    <x v="2120"/>
    <x v="0"/>
  </r>
  <r>
    <x v="0"/>
    <x v="9"/>
    <n v="3"/>
    <x v="380"/>
    <x v="337"/>
    <n v="3"/>
    <n v="25586.400000000001"/>
    <n v="8528.7999999999993"/>
    <n v="25586.399999999998"/>
    <x v="2120"/>
    <x v="0"/>
  </r>
  <r>
    <x v="0"/>
    <x v="8"/>
    <n v="3"/>
    <x v="380"/>
    <x v="337"/>
    <n v="1"/>
    <n v="8528.7999999999993"/>
    <n v="8528.7999999999993"/>
    <n v="8528.7999999999993"/>
    <x v="2120"/>
    <x v="0"/>
  </r>
  <r>
    <x v="0"/>
    <x v="5"/>
    <n v="3"/>
    <x v="380"/>
    <x v="337"/>
    <n v="2"/>
    <n v="17057.599999999999"/>
    <n v="8528.7999999999993"/>
    <n v="17057.599999999999"/>
    <x v="2120"/>
    <x v="0"/>
  </r>
  <r>
    <x v="0"/>
    <x v="6"/>
    <n v="3"/>
    <x v="380"/>
    <x v="337"/>
    <n v="1"/>
    <n v="8528.7999999999993"/>
    <n v="8528.7999999999993"/>
    <n v="8528.7999999999993"/>
    <x v="2120"/>
    <x v="0"/>
  </r>
  <r>
    <x v="0"/>
    <x v="9"/>
    <n v="3"/>
    <x v="663"/>
    <x v="480"/>
    <n v="1"/>
    <n v="570.08000000000004"/>
    <n v="570.08000000000004"/>
    <n v="570.08000000000004"/>
    <x v="2120"/>
    <x v="0"/>
  </r>
  <r>
    <x v="0"/>
    <x v="8"/>
    <n v="3"/>
    <x v="663"/>
    <x v="480"/>
    <n v="1"/>
    <n v="570.08000000000004"/>
    <n v="570.08000000000004"/>
    <n v="570.08000000000004"/>
    <x v="2120"/>
    <x v="0"/>
  </r>
  <r>
    <x v="0"/>
    <x v="6"/>
    <n v="3"/>
    <x v="663"/>
    <x v="480"/>
    <n v="1"/>
    <n v="570.08000000000004"/>
    <n v="570.08000000000004"/>
    <n v="570.08000000000004"/>
    <x v="2120"/>
    <x v="0"/>
  </r>
  <r>
    <x v="0"/>
    <x v="8"/>
    <n v="3"/>
    <x v="664"/>
    <x v="480"/>
    <n v="1"/>
    <n v="588"/>
    <n v="588"/>
    <n v="588"/>
    <x v="2120"/>
    <x v="0"/>
  </r>
  <r>
    <x v="0"/>
    <x v="9"/>
    <n v="3"/>
    <x v="665"/>
    <x v="537"/>
    <n v="1"/>
    <n v="829.92"/>
    <n v="829.92"/>
    <n v="829.92"/>
    <x v="2120"/>
    <x v="0"/>
  </r>
  <r>
    <x v="0"/>
    <x v="8"/>
    <n v="3"/>
    <x v="665"/>
    <x v="537"/>
    <n v="10"/>
    <n v="8299.2000000000007"/>
    <n v="829.92"/>
    <n v="8299.1999999999989"/>
    <x v="2120"/>
    <x v="0"/>
  </r>
  <r>
    <x v="0"/>
    <x v="6"/>
    <n v="3"/>
    <x v="665"/>
    <x v="537"/>
    <n v="2"/>
    <n v="1659.84"/>
    <n v="829.92"/>
    <n v="1659.84"/>
    <x v="2120"/>
    <x v="0"/>
  </r>
  <r>
    <x v="0"/>
    <x v="9"/>
    <n v="3"/>
    <x v="666"/>
    <x v="537"/>
    <n v="1"/>
    <n v="888.16"/>
    <n v="888.16"/>
    <n v="888.16"/>
    <x v="2120"/>
    <x v="0"/>
  </r>
  <r>
    <x v="0"/>
    <x v="8"/>
    <n v="3"/>
    <x v="666"/>
    <x v="537"/>
    <n v="1"/>
    <n v="888.16"/>
    <n v="888.16"/>
    <n v="888.16"/>
    <x v="2120"/>
    <x v="0"/>
  </r>
  <r>
    <x v="0"/>
    <x v="6"/>
    <n v="3"/>
    <x v="666"/>
    <x v="537"/>
    <n v="1"/>
    <n v="888.16"/>
    <n v="888.16"/>
    <n v="888.16"/>
    <x v="2120"/>
    <x v="0"/>
  </r>
  <r>
    <x v="0"/>
    <x v="8"/>
    <n v="3"/>
    <x v="667"/>
    <x v="537"/>
    <n v="3"/>
    <n v="2311.6799999999998"/>
    <n v="770.56"/>
    <n v="2311.6799999999998"/>
    <x v="2120"/>
    <x v="0"/>
  </r>
  <r>
    <x v="0"/>
    <x v="4"/>
    <n v="3"/>
    <x v="61"/>
    <x v="32"/>
    <n v="2"/>
    <n v="32480"/>
    <n v="16240"/>
    <n v="32480"/>
    <x v="2120"/>
    <x v="0"/>
  </r>
  <r>
    <x v="0"/>
    <x v="10"/>
    <n v="3"/>
    <x v="61"/>
    <x v="32"/>
    <n v="3"/>
    <n v="48720"/>
    <n v="16240"/>
    <n v="48720"/>
    <x v="2120"/>
    <x v="0"/>
  </r>
  <r>
    <x v="0"/>
    <x v="3"/>
    <n v="3"/>
    <x v="61"/>
    <x v="32"/>
    <n v="1"/>
    <n v="16240"/>
    <n v="16240"/>
    <n v="16240"/>
    <x v="2120"/>
    <x v="0"/>
  </r>
  <r>
    <x v="0"/>
    <x v="9"/>
    <n v="3"/>
    <x v="61"/>
    <x v="32"/>
    <n v="1"/>
    <n v="16240"/>
    <n v="16240"/>
    <n v="16240"/>
    <x v="2120"/>
    <x v="0"/>
  </r>
  <r>
    <x v="0"/>
    <x v="8"/>
    <n v="3"/>
    <x v="61"/>
    <x v="32"/>
    <n v="1"/>
    <n v="16240"/>
    <n v="16240"/>
    <n v="16240"/>
    <x v="2120"/>
    <x v="0"/>
  </r>
  <r>
    <x v="0"/>
    <x v="5"/>
    <n v="3"/>
    <x v="61"/>
    <x v="32"/>
    <n v="5"/>
    <n v="81200"/>
    <n v="16240"/>
    <n v="81200"/>
    <x v="2120"/>
    <x v="0"/>
  </r>
  <r>
    <x v="0"/>
    <x v="10"/>
    <n v="3"/>
    <x v="668"/>
    <x v="538"/>
    <n v="1"/>
    <n v="11519.2"/>
    <n v="11519.2"/>
    <n v="11519.2"/>
    <x v="2120"/>
    <x v="0"/>
  </r>
  <r>
    <x v="0"/>
    <x v="5"/>
    <n v="3"/>
    <x v="668"/>
    <x v="538"/>
    <n v="1"/>
    <n v="11519.2"/>
    <n v="11519.2"/>
    <n v="11519.2"/>
    <x v="2120"/>
    <x v="0"/>
  </r>
  <r>
    <x v="0"/>
    <x v="4"/>
    <n v="3"/>
    <x v="480"/>
    <x v="374"/>
    <n v="3"/>
    <n v="1696.8"/>
    <n v="565.6"/>
    <n v="1696.8000000000002"/>
    <x v="2120"/>
    <x v="0"/>
  </r>
  <r>
    <x v="0"/>
    <x v="10"/>
    <n v="3"/>
    <x v="480"/>
    <x v="374"/>
    <n v="7"/>
    <n v="3959.2"/>
    <n v="565.6"/>
    <n v="3959.2000000000003"/>
    <x v="2120"/>
    <x v="0"/>
  </r>
  <r>
    <x v="0"/>
    <x v="3"/>
    <n v="3"/>
    <x v="480"/>
    <x v="374"/>
    <n v="3"/>
    <n v="1696.8"/>
    <n v="565.6"/>
    <n v="1696.8000000000002"/>
    <x v="2120"/>
    <x v="0"/>
  </r>
  <r>
    <x v="0"/>
    <x v="9"/>
    <n v="3"/>
    <x v="480"/>
    <x v="374"/>
    <n v="6"/>
    <n v="3393.6"/>
    <n v="565.6"/>
    <n v="3393.6000000000004"/>
    <x v="2120"/>
    <x v="0"/>
  </r>
  <r>
    <x v="0"/>
    <x v="8"/>
    <n v="3"/>
    <x v="480"/>
    <x v="374"/>
    <n v="3"/>
    <n v="1696.8"/>
    <n v="565.6"/>
    <n v="1696.8000000000002"/>
    <x v="2120"/>
    <x v="0"/>
  </r>
  <r>
    <x v="0"/>
    <x v="5"/>
    <n v="3"/>
    <x v="480"/>
    <x v="374"/>
    <n v="5"/>
    <n v="2828"/>
    <n v="565.6"/>
    <n v="2828"/>
    <x v="2120"/>
    <x v="0"/>
  </r>
  <r>
    <x v="0"/>
    <x v="6"/>
    <n v="3"/>
    <x v="480"/>
    <x v="374"/>
    <n v="2"/>
    <n v="1131.2"/>
    <n v="565.6"/>
    <n v="1131.2"/>
    <x v="2120"/>
    <x v="0"/>
  </r>
  <r>
    <x v="0"/>
    <x v="10"/>
    <n v="3"/>
    <x v="543"/>
    <x v="374"/>
    <n v="1"/>
    <n v="585.76"/>
    <n v="585.76"/>
    <n v="585.76"/>
    <x v="2120"/>
    <x v="0"/>
  </r>
  <r>
    <x v="0"/>
    <x v="3"/>
    <n v="3"/>
    <x v="543"/>
    <x v="374"/>
    <n v="1"/>
    <n v="585.76"/>
    <n v="585.76"/>
    <n v="585.76"/>
    <x v="2120"/>
    <x v="0"/>
  </r>
  <r>
    <x v="0"/>
    <x v="9"/>
    <n v="3"/>
    <x v="543"/>
    <x v="374"/>
    <n v="4"/>
    <n v="2343.04"/>
    <n v="585.76"/>
    <n v="2343.04"/>
    <x v="2120"/>
    <x v="0"/>
  </r>
  <r>
    <x v="0"/>
    <x v="8"/>
    <n v="3"/>
    <x v="543"/>
    <x v="374"/>
    <n v="2"/>
    <n v="1171.52"/>
    <n v="585.76"/>
    <n v="1171.52"/>
    <x v="2120"/>
    <x v="0"/>
  </r>
  <r>
    <x v="0"/>
    <x v="5"/>
    <n v="3"/>
    <x v="543"/>
    <x v="374"/>
    <n v="1"/>
    <n v="585.76"/>
    <n v="585.76"/>
    <n v="585.76"/>
    <x v="2120"/>
    <x v="0"/>
  </r>
  <r>
    <x v="0"/>
    <x v="6"/>
    <n v="3"/>
    <x v="543"/>
    <x v="374"/>
    <n v="3"/>
    <n v="1757.28"/>
    <n v="585.76"/>
    <n v="1757.28"/>
    <x v="2120"/>
    <x v="0"/>
  </r>
  <r>
    <x v="0"/>
    <x v="10"/>
    <n v="3"/>
    <x v="517"/>
    <x v="374"/>
    <n v="2"/>
    <n v="1281.28"/>
    <n v="640.64"/>
    <n v="1281.28"/>
    <x v="2120"/>
    <x v="0"/>
  </r>
  <r>
    <x v="0"/>
    <x v="6"/>
    <n v="3"/>
    <x v="103"/>
    <x v="98"/>
    <n v="1"/>
    <n v="36776.9"/>
    <n v="36776.9"/>
    <n v="36776.9"/>
    <x v="2120"/>
    <x v="0"/>
  </r>
  <r>
    <x v="0"/>
    <x v="6"/>
    <n v="3"/>
    <x v="669"/>
    <x v="539"/>
    <n v="1"/>
    <n v="28875.4"/>
    <n v="28875.4"/>
    <n v="28875.4"/>
    <x v="2120"/>
    <x v="0"/>
  </r>
  <r>
    <x v="0"/>
    <x v="10"/>
    <n v="3"/>
    <x v="670"/>
    <x v="540"/>
    <n v="1"/>
    <n v="21770"/>
    <n v="21770"/>
    <n v="21770"/>
    <x v="2120"/>
    <x v="0"/>
  </r>
  <r>
    <x v="0"/>
    <x v="4"/>
    <n v="3"/>
    <x v="82"/>
    <x v="78"/>
    <n v="4"/>
    <n v="253120"/>
    <n v="63280"/>
    <n v="253120"/>
    <x v="2120"/>
    <x v="0"/>
  </r>
  <r>
    <x v="0"/>
    <x v="10"/>
    <n v="3"/>
    <x v="82"/>
    <x v="78"/>
    <n v="1"/>
    <n v="63280"/>
    <n v="63280"/>
    <n v="63280"/>
    <x v="2120"/>
    <x v="0"/>
  </r>
  <r>
    <x v="0"/>
    <x v="2"/>
    <n v="3"/>
    <x v="82"/>
    <x v="78"/>
    <n v="2"/>
    <n v="126560"/>
    <n v="63280"/>
    <n v="126560"/>
    <x v="2120"/>
    <x v="0"/>
  </r>
  <r>
    <x v="0"/>
    <x v="8"/>
    <n v="3"/>
    <x v="282"/>
    <x v="253"/>
    <n v="1"/>
    <n v="45871.8"/>
    <n v="45871.8"/>
    <n v="45871.8"/>
    <x v="2120"/>
    <x v="0"/>
  </r>
  <r>
    <x v="0"/>
    <x v="6"/>
    <n v="3"/>
    <x v="282"/>
    <x v="253"/>
    <n v="1"/>
    <n v="45871.8"/>
    <n v="45871.8"/>
    <n v="45871.8"/>
    <x v="2120"/>
    <x v="0"/>
  </r>
  <r>
    <x v="0"/>
    <x v="4"/>
    <n v="3"/>
    <x v="51"/>
    <x v="48"/>
    <n v="16"/>
    <n v="367996.8"/>
    <n v="22999.8"/>
    <n v="367996.8"/>
    <x v="2120"/>
    <x v="0"/>
  </r>
  <r>
    <x v="0"/>
    <x v="10"/>
    <n v="3"/>
    <x v="51"/>
    <x v="48"/>
    <n v="10"/>
    <n v="229998"/>
    <n v="22999.8"/>
    <n v="229998"/>
    <x v="2120"/>
    <x v="0"/>
  </r>
  <r>
    <x v="0"/>
    <x v="3"/>
    <n v="3"/>
    <x v="51"/>
    <x v="48"/>
    <n v="11"/>
    <n v="252997.8"/>
    <n v="22999.8"/>
    <n v="252997.8"/>
    <x v="2120"/>
    <x v="0"/>
  </r>
  <r>
    <x v="0"/>
    <x v="9"/>
    <n v="3"/>
    <x v="51"/>
    <x v="48"/>
    <n v="18"/>
    <n v="413996.4"/>
    <n v="22999.8"/>
    <n v="413996.39999999997"/>
    <x v="2120"/>
    <x v="0"/>
  </r>
  <r>
    <x v="0"/>
    <x v="8"/>
    <n v="3"/>
    <x v="51"/>
    <x v="48"/>
    <n v="15"/>
    <n v="344997"/>
    <n v="22999.8"/>
    <n v="344997"/>
    <x v="2120"/>
    <x v="0"/>
  </r>
  <r>
    <x v="0"/>
    <x v="5"/>
    <n v="3"/>
    <x v="51"/>
    <x v="48"/>
    <n v="16"/>
    <n v="367996.8"/>
    <n v="22999.8"/>
    <n v="367996.8"/>
    <x v="2120"/>
    <x v="0"/>
  </r>
  <r>
    <x v="0"/>
    <x v="6"/>
    <n v="3"/>
    <x v="51"/>
    <x v="48"/>
    <n v="6"/>
    <n v="137998.79999999999"/>
    <n v="22999.8"/>
    <n v="137998.79999999999"/>
    <x v="2120"/>
    <x v="0"/>
  </r>
  <r>
    <x v="0"/>
    <x v="4"/>
    <n v="3"/>
    <x v="247"/>
    <x v="225"/>
    <n v="1"/>
    <n v="2744"/>
    <n v="2744"/>
    <n v="2744"/>
    <x v="2120"/>
    <x v="0"/>
  </r>
  <r>
    <x v="0"/>
    <x v="4"/>
    <n v="3"/>
    <x v="525"/>
    <x v="444"/>
    <n v="3"/>
    <n v="2352"/>
    <n v="784"/>
    <n v="2352"/>
    <x v="2120"/>
    <x v="0"/>
  </r>
  <r>
    <x v="0"/>
    <x v="10"/>
    <n v="3"/>
    <x v="525"/>
    <x v="444"/>
    <n v="4"/>
    <n v="3136"/>
    <n v="784"/>
    <n v="3136"/>
    <x v="2120"/>
    <x v="0"/>
  </r>
  <r>
    <x v="0"/>
    <x v="3"/>
    <n v="3"/>
    <x v="525"/>
    <x v="444"/>
    <n v="3"/>
    <n v="2352"/>
    <n v="784"/>
    <n v="2352"/>
    <x v="2120"/>
    <x v="0"/>
  </r>
  <r>
    <x v="0"/>
    <x v="9"/>
    <n v="3"/>
    <x v="525"/>
    <x v="444"/>
    <n v="2"/>
    <n v="1568"/>
    <n v="784"/>
    <n v="1568"/>
    <x v="2120"/>
    <x v="0"/>
  </r>
  <r>
    <x v="0"/>
    <x v="8"/>
    <n v="3"/>
    <x v="525"/>
    <x v="444"/>
    <n v="1"/>
    <n v="784"/>
    <n v="784"/>
    <n v="784"/>
    <x v="2120"/>
    <x v="0"/>
  </r>
  <r>
    <x v="0"/>
    <x v="6"/>
    <n v="3"/>
    <x v="525"/>
    <x v="444"/>
    <n v="3"/>
    <n v="2352"/>
    <n v="784"/>
    <n v="2352"/>
    <x v="2120"/>
    <x v="0"/>
  </r>
  <r>
    <x v="0"/>
    <x v="10"/>
    <n v="3"/>
    <x v="671"/>
    <x v="541"/>
    <n v="1"/>
    <n v="40017.599999999999"/>
    <n v="40017.599999999999"/>
    <n v="40017.599999999999"/>
    <x v="2120"/>
    <x v="0"/>
  </r>
  <r>
    <x v="0"/>
    <x v="1"/>
    <n v="3"/>
    <x v="671"/>
    <x v="541"/>
    <n v="1"/>
    <n v="40017.599999999999"/>
    <n v="40017.599999999999"/>
    <n v="40017.599999999999"/>
    <x v="2120"/>
    <x v="0"/>
  </r>
  <r>
    <x v="0"/>
    <x v="9"/>
    <n v="3"/>
    <x v="671"/>
    <x v="541"/>
    <n v="1"/>
    <n v="40017.599999999999"/>
    <n v="40017.599999999999"/>
    <n v="40017.599999999999"/>
    <x v="2120"/>
    <x v="0"/>
  </r>
  <r>
    <x v="0"/>
    <x v="8"/>
    <n v="3"/>
    <x v="671"/>
    <x v="541"/>
    <n v="1"/>
    <n v="40017.599999999999"/>
    <n v="40017.599999999999"/>
    <n v="40017.599999999999"/>
    <x v="2120"/>
    <x v="0"/>
  </r>
  <r>
    <x v="0"/>
    <x v="5"/>
    <n v="3"/>
    <x v="671"/>
    <x v="541"/>
    <n v="1"/>
    <n v="40017.599999999999"/>
    <n v="40017.599999999999"/>
    <n v="40017.599999999999"/>
    <x v="2120"/>
    <x v="0"/>
  </r>
  <r>
    <x v="0"/>
    <x v="8"/>
    <n v="3"/>
    <x v="412"/>
    <x v="361"/>
    <n v="1"/>
    <n v="593.6"/>
    <n v="593.6"/>
    <n v="593.6"/>
    <x v="2120"/>
    <x v="0"/>
  </r>
  <r>
    <x v="0"/>
    <x v="4"/>
    <n v="3"/>
    <x v="341"/>
    <x v="307"/>
    <n v="33"/>
    <n v="6467.34"/>
    <n v="195.98"/>
    <n v="6467.3399999999992"/>
    <x v="2120"/>
    <x v="0"/>
  </r>
  <r>
    <x v="0"/>
    <x v="10"/>
    <n v="3"/>
    <x v="341"/>
    <x v="307"/>
    <n v="61"/>
    <n v="11954.78"/>
    <n v="195.98"/>
    <n v="11954.779999999999"/>
    <x v="2120"/>
    <x v="0"/>
  </r>
  <r>
    <x v="0"/>
    <x v="3"/>
    <n v="3"/>
    <x v="341"/>
    <x v="307"/>
    <n v="31"/>
    <n v="6075.38"/>
    <n v="195.98"/>
    <n v="6075.38"/>
    <x v="2120"/>
    <x v="0"/>
  </r>
  <r>
    <x v="0"/>
    <x v="9"/>
    <n v="3"/>
    <x v="341"/>
    <x v="307"/>
    <n v="39"/>
    <n v="7643.22"/>
    <n v="195.98"/>
    <n v="7643.2199999999993"/>
    <x v="2120"/>
    <x v="0"/>
  </r>
  <r>
    <x v="0"/>
    <x v="8"/>
    <n v="3"/>
    <x v="341"/>
    <x v="307"/>
    <n v="57"/>
    <n v="11170.86"/>
    <n v="195.98"/>
    <n v="11170.859999999999"/>
    <x v="2120"/>
    <x v="0"/>
  </r>
  <r>
    <x v="0"/>
    <x v="5"/>
    <n v="3"/>
    <x v="341"/>
    <x v="307"/>
    <n v="46"/>
    <n v="9015.08"/>
    <n v="195.98"/>
    <n v="9015.08"/>
    <x v="2120"/>
    <x v="0"/>
  </r>
  <r>
    <x v="0"/>
    <x v="6"/>
    <n v="3"/>
    <x v="341"/>
    <x v="307"/>
    <n v="57"/>
    <n v="11170.86"/>
    <n v="195.98"/>
    <n v="11170.859999999999"/>
    <x v="2120"/>
    <x v="0"/>
  </r>
  <r>
    <x v="0"/>
    <x v="8"/>
    <n v="3"/>
    <x v="416"/>
    <x v="365"/>
    <n v="9"/>
    <n v="20254.05"/>
    <n v="2250.4499999999998"/>
    <n v="20254.05"/>
    <x v="2120"/>
    <x v="0"/>
  </r>
  <r>
    <x v="0"/>
    <x v="5"/>
    <n v="3"/>
    <x v="416"/>
    <x v="365"/>
    <n v="4"/>
    <n v="9001.7999999999993"/>
    <n v="2250.4499999999998"/>
    <n v="9001.7999999999993"/>
    <x v="2120"/>
    <x v="0"/>
  </r>
  <r>
    <x v="0"/>
    <x v="10"/>
    <n v="3"/>
    <x v="84"/>
    <x v="80"/>
    <n v="21"/>
    <n v="256368"/>
    <n v="12208"/>
    <n v="256368"/>
    <x v="2120"/>
    <x v="0"/>
  </r>
  <r>
    <x v="0"/>
    <x v="3"/>
    <n v="3"/>
    <x v="84"/>
    <x v="80"/>
    <n v="21"/>
    <n v="256368"/>
    <n v="12208"/>
    <n v="256368"/>
    <x v="2120"/>
    <x v="0"/>
  </r>
  <r>
    <x v="0"/>
    <x v="9"/>
    <n v="3"/>
    <x v="84"/>
    <x v="80"/>
    <n v="27"/>
    <n v="329616"/>
    <n v="12208"/>
    <n v="329616"/>
    <x v="2120"/>
    <x v="0"/>
  </r>
  <r>
    <x v="0"/>
    <x v="8"/>
    <n v="3"/>
    <x v="84"/>
    <x v="80"/>
    <n v="30"/>
    <n v="366240"/>
    <n v="12208"/>
    <n v="366240"/>
    <x v="2120"/>
    <x v="0"/>
  </r>
  <r>
    <x v="0"/>
    <x v="5"/>
    <n v="3"/>
    <x v="84"/>
    <x v="80"/>
    <n v="27"/>
    <n v="329616"/>
    <n v="12208"/>
    <n v="329616"/>
    <x v="2120"/>
    <x v="0"/>
  </r>
  <r>
    <x v="0"/>
    <x v="6"/>
    <n v="3"/>
    <x v="84"/>
    <x v="80"/>
    <n v="33"/>
    <n v="402864"/>
    <n v="12208"/>
    <n v="402864"/>
    <x v="2120"/>
    <x v="0"/>
  </r>
  <r>
    <x v="0"/>
    <x v="4"/>
    <n v="3"/>
    <x v="257"/>
    <x v="231"/>
    <n v="3"/>
    <n v="8030.4"/>
    <n v="2676.8"/>
    <n v="8030.4000000000005"/>
    <x v="2120"/>
    <x v="0"/>
  </r>
  <r>
    <x v="0"/>
    <x v="10"/>
    <n v="3"/>
    <x v="257"/>
    <x v="231"/>
    <n v="2"/>
    <n v="5353.6"/>
    <n v="2676.8"/>
    <n v="5353.6"/>
    <x v="2120"/>
    <x v="0"/>
  </r>
  <r>
    <x v="0"/>
    <x v="3"/>
    <n v="3"/>
    <x v="257"/>
    <x v="231"/>
    <n v="7"/>
    <n v="18737.599999999999"/>
    <n v="2676.8"/>
    <n v="18737.600000000002"/>
    <x v="2120"/>
    <x v="0"/>
  </r>
  <r>
    <x v="0"/>
    <x v="9"/>
    <n v="3"/>
    <x v="257"/>
    <x v="231"/>
    <n v="4"/>
    <n v="10707.2"/>
    <n v="2676.8"/>
    <n v="10707.2"/>
    <x v="2120"/>
    <x v="0"/>
  </r>
  <r>
    <x v="0"/>
    <x v="8"/>
    <n v="3"/>
    <x v="257"/>
    <x v="231"/>
    <n v="5"/>
    <n v="13384"/>
    <n v="2676.8"/>
    <n v="13384"/>
    <x v="2120"/>
    <x v="0"/>
  </r>
  <r>
    <x v="0"/>
    <x v="5"/>
    <n v="3"/>
    <x v="257"/>
    <x v="231"/>
    <n v="4"/>
    <n v="10707.2"/>
    <n v="2676.8"/>
    <n v="10707.2"/>
    <x v="2120"/>
    <x v="0"/>
  </r>
  <r>
    <x v="0"/>
    <x v="6"/>
    <n v="3"/>
    <x v="257"/>
    <x v="231"/>
    <n v="3"/>
    <n v="8030.4"/>
    <n v="2676.8"/>
    <n v="8030.4000000000005"/>
    <x v="2120"/>
    <x v="0"/>
  </r>
  <r>
    <x v="0"/>
    <x v="4"/>
    <n v="3"/>
    <x v="488"/>
    <x v="421"/>
    <n v="2"/>
    <n v="29937.8"/>
    <n v="14968.9"/>
    <n v="29937.8"/>
    <x v="2120"/>
    <x v="0"/>
  </r>
  <r>
    <x v="0"/>
    <x v="10"/>
    <n v="3"/>
    <x v="488"/>
    <x v="421"/>
    <n v="1"/>
    <n v="14968.9"/>
    <n v="14968.9"/>
    <n v="14968.9"/>
    <x v="2120"/>
    <x v="0"/>
  </r>
  <r>
    <x v="0"/>
    <x v="9"/>
    <n v="3"/>
    <x v="488"/>
    <x v="421"/>
    <n v="3"/>
    <n v="44906.7"/>
    <n v="14968.9"/>
    <n v="44906.7"/>
    <x v="2120"/>
    <x v="0"/>
  </r>
  <r>
    <x v="0"/>
    <x v="8"/>
    <n v="3"/>
    <x v="488"/>
    <x v="421"/>
    <n v="3"/>
    <n v="44906.7"/>
    <n v="14968.9"/>
    <n v="44906.7"/>
    <x v="2120"/>
    <x v="0"/>
  </r>
  <r>
    <x v="0"/>
    <x v="5"/>
    <n v="3"/>
    <x v="488"/>
    <x v="421"/>
    <n v="2"/>
    <n v="29937.8"/>
    <n v="14968.9"/>
    <n v="29937.8"/>
    <x v="2120"/>
    <x v="0"/>
  </r>
  <r>
    <x v="0"/>
    <x v="6"/>
    <n v="3"/>
    <x v="488"/>
    <x v="421"/>
    <n v="1"/>
    <n v="14968.9"/>
    <n v="14968.9"/>
    <n v="14968.9"/>
    <x v="2120"/>
    <x v="0"/>
  </r>
  <r>
    <x v="0"/>
    <x v="4"/>
    <n v="3"/>
    <x v="489"/>
    <x v="422"/>
    <n v="6"/>
    <n v="5670.18"/>
    <n v="945.03"/>
    <n v="5670.18"/>
    <x v="2120"/>
    <x v="0"/>
  </r>
  <r>
    <x v="0"/>
    <x v="10"/>
    <n v="3"/>
    <x v="489"/>
    <x v="422"/>
    <n v="10"/>
    <n v="9450.2999999999993"/>
    <n v="945.03"/>
    <n v="9450.2999999999993"/>
    <x v="2120"/>
    <x v="0"/>
  </r>
  <r>
    <x v="0"/>
    <x v="3"/>
    <n v="3"/>
    <x v="489"/>
    <x v="422"/>
    <n v="4"/>
    <n v="3780.12"/>
    <n v="945.03"/>
    <n v="3780.12"/>
    <x v="2120"/>
    <x v="0"/>
  </r>
  <r>
    <x v="0"/>
    <x v="9"/>
    <n v="3"/>
    <x v="489"/>
    <x v="422"/>
    <n v="4"/>
    <n v="3780.12"/>
    <n v="945.03"/>
    <n v="3780.12"/>
    <x v="2120"/>
    <x v="0"/>
  </r>
  <r>
    <x v="0"/>
    <x v="8"/>
    <n v="3"/>
    <x v="489"/>
    <x v="422"/>
    <n v="7"/>
    <n v="6615.21"/>
    <n v="945.03"/>
    <n v="6615.21"/>
    <x v="2120"/>
    <x v="0"/>
  </r>
  <r>
    <x v="0"/>
    <x v="5"/>
    <n v="3"/>
    <x v="489"/>
    <x v="422"/>
    <n v="9"/>
    <n v="8505.27"/>
    <n v="945.03"/>
    <n v="8505.27"/>
    <x v="2120"/>
    <x v="0"/>
  </r>
  <r>
    <x v="0"/>
    <x v="6"/>
    <n v="3"/>
    <x v="489"/>
    <x v="422"/>
    <n v="6"/>
    <n v="5670.18"/>
    <n v="945.03"/>
    <n v="5670.18"/>
    <x v="2120"/>
    <x v="0"/>
  </r>
  <r>
    <x v="0"/>
    <x v="4"/>
    <n v="3"/>
    <x v="79"/>
    <x v="75"/>
    <n v="10"/>
    <n v="11222.4"/>
    <n v="1122.24"/>
    <n v="11222.4"/>
    <x v="2120"/>
    <x v="0"/>
  </r>
  <r>
    <x v="0"/>
    <x v="10"/>
    <n v="3"/>
    <x v="79"/>
    <x v="75"/>
    <n v="9"/>
    <n v="10100.16"/>
    <n v="1122.24"/>
    <n v="10100.16"/>
    <x v="2120"/>
    <x v="0"/>
  </r>
  <r>
    <x v="0"/>
    <x v="3"/>
    <n v="3"/>
    <x v="79"/>
    <x v="75"/>
    <n v="4"/>
    <n v="4488.96"/>
    <n v="1122.24"/>
    <n v="4488.96"/>
    <x v="2120"/>
    <x v="0"/>
  </r>
  <r>
    <x v="0"/>
    <x v="9"/>
    <n v="3"/>
    <x v="79"/>
    <x v="75"/>
    <n v="6"/>
    <n v="6733.44"/>
    <n v="1122.24"/>
    <n v="6733.4400000000005"/>
    <x v="2120"/>
    <x v="0"/>
  </r>
  <r>
    <x v="0"/>
    <x v="8"/>
    <n v="3"/>
    <x v="79"/>
    <x v="75"/>
    <n v="8"/>
    <n v="8977.92"/>
    <n v="1122.24"/>
    <n v="8977.92"/>
    <x v="2120"/>
    <x v="0"/>
  </r>
  <r>
    <x v="0"/>
    <x v="5"/>
    <n v="3"/>
    <x v="79"/>
    <x v="75"/>
    <n v="8"/>
    <n v="8977.92"/>
    <n v="1122.24"/>
    <n v="8977.92"/>
    <x v="2120"/>
    <x v="0"/>
  </r>
  <r>
    <x v="0"/>
    <x v="6"/>
    <n v="3"/>
    <x v="79"/>
    <x v="75"/>
    <n v="5"/>
    <n v="5611.2"/>
    <n v="1122.24"/>
    <n v="5611.2"/>
    <x v="2120"/>
    <x v="0"/>
  </r>
  <r>
    <x v="0"/>
    <x v="4"/>
    <n v="3"/>
    <x v="271"/>
    <x v="245"/>
    <n v="3"/>
    <n v="16227.12"/>
    <n v="5409.04"/>
    <n v="16227.119999999999"/>
    <x v="2120"/>
    <x v="0"/>
  </r>
  <r>
    <x v="0"/>
    <x v="10"/>
    <n v="3"/>
    <x v="271"/>
    <x v="245"/>
    <n v="10"/>
    <n v="54090.400000000001"/>
    <n v="5409.04"/>
    <n v="54090.400000000001"/>
    <x v="2120"/>
    <x v="0"/>
  </r>
  <r>
    <x v="0"/>
    <x v="2"/>
    <n v="3"/>
    <x v="271"/>
    <x v="245"/>
    <n v="7"/>
    <n v="37863.279999999999"/>
    <n v="5409.04"/>
    <n v="37863.279999999999"/>
    <x v="2120"/>
    <x v="0"/>
  </r>
  <r>
    <x v="0"/>
    <x v="1"/>
    <n v="3"/>
    <x v="271"/>
    <x v="245"/>
    <n v="4"/>
    <n v="21636.16"/>
    <n v="5409.04"/>
    <n v="21636.16"/>
    <x v="2120"/>
    <x v="0"/>
  </r>
  <r>
    <x v="0"/>
    <x v="3"/>
    <n v="3"/>
    <x v="271"/>
    <x v="245"/>
    <n v="4"/>
    <n v="21636.16"/>
    <n v="5409.04"/>
    <n v="21636.16"/>
    <x v="2120"/>
    <x v="0"/>
  </r>
  <r>
    <x v="0"/>
    <x v="9"/>
    <n v="3"/>
    <x v="271"/>
    <x v="245"/>
    <n v="6"/>
    <n v="32454.240000000002"/>
    <n v="5409.04"/>
    <n v="32454.239999999998"/>
    <x v="2120"/>
    <x v="0"/>
  </r>
  <r>
    <x v="0"/>
    <x v="8"/>
    <n v="3"/>
    <x v="271"/>
    <x v="245"/>
    <n v="7"/>
    <n v="37863.279999999999"/>
    <n v="5409.04"/>
    <n v="37863.279999999999"/>
    <x v="2120"/>
    <x v="0"/>
  </r>
  <r>
    <x v="0"/>
    <x v="5"/>
    <n v="3"/>
    <x v="271"/>
    <x v="245"/>
    <n v="5"/>
    <n v="27045.200000000001"/>
    <n v="5409.04"/>
    <n v="27045.200000000001"/>
    <x v="2120"/>
    <x v="0"/>
  </r>
  <r>
    <x v="0"/>
    <x v="6"/>
    <n v="3"/>
    <x v="271"/>
    <x v="245"/>
    <n v="3"/>
    <n v="16227.12"/>
    <n v="5409.04"/>
    <n v="16227.119999999999"/>
    <x v="2120"/>
    <x v="0"/>
  </r>
  <r>
    <x v="0"/>
    <x v="10"/>
    <n v="3"/>
    <x v="8"/>
    <x v="8"/>
    <n v="103"/>
    <n v="100940"/>
    <n v="980"/>
    <n v="100940"/>
    <x v="2120"/>
    <x v="0"/>
  </r>
  <r>
    <x v="0"/>
    <x v="3"/>
    <n v="3"/>
    <x v="8"/>
    <x v="8"/>
    <n v="98"/>
    <n v="96040"/>
    <n v="980"/>
    <n v="96040"/>
    <x v="2120"/>
    <x v="0"/>
  </r>
  <r>
    <x v="0"/>
    <x v="9"/>
    <n v="3"/>
    <x v="8"/>
    <x v="8"/>
    <n v="115"/>
    <n v="112700"/>
    <n v="980"/>
    <n v="112700"/>
    <x v="2120"/>
    <x v="0"/>
  </r>
  <r>
    <x v="0"/>
    <x v="8"/>
    <n v="3"/>
    <x v="8"/>
    <x v="8"/>
    <n v="77"/>
    <n v="75460"/>
    <n v="980"/>
    <n v="75460"/>
    <x v="2120"/>
    <x v="0"/>
  </r>
  <r>
    <x v="0"/>
    <x v="5"/>
    <n v="3"/>
    <x v="8"/>
    <x v="8"/>
    <n v="100"/>
    <n v="98000"/>
    <n v="980"/>
    <n v="98000"/>
    <x v="2120"/>
    <x v="0"/>
  </r>
  <r>
    <x v="0"/>
    <x v="6"/>
    <n v="3"/>
    <x v="8"/>
    <x v="8"/>
    <n v="60"/>
    <n v="58800"/>
    <n v="980"/>
    <n v="58800"/>
    <x v="2120"/>
    <x v="0"/>
  </r>
  <r>
    <x v="0"/>
    <x v="4"/>
    <n v="3"/>
    <x v="652"/>
    <x v="367"/>
    <n v="2"/>
    <n v="23899.8"/>
    <n v="11949.9"/>
    <n v="23899.8"/>
    <x v="2120"/>
    <x v="0"/>
  </r>
  <r>
    <x v="0"/>
    <x v="9"/>
    <n v="3"/>
    <x v="652"/>
    <x v="367"/>
    <n v="1"/>
    <n v="11949.9"/>
    <n v="11949.9"/>
    <n v="11949.9"/>
    <x v="2120"/>
    <x v="0"/>
  </r>
  <r>
    <x v="0"/>
    <x v="8"/>
    <n v="3"/>
    <x v="652"/>
    <x v="367"/>
    <n v="1"/>
    <n v="11949.9"/>
    <n v="11949.9"/>
    <n v="11949.9"/>
    <x v="2120"/>
    <x v="0"/>
  </r>
  <r>
    <x v="0"/>
    <x v="8"/>
    <n v="3"/>
    <x v="672"/>
    <x v="481"/>
    <n v="1"/>
    <n v="720.16"/>
    <n v="720.16"/>
    <n v="720.16"/>
    <x v="2120"/>
    <x v="0"/>
  </r>
  <r>
    <x v="0"/>
    <x v="10"/>
    <n v="3"/>
    <x v="580"/>
    <x v="481"/>
    <n v="76"/>
    <n v="29196.16"/>
    <n v="384.16"/>
    <n v="29196.160000000003"/>
    <x v="2120"/>
    <x v="0"/>
  </r>
  <r>
    <x v="0"/>
    <x v="3"/>
    <n v="3"/>
    <x v="580"/>
    <x v="481"/>
    <n v="62"/>
    <n v="23817.919999999998"/>
    <n v="384.16"/>
    <n v="23817.920000000002"/>
    <x v="2120"/>
    <x v="0"/>
  </r>
  <r>
    <x v="0"/>
    <x v="9"/>
    <n v="3"/>
    <x v="580"/>
    <x v="481"/>
    <n v="78"/>
    <n v="29964.48"/>
    <n v="384.16"/>
    <n v="29964.480000000003"/>
    <x v="2120"/>
    <x v="0"/>
  </r>
  <r>
    <x v="0"/>
    <x v="8"/>
    <n v="3"/>
    <x v="580"/>
    <x v="481"/>
    <n v="83"/>
    <n v="31885.279999999999"/>
    <n v="384.16"/>
    <n v="31885.280000000002"/>
    <x v="2120"/>
    <x v="0"/>
  </r>
  <r>
    <x v="0"/>
    <x v="5"/>
    <n v="3"/>
    <x v="580"/>
    <x v="481"/>
    <n v="81"/>
    <n v="31116.959999999999"/>
    <n v="384.16"/>
    <n v="31116.960000000003"/>
    <x v="2120"/>
    <x v="0"/>
  </r>
  <r>
    <x v="0"/>
    <x v="6"/>
    <n v="3"/>
    <x v="580"/>
    <x v="481"/>
    <n v="56"/>
    <n v="21512.959999999999"/>
    <n v="384.16"/>
    <n v="21512.960000000003"/>
    <x v="2120"/>
    <x v="0"/>
  </r>
  <r>
    <x v="0"/>
    <x v="10"/>
    <n v="3"/>
    <x v="593"/>
    <x v="473"/>
    <n v="3"/>
    <n v="4525.92"/>
    <n v="1508.64"/>
    <n v="4525.92"/>
    <x v="2120"/>
    <x v="0"/>
  </r>
  <r>
    <x v="0"/>
    <x v="8"/>
    <n v="3"/>
    <x v="593"/>
    <x v="473"/>
    <n v="10"/>
    <n v="15086.4"/>
    <n v="1508.64"/>
    <n v="15086.400000000001"/>
    <x v="2120"/>
    <x v="0"/>
  </r>
  <r>
    <x v="0"/>
    <x v="5"/>
    <n v="3"/>
    <x v="593"/>
    <x v="473"/>
    <n v="4"/>
    <n v="6034.56"/>
    <n v="1508.64"/>
    <n v="6034.56"/>
    <x v="2120"/>
    <x v="0"/>
  </r>
  <r>
    <x v="0"/>
    <x v="6"/>
    <n v="3"/>
    <x v="593"/>
    <x v="473"/>
    <n v="3"/>
    <n v="4525.92"/>
    <n v="1508.64"/>
    <n v="4525.92"/>
    <x v="2120"/>
    <x v="0"/>
  </r>
  <r>
    <x v="0"/>
    <x v="8"/>
    <n v="3"/>
    <x v="569"/>
    <x v="473"/>
    <n v="5"/>
    <n v="15036"/>
    <n v="3007.2"/>
    <n v="15036"/>
    <x v="2120"/>
    <x v="0"/>
  </r>
  <r>
    <x v="0"/>
    <x v="5"/>
    <n v="3"/>
    <x v="569"/>
    <x v="473"/>
    <n v="7"/>
    <n v="21050.400000000001"/>
    <n v="3007.2"/>
    <n v="21050.399999999998"/>
    <x v="2120"/>
    <x v="0"/>
  </r>
  <r>
    <x v="0"/>
    <x v="6"/>
    <n v="3"/>
    <x v="569"/>
    <x v="473"/>
    <n v="3"/>
    <n v="9021.6"/>
    <n v="3007.2"/>
    <n v="9021.5999999999985"/>
    <x v="2120"/>
    <x v="0"/>
  </r>
  <r>
    <x v="0"/>
    <x v="4"/>
    <n v="3"/>
    <x v="170"/>
    <x v="158"/>
    <n v="14"/>
    <n v="20336.96"/>
    <n v="1452.64"/>
    <n v="20336.960000000003"/>
    <x v="2120"/>
    <x v="0"/>
  </r>
  <r>
    <x v="0"/>
    <x v="10"/>
    <n v="3"/>
    <x v="170"/>
    <x v="158"/>
    <n v="19"/>
    <n v="27600.16"/>
    <n v="1452.64"/>
    <n v="27600.160000000003"/>
    <x v="2120"/>
    <x v="0"/>
  </r>
  <r>
    <x v="0"/>
    <x v="3"/>
    <n v="3"/>
    <x v="170"/>
    <x v="158"/>
    <n v="16"/>
    <n v="23242.240000000002"/>
    <n v="1452.64"/>
    <n v="23242.240000000002"/>
    <x v="2120"/>
    <x v="0"/>
  </r>
  <r>
    <x v="0"/>
    <x v="9"/>
    <n v="3"/>
    <x v="170"/>
    <x v="158"/>
    <n v="18"/>
    <n v="26147.52"/>
    <n v="1452.64"/>
    <n v="26147.52"/>
    <x v="2120"/>
    <x v="0"/>
  </r>
  <r>
    <x v="0"/>
    <x v="8"/>
    <n v="3"/>
    <x v="170"/>
    <x v="158"/>
    <n v="14"/>
    <n v="20336.96"/>
    <n v="1452.64"/>
    <n v="20336.960000000003"/>
    <x v="2120"/>
    <x v="0"/>
  </r>
  <r>
    <x v="0"/>
    <x v="5"/>
    <n v="3"/>
    <x v="170"/>
    <x v="158"/>
    <n v="14"/>
    <n v="20336.96"/>
    <n v="1452.64"/>
    <n v="20336.960000000003"/>
    <x v="2120"/>
    <x v="0"/>
  </r>
  <r>
    <x v="0"/>
    <x v="6"/>
    <n v="3"/>
    <x v="170"/>
    <x v="158"/>
    <n v="22"/>
    <n v="31958.080000000002"/>
    <n v="1452.64"/>
    <n v="31958.080000000002"/>
    <x v="2120"/>
    <x v="0"/>
  </r>
  <r>
    <x v="0"/>
    <x v="4"/>
    <n v="3"/>
    <x v="256"/>
    <x v="158"/>
    <n v="3"/>
    <n v="4357.92"/>
    <n v="1452.64"/>
    <n v="4357.92"/>
    <x v="2120"/>
    <x v="0"/>
  </r>
  <r>
    <x v="0"/>
    <x v="10"/>
    <n v="3"/>
    <x v="256"/>
    <x v="158"/>
    <n v="7"/>
    <n v="10168.48"/>
    <n v="1452.64"/>
    <n v="10168.480000000001"/>
    <x v="2120"/>
    <x v="0"/>
  </r>
  <r>
    <x v="0"/>
    <x v="3"/>
    <n v="3"/>
    <x v="256"/>
    <x v="158"/>
    <n v="4"/>
    <n v="5810.56"/>
    <n v="1452.64"/>
    <n v="5810.56"/>
    <x v="2120"/>
    <x v="0"/>
  </r>
  <r>
    <x v="0"/>
    <x v="9"/>
    <n v="3"/>
    <x v="256"/>
    <x v="158"/>
    <n v="8"/>
    <n v="11621.12"/>
    <n v="1452.64"/>
    <n v="11621.12"/>
    <x v="2120"/>
    <x v="0"/>
  </r>
  <r>
    <x v="0"/>
    <x v="8"/>
    <n v="3"/>
    <x v="256"/>
    <x v="158"/>
    <n v="6"/>
    <n v="8715.84"/>
    <n v="1452.64"/>
    <n v="8715.84"/>
    <x v="2120"/>
    <x v="0"/>
  </r>
  <r>
    <x v="0"/>
    <x v="5"/>
    <n v="3"/>
    <x v="256"/>
    <x v="158"/>
    <n v="6"/>
    <n v="8715.84"/>
    <n v="1452.64"/>
    <n v="8715.84"/>
    <x v="2120"/>
    <x v="0"/>
  </r>
  <r>
    <x v="0"/>
    <x v="6"/>
    <n v="3"/>
    <x v="256"/>
    <x v="158"/>
    <n v="6"/>
    <n v="8715.84"/>
    <n v="1452.64"/>
    <n v="8715.84"/>
    <x v="2120"/>
    <x v="0"/>
  </r>
  <r>
    <x v="0"/>
    <x v="4"/>
    <n v="3"/>
    <x v="123"/>
    <x v="116"/>
    <n v="2"/>
    <n v="151200"/>
    <n v="75600"/>
    <n v="151200"/>
    <x v="2120"/>
    <x v="0"/>
  </r>
  <r>
    <x v="0"/>
    <x v="10"/>
    <n v="3"/>
    <x v="159"/>
    <x v="148"/>
    <n v="1"/>
    <n v="13077.1"/>
    <n v="13077.1"/>
    <n v="13077.1"/>
    <x v="2120"/>
    <x v="0"/>
  </r>
  <r>
    <x v="0"/>
    <x v="1"/>
    <n v="3"/>
    <x v="159"/>
    <x v="148"/>
    <n v="1"/>
    <n v="13077.1"/>
    <n v="13077.1"/>
    <n v="13077.1"/>
    <x v="2120"/>
    <x v="0"/>
  </r>
  <r>
    <x v="0"/>
    <x v="10"/>
    <n v="3"/>
    <x v="209"/>
    <x v="195"/>
    <n v="1"/>
    <n v="39470.199999999997"/>
    <n v="39470.199999999997"/>
    <n v="39470.199999999997"/>
    <x v="2120"/>
    <x v="0"/>
  </r>
  <r>
    <x v="0"/>
    <x v="9"/>
    <n v="3"/>
    <x v="209"/>
    <x v="195"/>
    <n v="2"/>
    <n v="78940.399999999994"/>
    <n v="39470.199999999997"/>
    <n v="78940.399999999994"/>
    <x v="2120"/>
    <x v="0"/>
  </r>
  <r>
    <x v="0"/>
    <x v="5"/>
    <n v="3"/>
    <x v="209"/>
    <x v="195"/>
    <n v="1"/>
    <n v="39470.199999999997"/>
    <n v="39470.199999999997"/>
    <n v="39470.199999999997"/>
    <x v="2120"/>
    <x v="0"/>
  </r>
  <r>
    <x v="0"/>
    <x v="4"/>
    <n v="3"/>
    <x v="560"/>
    <x v="468"/>
    <n v="1"/>
    <n v="2363.1999999999998"/>
    <n v="2363.1999999999998"/>
    <n v="2363.1999999999998"/>
    <x v="2120"/>
    <x v="0"/>
  </r>
  <r>
    <x v="0"/>
    <x v="7"/>
    <n v="3"/>
    <x v="673"/>
    <x v="542"/>
    <n v="3"/>
    <n v="4179.4799999999996"/>
    <n v="1393.16"/>
    <n v="4179.4800000000005"/>
    <x v="2120"/>
    <x v="0"/>
  </r>
  <r>
    <x v="0"/>
    <x v="0"/>
    <n v="3"/>
    <x v="673"/>
    <x v="542"/>
    <n v="3"/>
    <n v="4179.4799999999996"/>
    <n v="1393.16"/>
    <n v="4179.4800000000005"/>
    <x v="2120"/>
    <x v="0"/>
  </r>
  <r>
    <x v="0"/>
    <x v="4"/>
    <n v="3"/>
    <x v="673"/>
    <x v="542"/>
    <n v="0"/>
    <n v="0"/>
    <n v="1393.16"/>
    <n v="0"/>
    <x v="2120"/>
    <x v="0"/>
  </r>
  <r>
    <x v="0"/>
    <x v="10"/>
    <n v="3"/>
    <x v="7"/>
    <x v="7"/>
    <n v="168"/>
    <n v="94080"/>
    <n v="560"/>
    <n v="94080"/>
    <x v="2120"/>
    <x v="0"/>
  </r>
  <r>
    <x v="0"/>
    <x v="3"/>
    <n v="3"/>
    <x v="7"/>
    <x v="7"/>
    <n v="192"/>
    <n v="107520"/>
    <n v="560"/>
    <n v="107520"/>
    <x v="2120"/>
    <x v="0"/>
  </r>
  <r>
    <x v="0"/>
    <x v="9"/>
    <n v="3"/>
    <x v="7"/>
    <x v="7"/>
    <n v="217"/>
    <n v="121520"/>
    <n v="560"/>
    <n v="121520"/>
    <x v="2120"/>
    <x v="0"/>
  </r>
  <r>
    <x v="0"/>
    <x v="8"/>
    <n v="3"/>
    <x v="7"/>
    <x v="7"/>
    <n v="179"/>
    <n v="100240"/>
    <n v="560"/>
    <n v="100240"/>
    <x v="2120"/>
    <x v="0"/>
  </r>
  <r>
    <x v="0"/>
    <x v="5"/>
    <n v="3"/>
    <x v="7"/>
    <x v="7"/>
    <n v="202"/>
    <n v="113120"/>
    <n v="560"/>
    <n v="113120"/>
    <x v="2120"/>
    <x v="0"/>
  </r>
  <r>
    <x v="0"/>
    <x v="6"/>
    <n v="3"/>
    <x v="7"/>
    <x v="7"/>
    <n v="140"/>
    <n v="78400"/>
    <n v="560"/>
    <n v="78400"/>
    <x v="2120"/>
    <x v="0"/>
  </r>
  <r>
    <x v="0"/>
    <x v="4"/>
    <n v="3"/>
    <x v="289"/>
    <x v="234"/>
    <n v="2"/>
    <n v="77130"/>
    <n v="38565"/>
    <n v="77130"/>
    <x v="2120"/>
    <x v="0"/>
  </r>
  <r>
    <x v="0"/>
    <x v="9"/>
    <n v="3"/>
    <x v="289"/>
    <x v="234"/>
    <n v="1"/>
    <n v="38565"/>
    <n v="38565"/>
    <n v="38565"/>
    <x v="2120"/>
    <x v="0"/>
  </r>
  <r>
    <x v="0"/>
    <x v="6"/>
    <n v="3"/>
    <x v="674"/>
    <x v="543"/>
    <n v="1"/>
    <n v="896.49"/>
    <n v="896.49"/>
    <n v="896.49"/>
    <x v="2120"/>
    <x v="0"/>
  </r>
  <r>
    <x v="0"/>
    <x v="10"/>
    <n v="3"/>
    <x v="46"/>
    <x v="43"/>
    <n v="70"/>
    <n v="94080"/>
    <n v="1344"/>
    <n v="94080"/>
    <x v="2120"/>
    <x v="0"/>
  </r>
  <r>
    <x v="0"/>
    <x v="3"/>
    <n v="3"/>
    <x v="46"/>
    <x v="43"/>
    <n v="88"/>
    <n v="118272"/>
    <n v="1344"/>
    <n v="118272"/>
    <x v="2120"/>
    <x v="0"/>
  </r>
  <r>
    <x v="0"/>
    <x v="9"/>
    <n v="3"/>
    <x v="46"/>
    <x v="43"/>
    <n v="109"/>
    <n v="146496"/>
    <n v="1344"/>
    <n v="146496"/>
    <x v="2120"/>
    <x v="0"/>
  </r>
  <r>
    <x v="0"/>
    <x v="8"/>
    <n v="3"/>
    <x v="46"/>
    <x v="43"/>
    <n v="69"/>
    <n v="92736"/>
    <n v="1344"/>
    <n v="92736"/>
    <x v="2120"/>
    <x v="0"/>
  </r>
  <r>
    <x v="0"/>
    <x v="5"/>
    <n v="3"/>
    <x v="46"/>
    <x v="43"/>
    <n v="97"/>
    <n v="130368"/>
    <n v="1344"/>
    <n v="130368"/>
    <x v="2120"/>
    <x v="0"/>
  </r>
  <r>
    <x v="0"/>
    <x v="6"/>
    <n v="3"/>
    <x v="46"/>
    <x v="43"/>
    <n v="59"/>
    <n v="79296"/>
    <n v="1344"/>
    <n v="79296"/>
    <x v="2120"/>
    <x v="0"/>
  </r>
  <r>
    <x v="0"/>
    <x v="4"/>
    <n v="3"/>
    <x v="387"/>
    <x v="341"/>
    <n v="12"/>
    <n v="1846.68"/>
    <n v="153.88999999999999"/>
    <n v="1846.6799999999998"/>
    <x v="2120"/>
    <x v="0"/>
  </r>
  <r>
    <x v="0"/>
    <x v="10"/>
    <n v="3"/>
    <x v="387"/>
    <x v="341"/>
    <n v="15"/>
    <n v="2308.35"/>
    <n v="153.88999999999999"/>
    <n v="2308.35"/>
    <x v="2120"/>
    <x v="0"/>
  </r>
  <r>
    <x v="0"/>
    <x v="3"/>
    <n v="3"/>
    <x v="613"/>
    <x v="501"/>
    <n v="4"/>
    <n v="74274"/>
    <n v="18568.5"/>
    <n v="74274"/>
    <x v="2120"/>
    <x v="0"/>
  </r>
  <r>
    <x v="0"/>
    <x v="8"/>
    <n v="3"/>
    <x v="613"/>
    <x v="501"/>
    <n v="2"/>
    <n v="37137"/>
    <n v="18568.5"/>
    <n v="37137"/>
    <x v="2120"/>
    <x v="0"/>
  </r>
  <r>
    <x v="0"/>
    <x v="8"/>
    <n v="3"/>
    <x v="311"/>
    <x v="278"/>
    <n v="2"/>
    <n v="17696"/>
    <n v="8848"/>
    <n v="17696"/>
    <x v="2120"/>
    <x v="0"/>
  </r>
  <r>
    <x v="0"/>
    <x v="2"/>
    <n v="3"/>
    <x v="213"/>
    <x v="199"/>
    <n v="1"/>
    <n v="38662.400000000001"/>
    <n v="38662.400000000001"/>
    <n v="38662.400000000001"/>
    <x v="2120"/>
    <x v="0"/>
  </r>
  <r>
    <x v="0"/>
    <x v="8"/>
    <n v="3"/>
    <x v="213"/>
    <x v="199"/>
    <n v="2"/>
    <n v="77324.800000000003"/>
    <n v="38662.400000000001"/>
    <n v="77324.800000000003"/>
    <x v="2120"/>
    <x v="0"/>
  </r>
  <r>
    <x v="0"/>
    <x v="10"/>
    <n v="3"/>
    <x v="214"/>
    <x v="200"/>
    <n v="1"/>
    <n v="3490.67"/>
    <n v="3490.67"/>
    <n v="3490.67"/>
    <x v="2120"/>
    <x v="0"/>
  </r>
  <r>
    <x v="0"/>
    <x v="3"/>
    <n v="3"/>
    <x v="214"/>
    <x v="200"/>
    <n v="2"/>
    <n v="6981.34"/>
    <n v="3490.67"/>
    <n v="6981.34"/>
    <x v="2120"/>
    <x v="0"/>
  </r>
  <r>
    <x v="0"/>
    <x v="8"/>
    <n v="3"/>
    <x v="214"/>
    <x v="200"/>
    <n v="2"/>
    <n v="6981.34"/>
    <n v="3490.67"/>
    <n v="6981.34"/>
    <x v="2120"/>
    <x v="0"/>
  </r>
  <r>
    <x v="0"/>
    <x v="10"/>
    <n v="3"/>
    <x v="132"/>
    <x v="125"/>
    <n v="131"/>
    <n v="11150.72"/>
    <n v="85.12"/>
    <n v="11150.720000000001"/>
    <x v="2120"/>
    <x v="0"/>
  </r>
  <r>
    <x v="0"/>
    <x v="3"/>
    <n v="3"/>
    <x v="132"/>
    <x v="125"/>
    <n v="114"/>
    <n v="9703.68"/>
    <n v="85.12"/>
    <n v="9703.68"/>
    <x v="2120"/>
    <x v="0"/>
  </r>
  <r>
    <x v="0"/>
    <x v="9"/>
    <n v="3"/>
    <x v="132"/>
    <x v="125"/>
    <n v="129"/>
    <n v="10980.48"/>
    <n v="85.12"/>
    <n v="10980.480000000001"/>
    <x v="2120"/>
    <x v="0"/>
  </r>
  <r>
    <x v="0"/>
    <x v="8"/>
    <n v="3"/>
    <x v="132"/>
    <x v="125"/>
    <n v="128"/>
    <n v="10895.36"/>
    <n v="85.12"/>
    <n v="10895.36"/>
    <x v="2120"/>
    <x v="0"/>
  </r>
  <r>
    <x v="0"/>
    <x v="5"/>
    <n v="3"/>
    <x v="132"/>
    <x v="125"/>
    <n v="117"/>
    <n v="9959.0400000000009"/>
    <n v="85.12"/>
    <n v="9959.0400000000009"/>
    <x v="2120"/>
    <x v="0"/>
  </r>
  <r>
    <x v="0"/>
    <x v="6"/>
    <n v="3"/>
    <x v="132"/>
    <x v="125"/>
    <n v="107"/>
    <n v="9107.84"/>
    <n v="85.12"/>
    <n v="9107.84"/>
    <x v="2120"/>
    <x v="0"/>
  </r>
  <r>
    <x v="0"/>
    <x v="4"/>
    <n v="3"/>
    <x v="155"/>
    <x v="145"/>
    <n v="2"/>
    <n v="5684.24"/>
    <n v="2842.12"/>
    <n v="5684.24"/>
    <x v="2120"/>
    <x v="0"/>
  </r>
  <r>
    <x v="0"/>
    <x v="10"/>
    <n v="3"/>
    <x v="155"/>
    <x v="145"/>
    <n v="4"/>
    <n v="11368.48"/>
    <n v="2842.12"/>
    <n v="11368.48"/>
    <x v="2120"/>
    <x v="0"/>
  </r>
  <r>
    <x v="0"/>
    <x v="3"/>
    <n v="3"/>
    <x v="155"/>
    <x v="145"/>
    <n v="3"/>
    <n v="8526.36"/>
    <n v="2842.12"/>
    <n v="8526.36"/>
    <x v="2120"/>
    <x v="0"/>
  </r>
  <r>
    <x v="0"/>
    <x v="9"/>
    <n v="3"/>
    <x v="155"/>
    <x v="145"/>
    <n v="2"/>
    <n v="5684.24"/>
    <n v="2842.12"/>
    <n v="5684.24"/>
    <x v="2120"/>
    <x v="0"/>
  </r>
  <r>
    <x v="0"/>
    <x v="8"/>
    <n v="3"/>
    <x v="155"/>
    <x v="145"/>
    <n v="2"/>
    <n v="5684.24"/>
    <n v="2842.12"/>
    <n v="5684.24"/>
    <x v="2120"/>
    <x v="0"/>
  </r>
  <r>
    <x v="0"/>
    <x v="5"/>
    <n v="3"/>
    <x v="155"/>
    <x v="145"/>
    <n v="4"/>
    <n v="11368.48"/>
    <n v="2842.12"/>
    <n v="11368.48"/>
    <x v="2120"/>
    <x v="0"/>
  </r>
  <r>
    <x v="0"/>
    <x v="6"/>
    <n v="3"/>
    <x v="155"/>
    <x v="145"/>
    <n v="3"/>
    <n v="8526.36"/>
    <n v="2842.12"/>
    <n v="8526.36"/>
    <x v="2120"/>
    <x v="0"/>
  </r>
  <r>
    <x v="0"/>
    <x v="4"/>
    <n v="3"/>
    <x v="432"/>
    <x v="378"/>
    <n v="2"/>
    <n v="6283.2"/>
    <n v="3141.6"/>
    <n v="6283.2"/>
    <x v="2120"/>
    <x v="0"/>
  </r>
  <r>
    <x v="0"/>
    <x v="10"/>
    <n v="3"/>
    <x v="432"/>
    <x v="378"/>
    <n v="1"/>
    <n v="3141.6"/>
    <n v="3141.6"/>
    <n v="3141.6"/>
    <x v="2120"/>
    <x v="0"/>
  </r>
  <r>
    <x v="0"/>
    <x v="3"/>
    <n v="3"/>
    <x v="432"/>
    <x v="378"/>
    <n v="2"/>
    <n v="6283.2"/>
    <n v="3141.6"/>
    <n v="6283.2"/>
    <x v="2120"/>
    <x v="0"/>
  </r>
  <r>
    <x v="0"/>
    <x v="8"/>
    <n v="3"/>
    <x v="432"/>
    <x v="378"/>
    <n v="1"/>
    <n v="3141.6"/>
    <n v="3141.6"/>
    <n v="3141.6"/>
    <x v="2120"/>
    <x v="0"/>
  </r>
  <r>
    <x v="0"/>
    <x v="5"/>
    <n v="3"/>
    <x v="275"/>
    <x v="248"/>
    <n v="9"/>
    <n v="6129.81"/>
    <n v="681.09"/>
    <n v="6129.81"/>
    <x v="2120"/>
    <x v="0"/>
  </r>
  <r>
    <x v="0"/>
    <x v="6"/>
    <n v="3"/>
    <x v="275"/>
    <x v="248"/>
    <n v="11"/>
    <n v="7491.99"/>
    <n v="681.09"/>
    <n v="7491.9900000000007"/>
    <x v="2120"/>
    <x v="0"/>
  </r>
  <r>
    <x v="0"/>
    <x v="9"/>
    <n v="3"/>
    <x v="574"/>
    <x v="344"/>
    <n v="1"/>
    <n v="504.46"/>
    <n v="504.46"/>
    <n v="504.46"/>
    <x v="2120"/>
    <x v="0"/>
  </r>
  <r>
    <x v="0"/>
    <x v="3"/>
    <n v="3"/>
    <x v="269"/>
    <x v="243"/>
    <n v="41"/>
    <n v="54185.599999999999"/>
    <n v="1321.6"/>
    <n v="54185.599999999999"/>
    <x v="2120"/>
    <x v="0"/>
  </r>
  <r>
    <x v="0"/>
    <x v="9"/>
    <n v="3"/>
    <x v="269"/>
    <x v="243"/>
    <n v="44"/>
    <n v="58150.400000000001"/>
    <n v="1321.6"/>
    <n v="58150.399999999994"/>
    <x v="2120"/>
    <x v="0"/>
  </r>
  <r>
    <x v="0"/>
    <x v="8"/>
    <n v="3"/>
    <x v="269"/>
    <x v="243"/>
    <n v="50"/>
    <n v="66080"/>
    <n v="1321.6"/>
    <n v="66080"/>
    <x v="2120"/>
    <x v="0"/>
  </r>
  <r>
    <x v="0"/>
    <x v="10"/>
    <n v="3"/>
    <x v="260"/>
    <x v="234"/>
    <n v="1"/>
    <n v="17889.8"/>
    <n v="17889.8"/>
    <n v="17889.8"/>
    <x v="2120"/>
    <x v="0"/>
  </r>
  <r>
    <x v="0"/>
    <x v="3"/>
    <n v="3"/>
    <x v="260"/>
    <x v="234"/>
    <n v="1"/>
    <n v="17889.8"/>
    <n v="17889.8"/>
    <n v="17889.8"/>
    <x v="2120"/>
    <x v="0"/>
  </r>
  <r>
    <x v="0"/>
    <x v="5"/>
    <n v="3"/>
    <x v="260"/>
    <x v="234"/>
    <n v="5"/>
    <n v="89449"/>
    <n v="17889.8"/>
    <n v="89449"/>
    <x v="2120"/>
    <x v="0"/>
  </r>
  <r>
    <x v="0"/>
    <x v="10"/>
    <n v="3"/>
    <x v="391"/>
    <x v="345"/>
    <n v="2"/>
    <n v="1801.66"/>
    <n v="900.83"/>
    <n v="1801.66"/>
    <x v="2120"/>
    <x v="0"/>
  </r>
  <r>
    <x v="0"/>
    <x v="4"/>
    <n v="3"/>
    <x v="280"/>
    <x v="251"/>
    <n v="2"/>
    <n v="5114.82"/>
    <n v="2557.41"/>
    <n v="5114.82"/>
    <x v="2120"/>
    <x v="0"/>
  </r>
  <r>
    <x v="0"/>
    <x v="10"/>
    <n v="3"/>
    <x v="280"/>
    <x v="251"/>
    <n v="1"/>
    <n v="2557.41"/>
    <n v="2557.41"/>
    <n v="2557.41"/>
    <x v="2120"/>
    <x v="0"/>
  </r>
  <r>
    <x v="0"/>
    <x v="9"/>
    <n v="3"/>
    <x v="280"/>
    <x v="251"/>
    <n v="1"/>
    <n v="2557.41"/>
    <n v="2557.41"/>
    <n v="2557.41"/>
    <x v="2120"/>
    <x v="0"/>
  </r>
  <r>
    <x v="0"/>
    <x v="8"/>
    <n v="3"/>
    <x v="280"/>
    <x v="251"/>
    <n v="1"/>
    <n v="2557.41"/>
    <n v="2557.41"/>
    <n v="2557.41"/>
    <x v="2120"/>
    <x v="0"/>
  </r>
  <r>
    <x v="0"/>
    <x v="5"/>
    <n v="3"/>
    <x v="280"/>
    <x v="251"/>
    <n v="2"/>
    <n v="5114.82"/>
    <n v="2557.41"/>
    <n v="5114.82"/>
    <x v="2120"/>
    <x v="0"/>
  </r>
  <r>
    <x v="0"/>
    <x v="6"/>
    <n v="3"/>
    <x v="280"/>
    <x v="251"/>
    <n v="1"/>
    <n v="2557.41"/>
    <n v="2557.41"/>
    <n v="2557.41"/>
    <x v="2120"/>
    <x v="0"/>
  </r>
  <r>
    <x v="0"/>
    <x v="10"/>
    <n v="3"/>
    <x v="80"/>
    <x v="76"/>
    <n v="18"/>
    <n v="23103.360000000001"/>
    <n v="1283.52"/>
    <n v="23103.360000000001"/>
    <x v="2120"/>
    <x v="0"/>
  </r>
  <r>
    <x v="0"/>
    <x v="3"/>
    <n v="3"/>
    <x v="80"/>
    <x v="76"/>
    <n v="34"/>
    <n v="43639.68"/>
    <n v="1283.52"/>
    <n v="43639.68"/>
    <x v="2120"/>
    <x v="0"/>
  </r>
  <r>
    <x v="0"/>
    <x v="9"/>
    <n v="3"/>
    <x v="80"/>
    <x v="76"/>
    <n v="17"/>
    <n v="21819.84"/>
    <n v="1283.52"/>
    <n v="21819.84"/>
    <x v="2120"/>
    <x v="0"/>
  </r>
  <r>
    <x v="0"/>
    <x v="8"/>
    <n v="3"/>
    <x v="80"/>
    <x v="76"/>
    <n v="24"/>
    <n v="30804.48"/>
    <n v="1283.52"/>
    <n v="30804.48"/>
    <x v="2120"/>
    <x v="0"/>
  </r>
  <r>
    <x v="0"/>
    <x v="5"/>
    <n v="3"/>
    <x v="80"/>
    <x v="76"/>
    <n v="28"/>
    <n v="35938.559999999998"/>
    <n v="1283.52"/>
    <n v="35938.559999999998"/>
    <x v="2120"/>
    <x v="0"/>
  </r>
  <r>
    <x v="0"/>
    <x v="6"/>
    <n v="3"/>
    <x v="80"/>
    <x v="76"/>
    <n v="15"/>
    <n v="19252.8"/>
    <n v="1283.52"/>
    <n v="19252.8"/>
    <x v="2120"/>
    <x v="0"/>
  </r>
  <r>
    <x v="0"/>
    <x v="7"/>
    <n v="3"/>
    <x v="586"/>
    <x v="485"/>
    <n v="72"/>
    <n v="42739.199999999997"/>
    <n v="593.6"/>
    <n v="42739.200000000004"/>
    <x v="2120"/>
    <x v="0"/>
  </r>
  <r>
    <x v="0"/>
    <x v="10"/>
    <n v="3"/>
    <x v="586"/>
    <x v="485"/>
    <n v="83"/>
    <n v="49268.800000000003"/>
    <n v="593.6"/>
    <n v="49268.800000000003"/>
    <x v="2120"/>
    <x v="0"/>
  </r>
  <r>
    <x v="0"/>
    <x v="3"/>
    <n v="3"/>
    <x v="586"/>
    <x v="485"/>
    <n v="76"/>
    <n v="45113.599999999999"/>
    <n v="593.6"/>
    <n v="45113.599999999999"/>
    <x v="2120"/>
    <x v="0"/>
  </r>
  <r>
    <x v="0"/>
    <x v="9"/>
    <n v="3"/>
    <x v="586"/>
    <x v="485"/>
    <n v="75"/>
    <n v="44520"/>
    <n v="593.6"/>
    <n v="44520"/>
    <x v="2120"/>
    <x v="0"/>
  </r>
  <r>
    <x v="0"/>
    <x v="8"/>
    <n v="3"/>
    <x v="586"/>
    <x v="485"/>
    <n v="82"/>
    <n v="48675.199999999997"/>
    <n v="593.6"/>
    <n v="48675.200000000004"/>
    <x v="2120"/>
    <x v="0"/>
  </r>
  <r>
    <x v="0"/>
    <x v="5"/>
    <n v="3"/>
    <x v="586"/>
    <x v="485"/>
    <n v="78"/>
    <n v="46300.800000000003"/>
    <n v="593.6"/>
    <n v="46300.800000000003"/>
    <x v="2120"/>
    <x v="0"/>
  </r>
  <r>
    <x v="0"/>
    <x v="6"/>
    <n v="3"/>
    <x v="586"/>
    <x v="485"/>
    <n v="51"/>
    <n v="30273.599999999999"/>
    <n v="593.6"/>
    <n v="30273.600000000002"/>
    <x v="2120"/>
    <x v="0"/>
  </r>
  <r>
    <x v="0"/>
    <x v="4"/>
    <n v="3"/>
    <x v="255"/>
    <x v="230"/>
    <n v="3"/>
    <n v="18601.59"/>
    <n v="6200.53"/>
    <n v="18601.59"/>
    <x v="2120"/>
    <x v="0"/>
  </r>
  <r>
    <x v="0"/>
    <x v="10"/>
    <n v="3"/>
    <x v="255"/>
    <x v="230"/>
    <n v="4"/>
    <n v="24802.12"/>
    <n v="6200.53"/>
    <n v="24802.12"/>
    <x v="2120"/>
    <x v="0"/>
  </r>
  <r>
    <x v="0"/>
    <x v="2"/>
    <n v="3"/>
    <x v="255"/>
    <x v="230"/>
    <n v="2"/>
    <n v="12401.06"/>
    <n v="6200.53"/>
    <n v="12401.06"/>
    <x v="2120"/>
    <x v="0"/>
  </r>
  <r>
    <x v="0"/>
    <x v="3"/>
    <n v="3"/>
    <x v="255"/>
    <x v="230"/>
    <n v="3"/>
    <n v="18601.59"/>
    <n v="6200.53"/>
    <n v="18601.59"/>
    <x v="2120"/>
    <x v="0"/>
  </r>
  <r>
    <x v="0"/>
    <x v="8"/>
    <n v="3"/>
    <x v="255"/>
    <x v="230"/>
    <n v="2"/>
    <n v="12401.06"/>
    <n v="6200.53"/>
    <n v="12401.06"/>
    <x v="2120"/>
    <x v="0"/>
  </r>
  <r>
    <x v="0"/>
    <x v="5"/>
    <n v="3"/>
    <x v="255"/>
    <x v="230"/>
    <n v="3"/>
    <n v="18601.59"/>
    <n v="6200.53"/>
    <n v="18601.59"/>
    <x v="2120"/>
    <x v="0"/>
  </r>
  <r>
    <x v="0"/>
    <x v="6"/>
    <n v="3"/>
    <x v="255"/>
    <x v="230"/>
    <n v="1"/>
    <n v="6200.53"/>
    <n v="6200.53"/>
    <n v="6200.53"/>
    <x v="2120"/>
    <x v="0"/>
  </r>
  <r>
    <x v="0"/>
    <x v="4"/>
    <n v="3"/>
    <x v="140"/>
    <x v="132"/>
    <n v="1"/>
    <n v="4576.32"/>
    <n v="4576.32"/>
    <n v="4576.32"/>
    <x v="2120"/>
    <x v="0"/>
  </r>
  <r>
    <x v="0"/>
    <x v="10"/>
    <n v="3"/>
    <x v="140"/>
    <x v="132"/>
    <n v="1"/>
    <n v="4576.32"/>
    <n v="4576.32"/>
    <n v="4576.32"/>
    <x v="2120"/>
    <x v="0"/>
  </r>
  <r>
    <x v="0"/>
    <x v="4"/>
    <n v="3"/>
    <x v="52"/>
    <x v="49"/>
    <n v="4"/>
    <n v="18677.12"/>
    <n v="4669.28"/>
    <n v="18677.12"/>
    <x v="2120"/>
    <x v="0"/>
  </r>
  <r>
    <x v="0"/>
    <x v="10"/>
    <n v="3"/>
    <x v="52"/>
    <x v="49"/>
    <n v="5"/>
    <n v="23346.400000000001"/>
    <n v="4669.28"/>
    <n v="23346.399999999998"/>
    <x v="2120"/>
    <x v="0"/>
  </r>
  <r>
    <x v="0"/>
    <x v="3"/>
    <n v="3"/>
    <x v="52"/>
    <x v="49"/>
    <n v="4"/>
    <n v="18677.12"/>
    <n v="4669.28"/>
    <n v="18677.12"/>
    <x v="2120"/>
    <x v="0"/>
  </r>
  <r>
    <x v="0"/>
    <x v="9"/>
    <n v="3"/>
    <x v="52"/>
    <x v="49"/>
    <n v="3"/>
    <n v="14007.84"/>
    <n v="4669.28"/>
    <n v="14007.84"/>
    <x v="2120"/>
    <x v="0"/>
  </r>
  <r>
    <x v="0"/>
    <x v="8"/>
    <n v="3"/>
    <x v="52"/>
    <x v="49"/>
    <n v="5"/>
    <n v="23346.400000000001"/>
    <n v="4669.28"/>
    <n v="23346.399999999998"/>
    <x v="2120"/>
    <x v="0"/>
  </r>
  <r>
    <x v="0"/>
    <x v="5"/>
    <n v="3"/>
    <x v="52"/>
    <x v="49"/>
    <n v="6"/>
    <n v="28015.68"/>
    <n v="4669.28"/>
    <n v="28015.68"/>
    <x v="2120"/>
    <x v="0"/>
  </r>
  <r>
    <x v="0"/>
    <x v="6"/>
    <n v="3"/>
    <x v="52"/>
    <x v="49"/>
    <n v="1"/>
    <n v="4669.28"/>
    <n v="4669.28"/>
    <n v="4669.28"/>
    <x v="2120"/>
    <x v="0"/>
  </r>
  <r>
    <x v="0"/>
    <x v="4"/>
    <n v="3"/>
    <x v="87"/>
    <x v="82"/>
    <n v="9"/>
    <n v="21010.86"/>
    <n v="2334.54"/>
    <n v="21010.86"/>
    <x v="2120"/>
    <x v="0"/>
  </r>
  <r>
    <x v="0"/>
    <x v="10"/>
    <n v="3"/>
    <x v="87"/>
    <x v="82"/>
    <n v="5"/>
    <n v="11672.7"/>
    <n v="2334.54"/>
    <n v="11672.7"/>
    <x v="2120"/>
    <x v="0"/>
  </r>
  <r>
    <x v="0"/>
    <x v="3"/>
    <n v="3"/>
    <x v="87"/>
    <x v="82"/>
    <n v="2"/>
    <n v="4669.08"/>
    <n v="2334.54"/>
    <n v="4669.08"/>
    <x v="2120"/>
    <x v="0"/>
  </r>
  <r>
    <x v="0"/>
    <x v="9"/>
    <n v="3"/>
    <x v="87"/>
    <x v="82"/>
    <n v="5"/>
    <n v="11672.7"/>
    <n v="2334.54"/>
    <n v="11672.7"/>
    <x v="2120"/>
    <x v="0"/>
  </r>
  <r>
    <x v="0"/>
    <x v="8"/>
    <n v="3"/>
    <x v="87"/>
    <x v="82"/>
    <n v="4"/>
    <n v="9338.16"/>
    <n v="2334.54"/>
    <n v="9338.16"/>
    <x v="2120"/>
    <x v="0"/>
  </r>
  <r>
    <x v="0"/>
    <x v="5"/>
    <n v="3"/>
    <x v="87"/>
    <x v="82"/>
    <n v="7"/>
    <n v="16341.78"/>
    <n v="2334.54"/>
    <n v="16341.779999999999"/>
    <x v="2120"/>
    <x v="0"/>
  </r>
  <r>
    <x v="0"/>
    <x v="6"/>
    <n v="3"/>
    <x v="87"/>
    <x v="82"/>
    <n v="3"/>
    <n v="7003.62"/>
    <n v="2334.54"/>
    <n v="7003.62"/>
    <x v="2120"/>
    <x v="0"/>
  </r>
  <r>
    <x v="0"/>
    <x v="4"/>
    <n v="3"/>
    <x v="64"/>
    <x v="60"/>
    <n v="3"/>
    <n v="10920"/>
    <n v="3640"/>
    <n v="10920"/>
    <x v="2120"/>
    <x v="0"/>
  </r>
  <r>
    <x v="0"/>
    <x v="10"/>
    <n v="3"/>
    <x v="64"/>
    <x v="60"/>
    <n v="7"/>
    <n v="25480"/>
    <n v="3640"/>
    <n v="25480"/>
    <x v="2120"/>
    <x v="0"/>
  </r>
  <r>
    <x v="0"/>
    <x v="3"/>
    <n v="3"/>
    <x v="64"/>
    <x v="60"/>
    <n v="7"/>
    <n v="25480"/>
    <n v="3640"/>
    <n v="25480"/>
    <x v="2120"/>
    <x v="0"/>
  </r>
  <r>
    <x v="0"/>
    <x v="9"/>
    <n v="3"/>
    <x v="64"/>
    <x v="60"/>
    <n v="11"/>
    <n v="40040"/>
    <n v="3640"/>
    <n v="40040"/>
    <x v="2120"/>
    <x v="0"/>
  </r>
  <r>
    <x v="0"/>
    <x v="8"/>
    <n v="3"/>
    <x v="64"/>
    <x v="60"/>
    <n v="6"/>
    <n v="21840"/>
    <n v="3640"/>
    <n v="21840"/>
    <x v="2120"/>
    <x v="0"/>
  </r>
  <r>
    <x v="0"/>
    <x v="5"/>
    <n v="3"/>
    <x v="64"/>
    <x v="60"/>
    <n v="7"/>
    <n v="25480"/>
    <n v="3640"/>
    <n v="25480"/>
    <x v="2120"/>
    <x v="0"/>
  </r>
  <r>
    <x v="0"/>
    <x v="6"/>
    <n v="3"/>
    <x v="64"/>
    <x v="60"/>
    <n v="3"/>
    <n v="10920"/>
    <n v="3640"/>
    <n v="10920"/>
    <x v="2120"/>
    <x v="0"/>
  </r>
  <r>
    <x v="0"/>
    <x v="4"/>
    <n v="3"/>
    <x v="1"/>
    <x v="1"/>
    <n v="64"/>
    <n v="168376.32000000001"/>
    <n v="2630.88"/>
    <n v="168376.32000000001"/>
    <x v="2120"/>
    <x v="0"/>
  </r>
  <r>
    <x v="0"/>
    <x v="10"/>
    <n v="3"/>
    <x v="1"/>
    <x v="1"/>
    <n v="71"/>
    <n v="186792.48"/>
    <n v="2630.88"/>
    <n v="186792.48"/>
    <x v="2120"/>
    <x v="0"/>
  </r>
  <r>
    <x v="0"/>
    <x v="3"/>
    <n v="3"/>
    <x v="1"/>
    <x v="1"/>
    <n v="72"/>
    <n v="189423.35999999999"/>
    <n v="2630.88"/>
    <n v="189423.36000000002"/>
    <x v="2120"/>
    <x v="0"/>
  </r>
  <r>
    <x v="0"/>
    <x v="9"/>
    <n v="3"/>
    <x v="1"/>
    <x v="1"/>
    <n v="78"/>
    <n v="205208.64"/>
    <n v="2630.88"/>
    <n v="205208.64"/>
    <x v="2120"/>
    <x v="0"/>
  </r>
  <r>
    <x v="0"/>
    <x v="8"/>
    <n v="3"/>
    <x v="1"/>
    <x v="1"/>
    <n v="85"/>
    <n v="223624.8"/>
    <n v="2630.88"/>
    <n v="223624.80000000002"/>
    <x v="2120"/>
    <x v="0"/>
  </r>
  <r>
    <x v="0"/>
    <x v="5"/>
    <n v="3"/>
    <x v="1"/>
    <x v="1"/>
    <n v="57"/>
    <n v="149960.16"/>
    <n v="2630.88"/>
    <n v="149960.16"/>
    <x v="2120"/>
    <x v="0"/>
  </r>
  <r>
    <x v="0"/>
    <x v="6"/>
    <n v="3"/>
    <x v="1"/>
    <x v="1"/>
    <n v="51"/>
    <n v="134174.88"/>
    <n v="2630.88"/>
    <n v="134174.88"/>
    <x v="2120"/>
    <x v="0"/>
  </r>
  <r>
    <x v="0"/>
    <x v="4"/>
    <n v="3"/>
    <x v="359"/>
    <x v="320"/>
    <n v="3"/>
    <n v="8238.93"/>
    <n v="2746.31"/>
    <n v="8238.93"/>
    <x v="2120"/>
    <x v="0"/>
  </r>
  <r>
    <x v="0"/>
    <x v="10"/>
    <n v="3"/>
    <x v="359"/>
    <x v="320"/>
    <n v="7"/>
    <n v="19224.169999999998"/>
    <n v="2746.31"/>
    <n v="19224.169999999998"/>
    <x v="2120"/>
    <x v="0"/>
  </r>
  <r>
    <x v="0"/>
    <x v="3"/>
    <n v="3"/>
    <x v="195"/>
    <x v="181"/>
    <n v="1"/>
    <n v="866.88"/>
    <n v="866.88"/>
    <n v="866.88"/>
    <x v="2120"/>
    <x v="0"/>
  </r>
  <r>
    <x v="0"/>
    <x v="9"/>
    <n v="3"/>
    <x v="195"/>
    <x v="181"/>
    <n v="2"/>
    <n v="1733.76"/>
    <n v="866.88"/>
    <n v="1733.76"/>
    <x v="2120"/>
    <x v="0"/>
  </r>
  <r>
    <x v="0"/>
    <x v="8"/>
    <n v="3"/>
    <x v="195"/>
    <x v="181"/>
    <n v="4"/>
    <n v="3467.52"/>
    <n v="866.88"/>
    <n v="3467.52"/>
    <x v="2120"/>
    <x v="0"/>
  </r>
  <r>
    <x v="0"/>
    <x v="5"/>
    <n v="3"/>
    <x v="195"/>
    <x v="181"/>
    <n v="2"/>
    <n v="1733.76"/>
    <n v="866.88"/>
    <n v="1733.76"/>
    <x v="2120"/>
    <x v="0"/>
  </r>
  <r>
    <x v="0"/>
    <x v="6"/>
    <n v="3"/>
    <x v="195"/>
    <x v="181"/>
    <n v="5"/>
    <n v="4334.3999999999996"/>
    <n v="866.88"/>
    <n v="4334.3999999999996"/>
    <x v="2120"/>
    <x v="0"/>
  </r>
  <r>
    <x v="0"/>
    <x v="4"/>
    <n v="3"/>
    <x v="192"/>
    <x v="178"/>
    <n v="19"/>
    <n v="6596.8"/>
    <n v="347.2"/>
    <n v="6596.8"/>
    <x v="2120"/>
    <x v="0"/>
  </r>
  <r>
    <x v="0"/>
    <x v="8"/>
    <n v="3"/>
    <x v="192"/>
    <x v="178"/>
    <n v="16"/>
    <n v="5555.2"/>
    <n v="347.2"/>
    <n v="5555.2"/>
    <x v="2120"/>
    <x v="0"/>
  </r>
  <r>
    <x v="0"/>
    <x v="5"/>
    <n v="3"/>
    <x v="192"/>
    <x v="178"/>
    <n v="10"/>
    <n v="3472"/>
    <n v="347.2"/>
    <n v="3472"/>
    <x v="2120"/>
    <x v="0"/>
  </r>
  <r>
    <x v="0"/>
    <x v="6"/>
    <n v="3"/>
    <x v="192"/>
    <x v="178"/>
    <n v="7"/>
    <n v="2430.4"/>
    <n v="347.2"/>
    <n v="2430.4"/>
    <x v="2120"/>
    <x v="0"/>
  </r>
  <r>
    <x v="0"/>
    <x v="4"/>
    <n v="3"/>
    <x v="633"/>
    <x v="519"/>
    <n v="10"/>
    <n v="36452.5"/>
    <n v="3645.25"/>
    <n v="36452.5"/>
    <x v="2120"/>
    <x v="0"/>
  </r>
  <r>
    <x v="0"/>
    <x v="10"/>
    <n v="3"/>
    <x v="633"/>
    <x v="519"/>
    <n v="4"/>
    <n v="14581"/>
    <n v="3645.25"/>
    <n v="14581"/>
    <x v="2120"/>
    <x v="0"/>
  </r>
  <r>
    <x v="0"/>
    <x v="10"/>
    <n v="3"/>
    <x v="675"/>
    <x v="544"/>
    <n v="1"/>
    <n v="1758.4"/>
    <n v="1758.4"/>
    <n v="1758.4"/>
    <x v="2120"/>
    <x v="0"/>
  </r>
  <r>
    <x v="0"/>
    <x v="4"/>
    <n v="3"/>
    <x v="483"/>
    <x v="417"/>
    <n v="1"/>
    <n v="3147.2"/>
    <n v="3147.2"/>
    <n v="3147.2"/>
    <x v="2120"/>
    <x v="0"/>
  </r>
  <r>
    <x v="0"/>
    <x v="10"/>
    <n v="3"/>
    <x v="483"/>
    <x v="417"/>
    <n v="1"/>
    <n v="3147.2"/>
    <n v="3147.2"/>
    <n v="3147.2"/>
    <x v="2120"/>
    <x v="0"/>
  </r>
  <r>
    <x v="0"/>
    <x v="1"/>
    <n v="3"/>
    <x v="483"/>
    <x v="417"/>
    <n v="1"/>
    <n v="3147.2"/>
    <n v="3147.2"/>
    <n v="3147.2"/>
    <x v="2120"/>
    <x v="0"/>
  </r>
  <r>
    <x v="0"/>
    <x v="5"/>
    <n v="3"/>
    <x v="483"/>
    <x v="417"/>
    <n v="2"/>
    <n v="6294.4"/>
    <n v="3147.2"/>
    <n v="6294.4"/>
    <x v="2120"/>
    <x v="0"/>
  </r>
  <r>
    <x v="0"/>
    <x v="6"/>
    <n v="3"/>
    <x v="537"/>
    <x v="452"/>
    <n v="1"/>
    <n v="8604.9599999999991"/>
    <n v="8604.9599999999991"/>
    <n v="8604.9599999999991"/>
    <x v="2120"/>
    <x v="0"/>
  </r>
  <r>
    <x v="0"/>
    <x v="6"/>
    <n v="3"/>
    <x v="538"/>
    <x v="453"/>
    <n v="1"/>
    <n v="8604.9599999999991"/>
    <n v="8604.9599999999991"/>
    <n v="8604.9599999999991"/>
    <x v="2120"/>
    <x v="0"/>
  </r>
  <r>
    <x v="0"/>
    <x v="4"/>
    <n v="3"/>
    <x v="313"/>
    <x v="280"/>
    <n v="1"/>
    <n v="7744.8"/>
    <n v="7744.8"/>
    <n v="7744.8"/>
    <x v="2120"/>
    <x v="0"/>
  </r>
  <r>
    <x v="0"/>
    <x v="10"/>
    <n v="3"/>
    <x v="313"/>
    <x v="280"/>
    <n v="2"/>
    <n v="15489.6"/>
    <n v="7744.8"/>
    <n v="15489.6"/>
    <x v="2120"/>
    <x v="0"/>
  </r>
  <r>
    <x v="0"/>
    <x v="10"/>
    <n v="3"/>
    <x v="319"/>
    <x v="286"/>
    <n v="21"/>
    <n v="188160"/>
    <n v="8960"/>
    <n v="188160"/>
    <x v="2120"/>
    <x v="0"/>
  </r>
  <r>
    <x v="0"/>
    <x v="3"/>
    <n v="3"/>
    <x v="319"/>
    <x v="286"/>
    <n v="13"/>
    <n v="116480"/>
    <n v="8960"/>
    <n v="116480"/>
    <x v="2120"/>
    <x v="0"/>
  </r>
  <r>
    <x v="0"/>
    <x v="9"/>
    <n v="3"/>
    <x v="319"/>
    <x v="286"/>
    <n v="17"/>
    <n v="152320"/>
    <n v="8960"/>
    <n v="152320"/>
    <x v="2120"/>
    <x v="0"/>
  </r>
  <r>
    <x v="0"/>
    <x v="8"/>
    <n v="3"/>
    <x v="319"/>
    <x v="286"/>
    <n v="15"/>
    <n v="134400"/>
    <n v="8960"/>
    <n v="134400"/>
    <x v="2120"/>
    <x v="0"/>
  </r>
  <r>
    <x v="0"/>
    <x v="5"/>
    <n v="3"/>
    <x v="319"/>
    <x v="286"/>
    <n v="21"/>
    <n v="188160"/>
    <n v="8960"/>
    <n v="188160"/>
    <x v="2120"/>
    <x v="0"/>
  </r>
  <r>
    <x v="0"/>
    <x v="6"/>
    <n v="3"/>
    <x v="319"/>
    <x v="286"/>
    <n v="14"/>
    <n v="125440"/>
    <n v="8960"/>
    <n v="125440"/>
    <x v="2120"/>
    <x v="0"/>
  </r>
  <r>
    <x v="0"/>
    <x v="9"/>
    <n v="3"/>
    <x v="676"/>
    <x v="545"/>
    <n v="1"/>
    <n v="3248.04"/>
    <n v="3248.04"/>
    <n v="3248.04"/>
    <x v="2120"/>
    <x v="0"/>
  </r>
  <r>
    <x v="0"/>
    <x v="10"/>
    <n v="3"/>
    <x v="677"/>
    <x v="546"/>
    <n v="1"/>
    <n v="16194.1"/>
    <n v="16194.1"/>
    <n v="16194.1"/>
    <x v="2120"/>
    <x v="0"/>
  </r>
  <r>
    <x v="0"/>
    <x v="2"/>
    <n v="3"/>
    <x v="589"/>
    <x v="466"/>
    <n v="1"/>
    <n v="718.26"/>
    <n v="718.26"/>
    <n v="718.26"/>
    <x v="2120"/>
    <x v="0"/>
  </r>
  <r>
    <x v="0"/>
    <x v="5"/>
    <n v="3"/>
    <x v="589"/>
    <x v="466"/>
    <n v="1"/>
    <n v="718.26"/>
    <n v="718.26"/>
    <n v="718.26"/>
    <x v="2120"/>
    <x v="0"/>
  </r>
  <r>
    <x v="0"/>
    <x v="6"/>
    <n v="3"/>
    <x v="589"/>
    <x v="466"/>
    <n v="1"/>
    <n v="718.26"/>
    <n v="718.26"/>
    <n v="718.26"/>
    <x v="2120"/>
    <x v="0"/>
  </r>
  <r>
    <x v="0"/>
    <x v="4"/>
    <n v="3"/>
    <x v="378"/>
    <x v="335"/>
    <n v="1"/>
    <n v="1523.2"/>
    <n v="1523.2"/>
    <n v="1523.2"/>
    <x v="2120"/>
    <x v="0"/>
  </r>
  <r>
    <x v="0"/>
    <x v="9"/>
    <n v="3"/>
    <x v="378"/>
    <x v="335"/>
    <n v="1"/>
    <n v="1523.2"/>
    <n v="1523.2"/>
    <n v="1523.2"/>
    <x v="2120"/>
    <x v="0"/>
  </r>
  <r>
    <x v="0"/>
    <x v="8"/>
    <n v="3"/>
    <x v="378"/>
    <x v="335"/>
    <n v="1"/>
    <n v="1523.2"/>
    <n v="1523.2"/>
    <n v="1523.2"/>
    <x v="2120"/>
    <x v="0"/>
  </r>
  <r>
    <x v="0"/>
    <x v="5"/>
    <n v="3"/>
    <x v="378"/>
    <x v="335"/>
    <n v="1"/>
    <n v="1523.2"/>
    <n v="1523.2"/>
    <n v="1523.2"/>
    <x v="2120"/>
    <x v="0"/>
  </r>
  <r>
    <x v="0"/>
    <x v="6"/>
    <n v="3"/>
    <x v="378"/>
    <x v="335"/>
    <n v="2"/>
    <n v="3046.4"/>
    <n v="1523.2"/>
    <n v="3046.4"/>
    <x v="2120"/>
    <x v="0"/>
  </r>
  <r>
    <x v="0"/>
    <x v="9"/>
    <n v="3"/>
    <x v="471"/>
    <x v="409"/>
    <n v="3"/>
    <n v="8933.01"/>
    <n v="2977.67"/>
    <n v="8933.01"/>
    <x v="2120"/>
    <x v="0"/>
  </r>
  <r>
    <x v="0"/>
    <x v="8"/>
    <n v="3"/>
    <x v="471"/>
    <x v="409"/>
    <n v="2"/>
    <n v="5955.34"/>
    <n v="2977.67"/>
    <n v="5955.34"/>
    <x v="2120"/>
    <x v="0"/>
  </r>
  <r>
    <x v="0"/>
    <x v="5"/>
    <n v="3"/>
    <x v="471"/>
    <x v="409"/>
    <n v="1"/>
    <n v="2977.67"/>
    <n v="2977.67"/>
    <n v="2977.67"/>
    <x v="2120"/>
    <x v="0"/>
  </r>
  <r>
    <x v="0"/>
    <x v="6"/>
    <n v="3"/>
    <x v="471"/>
    <x v="409"/>
    <n v="3"/>
    <n v="8933.01"/>
    <n v="2977.67"/>
    <n v="8933.01"/>
    <x v="2120"/>
    <x v="0"/>
  </r>
  <r>
    <x v="0"/>
    <x v="10"/>
    <n v="3"/>
    <x v="232"/>
    <x v="215"/>
    <n v="23"/>
    <n v="101123.87"/>
    <n v="4396.6899999999996"/>
    <n v="101123.87"/>
    <x v="2120"/>
    <x v="0"/>
  </r>
  <r>
    <x v="0"/>
    <x v="3"/>
    <n v="3"/>
    <x v="232"/>
    <x v="215"/>
    <n v="6"/>
    <n v="26380.14"/>
    <n v="4396.6899999999996"/>
    <n v="26380.14"/>
    <x v="2120"/>
    <x v="0"/>
  </r>
  <r>
    <x v="0"/>
    <x v="9"/>
    <n v="3"/>
    <x v="232"/>
    <x v="215"/>
    <n v="16"/>
    <n v="70347.039999999994"/>
    <n v="4396.6899999999996"/>
    <n v="70347.039999999994"/>
    <x v="2120"/>
    <x v="0"/>
  </r>
  <r>
    <x v="0"/>
    <x v="8"/>
    <n v="3"/>
    <x v="232"/>
    <x v="215"/>
    <n v="24"/>
    <n v="105520.56"/>
    <n v="4396.6899999999996"/>
    <n v="105520.56"/>
    <x v="2120"/>
    <x v="0"/>
  </r>
  <r>
    <x v="0"/>
    <x v="5"/>
    <n v="3"/>
    <x v="232"/>
    <x v="215"/>
    <n v="22"/>
    <n v="96727.18"/>
    <n v="4396.6899999999996"/>
    <n v="96727.18"/>
    <x v="2120"/>
    <x v="0"/>
  </r>
  <r>
    <x v="0"/>
    <x v="6"/>
    <n v="3"/>
    <x v="232"/>
    <x v="215"/>
    <n v="20"/>
    <n v="87933.8"/>
    <n v="4396.6899999999996"/>
    <n v="87933.799999999988"/>
    <x v="2120"/>
    <x v="0"/>
  </r>
  <r>
    <x v="0"/>
    <x v="10"/>
    <n v="3"/>
    <x v="381"/>
    <x v="338"/>
    <n v="1"/>
    <n v="3910.2"/>
    <n v="3910.2"/>
    <n v="3910.2"/>
    <x v="2120"/>
    <x v="0"/>
  </r>
  <r>
    <x v="0"/>
    <x v="5"/>
    <n v="3"/>
    <x v="337"/>
    <x v="303"/>
    <n v="22"/>
    <n v="4322.12"/>
    <n v="196.46"/>
    <n v="4322.12"/>
    <x v="2120"/>
    <x v="0"/>
  </r>
  <r>
    <x v="0"/>
    <x v="6"/>
    <n v="3"/>
    <x v="337"/>
    <x v="303"/>
    <n v="14"/>
    <n v="2750.44"/>
    <n v="196.46"/>
    <n v="2750.44"/>
    <x v="2120"/>
    <x v="0"/>
  </r>
  <r>
    <x v="0"/>
    <x v="9"/>
    <n v="3"/>
    <x v="53"/>
    <x v="50"/>
    <n v="1"/>
    <n v="14784"/>
    <n v="14784"/>
    <n v="14784"/>
    <x v="2120"/>
    <x v="0"/>
  </r>
  <r>
    <x v="0"/>
    <x v="8"/>
    <n v="3"/>
    <x v="53"/>
    <x v="50"/>
    <n v="2"/>
    <n v="29568"/>
    <n v="14784"/>
    <n v="29568"/>
    <x v="2120"/>
    <x v="0"/>
  </r>
  <r>
    <x v="0"/>
    <x v="6"/>
    <n v="3"/>
    <x v="53"/>
    <x v="50"/>
    <n v="1"/>
    <n v="14784"/>
    <n v="14784"/>
    <n v="14784"/>
    <x v="2120"/>
    <x v="0"/>
  </r>
  <r>
    <x v="0"/>
    <x v="4"/>
    <n v="3"/>
    <x v="678"/>
    <x v="547"/>
    <n v="7"/>
    <n v="1050.56"/>
    <n v="150.08000000000001"/>
    <n v="1050.5600000000002"/>
    <x v="2120"/>
    <x v="0"/>
  </r>
  <r>
    <x v="0"/>
    <x v="3"/>
    <n v="3"/>
    <x v="575"/>
    <x v="477"/>
    <n v="0"/>
    <n v="0"/>
    <n v="173.70500000000001"/>
    <n v="0"/>
    <x v="2120"/>
    <x v="0"/>
  </r>
  <r>
    <x v="0"/>
    <x v="10"/>
    <n v="3"/>
    <x v="360"/>
    <x v="321"/>
    <n v="31"/>
    <n v="4336.59"/>
    <n v="139.88999999999999"/>
    <n v="4336.5899999999992"/>
    <x v="2120"/>
    <x v="0"/>
  </r>
  <r>
    <x v="0"/>
    <x v="3"/>
    <n v="3"/>
    <x v="360"/>
    <x v="321"/>
    <n v="28"/>
    <n v="3916.92"/>
    <n v="139.88999999999999"/>
    <n v="3916.9199999999996"/>
    <x v="2120"/>
    <x v="0"/>
  </r>
  <r>
    <x v="0"/>
    <x v="9"/>
    <n v="3"/>
    <x v="360"/>
    <x v="321"/>
    <n v="43"/>
    <n v="6015.27"/>
    <n v="139.88999999999999"/>
    <n v="6015.2699999999995"/>
    <x v="2120"/>
    <x v="0"/>
  </r>
  <r>
    <x v="0"/>
    <x v="8"/>
    <n v="3"/>
    <x v="360"/>
    <x v="321"/>
    <n v="11"/>
    <n v="1538.79"/>
    <n v="139.88999999999999"/>
    <n v="1538.79"/>
    <x v="2120"/>
    <x v="0"/>
  </r>
  <r>
    <x v="0"/>
    <x v="5"/>
    <n v="3"/>
    <x v="360"/>
    <x v="321"/>
    <n v="34"/>
    <n v="4756.26"/>
    <n v="139.88999999999999"/>
    <n v="4756.2599999999993"/>
    <x v="2120"/>
    <x v="0"/>
  </r>
  <r>
    <x v="0"/>
    <x v="6"/>
    <n v="3"/>
    <x v="360"/>
    <x v="321"/>
    <n v="28"/>
    <n v="3916.92"/>
    <n v="139.88999999999999"/>
    <n v="3916.9199999999996"/>
    <x v="2120"/>
    <x v="0"/>
  </r>
  <r>
    <x v="0"/>
    <x v="10"/>
    <n v="3"/>
    <x v="263"/>
    <x v="237"/>
    <n v="29"/>
    <n v="34753.599999999999"/>
    <n v="1198.4000000000001"/>
    <n v="34753.600000000006"/>
    <x v="2120"/>
    <x v="0"/>
  </r>
  <r>
    <x v="0"/>
    <x v="3"/>
    <n v="3"/>
    <x v="263"/>
    <x v="237"/>
    <n v="19"/>
    <n v="22769.599999999999"/>
    <n v="1198.4000000000001"/>
    <n v="22769.600000000002"/>
    <x v="2120"/>
    <x v="0"/>
  </r>
  <r>
    <x v="0"/>
    <x v="9"/>
    <n v="3"/>
    <x v="263"/>
    <x v="237"/>
    <n v="33"/>
    <n v="39547.199999999997"/>
    <n v="1198.4000000000001"/>
    <n v="39547.200000000004"/>
    <x v="2120"/>
    <x v="0"/>
  </r>
  <r>
    <x v="0"/>
    <x v="8"/>
    <n v="3"/>
    <x v="263"/>
    <x v="237"/>
    <n v="20"/>
    <n v="23968"/>
    <n v="1198.4000000000001"/>
    <n v="23968"/>
    <x v="2120"/>
    <x v="0"/>
  </r>
  <r>
    <x v="0"/>
    <x v="5"/>
    <n v="3"/>
    <x v="263"/>
    <x v="237"/>
    <n v="30"/>
    <n v="35952"/>
    <n v="1198.4000000000001"/>
    <n v="35952"/>
    <x v="2120"/>
    <x v="0"/>
  </r>
  <r>
    <x v="0"/>
    <x v="6"/>
    <n v="3"/>
    <x v="263"/>
    <x v="237"/>
    <n v="19"/>
    <n v="22769.599999999999"/>
    <n v="1198.4000000000001"/>
    <n v="22769.600000000002"/>
    <x v="2120"/>
    <x v="0"/>
  </r>
  <r>
    <x v="0"/>
    <x v="10"/>
    <n v="3"/>
    <x v="585"/>
    <x v="484"/>
    <n v="42"/>
    <n v="41865.599999999999"/>
    <n v="996.8"/>
    <n v="41865.599999999999"/>
    <x v="2120"/>
    <x v="0"/>
  </r>
  <r>
    <x v="0"/>
    <x v="3"/>
    <n v="3"/>
    <x v="585"/>
    <x v="484"/>
    <n v="21"/>
    <n v="20932.8"/>
    <n v="996.8"/>
    <n v="20932.8"/>
    <x v="2120"/>
    <x v="0"/>
  </r>
  <r>
    <x v="0"/>
    <x v="9"/>
    <n v="3"/>
    <x v="585"/>
    <x v="484"/>
    <n v="35"/>
    <n v="34888"/>
    <n v="996.8"/>
    <n v="34888"/>
    <x v="2120"/>
    <x v="0"/>
  </r>
  <r>
    <x v="0"/>
    <x v="8"/>
    <n v="3"/>
    <x v="585"/>
    <x v="484"/>
    <n v="22"/>
    <n v="21929.599999999999"/>
    <n v="996.8"/>
    <n v="21929.599999999999"/>
    <x v="2120"/>
    <x v="0"/>
  </r>
  <r>
    <x v="0"/>
    <x v="5"/>
    <n v="3"/>
    <x v="585"/>
    <x v="484"/>
    <n v="31"/>
    <n v="30900.799999999999"/>
    <n v="996.8"/>
    <n v="30900.799999999999"/>
    <x v="2120"/>
    <x v="0"/>
  </r>
  <r>
    <x v="0"/>
    <x v="6"/>
    <n v="3"/>
    <x v="585"/>
    <x v="484"/>
    <n v="20"/>
    <n v="19936"/>
    <n v="996.8"/>
    <n v="19936"/>
    <x v="2120"/>
    <x v="0"/>
  </r>
  <r>
    <x v="0"/>
    <x v="4"/>
    <n v="3"/>
    <x v="399"/>
    <x v="351"/>
    <n v="4"/>
    <n v="16128"/>
    <n v="4032"/>
    <n v="16128"/>
    <x v="2120"/>
    <x v="0"/>
  </r>
  <r>
    <x v="0"/>
    <x v="10"/>
    <n v="3"/>
    <x v="399"/>
    <x v="351"/>
    <n v="3"/>
    <n v="12096"/>
    <n v="4032"/>
    <n v="12096"/>
    <x v="2120"/>
    <x v="0"/>
  </r>
  <r>
    <x v="0"/>
    <x v="1"/>
    <n v="3"/>
    <x v="399"/>
    <x v="351"/>
    <n v="3"/>
    <n v="12096"/>
    <n v="4032"/>
    <n v="12096"/>
    <x v="2120"/>
    <x v="0"/>
  </r>
  <r>
    <x v="0"/>
    <x v="9"/>
    <n v="3"/>
    <x v="399"/>
    <x v="351"/>
    <n v="3"/>
    <n v="12096"/>
    <n v="4032"/>
    <n v="12096"/>
    <x v="2120"/>
    <x v="0"/>
  </r>
  <r>
    <x v="0"/>
    <x v="8"/>
    <n v="3"/>
    <x v="399"/>
    <x v="351"/>
    <n v="5"/>
    <n v="20160"/>
    <n v="4032"/>
    <n v="20160"/>
    <x v="2120"/>
    <x v="0"/>
  </r>
  <r>
    <x v="0"/>
    <x v="5"/>
    <n v="3"/>
    <x v="399"/>
    <x v="351"/>
    <n v="3"/>
    <n v="12096"/>
    <n v="4032"/>
    <n v="12096"/>
    <x v="2120"/>
    <x v="0"/>
  </r>
  <r>
    <x v="0"/>
    <x v="6"/>
    <n v="3"/>
    <x v="399"/>
    <x v="351"/>
    <n v="2"/>
    <n v="8064"/>
    <n v="4032"/>
    <n v="8064"/>
    <x v="2120"/>
    <x v="0"/>
  </r>
  <r>
    <x v="0"/>
    <x v="4"/>
    <n v="3"/>
    <x v="221"/>
    <x v="207"/>
    <n v="8"/>
    <n v="38707.199999999997"/>
    <n v="4838.3999999999996"/>
    <n v="38707.199999999997"/>
    <x v="2120"/>
    <x v="0"/>
  </r>
  <r>
    <x v="0"/>
    <x v="10"/>
    <n v="3"/>
    <x v="221"/>
    <x v="207"/>
    <n v="5"/>
    <n v="24192"/>
    <n v="4838.3999999999996"/>
    <n v="24192"/>
    <x v="2120"/>
    <x v="0"/>
  </r>
  <r>
    <x v="0"/>
    <x v="3"/>
    <n v="3"/>
    <x v="221"/>
    <x v="207"/>
    <n v="3"/>
    <n v="14515.2"/>
    <n v="4838.3999999999996"/>
    <n v="14515.199999999999"/>
    <x v="2120"/>
    <x v="0"/>
  </r>
  <r>
    <x v="0"/>
    <x v="8"/>
    <n v="3"/>
    <x v="221"/>
    <x v="207"/>
    <n v="4"/>
    <n v="19353.599999999999"/>
    <n v="4838.3999999999996"/>
    <n v="19353.599999999999"/>
    <x v="2120"/>
    <x v="0"/>
  </r>
  <r>
    <x v="0"/>
    <x v="5"/>
    <n v="3"/>
    <x v="221"/>
    <x v="207"/>
    <n v="4"/>
    <n v="19353.599999999999"/>
    <n v="4838.3999999999996"/>
    <n v="19353.599999999999"/>
    <x v="2120"/>
    <x v="0"/>
  </r>
  <r>
    <x v="0"/>
    <x v="6"/>
    <n v="3"/>
    <x v="221"/>
    <x v="207"/>
    <n v="4"/>
    <n v="19353.599999999999"/>
    <n v="4838.3999999999996"/>
    <n v="19353.599999999999"/>
    <x v="2120"/>
    <x v="0"/>
  </r>
  <r>
    <x v="0"/>
    <x v="10"/>
    <n v="3"/>
    <x v="486"/>
    <x v="419"/>
    <n v="2"/>
    <n v="436.8"/>
    <n v="218.4"/>
    <n v="436.8"/>
    <x v="2120"/>
    <x v="0"/>
  </r>
  <r>
    <x v="0"/>
    <x v="2"/>
    <n v="3"/>
    <x v="486"/>
    <x v="419"/>
    <n v="1"/>
    <n v="218.4"/>
    <n v="218.4"/>
    <n v="218.4"/>
    <x v="2120"/>
    <x v="0"/>
  </r>
  <r>
    <x v="0"/>
    <x v="3"/>
    <n v="3"/>
    <x v="486"/>
    <x v="419"/>
    <n v="2"/>
    <n v="436.8"/>
    <n v="218.4"/>
    <n v="436.8"/>
    <x v="2120"/>
    <x v="0"/>
  </r>
  <r>
    <x v="0"/>
    <x v="9"/>
    <n v="3"/>
    <x v="486"/>
    <x v="419"/>
    <n v="2"/>
    <n v="436.8"/>
    <n v="218.4"/>
    <n v="436.8"/>
    <x v="2120"/>
    <x v="0"/>
  </r>
  <r>
    <x v="0"/>
    <x v="4"/>
    <n v="3"/>
    <x v="559"/>
    <x v="467"/>
    <n v="2"/>
    <n v="265.44"/>
    <n v="132.72"/>
    <n v="265.44"/>
    <x v="2120"/>
    <x v="0"/>
  </r>
  <r>
    <x v="0"/>
    <x v="10"/>
    <n v="3"/>
    <x v="559"/>
    <x v="467"/>
    <n v="2"/>
    <n v="265.44"/>
    <n v="132.72"/>
    <n v="265.44"/>
    <x v="2120"/>
    <x v="0"/>
  </r>
  <r>
    <x v="0"/>
    <x v="1"/>
    <n v="3"/>
    <x v="559"/>
    <x v="467"/>
    <n v="1"/>
    <n v="132.72"/>
    <n v="132.72"/>
    <n v="132.72"/>
    <x v="2120"/>
    <x v="0"/>
  </r>
  <r>
    <x v="0"/>
    <x v="3"/>
    <n v="3"/>
    <x v="559"/>
    <x v="467"/>
    <n v="1"/>
    <n v="132.72"/>
    <n v="132.72"/>
    <n v="132.72"/>
    <x v="2120"/>
    <x v="0"/>
  </r>
  <r>
    <x v="0"/>
    <x v="9"/>
    <n v="3"/>
    <x v="559"/>
    <x v="467"/>
    <n v="1"/>
    <n v="132.72"/>
    <n v="132.72"/>
    <n v="132.72"/>
    <x v="2120"/>
    <x v="0"/>
  </r>
  <r>
    <x v="0"/>
    <x v="8"/>
    <n v="3"/>
    <x v="559"/>
    <x v="467"/>
    <n v="6"/>
    <n v="796.32"/>
    <n v="132.72"/>
    <n v="796.31999999999994"/>
    <x v="2120"/>
    <x v="0"/>
  </r>
  <r>
    <x v="0"/>
    <x v="5"/>
    <n v="3"/>
    <x v="559"/>
    <x v="467"/>
    <n v="4"/>
    <n v="530.88"/>
    <n v="132.72"/>
    <n v="530.88"/>
    <x v="2120"/>
    <x v="0"/>
  </r>
  <r>
    <x v="0"/>
    <x v="6"/>
    <n v="3"/>
    <x v="559"/>
    <x v="467"/>
    <n v="1"/>
    <n v="132.72"/>
    <n v="132.72"/>
    <n v="132.72"/>
    <x v="2120"/>
    <x v="0"/>
  </r>
  <r>
    <x v="0"/>
    <x v="1"/>
    <n v="3"/>
    <x v="598"/>
    <x v="492"/>
    <n v="1"/>
    <n v="11375.8"/>
    <n v="11375.8"/>
    <n v="11375.8"/>
    <x v="2120"/>
    <x v="0"/>
  </r>
  <r>
    <x v="0"/>
    <x v="8"/>
    <n v="3"/>
    <x v="598"/>
    <x v="492"/>
    <n v="1"/>
    <n v="11375.8"/>
    <n v="11375.8"/>
    <n v="11375.8"/>
    <x v="2120"/>
    <x v="0"/>
  </r>
  <r>
    <x v="0"/>
    <x v="5"/>
    <n v="3"/>
    <x v="598"/>
    <x v="492"/>
    <n v="1"/>
    <n v="11375.8"/>
    <n v="11375.8"/>
    <n v="11375.8"/>
    <x v="2120"/>
    <x v="0"/>
  </r>
  <r>
    <x v="0"/>
    <x v="6"/>
    <n v="3"/>
    <x v="598"/>
    <x v="492"/>
    <n v="1"/>
    <n v="11375.8"/>
    <n v="11375.8"/>
    <n v="11375.8"/>
    <x v="2120"/>
    <x v="0"/>
  </r>
  <r>
    <x v="0"/>
    <x v="5"/>
    <n v="3"/>
    <x v="679"/>
    <x v="548"/>
    <n v="2"/>
    <n v="49795.199999999997"/>
    <n v="24897.599999999999"/>
    <n v="49795.199999999997"/>
    <x v="2120"/>
    <x v="0"/>
  </r>
  <r>
    <x v="0"/>
    <x v="4"/>
    <n v="3"/>
    <x v="48"/>
    <x v="45"/>
    <n v="7"/>
    <n v="202507.2"/>
    <n v="28929.599999999999"/>
    <n v="202507.19999999998"/>
    <x v="2120"/>
    <x v="0"/>
  </r>
  <r>
    <x v="0"/>
    <x v="10"/>
    <n v="3"/>
    <x v="48"/>
    <x v="45"/>
    <n v="5"/>
    <n v="144648"/>
    <n v="28929.599999999999"/>
    <n v="144648"/>
    <x v="2120"/>
    <x v="0"/>
  </r>
  <r>
    <x v="0"/>
    <x v="8"/>
    <n v="3"/>
    <x v="48"/>
    <x v="45"/>
    <n v="3"/>
    <n v="86788.800000000003"/>
    <n v="28929.599999999999"/>
    <n v="86788.799999999988"/>
    <x v="2120"/>
    <x v="0"/>
  </r>
  <r>
    <x v="0"/>
    <x v="5"/>
    <n v="3"/>
    <x v="48"/>
    <x v="45"/>
    <n v="1"/>
    <n v="28929.599999999999"/>
    <n v="28929.599999999999"/>
    <n v="28929.599999999999"/>
    <x v="2120"/>
    <x v="0"/>
  </r>
  <r>
    <x v="0"/>
    <x v="6"/>
    <n v="3"/>
    <x v="48"/>
    <x v="45"/>
    <n v="1"/>
    <n v="28929.599999999999"/>
    <n v="28929.599999999999"/>
    <n v="28929.599999999999"/>
    <x v="2120"/>
    <x v="0"/>
  </r>
  <r>
    <x v="0"/>
    <x v="5"/>
    <n v="3"/>
    <x v="211"/>
    <x v="197"/>
    <n v="1"/>
    <n v="1538.88"/>
    <n v="1538.88"/>
    <n v="1538.88"/>
    <x v="2120"/>
    <x v="0"/>
  </r>
  <r>
    <x v="0"/>
    <x v="6"/>
    <n v="3"/>
    <x v="211"/>
    <x v="197"/>
    <n v="1"/>
    <n v="1538.88"/>
    <n v="1538.88"/>
    <n v="1538.88"/>
    <x v="2120"/>
    <x v="0"/>
  </r>
  <r>
    <x v="0"/>
    <x v="4"/>
    <n v="3"/>
    <x v="72"/>
    <x v="68"/>
    <n v="7"/>
    <n v="101136"/>
    <n v="14448"/>
    <n v="101136"/>
    <x v="2120"/>
    <x v="0"/>
  </r>
  <r>
    <x v="0"/>
    <x v="10"/>
    <n v="3"/>
    <x v="72"/>
    <x v="68"/>
    <n v="3"/>
    <n v="43344"/>
    <n v="14448"/>
    <n v="43344"/>
    <x v="2120"/>
    <x v="0"/>
  </r>
  <r>
    <x v="0"/>
    <x v="8"/>
    <n v="3"/>
    <x v="72"/>
    <x v="68"/>
    <n v="3"/>
    <n v="43344"/>
    <n v="14448"/>
    <n v="43344"/>
    <x v="2120"/>
    <x v="0"/>
  </r>
  <r>
    <x v="0"/>
    <x v="5"/>
    <n v="3"/>
    <x v="72"/>
    <x v="68"/>
    <n v="5"/>
    <n v="72240"/>
    <n v="14448"/>
    <n v="72240"/>
    <x v="2120"/>
    <x v="0"/>
  </r>
  <r>
    <x v="0"/>
    <x v="6"/>
    <n v="3"/>
    <x v="72"/>
    <x v="68"/>
    <n v="5"/>
    <n v="72240"/>
    <n v="14448"/>
    <n v="72240"/>
    <x v="2120"/>
    <x v="0"/>
  </r>
  <r>
    <x v="0"/>
    <x v="7"/>
    <n v="3"/>
    <x v="680"/>
    <x v="340"/>
    <n v="3"/>
    <n v="24830.400000000001"/>
    <n v="8276.7999999999993"/>
    <n v="24830.399999999998"/>
    <x v="2120"/>
    <x v="0"/>
  </r>
  <r>
    <x v="0"/>
    <x v="0"/>
    <n v="3"/>
    <x v="680"/>
    <x v="340"/>
    <n v="4"/>
    <n v="33107.199999999997"/>
    <n v="8276.7999999999993"/>
    <n v="33107.199999999997"/>
    <x v="2120"/>
    <x v="0"/>
  </r>
  <r>
    <x v="0"/>
    <x v="4"/>
    <n v="3"/>
    <x v="680"/>
    <x v="340"/>
    <n v="3"/>
    <n v="24830.400000000001"/>
    <n v="8276.7999999999993"/>
    <n v="24830.399999999998"/>
    <x v="2120"/>
    <x v="0"/>
  </r>
  <r>
    <x v="0"/>
    <x v="10"/>
    <n v="3"/>
    <x v="680"/>
    <x v="340"/>
    <n v="2"/>
    <n v="16553.599999999999"/>
    <n v="8276.7999999999993"/>
    <n v="16553.599999999999"/>
    <x v="2120"/>
    <x v="0"/>
  </r>
  <r>
    <x v="0"/>
    <x v="2"/>
    <n v="3"/>
    <x v="680"/>
    <x v="340"/>
    <n v="3"/>
    <n v="24830.400000000001"/>
    <n v="8276.7999999999993"/>
    <n v="24830.399999999998"/>
    <x v="2120"/>
    <x v="0"/>
  </r>
  <r>
    <x v="0"/>
    <x v="1"/>
    <n v="3"/>
    <x v="680"/>
    <x v="340"/>
    <n v="2"/>
    <n v="16553.599999999999"/>
    <n v="8276.7999999999993"/>
    <n v="16553.599999999999"/>
    <x v="2120"/>
    <x v="0"/>
  </r>
  <r>
    <x v="0"/>
    <x v="3"/>
    <n v="3"/>
    <x v="680"/>
    <x v="340"/>
    <n v="1"/>
    <n v="8276.7999999999993"/>
    <n v="8276.7999999999993"/>
    <n v="8276.7999999999993"/>
    <x v="2120"/>
    <x v="0"/>
  </r>
  <r>
    <x v="0"/>
    <x v="9"/>
    <n v="3"/>
    <x v="680"/>
    <x v="340"/>
    <n v="3"/>
    <n v="24830.400000000001"/>
    <n v="8276.7999999999993"/>
    <n v="24830.399999999998"/>
    <x v="2120"/>
    <x v="0"/>
  </r>
  <r>
    <x v="0"/>
    <x v="8"/>
    <n v="3"/>
    <x v="680"/>
    <x v="340"/>
    <n v="5"/>
    <n v="41384"/>
    <n v="8276.7999999999993"/>
    <n v="41384"/>
    <x v="2120"/>
    <x v="0"/>
  </r>
  <r>
    <x v="0"/>
    <x v="6"/>
    <n v="3"/>
    <x v="680"/>
    <x v="340"/>
    <n v="4"/>
    <n v="33107.199999999997"/>
    <n v="8276.7999999999993"/>
    <n v="33107.199999999997"/>
    <x v="2120"/>
    <x v="0"/>
  </r>
  <r>
    <x v="0"/>
    <x v="10"/>
    <n v="3"/>
    <x v="368"/>
    <x v="327"/>
    <n v="0"/>
    <n v="0"/>
    <n v="8890.9557000000004"/>
    <n v="0"/>
    <x v="2120"/>
    <x v="0"/>
  </r>
  <r>
    <x v="0"/>
    <x v="7"/>
    <n v="3"/>
    <x v="681"/>
    <x v="340"/>
    <n v="0"/>
    <n v="0"/>
    <n v="5439.0550000000003"/>
    <n v="0"/>
    <x v="2120"/>
    <x v="0"/>
  </r>
  <r>
    <x v="0"/>
    <x v="0"/>
    <n v="3"/>
    <x v="681"/>
    <x v="340"/>
    <n v="0"/>
    <n v="0"/>
    <n v="5439.0550000000003"/>
    <n v="0"/>
    <x v="2120"/>
    <x v="0"/>
  </r>
  <r>
    <x v="0"/>
    <x v="10"/>
    <n v="3"/>
    <x v="682"/>
    <x v="549"/>
    <n v="0"/>
    <n v="0"/>
    <n v="556.56330000000003"/>
    <n v="0"/>
    <x v="2120"/>
    <x v="0"/>
  </r>
  <r>
    <x v="0"/>
    <x v="8"/>
    <n v="3"/>
    <x v="683"/>
    <x v="549"/>
    <n v="1"/>
    <n v="799.01"/>
    <n v="799.01"/>
    <n v="799.01"/>
    <x v="2120"/>
    <x v="0"/>
  </r>
  <r>
    <x v="0"/>
    <x v="6"/>
    <n v="3"/>
    <x v="683"/>
    <x v="549"/>
    <n v="1"/>
    <n v="799.01"/>
    <n v="799.01"/>
    <n v="799.01"/>
    <x v="2120"/>
    <x v="0"/>
  </r>
  <r>
    <x v="0"/>
    <x v="6"/>
    <n v="3"/>
    <x v="146"/>
    <x v="137"/>
    <n v="1"/>
    <n v="64017.5"/>
    <n v="64017.5"/>
    <n v="64017.5"/>
    <x v="2120"/>
    <x v="0"/>
  </r>
  <r>
    <x v="0"/>
    <x v="3"/>
    <n v="3"/>
    <x v="684"/>
    <x v="390"/>
    <n v="1"/>
    <n v="4270.21"/>
    <n v="4270.21"/>
    <n v="4270.21"/>
    <x v="2120"/>
    <x v="0"/>
  </r>
  <r>
    <x v="0"/>
    <x v="7"/>
    <n v="3"/>
    <x v="685"/>
    <x v="550"/>
    <n v="2"/>
    <n v="7087"/>
    <n v="3543.5"/>
    <n v="7087"/>
    <x v="2120"/>
    <x v="0"/>
  </r>
  <r>
    <x v="0"/>
    <x v="0"/>
    <n v="3"/>
    <x v="685"/>
    <x v="550"/>
    <n v="3"/>
    <n v="10630.5"/>
    <n v="3543.5"/>
    <n v="10630.5"/>
    <x v="2120"/>
    <x v="0"/>
  </r>
  <r>
    <x v="0"/>
    <x v="4"/>
    <n v="3"/>
    <x v="685"/>
    <x v="550"/>
    <n v="3"/>
    <n v="10630.5"/>
    <n v="3543.5"/>
    <n v="10630.5"/>
    <x v="2120"/>
    <x v="0"/>
  </r>
  <r>
    <x v="0"/>
    <x v="3"/>
    <n v="3"/>
    <x v="685"/>
    <x v="550"/>
    <n v="3"/>
    <n v="10630.5"/>
    <n v="3543.5"/>
    <n v="10630.5"/>
    <x v="2120"/>
    <x v="0"/>
  </r>
  <r>
    <x v="0"/>
    <x v="9"/>
    <n v="3"/>
    <x v="685"/>
    <x v="550"/>
    <n v="4"/>
    <n v="14174"/>
    <n v="3543.5"/>
    <n v="14174"/>
    <x v="2120"/>
    <x v="0"/>
  </r>
  <r>
    <x v="0"/>
    <x v="6"/>
    <n v="3"/>
    <x v="685"/>
    <x v="550"/>
    <n v="2"/>
    <n v="7087"/>
    <n v="3543.5"/>
    <n v="7087"/>
    <x v="2120"/>
    <x v="0"/>
  </r>
  <r>
    <x v="0"/>
    <x v="0"/>
    <n v="3"/>
    <x v="686"/>
    <x v="551"/>
    <n v="1"/>
    <n v="17623"/>
    <n v="17623"/>
    <n v="17623"/>
    <x v="2120"/>
    <x v="0"/>
  </r>
  <r>
    <x v="0"/>
    <x v="1"/>
    <n v="3"/>
    <x v="686"/>
    <x v="551"/>
    <n v="1"/>
    <n v="17623"/>
    <n v="17623"/>
    <n v="17623"/>
    <x v="2120"/>
    <x v="0"/>
  </r>
  <r>
    <x v="0"/>
    <x v="8"/>
    <n v="3"/>
    <x v="686"/>
    <x v="551"/>
    <n v="1"/>
    <n v="17623"/>
    <n v="17623"/>
    <n v="17623"/>
    <x v="2120"/>
    <x v="0"/>
  </r>
  <r>
    <x v="0"/>
    <x v="6"/>
    <n v="3"/>
    <x v="687"/>
    <x v="552"/>
    <n v="1"/>
    <n v="5832.96"/>
    <n v="5832.96"/>
    <n v="5832.96"/>
    <x v="2120"/>
    <x v="0"/>
  </r>
  <r>
    <x v="0"/>
    <x v="4"/>
    <n v="3"/>
    <x v="301"/>
    <x v="268"/>
    <n v="3"/>
    <n v="8400"/>
    <n v="2800"/>
    <n v="8400"/>
    <x v="2120"/>
    <x v="0"/>
  </r>
  <r>
    <x v="0"/>
    <x v="10"/>
    <n v="3"/>
    <x v="301"/>
    <x v="268"/>
    <n v="3"/>
    <n v="8400"/>
    <n v="2800"/>
    <n v="8400"/>
    <x v="2120"/>
    <x v="0"/>
  </r>
  <r>
    <x v="0"/>
    <x v="9"/>
    <n v="3"/>
    <x v="301"/>
    <x v="268"/>
    <n v="2"/>
    <n v="5600"/>
    <n v="2800"/>
    <n v="5600"/>
    <x v="2120"/>
    <x v="0"/>
  </r>
  <r>
    <x v="0"/>
    <x v="8"/>
    <n v="3"/>
    <x v="301"/>
    <x v="268"/>
    <n v="2"/>
    <n v="5600"/>
    <n v="2800"/>
    <n v="5600"/>
    <x v="2120"/>
    <x v="0"/>
  </r>
  <r>
    <x v="0"/>
    <x v="5"/>
    <n v="3"/>
    <x v="301"/>
    <x v="268"/>
    <n v="1"/>
    <n v="2800"/>
    <n v="2800"/>
    <n v="2800"/>
    <x v="2120"/>
    <x v="0"/>
  </r>
  <r>
    <x v="0"/>
    <x v="6"/>
    <n v="3"/>
    <x v="301"/>
    <x v="268"/>
    <n v="1"/>
    <n v="2800"/>
    <n v="2800"/>
    <n v="2800"/>
    <x v="2120"/>
    <x v="0"/>
  </r>
  <r>
    <x v="0"/>
    <x v="8"/>
    <n v="3"/>
    <x v="474"/>
    <x v="100"/>
    <n v="1"/>
    <n v="7888.72"/>
    <n v="7888.72"/>
    <n v="7888.72"/>
    <x v="2120"/>
    <x v="0"/>
  </r>
  <r>
    <x v="0"/>
    <x v="5"/>
    <n v="3"/>
    <x v="474"/>
    <x v="100"/>
    <n v="1"/>
    <n v="7888.72"/>
    <n v="7888.72"/>
    <n v="7888.72"/>
    <x v="2120"/>
    <x v="0"/>
  </r>
  <r>
    <x v="0"/>
    <x v="10"/>
    <n v="3"/>
    <x v="253"/>
    <x v="128"/>
    <n v="34"/>
    <n v="12794.88"/>
    <n v="376.32"/>
    <n v="12794.88"/>
    <x v="2120"/>
    <x v="0"/>
  </r>
  <r>
    <x v="0"/>
    <x v="3"/>
    <n v="3"/>
    <x v="253"/>
    <x v="128"/>
    <n v="33"/>
    <n v="12418.56"/>
    <n v="376.32"/>
    <n v="12418.56"/>
    <x v="2120"/>
    <x v="0"/>
  </r>
  <r>
    <x v="0"/>
    <x v="9"/>
    <n v="3"/>
    <x v="253"/>
    <x v="128"/>
    <n v="56"/>
    <n v="21073.919999999998"/>
    <n v="376.32"/>
    <n v="21073.919999999998"/>
    <x v="2120"/>
    <x v="0"/>
  </r>
  <r>
    <x v="0"/>
    <x v="8"/>
    <n v="3"/>
    <x v="253"/>
    <x v="128"/>
    <n v="10"/>
    <n v="3763.2"/>
    <n v="376.32"/>
    <n v="3763.2"/>
    <x v="2120"/>
    <x v="0"/>
  </r>
  <r>
    <x v="0"/>
    <x v="5"/>
    <n v="3"/>
    <x v="253"/>
    <x v="128"/>
    <n v="11"/>
    <n v="4139.5200000000004"/>
    <n v="376.32"/>
    <n v="4139.5199999999995"/>
    <x v="2120"/>
    <x v="0"/>
  </r>
  <r>
    <x v="0"/>
    <x v="6"/>
    <n v="3"/>
    <x v="253"/>
    <x v="128"/>
    <n v="23"/>
    <n v="8655.36"/>
    <n v="376.32"/>
    <n v="8655.36"/>
    <x v="2120"/>
    <x v="0"/>
  </r>
  <r>
    <x v="0"/>
    <x v="9"/>
    <n v="3"/>
    <x v="688"/>
    <x v="128"/>
    <n v="2"/>
    <n v="2331.84"/>
    <n v="1165.92"/>
    <n v="2331.84"/>
    <x v="2120"/>
    <x v="0"/>
  </r>
  <r>
    <x v="0"/>
    <x v="8"/>
    <n v="3"/>
    <x v="688"/>
    <x v="128"/>
    <n v="4"/>
    <n v="4663.68"/>
    <n v="1165.92"/>
    <n v="4663.68"/>
    <x v="2120"/>
    <x v="0"/>
  </r>
  <r>
    <x v="0"/>
    <x v="5"/>
    <n v="3"/>
    <x v="688"/>
    <x v="128"/>
    <n v="1"/>
    <n v="1165.92"/>
    <n v="1165.92"/>
    <n v="1165.92"/>
    <x v="2120"/>
    <x v="0"/>
  </r>
  <r>
    <x v="0"/>
    <x v="6"/>
    <n v="3"/>
    <x v="688"/>
    <x v="128"/>
    <n v="1"/>
    <n v="1165.92"/>
    <n v="1165.92"/>
    <n v="1165.92"/>
    <x v="2120"/>
    <x v="0"/>
  </r>
  <r>
    <x v="0"/>
    <x v="10"/>
    <n v="3"/>
    <x v="135"/>
    <x v="128"/>
    <n v="9"/>
    <n v="11450.88"/>
    <n v="1272.32"/>
    <n v="11450.88"/>
    <x v="2120"/>
    <x v="0"/>
  </r>
  <r>
    <x v="0"/>
    <x v="3"/>
    <n v="3"/>
    <x v="135"/>
    <x v="128"/>
    <n v="23"/>
    <n v="29263.360000000001"/>
    <n v="1272.32"/>
    <n v="29263.359999999997"/>
    <x v="2120"/>
    <x v="0"/>
  </r>
  <r>
    <x v="0"/>
    <x v="9"/>
    <n v="3"/>
    <x v="135"/>
    <x v="128"/>
    <n v="17"/>
    <n v="21629.439999999999"/>
    <n v="1272.32"/>
    <n v="21629.439999999999"/>
    <x v="2120"/>
    <x v="0"/>
  </r>
  <r>
    <x v="0"/>
    <x v="8"/>
    <n v="3"/>
    <x v="135"/>
    <x v="128"/>
    <n v="5"/>
    <n v="6361.6"/>
    <n v="1272.32"/>
    <n v="6361.5999999999995"/>
    <x v="2120"/>
    <x v="0"/>
  </r>
  <r>
    <x v="0"/>
    <x v="5"/>
    <n v="3"/>
    <x v="135"/>
    <x v="128"/>
    <n v="6"/>
    <n v="7633.92"/>
    <n v="1272.32"/>
    <n v="7633.92"/>
    <x v="2120"/>
    <x v="0"/>
  </r>
  <r>
    <x v="0"/>
    <x v="6"/>
    <n v="3"/>
    <x v="135"/>
    <x v="128"/>
    <n v="15"/>
    <n v="19084.8"/>
    <n v="1272.32"/>
    <n v="19084.8"/>
    <x v="2120"/>
    <x v="0"/>
  </r>
  <r>
    <x v="0"/>
    <x v="10"/>
    <n v="3"/>
    <x v="497"/>
    <x v="429"/>
    <n v="2"/>
    <n v="1290.24"/>
    <n v="645.12"/>
    <n v="1290.24"/>
    <x v="2120"/>
    <x v="0"/>
  </r>
  <r>
    <x v="0"/>
    <x v="3"/>
    <n v="3"/>
    <x v="497"/>
    <x v="429"/>
    <n v="3"/>
    <n v="1935.36"/>
    <n v="645.12"/>
    <n v="1935.3600000000001"/>
    <x v="2120"/>
    <x v="0"/>
  </r>
  <r>
    <x v="0"/>
    <x v="6"/>
    <n v="3"/>
    <x v="497"/>
    <x v="429"/>
    <n v="2"/>
    <n v="1290.24"/>
    <n v="645.12"/>
    <n v="1290.24"/>
    <x v="2120"/>
    <x v="0"/>
  </r>
  <r>
    <x v="0"/>
    <x v="10"/>
    <n v="3"/>
    <x v="468"/>
    <x v="406"/>
    <n v="1"/>
    <n v="9288.2000000000007"/>
    <n v="9288.2000000000007"/>
    <n v="9288.2000000000007"/>
    <x v="2120"/>
    <x v="0"/>
  </r>
  <r>
    <x v="0"/>
    <x v="5"/>
    <n v="3"/>
    <x v="369"/>
    <x v="328"/>
    <n v="1"/>
    <n v="5660.48"/>
    <n v="5660.48"/>
    <n v="5660.48"/>
    <x v="2120"/>
    <x v="0"/>
  </r>
  <r>
    <x v="0"/>
    <x v="10"/>
    <n v="3"/>
    <x v="476"/>
    <x v="412"/>
    <n v="56"/>
    <n v="28800.799999999999"/>
    <n v="514.29999999999995"/>
    <n v="28800.799999999996"/>
    <x v="2120"/>
    <x v="0"/>
  </r>
  <r>
    <x v="0"/>
    <x v="3"/>
    <n v="3"/>
    <x v="476"/>
    <x v="412"/>
    <n v="49"/>
    <n v="25200.7"/>
    <n v="514.29999999999995"/>
    <n v="25200.699999999997"/>
    <x v="2120"/>
    <x v="0"/>
  </r>
  <r>
    <x v="0"/>
    <x v="9"/>
    <n v="3"/>
    <x v="476"/>
    <x v="412"/>
    <n v="34"/>
    <n v="17486.2"/>
    <n v="514.29999999999995"/>
    <n v="17486.199999999997"/>
    <x v="2120"/>
    <x v="0"/>
  </r>
  <r>
    <x v="0"/>
    <x v="8"/>
    <n v="3"/>
    <x v="476"/>
    <x v="412"/>
    <n v="50"/>
    <n v="25715"/>
    <n v="514.29999999999995"/>
    <n v="25714.999999999996"/>
    <x v="2120"/>
    <x v="0"/>
  </r>
  <r>
    <x v="0"/>
    <x v="5"/>
    <n v="3"/>
    <x v="476"/>
    <x v="412"/>
    <n v="44"/>
    <n v="22629.200000000001"/>
    <n v="514.29999999999995"/>
    <n v="22629.199999999997"/>
    <x v="2120"/>
    <x v="0"/>
  </r>
  <r>
    <x v="0"/>
    <x v="6"/>
    <n v="3"/>
    <x v="476"/>
    <x v="412"/>
    <n v="48"/>
    <n v="24686.400000000001"/>
    <n v="514.29999999999995"/>
    <n v="24686.399999999998"/>
    <x v="2120"/>
    <x v="0"/>
  </r>
  <r>
    <x v="0"/>
    <x v="2"/>
    <n v="3"/>
    <x v="689"/>
    <x v="510"/>
    <n v="3"/>
    <n v="435.09"/>
    <n v="145.03"/>
    <n v="435.09000000000003"/>
    <x v="2120"/>
    <x v="0"/>
  </r>
  <r>
    <x v="0"/>
    <x v="1"/>
    <n v="3"/>
    <x v="689"/>
    <x v="510"/>
    <n v="4"/>
    <n v="580.12"/>
    <n v="145.03"/>
    <n v="580.12"/>
    <x v="2120"/>
    <x v="0"/>
  </r>
  <r>
    <x v="0"/>
    <x v="3"/>
    <n v="3"/>
    <x v="689"/>
    <x v="510"/>
    <n v="2"/>
    <n v="290.06"/>
    <n v="145.03"/>
    <n v="290.06"/>
    <x v="2120"/>
    <x v="0"/>
  </r>
  <r>
    <x v="0"/>
    <x v="9"/>
    <n v="3"/>
    <x v="689"/>
    <x v="510"/>
    <n v="5"/>
    <n v="725.15"/>
    <n v="145.03"/>
    <n v="725.15"/>
    <x v="2120"/>
    <x v="0"/>
  </r>
  <r>
    <x v="0"/>
    <x v="4"/>
    <n v="3"/>
    <x v="58"/>
    <x v="55"/>
    <n v="5"/>
    <n v="25200"/>
    <n v="5040"/>
    <n v="25200"/>
    <x v="2120"/>
    <x v="0"/>
  </r>
  <r>
    <x v="0"/>
    <x v="10"/>
    <n v="3"/>
    <x v="58"/>
    <x v="55"/>
    <n v="3"/>
    <n v="15120"/>
    <n v="5040"/>
    <n v="15120"/>
    <x v="2120"/>
    <x v="0"/>
  </r>
  <r>
    <x v="0"/>
    <x v="3"/>
    <n v="3"/>
    <x v="58"/>
    <x v="55"/>
    <n v="3"/>
    <n v="15120"/>
    <n v="5040"/>
    <n v="15120"/>
    <x v="2120"/>
    <x v="0"/>
  </r>
  <r>
    <x v="0"/>
    <x v="9"/>
    <n v="3"/>
    <x v="58"/>
    <x v="55"/>
    <n v="3"/>
    <n v="15120"/>
    <n v="5040"/>
    <n v="15120"/>
    <x v="2120"/>
    <x v="0"/>
  </r>
  <r>
    <x v="0"/>
    <x v="8"/>
    <n v="3"/>
    <x v="58"/>
    <x v="55"/>
    <n v="4"/>
    <n v="20160"/>
    <n v="5040"/>
    <n v="20160"/>
    <x v="2120"/>
    <x v="0"/>
  </r>
  <r>
    <x v="0"/>
    <x v="5"/>
    <n v="3"/>
    <x v="58"/>
    <x v="55"/>
    <n v="5"/>
    <n v="25200"/>
    <n v="5040"/>
    <n v="25200"/>
    <x v="2120"/>
    <x v="0"/>
  </r>
  <r>
    <x v="0"/>
    <x v="7"/>
    <n v="3"/>
    <x v="205"/>
    <x v="191"/>
    <n v="2"/>
    <n v="1499.42"/>
    <n v="749.71"/>
    <n v="1499.42"/>
    <x v="2120"/>
    <x v="0"/>
  </r>
  <r>
    <x v="0"/>
    <x v="8"/>
    <n v="3"/>
    <x v="205"/>
    <x v="191"/>
    <n v="10"/>
    <n v="7497.1"/>
    <n v="749.71"/>
    <n v="7497.1"/>
    <x v="2120"/>
    <x v="0"/>
  </r>
  <r>
    <x v="0"/>
    <x v="5"/>
    <n v="3"/>
    <x v="205"/>
    <x v="191"/>
    <n v="39"/>
    <n v="29238.69"/>
    <n v="749.71"/>
    <n v="29238.690000000002"/>
    <x v="2120"/>
    <x v="0"/>
  </r>
  <r>
    <x v="0"/>
    <x v="6"/>
    <n v="3"/>
    <x v="205"/>
    <x v="191"/>
    <n v="8"/>
    <n v="5997.68"/>
    <n v="749.71"/>
    <n v="5997.68"/>
    <x v="2120"/>
    <x v="0"/>
  </r>
  <r>
    <x v="0"/>
    <x v="9"/>
    <n v="3"/>
    <x v="690"/>
    <x v="553"/>
    <n v="1"/>
    <n v="194.53"/>
    <n v="194.53"/>
    <n v="194.53"/>
    <x v="2120"/>
    <x v="0"/>
  </r>
  <r>
    <x v="0"/>
    <x v="1"/>
    <n v="3"/>
    <x v="540"/>
    <x v="454"/>
    <n v="1"/>
    <n v="1120"/>
    <n v="1120"/>
    <n v="1120"/>
    <x v="2120"/>
    <x v="0"/>
  </r>
  <r>
    <x v="0"/>
    <x v="3"/>
    <n v="3"/>
    <x v="540"/>
    <x v="454"/>
    <n v="3"/>
    <n v="3360"/>
    <n v="1120"/>
    <n v="3360"/>
    <x v="2120"/>
    <x v="0"/>
  </r>
  <r>
    <x v="0"/>
    <x v="9"/>
    <n v="3"/>
    <x v="540"/>
    <x v="454"/>
    <n v="1"/>
    <n v="1120"/>
    <n v="1120"/>
    <n v="1120"/>
    <x v="2120"/>
    <x v="0"/>
  </r>
  <r>
    <x v="0"/>
    <x v="8"/>
    <n v="3"/>
    <x v="540"/>
    <x v="454"/>
    <n v="1"/>
    <n v="1120"/>
    <n v="1120"/>
    <n v="1120"/>
    <x v="2120"/>
    <x v="0"/>
  </r>
  <r>
    <x v="0"/>
    <x v="5"/>
    <n v="3"/>
    <x v="540"/>
    <x v="454"/>
    <n v="4"/>
    <n v="4480"/>
    <n v="1120"/>
    <n v="4480"/>
    <x v="2120"/>
    <x v="0"/>
  </r>
  <r>
    <x v="0"/>
    <x v="6"/>
    <n v="3"/>
    <x v="540"/>
    <x v="454"/>
    <n v="2"/>
    <n v="2240"/>
    <n v="1120"/>
    <n v="2240"/>
    <x v="2120"/>
    <x v="0"/>
  </r>
  <r>
    <x v="0"/>
    <x v="9"/>
    <n v="3"/>
    <x v="554"/>
    <x v="464"/>
    <n v="2"/>
    <n v="1931.32"/>
    <n v="965.66"/>
    <n v="1931.32"/>
    <x v="2120"/>
    <x v="0"/>
  </r>
  <r>
    <x v="0"/>
    <x v="6"/>
    <n v="3"/>
    <x v="554"/>
    <x v="464"/>
    <n v="1"/>
    <n v="965.66"/>
    <n v="965.66"/>
    <n v="965.66"/>
    <x v="2120"/>
    <x v="0"/>
  </r>
  <r>
    <x v="0"/>
    <x v="9"/>
    <n v="3"/>
    <x v="542"/>
    <x v="456"/>
    <n v="4"/>
    <n v="4882.32"/>
    <n v="1220.58"/>
    <n v="4882.32"/>
    <x v="2120"/>
    <x v="0"/>
  </r>
  <r>
    <x v="0"/>
    <x v="8"/>
    <n v="3"/>
    <x v="542"/>
    <x v="456"/>
    <n v="3"/>
    <n v="3661.74"/>
    <n v="1220.58"/>
    <n v="3661.74"/>
    <x v="2120"/>
    <x v="0"/>
  </r>
  <r>
    <x v="0"/>
    <x v="5"/>
    <n v="3"/>
    <x v="542"/>
    <x v="456"/>
    <n v="8"/>
    <n v="9764.64"/>
    <n v="1220.58"/>
    <n v="9764.64"/>
    <x v="2120"/>
    <x v="0"/>
  </r>
  <r>
    <x v="0"/>
    <x v="6"/>
    <n v="3"/>
    <x v="542"/>
    <x v="456"/>
    <n v="1"/>
    <n v="1220.58"/>
    <n v="1220.58"/>
    <n v="1220.58"/>
    <x v="2120"/>
    <x v="0"/>
  </r>
  <r>
    <x v="0"/>
    <x v="4"/>
    <n v="3"/>
    <x v="608"/>
    <x v="497"/>
    <n v="3"/>
    <n v="293.49"/>
    <n v="97.83"/>
    <n v="293.49"/>
    <x v="2120"/>
    <x v="0"/>
  </r>
  <r>
    <x v="0"/>
    <x v="10"/>
    <n v="3"/>
    <x v="608"/>
    <x v="497"/>
    <n v="6"/>
    <n v="586.98"/>
    <n v="97.83"/>
    <n v="586.98"/>
    <x v="2120"/>
    <x v="0"/>
  </r>
  <r>
    <x v="0"/>
    <x v="2"/>
    <n v="3"/>
    <x v="608"/>
    <x v="497"/>
    <n v="4"/>
    <n v="391.32"/>
    <n v="97.83"/>
    <n v="391.32"/>
    <x v="2120"/>
    <x v="0"/>
  </r>
  <r>
    <x v="0"/>
    <x v="1"/>
    <n v="3"/>
    <x v="608"/>
    <x v="497"/>
    <n v="5"/>
    <n v="489.15"/>
    <n v="97.83"/>
    <n v="489.15"/>
    <x v="2120"/>
    <x v="0"/>
  </r>
  <r>
    <x v="0"/>
    <x v="3"/>
    <n v="3"/>
    <x v="608"/>
    <x v="497"/>
    <n v="2"/>
    <n v="195.66"/>
    <n v="97.83"/>
    <n v="195.66"/>
    <x v="2120"/>
    <x v="0"/>
  </r>
  <r>
    <x v="0"/>
    <x v="9"/>
    <n v="3"/>
    <x v="608"/>
    <x v="497"/>
    <n v="5"/>
    <n v="489.15"/>
    <n v="97.83"/>
    <n v="489.15"/>
    <x v="2120"/>
    <x v="0"/>
  </r>
  <r>
    <x v="0"/>
    <x v="8"/>
    <n v="3"/>
    <x v="608"/>
    <x v="497"/>
    <n v="4"/>
    <n v="391.32"/>
    <n v="97.83"/>
    <n v="391.32"/>
    <x v="2120"/>
    <x v="0"/>
  </r>
  <r>
    <x v="0"/>
    <x v="5"/>
    <n v="3"/>
    <x v="608"/>
    <x v="497"/>
    <n v="3"/>
    <n v="293.49"/>
    <n v="97.83"/>
    <n v="293.49"/>
    <x v="2120"/>
    <x v="0"/>
  </r>
  <r>
    <x v="0"/>
    <x v="6"/>
    <n v="3"/>
    <x v="608"/>
    <x v="497"/>
    <n v="1"/>
    <n v="97.83"/>
    <n v="97.83"/>
    <n v="97.83"/>
    <x v="2120"/>
    <x v="0"/>
  </r>
  <r>
    <x v="0"/>
    <x v="10"/>
    <n v="3"/>
    <x v="352"/>
    <x v="315"/>
    <n v="15"/>
    <n v="15117.3"/>
    <n v="1007.82"/>
    <n v="15117.300000000001"/>
    <x v="2120"/>
    <x v="0"/>
  </r>
  <r>
    <x v="0"/>
    <x v="3"/>
    <n v="3"/>
    <x v="352"/>
    <x v="315"/>
    <n v="10"/>
    <n v="10078.200000000001"/>
    <n v="1007.82"/>
    <n v="10078.200000000001"/>
    <x v="2120"/>
    <x v="0"/>
  </r>
  <r>
    <x v="0"/>
    <x v="9"/>
    <n v="3"/>
    <x v="352"/>
    <x v="315"/>
    <n v="18"/>
    <n v="18140.759999999998"/>
    <n v="1007.82"/>
    <n v="18140.760000000002"/>
    <x v="2120"/>
    <x v="0"/>
  </r>
  <r>
    <x v="0"/>
    <x v="8"/>
    <n v="3"/>
    <x v="352"/>
    <x v="315"/>
    <n v="16"/>
    <n v="16125.12"/>
    <n v="1007.82"/>
    <n v="16125.12"/>
    <x v="2120"/>
    <x v="0"/>
  </r>
  <r>
    <x v="0"/>
    <x v="5"/>
    <n v="3"/>
    <x v="352"/>
    <x v="315"/>
    <n v="12"/>
    <n v="12093.84"/>
    <n v="1007.82"/>
    <n v="12093.84"/>
    <x v="2120"/>
    <x v="0"/>
  </r>
  <r>
    <x v="0"/>
    <x v="6"/>
    <n v="3"/>
    <x v="352"/>
    <x v="315"/>
    <n v="5"/>
    <n v="5039.1000000000004"/>
    <n v="1007.82"/>
    <n v="5039.1000000000004"/>
    <x v="2120"/>
    <x v="0"/>
  </r>
  <r>
    <x v="0"/>
    <x v="10"/>
    <n v="3"/>
    <x v="329"/>
    <x v="295"/>
    <n v="5"/>
    <n v="3448.65"/>
    <n v="689.73"/>
    <n v="3448.65"/>
    <x v="2120"/>
    <x v="0"/>
  </r>
  <r>
    <x v="0"/>
    <x v="3"/>
    <n v="3"/>
    <x v="329"/>
    <x v="295"/>
    <n v="7"/>
    <n v="4828.1099999999997"/>
    <n v="689.73"/>
    <n v="4828.1100000000006"/>
    <x v="2120"/>
    <x v="0"/>
  </r>
  <r>
    <x v="0"/>
    <x v="9"/>
    <n v="3"/>
    <x v="329"/>
    <x v="295"/>
    <n v="5"/>
    <n v="3448.65"/>
    <n v="689.73"/>
    <n v="3448.65"/>
    <x v="2120"/>
    <x v="0"/>
  </r>
  <r>
    <x v="0"/>
    <x v="8"/>
    <n v="3"/>
    <x v="329"/>
    <x v="295"/>
    <n v="5"/>
    <n v="3448.65"/>
    <n v="689.73"/>
    <n v="3448.65"/>
    <x v="2120"/>
    <x v="0"/>
  </r>
  <r>
    <x v="0"/>
    <x v="5"/>
    <n v="3"/>
    <x v="329"/>
    <x v="295"/>
    <n v="11"/>
    <n v="7587.03"/>
    <n v="689.73"/>
    <n v="7587.0300000000007"/>
    <x v="2120"/>
    <x v="0"/>
  </r>
  <r>
    <x v="0"/>
    <x v="8"/>
    <n v="3"/>
    <x v="691"/>
    <x v="554"/>
    <n v="1"/>
    <n v="168.08"/>
    <n v="168.08"/>
    <n v="168.08"/>
    <x v="2120"/>
    <x v="0"/>
  </r>
  <r>
    <x v="0"/>
    <x v="3"/>
    <n v="3"/>
    <x v="400"/>
    <x v="352"/>
    <n v="2"/>
    <n v="1573.34"/>
    <n v="786.67"/>
    <n v="1573.34"/>
    <x v="2120"/>
    <x v="0"/>
  </r>
  <r>
    <x v="0"/>
    <x v="8"/>
    <n v="3"/>
    <x v="400"/>
    <x v="352"/>
    <n v="3"/>
    <n v="2360.0100000000002"/>
    <n v="786.67"/>
    <n v="2360.0099999999998"/>
    <x v="2120"/>
    <x v="0"/>
  </r>
  <r>
    <x v="0"/>
    <x v="5"/>
    <n v="3"/>
    <x v="400"/>
    <x v="352"/>
    <n v="1"/>
    <n v="786.67"/>
    <n v="786.67"/>
    <n v="786.67"/>
    <x v="2120"/>
    <x v="0"/>
  </r>
  <r>
    <x v="0"/>
    <x v="6"/>
    <n v="3"/>
    <x v="400"/>
    <x v="352"/>
    <n v="5"/>
    <n v="3933.35"/>
    <n v="786.67"/>
    <n v="3933.35"/>
    <x v="2120"/>
    <x v="0"/>
  </r>
  <r>
    <x v="0"/>
    <x v="4"/>
    <n v="3"/>
    <x v="114"/>
    <x v="108"/>
    <n v="5"/>
    <n v="11144"/>
    <n v="2228.8000000000002"/>
    <n v="11144"/>
    <x v="2120"/>
    <x v="0"/>
  </r>
  <r>
    <x v="0"/>
    <x v="10"/>
    <n v="3"/>
    <x v="114"/>
    <x v="108"/>
    <n v="5"/>
    <n v="11144"/>
    <n v="2228.8000000000002"/>
    <n v="11144"/>
    <x v="2120"/>
    <x v="0"/>
  </r>
  <r>
    <x v="0"/>
    <x v="1"/>
    <n v="3"/>
    <x v="114"/>
    <x v="108"/>
    <n v="2"/>
    <n v="4457.6000000000004"/>
    <n v="2228.8000000000002"/>
    <n v="4457.6000000000004"/>
    <x v="2120"/>
    <x v="0"/>
  </r>
  <r>
    <x v="0"/>
    <x v="9"/>
    <n v="3"/>
    <x v="114"/>
    <x v="108"/>
    <n v="3"/>
    <n v="6686.4"/>
    <n v="2228.8000000000002"/>
    <n v="6686.4000000000005"/>
    <x v="2120"/>
    <x v="0"/>
  </r>
  <r>
    <x v="0"/>
    <x v="8"/>
    <n v="3"/>
    <x v="114"/>
    <x v="108"/>
    <n v="3"/>
    <n v="6686.4"/>
    <n v="2228.8000000000002"/>
    <n v="6686.4000000000005"/>
    <x v="2120"/>
    <x v="0"/>
  </r>
  <r>
    <x v="0"/>
    <x v="5"/>
    <n v="3"/>
    <x v="114"/>
    <x v="108"/>
    <n v="3"/>
    <n v="6686.4"/>
    <n v="2228.8000000000002"/>
    <n v="6686.4000000000005"/>
    <x v="2120"/>
    <x v="0"/>
  </r>
  <r>
    <x v="0"/>
    <x v="6"/>
    <n v="3"/>
    <x v="114"/>
    <x v="108"/>
    <n v="2"/>
    <n v="4457.6000000000004"/>
    <n v="2228.8000000000002"/>
    <n v="4457.6000000000004"/>
    <x v="2120"/>
    <x v="0"/>
  </r>
  <r>
    <x v="0"/>
    <x v="7"/>
    <n v="3"/>
    <x v="692"/>
    <x v="555"/>
    <n v="50"/>
    <n v="20780"/>
    <n v="415.6"/>
    <n v="20780"/>
    <x v="2120"/>
    <x v="0"/>
  </r>
  <r>
    <x v="0"/>
    <x v="0"/>
    <n v="3"/>
    <x v="692"/>
    <x v="555"/>
    <n v="43"/>
    <n v="17870.8"/>
    <n v="415.6"/>
    <n v="17870.8"/>
    <x v="2120"/>
    <x v="0"/>
  </r>
  <r>
    <x v="0"/>
    <x v="4"/>
    <n v="3"/>
    <x v="692"/>
    <x v="555"/>
    <n v="61"/>
    <n v="25351.599999999999"/>
    <n v="415.6"/>
    <n v="25351.600000000002"/>
    <x v="2120"/>
    <x v="0"/>
  </r>
  <r>
    <x v="0"/>
    <x v="10"/>
    <n v="3"/>
    <x v="692"/>
    <x v="555"/>
    <n v="59"/>
    <n v="24520.400000000001"/>
    <n v="415.6"/>
    <n v="24520.400000000001"/>
    <x v="2120"/>
    <x v="0"/>
  </r>
  <r>
    <x v="0"/>
    <x v="2"/>
    <n v="3"/>
    <x v="692"/>
    <x v="555"/>
    <n v="92"/>
    <n v="38235.199999999997"/>
    <n v="415.6"/>
    <n v="38235.200000000004"/>
    <x v="2120"/>
    <x v="0"/>
  </r>
  <r>
    <x v="0"/>
    <x v="1"/>
    <n v="3"/>
    <x v="692"/>
    <x v="555"/>
    <n v="97"/>
    <n v="40313.199999999997"/>
    <n v="415.6"/>
    <n v="40313.200000000004"/>
    <x v="2120"/>
    <x v="0"/>
  </r>
  <r>
    <x v="0"/>
    <x v="3"/>
    <n v="3"/>
    <x v="692"/>
    <x v="555"/>
    <n v="20"/>
    <n v="8312"/>
    <n v="415.6"/>
    <n v="8312"/>
    <x v="2120"/>
    <x v="0"/>
  </r>
  <r>
    <x v="0"/>
    <x v="9"/>
    <n v="3"/>
    <x v="692"/>
    <x v="555"/>
    <n v="38"/>
    <n v="15792.8"/>
    <n v="415.6"/>
    <n v="15792.800000000001"/>
    <x v="2120"/>
    <x v="0"/>
  </r>
  <r>
    <x v="0"/>
    <x v="8"/>
    <n v="3"/>
    <x v="692"/>
    <x v="555"/>
    <n v="65"/>
    <n v="27014"/>
    <n v="415.6"/>
    <n v="27014"/>
    <x v="2120"/>
    <x v="0"/>
  </r>
  <r>
    <x v="0"/>
    <x v="5"/>
    <n v="3"/>
    <x v="692"/>
    <x v="555"/>
    <n v="80"/>
    <n v="33248"/>
    <n v="415.6"/>
    <n v="33248"/>
    <x v="2120"/>
    <x v="0"/>
  </r>
  <r>
    <x v="0"/>
    <x v="6"/>
    <n v="3"/>
    <x v="692"/>
    <x v="555"/>
    <n v="116"/>
    <n v="48209.599999999999"/>
    <n v="415.6"/>
    <n v="48209.600000000006"/>
    <x v="2120"/>
    <x v="0"/>
  </r>
  <r>
    <x v="0"/>
    <x v="7"/>
    <n v="3"/>
    <x v="693"/>
    <x v="555"/>
    <n v="17"/>
    <n v="7867.77"/>
    <n v="462.81"/>
    <n v="7867.77"/>
    <x v="2120"/>
    <x v="0"/>
  </r>
  <r>
    <x v="0"/>
    <x v="0"/>
    <n v="3"/>
    <x v="693"/>
    <x v="555"/>
    <n v="24"/>
    <n v="11107.44"/>
    <n v="462.81"/>
    <n v="11107.44"/>
    <x v="2120"/>
    <x v="0"/>
  </r>
  <r>
    <x v="0"/>
    <x v="4"/>
    <n v="3"/>
    <x v="693"/>
    <x v="555"/>
    <n v="3"/>
    <n v="1388.43"/>
    <n v="462.81"/>
    <n v="1388.43"/>
    <x v="2120"/>
    <x v="0"/>
  </r>
  <r>
    <x v="0"/>
    <x v="10"/>
    <n v="3"/>
    <x v="693"/>
    <x v="555"/>
    <n v="10"/>
    <n v="4628.1000000000004"/>
    <n v="462.81"/>
    <n v="4628.1000000000004"/>
    <x v="2120"/>
    <x v="0"/>
  </r>
  <r>
    <x v="0"/>
    <x v="2"/>
    <n v="3"/>
    <x v="693"/>
    <x v="555"/>
    <n v="6"/>
    <n v="2776.86"/>
    <n v="462.81"/>
    <n v="2776.86"/>
    <x v="2120"/>
    <x v="0"/>
  </r>
  <r>
    <x v="0"/>
    <x v="1"/>
    <n v="3"/>
    <x v="693"/>
    <x v="555"/>
    <n v="28"/>
    <n v="12958.68"/>
    <n v="462.81"/>
    <n v="12958.68"/>
    <x v="2120"/>
    <x v="0"/>
  </r>
  <r>
    <x v="0"/>
    <x v="3"/>
    <n v="3"/>
    <x v="693"/>
    <x v="555"/>
    <n v="15"/>
    <n v="6942.15"/>
    <n v="462.81"/>
    <n v="6942.15"/>
    <x v="2120"/>
    <x v="0"/>
  </r>
  <r>
    <x v="0"/>
    <x v="9"/>
    <n v="3"/>
    <x v="693"/>
    <x v="555"/>
    <n v="13"/>
    <n v="6016.53"/>
    <n v="462.81"/>
    <n v="6016.53"/>
    <x v="2120"/>
    <x v="0"/>
  </r>
  <r>
    <x v="0"/>
    <x v="5"/>
    <n v="3"/>
    <x v="693"/>
    <x v="555"/>
    <n v="23"/>
    <n v="10644.63"/>
    <n v="462.81"/>
    <n v="10644.63"/>
    <x v="2120"/>
    <x v="0"/>
  </r>
  <r>
    <x v="0"/>
    <x v="6"/>
    <n v="3"/>
    <x v="693"/>
    <x v="555"/>
    <n v="14"/>
    <n v="6479.34"/>
    <n v="462.81"/>
    <n v="6479.34"/>
    <x v="2120"/>
    <x v="0"/>
  </r>
  <r>
    <x v="0"/>
    <x v="9"/>
    <n v="3"/>
    <x v="453"/>
    <x v="394"/>
    <n v="3"/>
    <n v="3065.4"/>
    <n v="1021.8"/>
    <n v="3065.3999999999996"/>
    <x v="2120"/>
    <x v="0"/>
  </r>
  <r>
    <x v="0"/>
    <x v="8"/>
    <n v="3"/>
    <x v="453"/>
    <x v="394"/>
    <n v="2"/>
    <n v="2043.6"/>
    <n v="1021.8"/>
    <n v="2043.6"/>
    <x v="2120"/>
    <x v="0"/>
  </r>
  <r>
    <x v="0"/>
    <x v="5"/>
    <n v="3"/>
    <x v="453"/>
    <x v="394"/>
    <n v="3"/>
    <n v="3065.4"/>
    <n v="1021.8"/>
    <n v="3065.3999999999996"/>
    <x v="2120"/>
    <x v="0"/>
  </r>
  <r>
    <x v="0"/>
    <x v="4"/>
    <n v="3"/>
    <x v="623"/>
    <x v="511"/>
    <n v="3"/>
    <n v="27831.48"/>
    <n v="9277.16"/>
    <n v="27831.48"/>
    <x v="2120"/>
    <x v="0"/>
  </r>
  <r>
    <x v="0"/>
    <x v="10"/>
    <n v="3"/>
    <x v="623"/>
    <x v="511"/>
    <n v="1"/>
    <n v="9277.16"/>
    <n v="9277.16"/>
    <n v="9277.16"/>
    <x v="2120"/>
    <x v="0"/>
  </r>
  <r>
    <x v="0"/>
    <x v="1"/>
    <n v="3"/>
    <x v="623"/>
    <x v="511"/>
    <n v="2"/>
    <n v="18554.32"/>
    <n v="9277.16"/>
    <n v="18554.32"/>
    <x v="2120"/>
    <x v="0"/>
  </r>
  <r>
    <x v="0"/>
    <x v="8"/>
    <n v="3"/>
    <x v="623"/>
    <x v="511"/>
    <n v="5"/>
    <n v="46385.8"/>
    <n v="9277.16"/>
    <n v="46385.8"/>
    <x v="2120"/>
    <x v="0"/>
  </r>
  <r>
    <x v="0"/>
    <x v="4"/>
    <n v="3"/>
    <x v="339"/>
    <x v="305"/>
    <n v="4"/>
    <n v="7701.12"/>
    <n v="1925.28"/>
    <n v="7701.12"/>
    <x v="2120"/>
    <x v="0"/>
  </r>
  <r>
    <x v="0"/>
    <x v="10"/>
    <n v="3"/>
    <x v="339"/>
    <x v="305"/>
    <n v="6"/>
    <n v="11551.68"/>
    <n v="1925.28"/>
    <n v="11551.68"/>
    <x v="2120"/>
    <x v="0"/>
  </r>
  <r>
    <x v="0"/>
    <x v="5"/>
    <n v="3"/>
    <x v="339"/>
    <x v="305"/>
    <n v="4"/>
    <n v="7701.12"/>
    <n v="1925.28"/>
    <n v="7701.12"/>
    <x v="2120"/>
    <x v="0"/>
  </r>
  <r>
    <x v="0"/>
    <x v="6"/>
    <n v="3"/>
    <x v="339"/>
    <x v="305"/>
    <n v="2"/>
    <n v="3850.56"/>
    <n v="1925.28"/>
    <n v="3850.56"/>
    <x v="2120"/>
    <x v="0"/>
  </r>
  <r>
    <x v="0"/>
    <x v="9"/>
    <n v="3"/>
    <x v="317"/>
    <x v="284"/>
    <n v="1"/>
    <n v="4798.08"/>
    <n v="4798.08"/>
    <n v="4798.08"/>
    <x v="2120"/>
    <x v="0"/>
  </r>
  <r>
    <x v="0"/>
    <x v="5"/>
    <n v="3"/>
    <x v="317"/>
    <x v="284"/>
    <n v="1"/>
    <n v="4798.08"/>
    <n v="4798.08"/>
    <n v="4798.08"/>
    <x v="2120"/>
    <x v="0"/>
  </r>
  <r>
    <x v="0"/>
    <x v="4"/>
    <n v="3"/>
    <x v="264"/>
    <x v="238"/>
    <n v="1"/>
    <n v="7955.36"/>
    <n v="7955.36"/>
    <n v="7955.36"/>
    <x v="2120"/>
    <x v="0"/>
  </r>
  <r>
    <x v="0"/>
    <x v="10"/>
    <n v="3"/>
    <x v="264"/>
    <x v="238"/>
    <n v="1"/>
    <n v="7955.36"/>
    <n v="7955.36"/>
    <n v="7955.36"/>
    <x v="2120"/>
    <x v="0"/>
  </r>
  <r>
    <x v="0"/>
    <x v="1"/>
    <n v="3"/>
    <x v="264"/>
    <x v="238"/>
    <n v="1"/>
    <n v="7955.36"/>
    <n v="7955.36"/>
    <n v="7955.36"/>
    <x v="2120"/>
    <x v="0"/>
  </r>
  <r>
    <x v="0"/>
    <x v="9"/>
    <n v="3"/>
    <x v="264"/>
    <x v="238"/>
    <n v="2"/>
    <n v="15910.72"/>
    <n v="7955.36"/>
    <n v="15910.72"/>
    <x v="2120"/>
    <x v="0"/>
  </r>
  <r>
    <x v="0"/>
    <x v="10"/>
    <n v="3"/>
    <x v="299"/>
    <x v="238"/>
    <n v="1"/>
    <n v="6466.88"/>
    <n v="6466.88"/>
    <n v="6466.88"/>
    <x v="2120"/>
    <x v="0"/>
  </r>
  <r>
    <x v="0"/>
    <x v="6"/>
    <n v="3"/>
    <x v="265"/>
    <x v="239"/>
    <n v="1"/>
    <n v="7063.84"/>
    <n v="7063.84"/>
    <n v="7063.84"/>
    <x v="2120"/>
    <x v="0"/>
  </r>
  <r>
    <x v="0"/>
    <x v="2"/>
    <n v="3"/>
    <x v="562"/>
    <x v="319"/>
    <n v="1"/>
    <n v="1077.44"/>
    <n v="1077.44"/>
    <n v="1077.44"/>
    <x v="2120"/>
    <x v="0"/>
  </r>
  <r>
    <x v="0"/>
    <x v="10"/>
    <n v="3"/>
    <x v="485"/>
    <x v="319"/>
    <n v="1"/>
    <n v="1105.44"/>
    <n v="1105.44"/>
    <n v="1105.44"/>
    <x v="2120"/>
    <x v="0"/>
  </r>
  <r>
    <x v="0"/>
    <x v="3"/>
    <n v="3"/>
    <x v="485"/>
    <x v="319"/>
    <n v="2"/>
    <n v="2210.88"/>
    <n v="1105.44"/>
    <n v="2210.88"/>
    <x v="2120"/>
    <x v="0"/>
  </r>
  <r>
    <x v="0"/>
    <x v="9"/>
    <n v="3"/>
    <x v="485"/>
    <x v="319"/>
    <n v="1"/>
    <n v="1105.44"/>
    <n v="1105.44"/>
    <n v="1105.44"/>
    <x v="2120"/>
    <x v="0"/>
  </r>
  <r>
    <x v="0"/>
    <x v="8"/>
    <n v="3"/>
    <x v="485"/>
    <x v="319"/>
    <n v="7"/>
    <n v="7738.08"/>
    <n v="1105.44"/>
    <n v="7738.08"/>
    <x v="2120"/>
    <x v="0"/>
  </r>
  <r>
    <x v="0"/>
    <x v="5"/>
    <n v="3"/>
    <x v="485"/>
    <x v="319"/>
    <n v="10"/>
    <n v="11054.4"/>
    <n v="1105.44"/>
    <n v="11054.400000000001"/>
    <x v="2120"/>
    <x v="0"/>
  </r>
  <r>
    <x v="0"/>
    <x v="6"/>
    <n v="3"/>
    <x v="485"/>
    <x v="319"/>
    <n v="2"/>
    <n v="2210.88"/>
    <n v="1105.44"/>
    <n v="2210.88"/>
    <x v="2120"/>
    <x v="0"/>
  </r>
  <r>
    <x v="0"/>
    <x v="10"/>
    <n v="3"/>
    <x v="357"/>
    <x v="319"/>
    <n v="21"/>
    <n v="23919.84"/>
    <n v="1139.04"/>
    <n v="23919.84"/>
    <x v="2120"/>
    <x v="0"/>
  </r>
  <r>
    <x v="0"/>
    <x v="3"/>
    <n v="3"/>
    <x v="357"/>
    <x v="319"/>
    <n v="18"/>
    <n v="20502.72"/>
    <n v="1139.04"/>
    <n v="20502.72"/>
    <x v="2120"/>
    <x v="0"/>
  </r>
  <r>
    <x v="0"/>
    <x v="9"/>
    <n v="3"/>
    <x v="357"/>
    <x v="319"/>
    <n v="21"/>
    <n v="23919.84"/>
    <n v="1139.04"/>
    <n v="23919.84"/>
    <x v="2120"/>
    <x v="0"/>
  </r>
  <r>
    <x v="0"/>
    <x v="8"/>
    <n v="3"/>
    <x v="357"/>
    <x v="319"/>
    <n v="23"/>
    <n v="26197.919999999998"/>
    <n v="1139.04"/>
    <n v="26197.919999999998"/>
    <x v="2120"/>
    <x v="0"/>
  </r>
  <r>
    <x v="0"/>
    <x v="5"/>
    <n v="3"/>
    <x v="357"/>
    <x v="319"/>
    <n v="17"/>
    <n v="19363.68"/>
    <n v="1139.04"/>
    <n v="19363.68"/>
    <x v="2120"/>
    <x v="0"/>
  </r>
  <r>
    <x v="0"/>
    <x v="6"/>
    <n v="3"/>
    <x v="357"/>
    <x v="319"/>
    <n v="8"/>
    <n v="9112.32"/>
    <n v="1139.04"/>
    <n v="9112.32"/>
    <x v="2120"/>
    <x v="0"/>
  </r>
  <r>
    <x v="0"/>
    <x v="10"/>
    <n v="3"/>
    <x v="466"/>
    <x v="319"/>
    <n v="5"/>
    <n v="5840.8"/>
    <n v="1168.1600000000001"/>
    <n v="5840.8"/>
    <x v="2120"/>
    <x v="0"/>
  </r>
  <r>
    <x v="0"/>
    <x v="3"/>
    <n v="3"/>
    <x v="466"/>
    <x v="319"/>
    <n v="4"/>
    <n v="4672.6400000000003"/>
    <n v="1168.1600000000001"/>
    <n v="4672.6400000000003"/>
    <x v="2120"/>
    <x v="0"/>
  </r>
  <r>
    <x v="0"/>
    <x v="9"/>
    <n v="3"/>
    <x v="466"/>
    <x v="319"/>
    <n v="3"/>
    <n v="3504.48"/>
    <n v="1168.1600000000001"/>
    <n v="3504.4800000000005"/>
    <x v="2120"/>
    <x v="0"/>
  </r>
  <r>
    <x v="0"/>
    <x v="8"/>
    <n v="3"/>
    <x v="466"/>
    <x v="319"/>
    <n v="10"/>
    <n v="11681.6"/>
    <n v="1168.1600000000001"/>
    <n v="11681.6"/>
    <x v="2120"/>
    <x v="0"/>
  </r>
  <r>
    <x v="0"/>
    <x v="5"/>
    <n v="3"/>
    <x v="466"/>
    <x v="319"/>
    <n v="2"/>
    <n v="2336.3200000000002"/>
    <n v="1168.1600000000001"/>
    <n v="2336.3200000000002"/>
    <x v="2120"/>
    <x v="0"/>
  </r>
  <r>
    <x v="0"/>
    <x v="6"/>
    <n v="3"/>
    <x v="466"/>
    <x v="319"/>
    <n v="7"/>
    <n v="8177.12"/>
    <n v="1168.1600000000001"/>
    <n v="8177.1200000000008"/>
    <x v="2120"/>
    <x v="0"/>
  </r>
  <r>
    <x v="0"/>
    <x v="3"/>
    <n v="3"/>
    <x v="694"/>
    <x v="556"/>
    <n v="1"/>
    <n v="8528.7999999999993"/>
    <n v="8528.7999999999993"/>
    <n v="8528.7999999999993"/>
    <x v="2120"/>
    <x v="0"/>
  </r>
  <r>
    <x v="0"/>
    <x v="9"/>
    <n v="3"/>
    <x v="694"/>
    <x v="556"/>
    <n v="1"/>
    <n v="8528.7999999999993"/>
    <n v="8528.7999999999993"/>
    <n v="8528.7999999999993"/>
    <x v="2120"/>
    <x v="0"/>
  </r>
  <r>
    <x v="0"/>
    <x v="5"/>
    <n v="3"/>
    <x v="694"/>
    <x v="556"/>
    <n v="1"/>
    <n v="8528.7999999999993"/>
    <n v="8528.7999999999993"/>
    <n v="8528.7999999999993"/>
    <x v="2120"/>
    <x v="0"/>
  </r>
  <r>
    <x v="0"/>
    <x v="9"/>
    <n v="3"/>
    <x v="409"/>
    <x v="358"/>
    <n v="8"/>
    <n v="12372.56"/>
    <n v="1546.57"/>
    <n v="12372.56"/>
    <x v="2120"/>
    <x v="0"/>
  </r>
  <r>
    <x v="0"/>
    <x v="8"/>
    <n v="3"/>
    <x v="409"/>
    <x v="358"/>
    <n v="7"/>
    <n v="10825.99"/>
    <n v="1546.57"/>
    <n v="10825.99"/>
    <x v="2120"/>
    <x v="0"/>
  </r>
  <r>
    <x v="0"/>
    <x v="5"/>
    <n v="3"/>
    <x v="409"/>
    <x v="358"/>
    <n v="2"/>
    <n v="3093.14"/>
    <n v="1546.57"/>
    <n v="3093.14"/>
    <x v="2120"/>
    <x v="0"/>
  </r>
  <r>
    <x v="0"/>
    <x v="4"/>
    <n v="3"/>
    <x v="637"/>
    <x v="522"/>
    <n v="3"/>
    <n v="28025.759999999998"/>
    <n v="9341.92"/>
    <n v="28025.760000000002"/>
    <x v="2120"/>
    <x v="0"/>
  </r>
  <r>
    <x v="0"/>
    <x v="10"/>
    <n v="3"/>
    <x v="637"/>
    <x v="522"/>
    <n v="5"/>
    <n v="46709.599999999999"/>
    <n v="9341.92"/>
    <n v="46709.599999999999"/>
    <x v="2120"/>
    <x v="0"/>
  </r>
  <r>
    <x v="0"/>
    <x v="3"/>
    <n v="3"/>
    <x v="637"/>
    <x v="522"/>
    <n v="2"/>
    <n v="18683.84"/>
    <n v="9341.92"/>
    <n v="18683.84"/>
    <x v="2120"/>
    <x v="0"/>
  </r>
  <r>
    <x v="0"/>
    <x v="9"/>
    <n v="3"/>
    <x v="637"/>
    <x v="522"/>
    <n v="3"/>
    <n v="28025.759999999998"/>
    <n v="9341.92"/>
    <n v="28025.760000000002"/>
    <x v="2120"/>
    <x v="0"/>
  </r>
  <r>
    <x v="0"/>
    <x v="8"/>
    <n v="3"/>
    <x v="637"/>
    <x v="522"/>
    <n v="4"/>
    <n v="37367.68"/>
    <n v="9341.92"/>
    <n v="37367.68"/>
    <x v="2120"/>
    <x v="0"/>
  </r>
  <r>
    <x v="0"/>
    <x v="5"/>
    <n v="3"/>
    <x v="637"/>
    <x v="522"/>
    <n v="2"/>
    <n v="18683.84"/>
    <n v="9341.92"/>
    <n v="18683.84"/>
    <x v="2120"/>
    <x v="0"/>
  </r>
  <r>
    <x v="0"/>
    <x v="6"/>
    <n v="3"/>
    <x v="637"/>
    <x v="522"/>
    <n v="1"/>
    <n v="9341.92"/>
    <n v="9341.92"/>
    <n v="9341.92"/>
    <x v="2120"/>
    <x v="0"/>
  </r>
  <r>
    <x v="0"/>
    <x v="10"/>
    <n v="3"/>
    <x v="617"/>
    <x v="505"/>
    <n v="2"/>
    <n v="25939.200000000001"/>
    <n v="12969.6"/>
    <n v="25939.200000000001"/>
    <x v="2120"/>
    <x v="0"/>
  </r>
  <r>
    <x v="0"/>
    <x v="9"/>
    <n v="3"/>
    <x v="617"/>
    <x v="505"/>
    <n v="3"/>
    <n v="38908.800000000003"/>
    <n v="12969.6"/>
    <n v="38908.800000000003"/>
    <x v="2120"/>
    <x v="0"/>
  </r>
  <r>
    <x v="0"/>
    <x v="8"/>
    <n v="3"/>
    <x v="617"/>
    <x v="505"/>
    <n v="4"/>
    <n v="51878.400000000001"/>
    <n v="12969.6"/>
    <n v="51878.400000000001"/>
    <x v="2120"/>
    <x v="0"/>
  </r>
  <r>
    <x v="0"/>
    <x v="5"/>
    <n v="3"/>
    <x v="617"/>
    <x v="505"/>
    <n v="4"/>
    <n v="51878.400000000001"/>
    <n v="12969.6"/>
    <n v="51878.400000000001"/>
    <x v="2120"/>
    <x v="0"/>
  </r>
  <r>
    <x v="0"/>
    <x v="6"/>
    <n v="3"/>
    <x v="617"/>
    <x v="505"/>
    <n v="6"/>
    <n v="77817.600000000006"/>
    <n v="12969.6"/>
    <n v="77817.600000000006"/>
    <x v="2120"/>
    <x v="0"/>
  </r>
  <r>
    <x v="0"/>
    <x v="10"/>
    <n v="3"/>
    <x v="356"/>
    <x v="318"/>
    <n v="4"/>
    <n v="18757.560000000001"/>
    <n v="4689.3900000000003"/>
    <n v="18757.560000000001"/>
    <x v="2120"/>
    <x v="0"/>
  </r>
  <r>
    <x v="0"/>
    <x v="4"/>
    <n v="3"/>
    <x v="161"/>
    <x v="150"/>
    <n v="13"/>
    <n v="171603.9"/>
    <n v="13200.3"/>
    <n v="171603.9"/>
    <x v="2120"/>
    <x v="0"/>
  </r>
  <r>
    <x v="0"/>
    <x v="10"/>
    <n v="3"/>
    <x v="161"/>
    <x v="150"/>
    <n v="14"/>
    <n v="184804.2"/>
    <n v="13200.3"/>
    <n v="184804.19999999998"/>
    <x v="2120"/>
    <x v="0"/>
  </r>
  <r>
    <x v="0"/>
    <x v="3"/>
    <n v="3"/>
    <x v="161"/>
    <x v="150"/>
    <n v="11"/>
    <n v="145203.29999999999"/>
    <n v="13200.3"/>
    <n v="145203.29999999999"/>
    <x v="2120"/>
    <x v="0"/>
  </r>
  <r>
    <x v="0"/>
    <x v="9"/>
    <n v="3"/>
    <x v="161"/>
    <x v="150"/>
    <n v="7"/>
    <n v="92402.1"/>
    <n v="13200.3"/>
    <n v="92402.099999999991"/>
    <x v="2120"/>
    <x v="0"/>
  </r>
  <r>
    <x v="0"/>
    <x v="8"/>
    <n v="3"/>
    <x v="161"/>
    <x v="150"/>
    <n v="6"/>
    <n v="79201.8"/>
    <n v="13200.3"/>
    <n v="79201.799999999988"/>
    <x v="2120"/>
    <x v="0"/>
  </r>
  <r>
    <x v="0"/>
    <x v="5"/>
    <n v="3"/>
    <x v="161"/>
    <x v="150"/>
    <n v="9"/>
    <n v="118802.7"/>
    <n v="13200.3"/>
    <n v="118802.7"/>
    <x v="2120"/>
    <x v="0"/>
  </r>
  <r>
    <x v="0"/>
    <x v="6"/>
    <n v="3"/>
    <x v="161"/>
    <x v="150"/>
    <n v="14"/>
    <n v="184804.2"/>
    <n v="13200.3"/>
    <n v="184804.19999999998"/>
    <x v="2120"/>
    <x v="0"/>
  </r>
  <r>
    <x v="0"/>
    <x v="4"/>
    <n v="3"/>
    <x v="345"/>
    <x v="310"/>
    <n v="1"/>
    <n v="8174.22"/>
    <n v="8174.22"/>
    <n v="8174.22"/>
    <x v="2120"/>
    <x v="0"/>
  </r>
  <r>
    <x v="0"/>
    <x v="10"/>
    <n v="3"/>
    <x v="345"/>
    <x v="310"/>
    <n v="1"/>
    <n v="8174.22"/>
    <n v="8174.22"/>
    <n v="8174.22"/>
    <x v="2120"/>
    <x v="0"/>
  </r>
  <r>
    <x v="0"/>
    <x v="3"/>
    <n v="3"/>
    <x v="345"/>
    <x v="310"/>
    <n v="1"/>
    <n v="8174.22"/>
    <n v="8174.22"/>
    <n v="8174.22"/>
    <x v="2120"/>
    <x v="0"/>
  </r>
  <r>
    <x v="0"/>
    <x v="9"/>
    <n v="3"/>
    <x v="345"/>
    <x v="310"/>
    <n v="2"/>
    <n v="16348.44"/>
    <n v="8174.22"/>
    <n v="16348.44"/>
    <x v="2120"/>
    <x v="0"/>
  </r>
  <r>
    <x v="0"/>
    <x v="8"/>
    <n v="3"/>
    <x v="345"/>
    <x v="310"/>
    <n v="1"/>
    <n v="8174.22"/>
    <n v="8174.22"/>
    <n v="8174.22"/>
    <x v="2120"/>
    <x v="0"/>
  </r>
  <r>
    <x v="0"/>
    <x v="6"/>
    <n v="3"/>
    <x v="345"/>
    <x v="310"/>
    <n v="4"/>
    <n v="32696.880000000001"/>
    <n v="8174.22"/>
    <n v="32696.880000000001"/>
    <x v="2120"/>
    <x v="0"/>
  </r>
  <r>
    <x v="0"/>
    <x v="3"/>
    <n v="3"/>
    <x v="285"/>
    <x v="255"/>
    <n v="1"/>
    <n v="3911.11"/>
    <n v="3911.11"/>
    <n v="3911.11"/>
    <x v="2120"/>
    <x v="0"/>
  </r>
  <r>
    <x v="0"/>
    <x v="9"/>
    <n v="3"/>
    <x v="285"/>
    <x v="255"/>
    <n v="2"/>
    <n v="7822.22"/>
    <n v="3911.11"/>
    <n v="7822.22"/>
    <x v="2120"/>
    <x v="0"/>
  </r>
  <r>
    <x v="0"/>
    <x v="8"/>
    <n v="3"/>
    <x v="285"/>
    <x v="255"/>
    <n v="2"/>
    <n v="7822.22"/>
    <n v="3911.11"/>
    <n v="7822.22"/>
    <x v="2120"/>
    <x v="0"/>
  </r>
  <r>
    <x v="0"/>
    <x v="7"/>
    <n v="3"/>
    <x v="695"/>
    <x v="557"/>
    <n v="38"/>
    <n v="45493.599999999999"/>
    <n v="1197.2"/>
    <n v="45493.599999999999"/>
    <x v="2120"/>
    <x v="0"/>
  </r>
  <r>
    <x v="0"/>
    <x v="0"/>
    <n v="3"/>
    <x v="695"/>
    <x v="557"/>
    <n v="41"/>
    <n v="49085.2"/>
    <n v="1197.2"/>
    <n v="49085.200000000004"/>
    <x v="2120"/>
    <x v="0"/>
  </r>
  <r>
    <x v="0"/>
    <x v="4"/>
    <n v="3"/>
    <x v="695"/>
    <x v="557"/>
    <n v="29"/>
    <n v="34718.800000000003"/>
    <n v="1197.2"/>
    <n v="34718.800000000003"/>
    <x v="2120"/>
    <x v="0"/>
  </r>
  <r>
    <x v="0"/>
    <x v="10"/>
    <n v="3"/>
    <x v="695"/>
    <x v="557"/>
    <n v="35"/>
    <n v="41902"/>
    <n v="1197.2"/>
    <n v="41902"/>
    <x v="2120"/>
    <x v="0"/>
  </r>
  <r>
    <x v="0"/>
    <x v="2"/>
    <n v="3"/>
    <x v="695"/>
    <x v="557"/>
    <n v="32"/>
    <n v="38310.400000000001"/>
    <n v="1197.2"/>
    <n v="38310.400000000001"/>
    <x v="2120"/>
    <x v="0"/>
  </r>
  <r>
    <x v="0"/>
    <x v="1"/>
    <n v="3"/>
    <x v="695"/>
    <x v="557"/>
    <n v="28"/>
    <n v="33521.599999999999"/>
    <n v="1197.2"/>
    <n v="33521.599999999999"/>
    <x v="2120"/>
    <x v="0"/>
  </r>
  <r>
    <x v="0"/>
    <x v="3"/>
    <n v="3"/>
    <x v="695"/>
    <x v="557"/>
    <n v="24"/>
    <n v="28732.799999999999"/>
    <n v="1197.2"/>
    <n v="28732.800000000003"/>
    <x v="2120"/>
    <x v="0"/>
  </r>
  <r>
    <x v="0"/>
    <x v="9"/>
    <n v="3"/>
    <x v="695"/>
    <x v="557"/>
    <n v="33"/>
    <n v="39507.599999999999"/>
    <n v="1197.2"/>
    <n v="39507.599999999999"/>
    <x v="2120"/>
    <x v="0"/>
  </r>
  <r>
    <x v="0"/>
    <x v="8"/>
    <n v="3"/>
    <x v="695"/>
    <x v="557"/>
    <n v="26"/>
    <n v="31127.200000000001"/>
    <n v="1197.2"/>
    <n v="31127.200000000001"/>
    <x v="2120"/>
    <x v="0"/>
  </r>
  <r>
    <x v="0"/>
    <x v="5"/>
    <n v="3"/>
    <x v="695"/>
    <x v="557"/>
    <n v="28"/>
    <n v="33521.599999999999"/>
    <n v="1197.2"/>
    <n v="33521.599999999999"/>
    <x v="2120"/>
    <x v="0"/>
  </r>
  <r>
    <x v="0"/>
    <x v="6"/>
    <n v="3"/>
    <x v="695"/>
    <x v="557"/>
    <n v="23"/>
    <n v="27535.599999999999"/>
    <n v="1197.2"/>
    <n v="27535.600000000002"/>
    <x v="2120"/>
    <x v="0"/>
  </r>
  <r>
    <x v="0"/>
    <x v="4"/>
    <n v="3"/>
    <x v="19"/>
    <x v="18"/>
    <n v="43"/>
    <n v="144961.60000000001"/>
    <n v="3371.2"/>
    <n v="144961.60000000001"/>
    <x v="2120"/>
    <x v="0"/>
  </r>
  <r>
    <x v="0"/>
    <x v="10"/>
    <n v="3"/>
    <x v="19"/>
    <x v="18"/>
    <n v="56"/>
    <n v="188787.20000000001"/>
    <n v="3371.2"/>
    <n v="188787.19999999998"/>
    <x v="2120"/>
    <x v="0"/>
  </r>
  <r>
    <x v="0"/>
    <x v="3"/>
    <n v="3"/>
    <x v="19"/>
    <x v="18"/>
    <n v="51"/>
    <n v="171931.2"/>
    <n v="3371.2"/>
    <n v="171931.19999999998"/>
    <x v="2120"/>
    <x v="0"/>
  </r>
  <r>
    <x v="0"/>
    <x v="9"/>
    <n v="3"/>
    <x v="19"/>
    <x v="18"/>
    <n v="62"/>
    <n v="209014.39999999999"/>
    <n v="3371.2"/>
    <n v="209014.39999999999"/>
    <x v="2120"/>
    <x v="0"/>
  </r>
  <r>
    <x v="0"/>
    <x v="8"/>
    <n v="3"/>
    <x v="19"/>
    <x v="18"/>
    <n v="55"/>
    <n v="185416"/>
    <n v="3371.2"/>
    <n v="185416"/>
    <x v="2120"/>
    <x v="0"/>
  </r>
  <r>
    <x v="0"/>
    <x v="5"/>
    <n v="3"/>
    <x v="19"/>
    <x v="18"/>
    <n v="54"/>
    <n v="182044.79999999999"/>
    <n v="3371.2"/>
    <n v="182044.79999999999"/>
    <x v="2120"/>
    <x v="0"/>
  </r>
  <r>
    <x v="0"/>
    <x v="6"/>
    <n v="3"/>
    <x v="19"/>
    <x v="18"/>
    <n v="51"/>
    <n v="171931.2"/>
    <n v="3371.2"/>
    <n v="171931.19999999998"/>
    <x v="2120"/>
    <x v="0"/>
  </r>
  <r>
    <x v="0"/>
    <x v="4"/>
    <n v="3"/>
    <x v="596"/>
    <x v="491"/>
    <n v="11"/>
    <n v="17568.32"/>
    <n v="1597.12"/>
    <n v="17568.32"/>
    <x v="2120"/>
    <x v="0"/>
  </r>
  <r>
    <x v="0"/>
    <x v="10"/>
    <n v="3"/>
    <x v="596"/>
    <x v="491"/>
    <n v="11"/>
    <n v="17568.32"/>
    <n v="1597.12"/>
    <n v="17568.32"/>
    <x v="2120"/>
    <x v="0"/>
  </r>
  <r>
    <x v="0"/>
    <x v="3"/>
    <n v="3"/>
    <x v="596"/>
    <x v="491"/>
    <n v="8"/>
    <n v="12776.96"/>
    <n v="1597.12"/>
    <n v="12776.96"/>
    <x v="2120"/>
    <x v="0"/>
  </r>
  <r>
    <x v="0"/>
    <x v="9"/>
    <n v="3"/>
    <x v="596"/>
    <x v="491"/>
    <n v="8"/>
    <n v="12776.96"/>
    <n v="1597.12"/>
    <n v="12776.96"/>
    <x v="2120"/>
    <x v="0"/>
  </r>
  <r>
    <x v="0"/>
    <x v="8"/>
    <n v="3"/>
    <x v="596"/>
    <x v="491"/>
    <n v="13"/>
    <n v="20762.560000000001"/>
    <n v="1597.12"/>
    <n v="20762.559999999998"/>
    <x v="2120"/>
    <x v="0"/>
  </r>
  <r>
    <x v="0"/>
    <x v="5"/>
    <n v="3"/>
    <x v="596"/>
    <x v="491"/>
    <n v="12"/>
    <n v="19165.439999999999"/>
    <n v="1597.12"/>
    <n v="19165.439999999999"/>
    <x v="2120"/>
    <x v="0"/>
  </r>
  <r>
    <x v="0"/>
    <x v="6"/>
    <n v="3"/>
    <x v="596"/>
    <x v="491"/>
    <n v="4"/>
    <n v="6388.48"/>
    <n v="1597.12"/>
    <n v="6388.48"/>
    <x v="2120"/>
    <x v="0"/>
  </r>
  <r>
    <x v="0"/>
    <x v="4"/>
    <n v="3"/>
    <x v="506"/>
    <x v="437"/>
    <n v="1"/>
    <n v="15543.4"/>
    <n v="15543.4"/>
    <n v="15543.4"/>
    <x v="2120"/>
    <x v="0"/>
  </r>
  <r>
    <x v="0"/>
    <x v="10"/>
    <n v="3"/>
    <x v="506"/>
    <x v="437"/>
    <n v="2"/>
    <n v="31086.799999999999"/>
    <n v="15543.4"/>
    <n v="31086.799999999999"/>
    <x v="2120"/>
    <x v="0"/>
  </r>
  <r>
    <x v="0"/>
    <x v="3"/>
    <n v="3"/>
    <x v="506"/>
    <x v="437"/>
    <n v="1"/>
    <n v="15543.4"/>
    <n v="15543.4"/>
    <n v="15543.4"/>
    <x v="2120"/>
    <x v="0"/>
  </r>
  <r>
    <x v="0"/>
    <x v="9"/>
    <n v="3"/>
    <x v="506"/>
    <x v="437"/>
    <n v="1"/>
    <n v="15543.4"/>
    <n v="15543.4"/>
    <n v="15543.4"/>
    <x v="2120"/>
    <x v="0"/>
  </r>
  <r>
    <x v="0"/>
    <x v="8"/>
    <n v="3"/>
    <x v="506"/>
    <x v="437"/>
    <n v="4"/>
    <n v="62173.599999999999"/>
    <n v="15543.4"/>
    <n v="62173.599999999999"/>
    <x v="2120"/>
    <x v="0"/>
  </r>
  <r>
    <x v="0"/>
    <x v="5"/>
    <n v="3"/>
    <x v="506"/>
    <x v="437"/>
    <n v="5"/>
    <n v="77717"/>
    <n v="15543.4"/>
    <n v="77717"/>
    <x v="2120"/>
    <x v="0"/>
  </r>
  <r>
    <x v="0"/>
    <x v="4"/>
    <n v="3"/>
    <x v="612"/>
    <x v="382"/>
    <n v="2"/>
    <n v="25325.4"/>
    <n v="12662.7"/>
    <n v="25325.4"/>
    <x v="2120"/>
    <x v="0"/>
  </r>
  <r>
    <x v="0"/>
    <x v="10"/>
    <n v="3"/>
    <x v="612"/>
    <x v="382"/>
    <n v="5"/>
    <n v="63313.5"/>
    <n v="12662.7"/>
    <n v="63313.5"/>
    <x v="2120"/>
    <x v="0"/>
  </r>
  <r>
    <x v="0"/>
    <x v="4"/>
    <n v="3"/>
    <x v="45"/>
    <x v="42"/>
    <n v="2"/>
    <n v="10567.42"/>
    <n v="5283.71"/>
    <n v="10567.42"/>
    <x v="2120"/>
    <x v="0"/>
  </r>
  <r>
    <x v="0"/>
    <x v="10"/>
    <n v="3"/>
    <x v="45"/>
    <x v="42"/>
    <n v="6"/>
    <n v="31702.26"/>
    <n v="5283.71"/>
    <n v="31702.260000000002"/>
    <x v="2120"/>
    <x v="0"/>
  </r>
  <r>
    <x v="0"/>
    <x v="1"/>
    <n v="3"/>
    <x v="45"/>
    <x v="42"/>
    <n v="2"/>
    <n v="10567.42"/>
    <n v="5283.71"/>
    <n v="10567.42"/>
    <x v="2120"/>
    <x v="0"/>
  </r>
  <r>
    <x v="0"/>
    <x v="5"/>
    <n v="3"/>
    <x v="45"/>
    <x v="42"/>
    <n v="3"/>
    <n v="15851.13"/>
    <n v="5283.71"/>
    <n v="15851.130000000001"/>
    <x v="2120"/>
    <x v="0"/>
  </r>
  <r>
    <x v="0"/>
    <x v="6"/>
    <n v="3"/>
    <x v="45"/>
    <x v="42"/>
    <n v="3"/>
    <n v="15851.13"/>
    <n v="5283.71"/>
    <n v="15851.130000000001"/>
    <x v="2120"/>
    <x v="0"/>
  </r>
  <r>
    <x v="0"/>
    <x v="9"/>
    <n v="3"/>
    <x v="306"/>
    <x v="273"/>
    <n v="1"/>
    <n v="6796.16"/>
    <n v="6796.16"/>
    <n v="6796.16"/>
    <x v="2120"/>
    <x v="0"/>
  </r>
  <r>
    <x v="0"/>
    <x v="10"/>
    <n v="3"/>
    <x v="696"/>
    <x v="273"/>
    <n v="2"/>
    <n v="15563.52"/>
    <n v="7781.76"/>
    <n v="15563.52"/>
    <x v="2120"/>
    <x v="0"/>
  </r>
  <r>
    <x v="0"/>
    <x v="6"/>
    <n v="3"/>
    <x v="696"/>
    <x v="273"/>
    <n v="1"/>
    <n v="7781.76"/>
    <n v="7781.76"/>
    <n v="7781.76"/>
    <x v="2120"/>
    <x v="0"/>
  </r>
  <r>
    <x v="0"/>
    <x v="4"/>
    <n v="3"/>
    <x v="151"/>
    <x v="141"/>
    <n v="3"/>
    <n v="3588.09"/>
    <n v="1196.03"/>
    <n v="3588.09"/>
    <x v="2120"/>
    <x v="0"/>
  </r>
  <r>
    <x v="0"/>
    <x v="10"/>
    <n v="3"/>
    <x v="151"/>
    <x v="141"/>
    <n v="7"/>
    <n v="8372.2099999999991"/>
    <n v="1196.03"/>
    <n v="8372.2099999999991"/>
    <x v="2120"/>
    <x v="0"/>
  </r>
  <r>
    <x v="0"/>
    <x v="3"/>
    <n v="3"/>
    <x v="151"/>
    <x v="141"/>
    <n v="2"/>
    <n v="2392.06"/>
    <n v="1196.03"/>
    <n v="2392.06"/>
    <x v="2120"/>
    <x v="0"/>
  </r>
  <r>
    <x v="0"/>
    <x v="9"/>
    <n v="3"/>
    <x v="151"/>
    <x v="141"/>
    <n v="2"/>
    <n v="2392.06"/>
    <n v="1196.03"/>
    <n v="2392.06"/>
    <x v="2120"/>
    <x v="0"/>
  </r>
  <r>
    <x v="0"/>
    <x v="8"/>
    <n v="3"/>
    <x v="151"/>
    <x v="141"/>
    <n v="5"/>
    <n v="5980.15"/>
    <n v="1196.03"/>
    <n v="5980.15"/>
    <x v="2120"/>
    <x v="0"/>
  </r>
  <r>
    <x v="0"/>
    <x v="6"/>
    <n v="3"/>
    <x v="151"/>
    <x v="141"/>
    <n v="2"/>
    <n v="2392.06"/>
    <n v="1196.03"/>
    <n v="2392.06"/>
    <x v="2120"/>
    <x v="0"/>
  </r>
  <r>
    <x v="0"/>
    <x v="0"/>
    <n v="3"/>
    <x v="697"/>
    <x v="558"/>
    <n v="1"/>
    <n v="3480.21"/>
    <n v="3480.21"/>
    <n v="3480.21"/>
    <x v="2120"/>
    <x v="0"/>
  </r>
  <r>
    <x v="0"/>
    <x v="4"/>
    <n v="3"/>
    <x v="697"/>
    <x v="558"/>
    <n v="3"/>
    <n v="10440.629999999999"/>
    <n v="3480.21"/>
    <n v="10440.630000000001"/>
    <x v="2120"/>
    <x v="0"/>
  </r>
  <r>
    <x v="0"/>
    <x v="10"/>
    <n v="3"/>
    <x v="697"/>
    <x v="558"/>
    <n v="2"/>
    <n v="6960.42"/>
    <n v="3480.21"/>
    <n v="6960.42"/>
    <x v="2120"/>
    <x v="0"/>
  </r>
  <r>
    <x v="0"/>
    <x v="2"/>
    <n v="3"/>
    <x v="697"/>
    <x v="558"/>
    <n v="3"/>
    <n v="10440.629999999999"/>
    <n v="3480.21"/>
    <n v="10440.630000000001"/>
    <x v="2120"/>
    <x v="0"/>
  </r>
  <r>
    <x v="0"/>
    <x v="1"/>
    <n v="3"/>
    <x v="697"/>
    <x v="558"/>
    <n v="3"/>
    <n v="10440.629999999999"/>
    <n v="3480.21"/>
    <n v="10440.630000000001"/>
    <x v="2120"/>
    <x v="0"/>
  </r>
  <r>
    <x v="0"/>
    <x v="3"/>
    <n v="3"/>
    <x v="697"/>
    <x v="558"/>
    <n v="3"/>
    <n v="10440.629999999999"/>
    <n v="3480.21"/>
    <n v="10440.630000000001"/>
    <x v="2120"/>
    <x v="0"/>
  </r>
  <r>
    <x v="0"/>
    <x v="9"/>
    <n v="3"/>
    <x v="697"/>
    <x v="558"/>
    <n v="5"/>
    <n v="17401.05"/>
    <n v="3480.21"/>
    <n v="17401.05"/>
    <x v="2120"/>
    <x v="0"/>
  </r>
  <r>
    <x v="0"/>
    <x v="8"/>
    <n v="3"/>
    <x v="697"/>
    <x v="558"/>
    <n v="12"/>
    <n v="41762.519999999997"/>
    <n v="3480.21"/>
    <n v="41762.520000000004"/>
    <x v="2120"/>
    <x v="0"/>
  </r>
  <r>
    <x v="0"/>
    <x v="5"/>
    <n v="3"/>
    <x v="697"/>
    <x v="558"/>
    <n v="8"/>
    <n v="27841.68"/>
    <n v="3480.21"/>
    <n v="27841.68"/>
    <x v="2120"/>
    <x v="0"/>
  </r>
  <r>
    <x v="0"/>
    <x v="6"/>
    <n v="3"/>
    <x v="697"/>
    <x v="558"/>
    <n v="2"/>
    <n v="6960.42"/>
    <n v="3480.21"/>
    <n v="6960.42"/>
    <x v="2120"/>
    <x v="0"/>
  </r>
  <r>
    <x v="0"/>
    <x v="4"/>
    <n v="3"/>
    <x v="389"/>
    <x v="343"/>
    <n v="9"/>
    <n v="18985.5"/>
    <n v="2109.5"/>
    <n v="18985.5"/>
    <x v="2120"/>
    <x v="0"/>
  </r>
  <r>
    <x v="0"/>
    <x v="10"/>
    <n v="3"/>
    <x v="389"/>
    <x v="343"/>
    <n v="17"/>
    <n v="35861.5"/>
    <n v="2109.5"/>
    <n v="35861.5"/>
    <x v="2120"/>
    <x v="0"/>
  </r>
  <r>
    <x v="0"/>
    <x v="8"/>
    <n v="3"/>
    <x v="452"/>
    <x v="393"/>
    <n v="1"/>
    <n v="4752.3100000000004"/>
    <n v="4752.3100000000004"/>
    <n v="4752.3100000000004"/>
    <x v="2120"/>
    <x v="0"/>
  </r>
  <r>
    <x v="0"/>
    <x v="4"/>
    <n v="3"/>
    <x v="504"/>
    <x v="435"/>
    <n v="4"/>
    <n v="600.32000000000005"/>
    <n v="150.08000000000001"/>
    <n v="600.32000000000005"/>
    <x v="2120"/>
    <x v="0"/>
  </r>
  <r>
    <x v="0"/>
    <x v="10"/>
    <n v="3"/>
    <x v="504"/>
    <x v="435"/>
    <n v="3"/>
    <n v="450.24"/>
    <n v="150.08000000000001"/>
    <n v="450.24"/>
    <x v="2120"/>
    <x v="0"/>
  </r>
  <r>
    <x v="0"/>
    <x v="9"/>
    <n v="3"/>
    <x v="504"/>
    <x v="435"/>
    <n v="1"/>
    <n v="150.08000000000001"/>
    <n v="150.08000000000001"/>
    <n v="150.08000000000001"/>
    <x v="2120"/>
    <x v="0"/>
  </r>
  <r>
    <x v="0"/>
    <x v="5"/>
    <n v="3"/>
    <x v="504"/>
    <x v="435"/>
    <n v="2"/>
    <n v="300.16000000000003"/>
    <n v="150.08000000000001"/>
    <n v="300.16000000000003"/>
    <x v="2120"/>
    <x v="0"/>
  </r>
  <r>
    <x v="0"/>
    <x v="6"/>
    <n v="3"/>
    <x v="504"/>
    <x v="435"/>
    <n v="4"/>
    <n v="600.32000000000005"/>
    <n v="150.08000000000001"/>
    <n v="600.32000000000005"/>
    <x v="2120"/>
    <x v="0"/>
  </r>
  <r>
    <x v="0"/>
    <x v="5"/>
    <n v="3"/>
    <x v="85"/>
    <x v="81"/>
    <n v="3"/>
    <n v="19984.71"/>
    <n v="6661.57"/>
    <n v="19984.71"/>
    <x v="2120"/>
    <x v="0"/>
  </r>
  <r>
    <x v="0"/>
    <x v="6"/>
    <n v="3"/>
    <x v="85"/>
    <x v="81"/>
    <n v="1"/>
    <n v="6661.57"/>
    <n v="6661.57"/>
    <n v="6661.57"/>
    <x v="2120"/>
    <x v="0"/>
  </r>
  <r>
    <x v="0"/>
    <x v="3"/>
    <n v="3"/>
    <x v="521"/>
    <x v="442"/>
    <n v="1"/>
    <n v="357.28"/>
    <n v="357.28"/>
    <n v="357.28"/>
    <x v="2120"/>
    <x v="0"/>
  </r>
  <r>
    <x v="0"/>
    <x v="7"/>
    <n v="3"/>
    <x v="698"/>
    <x v="559"/>
    <n v="4"/>
    <n v="15623.28"/>
    <n v="3905.82"/>
    <n v="15623.28"/>
    <x v="2120"/>
    <x v="0"/>
  </r>
  <r>
    <x v="0"/>
    <x v="4"/>
    <n v="3"/>
    <x v="698"/>
    <x v="559"/>
    <n v="3"/>
    <n v="11717.46"/>
    <n v="3905.82"/>
    <n v="11717.460000000001"/>
    <x v="2120"/>
    <x v="0"/>
  </r>
  <r>
    <x v="0"/>
    <x v="10"/>
    <n v="3"/>
    <x v="698"/>
    <x v="559"/>
    <n v="3"/>
    <n v="11717.46"/>
    <n v="3905.82"/>
    <n v="11717.460000000001"/>
    <x v="2120"/>
    <x v="0"/>
  </r>
  <r>
    <x v="0"/>
    <x v="2"/>
    <n v="3"/>
    <x v="698"/>
    <x v="559"/>
    <n v="3"/>
    <n v="11717.46"/>
    <n v="3905.82"/>
    <n v="11717.460000000001"/>
    <x v="2120"/>
    <x v="0"/>
  </r>
  <r>
    <x v="0"/>
    <x v="1"/>
    <n v="3"/>
    <x v="698"/>
    <x v="559"/>
    <n v="2"/>
    <n v="7811.64"/>
    <n v="3905.82"/>
    <n v="7811.64"/>
    <x v="2120"/>
    <x v="0"/>
  </r>
  <r>
    <x v="0"/>
    <x v="3"/>
    <n v="3"/>
    <x v="698"/>
    <x v="559"/>
    <n v="2"/>
    <n v="7811.64"/>
    <n v="3905.82"/>
    <n v="7811.64"/>
    <x v="2120"/>
    <x v="0"/>
  </r>
  <r>
    <x v="0"/>
    <x v="9"/>
    <n v="3"/>
    <x v="698"/>
    <x v="559"/>
    <n v="2"/>
    <n v="7811.64"/>
    <n v="3905.82"/>
    <n v="7811.64"/>
    <x v="2120"/>
    <x v="0"/>
  </r>
  <r>
    <x v="0"/>
    <x v="8"/>
    <n v="3"/>
    <x v="698"/>
    <x v="559"/>
    <n v="8"/>
    <n v="31246.560000000001"/>
    <n v="3905.82"/>
    <n v="31246.560000000001"/>
    <x v="2120"/>
    <x v="0"/>
  </r>
  <r>
    <x v="0"/>
    <x v="5"/>
    <n v="3"/>
    <x v="698"/>
    <x v="559"/>
    <n v="5"/>
    <n v="19529.099999999999"/>
    <n v="3905.82"/>
    <n v="19529.100000000002"/>
    <x v="2120"/>
    <x v="0"/>
  </r>
  <r>
    <x v="0"/>
    <x v="6"/>
    <n v="3"/>
    <x v="698"/>
    <x v="559"/>
    <n v="1"/>
    <n v="3905.82"/>
    <n v="3905.82"/>
    <n v="3905.82"/>
    <x v="2120"/>
    <x v="0"/>
  </r>
  <r>
    <x v="0"/>
    <x v="10"/>
    <n v="3"/>
    <x v="322"/>
    <x v="288"/>
    <n v="5"/>
    <n v="7330.4"/>
    <n v="1466.08"/>
    <n v="7330.4"/>
    <x v="2120"/>
    <x v="0"/>
  </r>
  <r>
    <x v="0"/>
    <x v="1"/>
    <n v="3"/>
    <x v="322"/>
    <x v="288"/>
    <n v="2"/>
    <n v="2932.16"/>
    <n v="1466.08"/>
    <n v="2932.16"/>
    <x v="2120"/>
    <x v="0"/>
  </r>
  <r>
    <x v="0"/>
    <x v="9"/>
    <n v="3"/>
    <x v="322"/>
    <x v="288"/>
    <n v="4"/>
    <n v="5864.32"/>
    <n v="1466.08"/>
    <n v="5864.32"/>
    <x v="2120"/>
    <x v="0"/>
  </r>
  <r>
    <x v="0"/>
    <x v="8"/>
    <n v="3"/>
    <x v="322"/>
    <x v="288"/>
    <n v="1"/>
    <n v="1466.08"/>
    <n v="1466.08"/>
    <n v="1466.08"/>
    <x v="2120"/>
    <x v="0"/>
  </r>
  <r>
    <x v="0"/>
    <x v="5"/>
    <n v="3"/>
    <x v="322"/>
    <x v="288"/>
    <n v="4"/>
    <n v="5864.32"/>
    <n v="1466.08"/>
    <n v="5864.32"/>
    <x v="2120"/>
    <x v="0"/>
  </r>
  <r>
    <x v="0"/>
    <x v="6"/>
    <n v="3"/>
    <x v="322"/>
    <x v="288"/>
    <n v="4"/>
    <n v="5864.32"/>
    <n v="1466.08"/>
    <n v="5864.32"/>
    <x v="2120"/>
    <x v="0"/>
  </r>
  <r>
    <x v="0"/>
    <x v="10"/>
    <n v="3"/>
    <x v="421"/>
    <x v="288"/>
    <n v="1"/>
    <n v="1612.8"/>
    <n v="1612.8"/>
    <n v="1612.8"/>
    <x v="2120"/>
    <x v="0"/>
  </r>
  <r>
    <x v="0"/>
    <x v="1"/>
    <n v="3"/>
    <x v="699"/>
    <x v="560"/>
    <n v="1"/>
    <n v="6802.94"/>
    <n v="6802.94"/>
    <n v="6802.94"/>
    <x v="2120"/>
    <x v="0"/>
  </r>
  <r>
    <x v="0"/>
    <x v="7"/>
    <n v="3"/>
    <x v="700"/>
    <x v="434"/>
    <n v="1"/>
    <n v="6266.83"/>
    <n v="6266.83"/>
    <n v="6266.83"/>
    <x v="2120"/>
    <x v="0"/>
  </r>
  <r>
    <x v="0"/>
    <x v="1"/>
    <n v="3"/>
    <x v="503"/>
    <x v="434"/>
    <n v="1"/>
    <n v="6534.83"/>
    <n v="6534.83"/>
    <n v="6534.83"/>
    <x v="2120"/>
    <x v="0"/>
  </r>
  <r>
    <x v="0"/>
    <x v="8"/>
    <n v="3"/>
    <x v="701"/>
    <x v="561"/>
    <n v="3"/>
    <n v="1874.52"/>
    <n v="624.84"/>
    <n v="1874.52"/>
    <x v="2120"/>
    <x v="0"/>
  </r>
  <r>
    <x v="0"/>
    <x v="7"/>
    <n v="3"/>
    <x v="702"/>
    <x v="562"/>
    <n v="3"/>
    <n v="11570.1"/>
    <n v="3856.7"/>
    <n v="11570.099999999999"/>
    <x v="2120"/>
    <x v="0"/>
  </r>
  <r>
    <x v="0"/>
    <x v="0"/>
    <n v="3"/>
    <x v="702"/>
    <x v="562"/>
    <n v="2"/>
    <n v="7713.4"/>
    <n v="3856.7"/>
    <n v="7713.4"/>
    <x v="2120"/>
    <x v="0"/>
  </r>
  <r>
    <x v="0"/>
    <x v="4"/>
    <n v="3"/>
    <x v="702"/>
    <x v="562"/>
    <n v="1"/>
    <n v="3856.7"/>
    <n v="3856.7"/>
    <n v="3856.7"/>
    <x v="2120"/>
    <x v="0"/>
  </r>
  <r>
    <x v="0"/>
    <x v="10"/>
    <n v="3"/>
    <x v="702"/>
    <x v="562"/>
    <n v="5"/>
    <n v="19283.5"/>
    <n v="3856.7"/>
    <n v="19283.5"/>
    <x v="2120"/>
    <x v="0"/>
  </r>
  <r>
    <x v="0"/>
    <x v="2"/>
    <n v="3"/>
    <x v="702"/>
    <x v="562"/>
    <n v="1"/>
    <n v="3856.7"/>
    <n v="3856.7"/>
    <n v="3856.7"/>
    <x v="2120"/>
    <x v="0"/>
  </r>
  <r>
    <x v="0"/>
    <x v="1"/>
    <n v="3"/>
    <x v="702"/>
    <x v="562"/>
    <n v="1"/>
    <n v="3856.7"/>
    <n v="3856.7"/>
    <n v="3856.7"/>
    <x v="2120"/>
    <x v="0"/>
  </r>
  <r>
    <x v="0"/>
    <x v="3"/>
    <n v="3"/>
    <x v="702"/>
    <x v="562"/>
    <n v="2"/>
    <n v="7713.4"/>
    <n v="3856.7"/>
    <n v="7713.4"/>
    <x v="2120"/>
    <x v="0"/>
  </r>
  <r>
    <x v="0"/>
    <x v="9"/>
    <n v="3"/>
    <x v="702"/>
    <x v="562"/>
    <n v="4"/>
    <n v="15426.8"/>
    <n v="3856.7"/>
    <n v="15426.8"/>
    <x v="2120"/>
    <x v="0"/>
  </r>
  <r>
    <x v="0"/>
    <x v="8"/>
    <n v="3"/>
    <x v="702"/>
    <x v="562"/>
    <n v="3"/>
    <n v="11570.1"/>
    <n v="3856.7"/>
    <n v="11570.099999999999"/>
    <x v="2120"/>
    <x v="0"/>
  </r>
  <r>
    <x v="0"/>
    <x v="5"/>
    <n v="3"/>
    <x v="702"/>
    <x v="562"/>
    <n v="2"/>
    <n v="7713.4"/>
    <n v="3856.7"/>
    <n v="7713.4"/>
    <x v="2120"/>
    <x v="0"/>
  </r>
  <r>
    <x v="0"/>
    <x v="6"/>
    <n v="3"/>
    <x v="702"/>
    <x v="562"/>
    <n v="2"/>
    <n v="7713.4"/>
    <n v="3856.7"/>
    <n v="7713.4"/>
    <x v="2120"/>
    <x v="0"/>
  </r>
  <r>
    <x v="0"/>
    <x v="2"/>
    <n v="3"/>
    <x v="703"/>
    <x v="562"/>
    <n v="2"/>
    <n v="7713.4"/>
    <n v="3856.7"/>
    <n v="7713.4"/>
    <x v="2120"/>
    <x v="0"/>
  </r>
  <r>
    <x v="0"/>
    <x v="3"/>
    <n v="3"/>
    <x v="703"/>
    <x v="562"/>
    <n v="2"/>
    <n v="7713.4"/>
    <n v="3856.7"/>
    <n v="7713.4"/>
    <x v="2120"/>
    <x v="0"/>
  </r>
  <r>
    <x v="0"/>
    <x v="9"/>
    <n v="3"/>
    <x v="703"/>
    <x v="562"/>
    <n v="1"/>
    <n v="3856.7"/>
    <n v="3856.7"/>
    <n v="3856.7"/>
    <x v="2120"/>
    <x v="0"/>
  </r>
  <r>
    <x v="0"/>
    <x v="5"/>
    <n v="3"/>
    <x v="703"/>
    <x v="562"/>
    <n v="2"/>
    <n v="7713.4"/>
    <n v="3856.7"/>
    <n v="7713.4"/>
    <x v="2120"/>
    <x v="0"/>
  </r>
  <r>
    <x v="0"/>
    <x v="2"/>
    <n v="3"/>
    <x v="704"/>
    <x v="562"/>
    <n v="1"/>
    <n v="5259.13"/>
    <n v="5259.13"/>
    <n v="5259.13"/>
    <x v="2120"/>
    <x v="0"/>
  </r>
  <r>
    <x v="0"/>
    <x v="3"/>
    <n v="3"/>
    <x v="704"/>
    <x v="562"/>
    <n v="3"/>
    <n v="15777.39"/>
    <n v="5259.13"/>
    <n v="15777.39"/>
    <x v="2120"/>
    <x v="0"/>
  </r>
  <r>
    <x v="0"/>
    <x v="9"/>
    <n v="3"/>
    <x v="704"/>
    <x v="562"/>
    <n v="3"/>
    <n v="15777.39"/>
    <n v="5259.13"/>
    <n v="15777.39"/>
    <x v="2120"/>
    <x v="0"/>
  </r>
  <r>
    <x v="0"/>
    <x v="8"/>
    <n v="3"/>
    <x v="704"/>
    <x v="562"/>
    <n v="1"/>
    <n v="5259.13"/>
    <n v="5259.13"/>
    <n v="5259.13"/>
    <x v="2120"/>
    <x v="0"/>
  </r>
  <r>
    <x v="0"/>
    <x v="6"/>
    <n v="3"/>
    <x v="704"/>
    <x v="562"/>
    <n v="1"/>
    <n v="5259.13"/>
    <n v="5259.13"/>
    <n v="5259.13"/>
    <x v="2120"/>
    <x v="0"/>
  </r>
  <r>
    <x v="0"/>
    <x v="7"/>
    <n v="3"/>
    <x v="705"/>
    <x v="563"/>
    <n v="21"/>
    <n v="11254.74"/>
    <n v="535.94000000000005"/>
    <n v="11254.740000000002"/>
    <x v="2120"/>
    <x v="0"/>
  </r>
  <r>
    <x v="0"/>
    <x v="0"/>
    <n v="3"/>
    <x v="705"/>
    <x v="563"/>
    <n v="15"/>
    <n v="8039.1"/>
    <n v="535.94000000000005"/>
    <n v="8039.1"/>
    <x v="2120"/>
    <x v="0"/>
  </r>
  <r>
    <x v="0"/>
    <x v="4"/>
    <n v="3"/>
    <x v="705"/>
    <x v="563"/>
    <n v="8"/>
    <n v="4287.5200000000004"/>
    <n v="535.94000000000005"/>
    <n v="4287.5200000000004"/>
    <x v="2120"/>
    <x v="0"/>
  </r>
  <r>
    <x v="0"/>
    <x v="10"/>
    <n v="3"/>
    <x v="705"/>
    <x v="563"/>
    <n v="41"/>
    <n v="21973.54"/>
    <n v="535.94000000000005"/>
    <n v="21973.54"/>
    <x v="2120"/>
    <x v="0"/>
  </r>
  <r>
    <x v="0"/>
    <x v="2"/>
    <n v="3"/>
    <x v="705"/>
    <x v="563"/>
    <n v="33"/>
    <n v="17686.02"/>
    <n v="535.94000000000005"/>
    <n v="17686.02"/>
    <x v="2120"/>
    <x v="0"/>
  </r>
  <r>
    <x v="0"/>
    <x v="1"/>
    <n v="3"/>
    <x v="705"/>
    <x v="563"/>
    <n v="3"/>
    <n v="1607.82"/>
    <n v="535.94000000000005"/>
    <n v="1607.8200000000002"/>
    <x v="2120"/>
    <x v="0"/>
  </r>
  <r>
    <x v="0"/>
    <x v="3"/>
    <n v="3"/>
    <x v="705"/>
    <x v="563"/>
    <n v="54"/>
    <n v="28940.76"/>
    <n v="535.94000000000005"/>
    <n v="28940.760000000002"/>
    <x v="2120"/>
    <x v="0"/>
  </r>
  <r>
    <x v="0"/>
    <x v="9"/>
    <n v="3"/>
    <x v="705"/>
    <x v="563"/>
    <n v="52"/>
    <n v="27868.880000000001"/>
    <n v="535.94000000000005"/>
    <n v="27868.880000000005"/>
    <x v="2120"/>
    <x v="0"/>
  </r>
  <r>
    <x v="0"/>
    <x v="8"/>
    <n v="3"/>
    <x v="705"/>
    <x v="563"/>
    <n v="26"/>
    <n v="13934.44"/>
    <n v="535.94000000000005"/>
    <n v="13934.440000000002"/>
    <x v="2120"/>
    <x v="0"/>
  </r>
  <r>
    <x v="0"/>
    <x v="5"/>
    <n v="3"/>
    <x v="705"/>
    <x v="563"/>
    <n v="24"/>
    <n v="12862.56"/>
    <n v="535.94000000000005"/>
    <n v="12862.560000000001"/>
    <x v="2120"/>
    <x v="0"/>
  </r>
  <r>
    <x v="0"/>
    <x v="6"/>
    <n v="3"/>
    <x v="705"/>
    <x v="563"/>
    <n v="19"/>
    <n v="10182.86"/>
    <n v="535.94000000000005"/>
    <n v="10182.86"/>
    <x v="2120"/>
    <x v="0"/>
  </r>
  <r>
    <x v="0"/>
    <x v="6"/>
    <n v="3"/>
    <x v="706"/>
    <x v="564"/>
    <n v="3"/>
    <n v="2919.84"/>
    <n v="973.28"/>
    <n v="2919.84"/>
    <x v="2120"/>
    <x v="0"/>
  </r>
  <r>
    <x v="0"/>
    <x v="6"/>
    <n v="3"/>
    <x v="707"/>
    <x v="564"/>
    <n v="4"/>
    <n v="4152.96"/>
    <n v="1038.24"/>
    <n v="4152.96"/>
    <x v="2120"/>
    <x v="0"/>
  </r>
  <r>
    <x v="0"/>
    <x v="10"/>
    <n v="3"/>
    <x v="440"/>
    <x v="384"/>
    <n v="1"/>
    <n v="19561.2"/>
    <n v="19561.2"/>
    <n v="19561.2"/>
    <x v="2120"/>
    <x v="0"/>
  </r>
  <r>
    <x v="0"/>
    <x v="2"/>
    <n v="3"/>
    <x v="440"/>
    <x v="384"/>
    <n v="1"/>
    <n v="19561.2"/>
    <n v="19561.2"/>
    <n v="19561.2"/>
    <x v="2120"/>
    <x v="0"/>
  </r>
  <r>
    <x v="0"/>
    <x v="5"/>
    <n v="3"/>
    <x v="440"/>
    <x v="384"/>
    <n v="2"/>
    <n v="39122.400000000001"/>
    <n v="19561.2"/>
    <n v="39122.400000000001"/>
    <x v="2120"/>
    <x v="0"/>
  </r>
  <r>
    <x v="0"/>
    <x v="4"/>
    <n v="3"/>
    <x v="609"/>
    <x v="498"/>
    <n v="3"/>
    <n v="47117.4"/>
    <n v="15705.8"/>
    <n v="47117.399999999994"/>
    <x v="2120"/>
    <x v="0"/>
  </r>
  <r>
    <x v="0"/>
    <x v="10"/>
    <n v="3"/>
    <x v="609"/>
    <x v="498"/>
    <n v="1"/>
    <n v="15705.8"/>
    <n v="15705.8"/>
    <n v="15705.8"/>
    <x v="2120"/>
    <x v="0"/>
  </r>
  <r>
    <x v="0"/>
    <x v="5"/>
    <n v="3"/>
    <x v="609"/>
    <x v="498"/>
    <n v="3"/>
    <n v="47117.4"/>
    <n v="15705.8"/>
    <n v="47117.399999999994"/>
    <x v="2120"/>
    <x v="0"/>
  </r>
  <r>
    <x v="0"/>
    <x v="10"/>
    <n v="3"/>
    <x v="425"/>
    <x v="372"/>
    <n v="1"/>
    <n v="13216"/>
    <n v="13216"/>
    <n v="13216"/>
    <x v="2120"/>
    <x v="0"/>
  </r>
  <r>
    <x v="0"/>
    <x v="3"/>
    <n v="3"/>
    <x v="425"/>
    <x v="372"/>
    <n v="1"/>
    <n v="13216"/>
    <n v="13216"/>
    <n v="13216"/>
    <x v="2120"/>
    <x v="0"/>
  </r>
  <r>
    <x v="0"/>
    <x v="9"/>
    <n v="3"/>
    <x v="470"/>
    <x v="408"/>
    <n v="1"/>
    <n v="5060.16"/>
    <n v="5060.16"/>
    <n v="5060.16"/>
    <x v="2120"/>
    <x v="0"/>
  </r>
  <r>
    <x v="0"/>
    <x v="8"/>
    <n v="3"/>
    <x v="470"/>
    <x v="408"/>
    <n v="2"/>
    <n v="10120.32"/>
    <n v="5060.16"/>
    <n v="10120.32"/>
    <x v="2120"/>
    <x v="0"/>
  </r>
  <r>
    <x v="0"/>
    <x v="10"/>
    <n v="3"/>
    <x v="708"/>
    <x v="565"/>
    <n v="2"/>
    <n v="11807.04"/>
    <n v="5903.52"/>
    <n v="11807.04"/>
    <x v="2120"/>
    <x v="0"/>
  </r>
  <r>
    <x v="0"/>
    <x v="2"/>
    <n v="3"/>
    <x v="708"/>
    <x v="565"/>
    <n v="1"/>
    <n v="5903.52"/>
    <n v="5903.52"/>
    <n v="5903.52"/>
    <x v="2120"/>
    <x v="0"/>
  </r>
  <r>
    <x v="0"/>
    <x v="3"/>
    <n v="3"/>
    <x v="708"/>
    <x v="565"/>
    <n v="1"/>
    <n v="5903.52"/>
    <n v="5903.52"/>
    <n v="5903.52"/>
    <x v="2120"/>
    <x v="0"/>
  </r>
  <r>
    <x v="0"/>
    <x v="8"/>
    <n v="3"/>
    <x v="708"/>
    <x v="565"/>
    <n v="1"/>
    <n v="5903.52"/>
    <n v="5903.52"/>
    <n v="5903.52"/>
    <x v="2120"/>
    <x v="0"/>
  </r>
  <r>
    <x v="0"/>
    <x v="9"/>
    <n v="3"/>
    <x v="252"/>
    <x v="228"/>
    <n v="6"/>
    <n v="4500"/>
    <n v="750"/>
    <n v="4500"/>
    <x v="2120"/>
    <x v="0"/>
  </r>
  <r>
    <x v="0"/>
    <x v="9"/>
    <n v="3"/>
    <x v="258"/>
    <x v="232"/>
    <n v="1"/>
    <n v="7372.96"/>
    <n v="7372.96"/>
    <n v="7372.96"/>
    <x v="2120"/>
    <x v="0"/>
  </r>
  <r>
    <x v="0"/>
    <x v="8"/>
    <n v="3"/>
    <x v="258"/>
    <x v="232"/>
    <n v="1"/>
    <n v="7372.96"/>
    <n v="7372.96"/>
    <n v="7372.96"/>
    <x v="2120"/>
    <x v="0"/>
  </r>
  <r>
    <x v="0"/>
    <x v="5"/>
    <n v="3"/>
    <x v="258"/>
    <x v="232"/>
    <n v="1"/>
    <n v="7372.96"/>
    <n v="7372.96"/>
    <n v="7372.96"/>
    <x v="2120"/>
    <x v="0"/>
  </r>
  <r>
    <x v="0"/>
    <x v="6"/>
    <n v="3"/>
    <x v="258"/>
    <x v="232"/>
    <n v="1"/>
    <n v="7372.96"/>
    <n v="7372.96"/>
    <n v="7372.96"/>
    <x v="2120"/>
    <x v="0"/>
  </r>
  <r>
    <x v="0"/>
    <x v="10"/>
    <n v="3"/>
    <x v="709"/>
    <x v="566"/>
    <n v="1"/>
    <n v="11984"/>
    <n v="11984"/>
    <n v="11984"/>
    <x v="2120"/>
    <x v="0"/>
  </r>
  <r>
    <x v="0"/>
    <x v="8"/>
    <n v="3"/>
    <x v="709"/>
    <x v="566"/>
    <n v="1"/>
    <n v="11984"/>
    <n v="11984"/>
    <n v="11984"/>
    <x v="2120"/>
    <x v="0"/>
  </r>
  <r>
    <x v="0"/>
    <x v="7"/>
    <n v="3"/>
    <x v="710"/>
    <x v="567"/>
    <n v="4"/>
    <n v="34251.040000000001"/>
    <n v="8562.76"/>
    <n v="34251.040000000001"/>
    <x v="2120"/>
    <x v="0"/>
  </r>
  <r>
    <x v="0"/>
    <x v="0"/>
    <n v="3"/>
    <x v="710"/>
    <x v="567"/>
    <n v="5"/>
    <n v="42813.8"/>
    <n v="8562.76"/>
    <n v="42813.8"/>
    <x v="2120"/>
    <x v="0"/>
  </r>
  <r>
    <x v="0"/>
    <x v="4"/>
    <n v="3"/>
    <x v="710"/>
    <x v="567"/>
    <n v="2"/>
    <n v="17125.52"/>
    <n v="8562.76"/>
    <n v="17125.52"/>
    <x v="2120"/>
    <x v="0"/>
  </r>
  <r>
    <x v="0"/>
    <x v="10"/>
    <n v="3"/>
    <x v="710"/>
    <x v="567"/>
    <n v="12"/>
    <n v="102753.12"/>
    <n v="8562.76"/>
    <n v="102753.12"/>
    <x v="2120"/>
    <x v="0"/>
  </r>
  <r>
    <x v="0"/>
    <x v="2"/>
    <n v="3"/>
    <x v="710"/>
    <x v="567"/>
    <n v="16"/>
    <n v="137004.16"/>
    <n v="8562.76"/>
    <n v="137004.16"/>
    <x v="2120"/>
    <x v="0"/>
  </r>
  <r>
    <x v="0"/>
    <x v="1"/>
    <n v="3"/>
    <x v="710"/>
    <x v="567"/>
    <n v="3"/>
    <n v="25688.28"/>
    <n v="8562.76"/>
    <n v="25688.28"/>
    <x v="2120"/>
    <x v="0"/>
  </r>
  <r>
    <x v="0"/>
    <x v="9"/>
    <n v="3"/>
    <x v="710"/>
    <x v="567"/>
    <n v="2"/>
    <n v="17125.52"/>
    <n v="8562.76"/>
    <n v="17125.52"/>
    <x v="2120"/>
    <x v="0"/>
  </r>
  <r>
    <x v="0"/>
    <x v="8"/>
    <n v="3"/>
    <x v="710"/>
    <x v="567"/>
    <n v="1"/>
    <n v="8562.76"/>
    <n v="8562.76"/>
    <n v="8562.76"/>
    <x v="2120"/>
    <x v="0"/>
  </r>
  <r>
    <x v="0"/>
    <x v="5"/>
    <n v="3"/>
    <x v="710"/>
    <x v="567"/>
    <n v="6"/>
    <n v="51376.56"/>
    <n v="8562.76"/>
    <n v="51376.56"/>
    <x v="2120"/>
    <x v="0"/>
  </r>
  <r>
    <x v="0"/>
    <x v="6"/>
    <n v="3"/>
    <x v="710"/>
    <x v="567"/>
    <n v="2"/>
    <n v="17125.52"/>
    <n v="8562.76"/>
    <n v="17125.52"/>
    <x v="2120"/>
    <x v="0"/>
  </r>
  <r>
    <x v="0"/>
    <x v="9"/>
    <n v="3"/>
    <x v="711"/>
    <x v="568"/>
    <n v="3"/>
    <n v="28752.87"/>
    <n v="9584.2900000000009"/>
    <n v="28752.870000000003"/>
    <x v="2120"/>
    <x v="0"/>
  </r>
  <r>
    <x v="0"/>
    <x v="10"/>
    <n v="3"/>
    <x v="238"/>
    <x v="219"/>
    <n v="3"/>
    <n v="26063.52"/>
    <n v="8687.84"/>
    <n v="26063.52"/>
    <x v="2120"/>
    <x v="0"/>
  </r>
  <r>
    <x v="0"/>
    <x v="3"/>
    <n v="3"/>
    <x v="238"/>
    <x v="219"/>
    <n v="3"/>
    <n v="26063.52"/>
    <n v="8687.84"/>
    <n v="26063.52"/>
    <x v="2120"/>
    <x v="0"/>
  </r>
  <r>
    <x v="0"/>
    <x v="8"/>
    <n v="3"/>
    <x v="238"/>
    <x v="219"/>
    <n v="1"/>
    <n v="8687.84"/>
    <n v="8687.84"/>
    <n v="8687.84"/>
    <x v="2120"/>
    <x v="0"/>
  </r>
  <r>
    <x v="0"/>
    <x v="6"/>
    <n v="3"/>
    <x v="238"/>
    <x v="219"/>
    <n v="1"/>
    <n v="8687.84"/>
    <n v="8687.84"/>
    <n v="8687.84"/>
    <x v="2120"/>
    <x v="0"/>
  </r>
  <r>
    <x v="0"/>
    <x v="8"/>
    <n v="3"/>
    <x v="712"/>
    <x v="569"/>
    <n v="1"/>
    <n v="8929.76"/>
    <n v="8929.76"/>
    <n v="8929.76"/>
    <x v="2120"/>
    <x v="0"/>
  </r>
  <r>
    <x v="0"/>
    <x v="5"/>
    <n v="3"/>
    <x v="712"/>
    <x v="569"/>
    <n v="1"/>
    <n v="8929.76"/>
    <n v="8929.76"/>
    <n v="8929.76"/>
    <x v="2120"/>
    <x v="0"/>
  </r>
  <r>
    <x v="0"/>
    <x v="7"/>
    <n v="3"/>
    <x v="402"/>
    <x v="353"/>
    <n v="1"/>
    <n v="21715.3"/>
    <n v="21715.3"/>
    <n v="21715.3"/>
    <x v="2120"/>
    <x v="0"/>
  </r>
  <r>
    <x v="0"/>
    <x v="9"/>
    <n v="3"/>
    <x v="713"/>
    <x v="570"/>
    <n v="1"/>
    <n v="14133.3"/>
    <n v="14133.3"/>
    <n v="14133.3"/>
    <x v="2120"/>
    <x v="0"/>
  </r>
  <r>
    <x v="0"/>
    <x v="8"/>
    <n v="3"/>
    <x v="713"/>
    <x v="570"/>
    <n v="1"/>
    <n v="14133.3"/>
    <n v="14133.3"/>
    <n v="14133.3"/>
    <x v="2120"/>
    <x v="0"/>
  </r>
  <r>
    <x v="0"/>
    <x v="6"/>
    <n v="3"/>
    <x v="713"/>
    <x v="570"/>
    <n v="1"/>
    <n v="14133.3"/>
    <n v="14133.3"/>
    <n v="14133.3"/>
    <x v="2120"/>
    <x v="0"/>
  </r>
  <r>
    <x v="0"/>
    <x v="4"/>
    <n v="3"/>
    <x v="714"/>
    <x v="571"/>
    <n v="24"/>
    <n v="29464.080000000002"/>
    <n v="1227.67"/>
    <n v="29464.080000000002"/>
    <x v="2120"/>
    <x v="0"/>
  </r>
  <r>
    <x v="0"/>
    <x v="10"/>
    <n v="3"/>
    <x v="714"/>
    <x v="571"/>
    <n v="8"/>
    <n v="9821.36"/>
    <n v="1227.67"/>
    <n v="9821.36"/>
    <x v="2120"/>
    <x v="0"/>
  </r>
  <r>
    <x v="0"/>
    <x v="1"/>
    <n v="3"/>
    <x v="714"/>
    <x v="571"/>
    <n v="15"/>
    <n v="18415.05"/>
    <n v="1227.67"/>
    <n v="18415.050000000003"/>
    <x v="2120"/>
    <x v="0"/>
  </r>
  <r>
    <x v="0"/>
    <x v="8"/>
    <n v="3"/>
    <x v="714"/>
    <x v="571"/>
    <n v="66"/>
    <n v="81026.22"/>
    <n v="1227.67"/>
    <n v="81026.22"/>
    <x v="2120"/>
    <x v="0"/>
  </r>
  <r>
    <x v="0"/>
    <x v="5"/>
    <n v="3"/>
    <x v="714"/>
    <x v="571"/>
    <n v="6"/>
    <n v="7366.02"/>
    <n v="1227.67"/>
    <n v="7366.02"/>
    <x v="2120"/>
    <x v="0"/>
  </r>
  <r>
    <x v="0"/>
    <x v="6"/>
    <n v="3"/>
    <x v="715"/>
    <x v="572"/>
    <n v="3"/>
    <n v="2208.84"/>
    <n v="736.28"/>
    <n v="2208.84"/>
    <x v="2120"/>
    <x v="0"/>
  </r>
  <r>
    <x v="0"/>
    <x v="2"/>
    <n v="3"/>
    <x v="315"/>
    <x v="282"/>
    <n v="3"/>
    <n v="12297.6"/>
    <n v="4099.2"/>
    <n v="12297.599999999999"/>
    <x v="2120"/>
    <x v="0"/>
  </r>
  <r>
    <x v="0"/>
    <x v="4"/>
    <n v="3"/>
    <x v="266"/>
    <x v="240"/>
    <n v="2"/>
    <n v="14006.72"/>
    <n v="7003.36"/>
    <n v="14006.72"/>
    <x v="2120"/>
    <x v="0"/>
  </r>
  <r>
    <x v="0"/>
    <x v="10"/>
    <n v="3"/>
    <x v="266"/>
    <x v="240"/>
    <n v="2"/>
    <n v="14006.72"/>
    <n v="7003.36"/>
    <n v="14006.72"/>
    <x v="2120"/>
    <x v="0"/>
  </r>
  <r>
    <x v="0"/>
    <x v="9"/>
    <n v="3"/>
    <x v="266"/>
    <x v="240"/>
    <n v="1"/>
    <n v="7003.36"/>
    <n v="7003.36"/>
    <n v="7003.36"/>
    <x v="2120"/>
    <x v="0"/>
  </r>
  <r>
    <x v="0"/>
    <x v="1"/>
    <n v="3"/>
    <x v="716"/>
    <x v="573"/>
    <n v="2"/>
    <n v="20971.2"/>
    <n v="10485.6"/>
    <n v="20971.2"/>
    <x v="2120"/>
    <x v="0"/>
  </r>
  <r>
    <x v="0"/>
    <x v="10"/>
    <n v="3"/>
    <x v="717"/>
    <x v="574"/>
    <n v="4"/>
    <n v="5085.96"/>
    <n v="1271.49"/>
    <n v="5085.96"/>
    <x v="2120"/>
    <x v="0"/>
  </r>
  <r>
    <x v="0"/>
    <x v="2"/>
    <n v="3"/>
    <x v="717"/>
    <x v="574"/>
    <n v="1"/>
    <n v="1271.49"/>
    <n v="1271.49"/>
    <n v="1271.49"/>
    <x v="2120"/>
    <x v="0"/>
  </r>
  <r>
    <x v="0"/>
    <x v="9"/>
    <n v="3"/>
    <x v="717"/>
    <x v="574"/>
    <n v="1"/>
    <n v="1271.49"/>
    <n v="1271.49"/>
    <n v="1271.49"/>
    <x v="2120"/>
    <x v="0"/>
  </r>
  <r>
    <x v="0"/>
    <x v="5"/>
    <n v="3"/>
    <x v="717"/>
    <x v="574"/>
    <n v="2"/>
    <n v="2542.98"/>
    <n v="1271.49"/>
    <n v="2542.98"/>
    <x v="2120"/>
    <x v="0"/>
  </r>
  <r>
    <x v="0"/>
    <x v="4"/>
    <n v="3"/>
    <x v="71"/>
    <x v="67"/>
    <n v="1"/>
    <n v="18777.900000000001"/>
    <n v="18777.900000000001"/>
    <n v="18777.900000000001"/>
    <x v="2120"/>
    <x v="0"/>
  </r>
  <r>
    <x v="0"/>
    <x v="10"/>
    <n v="3"/>
    <x v="71"/>
    <x v="67"/>
    <n v="2"/>
    <n v="37555.800000000003"/>
    <n v="18777.900000000001"/>
    <n v="37555.800000000003"/>
    <x v="2120"/>
    <x v="0"/>
  </r>
  <r>
    <x v="0"/>
    <x v="3"/>
    <n v="3"/>
    <x v="71"/>
    <x v="67"/>
    <n v="4"/>
    <n v="75111.600000000006"/>
    <n v="18777.900000000001"/>
    <n v="75111.600000000006"/>
    <x v="2120"/>
    <x v="0"/>
  </r>
  <r>
    <x v="0"/>
    <x v="9"/>
    <n v="3"/>
    <x v="71"/>
    <x v="67"/>
    <n v="6"/>
    <n v="112667.4"/>
    <n v="18777.900000000001"/>
    <n v="112667.40000000001"/>
    <x v="2120"/>
    <x v="0"/>
  </r>
  <r>
    <x v="0"/>
    <x v="8"/>
    <n v="3"/>
    <x v="71"/>
    <x v="67"/>
    <n v="1"/>
    <n v="18777.900000000001"/>
    <n v="18777.900000000001"/>
    <n v="18777.900000000001"/>
    <x v="2120"/>
    <x v="0"/>
  </r>
  <r>
    <x v="0"/>
    <x v="5"/>
    <n v="3"/>
    <x v="71"/>
    <x v="67"/>
    <n v="2"/>
    <n v="37555.800000000003"/>
    <n v="18777.900000000001"/>
    <n v="37555.800000000003"/>
    <x v="2120"/>
    <x v="0"/>
  </r>
  <r>
    <x v="0"/>
    <x v="10"/>
    <n v="3"/>
    <x v="13"/>
    <x v="12"/>
    <n v="80"/>
    <n v="1146880"/>
    <n v="14336"/>
    <n v="1146880"/>
    <x v="2120"/>
    <x v="0"/>
  </r>
  <r>
    <x v="0"/>
    <x v="3"/>
    <n v="3"/>
    <x v="13"/>
    <x v="12"/>
    <n v="72"/>
    <n v="1032192"/>
    <n v="14336"/>
    <n v="1032192"/>
    <x v="2120"/>
    <x v="0"/>
  </r>
  <r>
    <x v="0"/>
    <x v="9"/>
    <n v="3"/>
    <x v="13"/>
    <x v="12"/>
    <n v="90"/>
    <n v="1290240"/>
    <n v="14336"/>
    <n v="1290240"/>
    <x v="2120"/>
    <x v="0"/>
  </r>
  <r>
    <x v="0"/>
    <x v="8"/>
    <n v="3"/>
    <x v="13"/>
    <x v="12"/>
    <n v="40"/>
    <n v="573440"/>
    <n v="14336"/>
    <n v="573440"/>
    <x v="2120"/>
    <x v="0"/>
  </r>
  <r>
    <x v="0"/>
    <x v="5"/>
    <n v="3"/>
    <x v="13"/>
    <x v="12"/>
    <n v="65"/>
    <n v="931840"/>
    <n v="14336"/>
    <n v="931840"/>
    <x v="2120"/>
    <x v="0"/>
  </r>
  <r>
    <x v="0"/>
    <x v="6"/>
    <n v="3"/>
    <x v="13"/>
    <x v="12"/>
    <n v="50"/>
    <n v="716800"/>
    <n v="14336"/>
    <n v="716800"/>
    <x v="2120"/>
    <x v="0"/>
  </r>
  <r>
    <x v="0"/>
    <x v="9"/>
    <n v="3"/>
    <x v="718"/>
    <x v="373"/>
    <n v="1"/>
    <n v="8267.84"/>
    <n v="8267.84"/>
    <n v="8267.84"/>
    <x v="2120"/>
    <x v="0"/>
  </r>
  <r>
    <x v="0"/>
    <x v="8"/>
    <n v="3"/>
    <x v="718"/>
    <x v="373"/>
    <n v="1"/>
    <n v="8267.84"/>
    <n v="8267.84"/>
    <n v="8267.84"/>
    <x v="2120"/>
    <x v="0"/>
  </r>
  <r>
    <x v="0"/>
    <x v="5"/>
    <n v="3"/>
    <x v="718"/>
    <x v="373"/>
    <n v="1"/>
    <n v="8267.84"/>
    <n v="8267.84"/>
    <n v="8267.84"/>
    <x v="2120"/>
    <x v="0"/>
  </r>
  <r>
    <x v="0"/>
    <x v="4"/>
    <n v="3"/>
    <x v="174"/>
    <x v="162"/>
    <n v="1"/>
    <n v="14504"/>
    <n v="14504"/>
    <n v="14504"/>
    <x v="2120"/>
    <x v="0"/>
  </r>
  <r>
    <x v="0"/>
    <x v="10"/>
    <n v="3"/>
    <x v="174"/>
    <x v="162"/>
    <n v="1"/>
    <n v="14504"/>
    <n v="14504"/>
    <n v="14504"/>
    <x v="2120"/>
    <x v="0"/>
  </r>
  <r>
    <x v="0"/>
    <x v="10"/>
    <n v="3"/>
    <x v="591"/>
    <x v="488"/>
    <n v="2"/>
    <n v="1325.88"/>
    <n v="662.94"/>
    <n v="1325.88"/>
    <x v="2120"/>
    <x v="0"/>
  </r>
  <r>
    <x v="0"/>
    <x v="2"/>
    <n v="3"/>
    <x v="591"/>
    <x v="488"/>
    <n v="5"/>
    <n v="3314.7"/>
    <n v="662.94"/>
    <n v="3314.7000000000003"/>
    <x v="2120"/>
    <x v="0"/>
  </r>
  <r>
    <x v="0"/>
    <x v="9"/>
    <n v="3"/>
    <x v="591"/>
    <x v="488"/>
    <n v="13"/>
    <n v="8618.2199999999993"/>
    <n v="662.94"/>
    <n v="8618.2200000000012"/>
    <x v="2120"/>
    <x v="0"/>
  </r>
  <r>
    <x v="0"/>
    <x v="6"/>
    <n v="3"/>
    <x v="591"/>
    <x v="488"/>
    <n v="10"/>
    <n v="6629.4"/>
    <n v="662.94"/>
    <n v="6629.4000000000005"/>
    <x v="2120"/>
    <x v="0"/>
  </r>
  <r>
    <x v="0"/>
    <x v="10"/>
    <n v="3"/>
    <x v="590"/>
    <x v="487"/>
    <n v="5"/>
    <n v="4279"/>
    <n v="855.8"/>
    <n v="4279"/>
    <x v="2120"/>
    <x v="0"/>
  </r>
  <r>
    <x v="0"/>
    <x v="2"/>
    <n v="3"/>
    <x v="590"/>
    <x v="487"/>
    <n v="3"/>
    <n v="2567.4"/>
    <n v="855.8"/>
    <n v="2567.3999999999996"/>
    <x v="2120"/>
    <x v="0"/>
  </r>
  <r>
    <x v="0"/>
    <x v="9"/>
    <n v="3"/>
    <x v="590"/>
    <x v="487"/>
    <n v="4"/>
    <n v="3423.2"/>
    <n v="855.8"/>
    <n v="3423.2"/>
    <x v="2120"/>
    <x v="0"/>
  </r>
  <r>
    <x v="0"/>
    <x v="6"/>
    <n v="3"/>
    <x v="590"/>
    <x v="487"/>
    <n v="3"/>
    <n v="2567.4"/>
    <n v="855.8"/>
    <n v="2567.3999999999996"/>
    <x v="2120"/>
    <x v="0"/>
  </r>
  <r>
    <x v="0"/>
    <x v="2"/>
    <n v="3"/>
    <x v="448"/>
    <x v="254"/>
    <n v="1"/>
    <n v="3418.68"/>
    <n v="3418.68"/>
    <n v="3418.68"/>
    <x v="2120"/>
    <x v="0"/>
  </r>
  <r>
    <x v="0"/>
    <x v="9"/>
    <n v="3"/>
    <x v="448"/>
    <x v="254"/>
    <n v="1"/>
    <n v="3418.68"/>
    <n v="3418.68"/>
    <n v="3418.68"/>
    <x v="2120"/>
    <x v="0"/>
  </r>
  <r>
    <x v="0"/>
    <x v="5"/>
    <n v="3"/>
    <x v="448"/>
    <x v="254"/>
    <n v="1"/>
    <n v="3418.68"/>
    <n v="3418.68"/>
    <n v="3418.68"/>
    <x v="2120"/>
    <x v="0"/>
  </r>
  <r>
    <x v="0"/>
    <x v="6"/>
    <n v="3"/>
    <x v="448"/>
    <x v="254"/>
    <n v="1"/>
    <n v="3418.68"/>
    <n v="3418.68"/>
    <n v="3418.68"/>
    <x v="2120"/>
    <x v="0"/>
  </r>
  <r>
    <x v="0"/>
    <x v="9"/>
    <n v="3"/>
    <x v="719"/>
    <x v="575"/>
    <n v="1"/>
    <n v="4656.96"/>
    <n v="4656.96"/>
    <n v="4656.96"/>
    <x v="2120"/>
    <x v="0"/>
  </r>
  <r>
    <x v="0"/>
    <x v="4"/>
    <n v="3"/>
    <x v="198"/>
    <x v="184"/>
    <n v="6"/>
    <n v="7182"/>
    <n v="1197"/>
    <n v="7182"/>
    <x v="2120"/>
    <x v="0"/>
  </r>
  <r>
    <x v="0"/>
    <x v="10"/>
    <n v="3"/>
    <x v="198"/>
    <x v="184"/>
    <n v="22"/>
    <n v="26334"/>
    <n v="1197"/>
    <n v="26334"/>
    <x v="2120"/>
    <x v="0"/>
  </r>
  <r>
    <x v="0"/>
    <x v="3"/>
    <n v="3"/>
    <x v="198"/>
    <x v="184"/>
    <n v="17"/>
    <n v="20349"/>
    <n v="1197"/>
    <n v="20349"/>
    <x v="2120"/>
    <x v="0"/>
  </r>
  <r>
    <x v="0"/>
    <x v="9"/>
    <n v="3"/>
    <x v="198"/>
    <x v="184"/>
    <n v="33"/>
    <n v="39501"/>
    <n v="1197"/>
    <n v="39501"/>
    <x v="2120"/>
    <x v="0"/>
  </r>
  <r>
    <x v="0"/>
    <x v="8"/>
    <n v="3"/>
    <x v="198"/>
    <x v="184"/>
    <n v="14"/>
    <n v="16758"/>
    <n v="1197"/>
    <n v="16758"/>
    <x v="2120"/>
    <x v="0"/>
  </r>
  <r>
    <x v="0"/>
    <x v="5"/>
    <n v="3"/>
    <x v="198"/>
    <x v="184"/>
    <n v="13"/>
    <n v="15561"/>
    <n v="1197"/>
    <n v="15561"/>
    <x v="2120"/>
    <x v="0"/>
  </r>
  <r>
    <x v="0"/>
    <x v="6"/>
    <n v="3"/>
    <x v="198"/>
    <x v="184"/>
    <n v="4"/>
    <n v="4788"/>
    <n v="1197"/>
    <n v="4788"/>
    <x v="2120"/>
    <x v="0"/>
  </r>
  <r>
    <x v="0"/>
    <x v="10"/>
    <n v="3"/>
    <x v="533"/>
    <x v="451"/>
    <n v="6"/>
    <n v="25979.52"/>
    <n v="4329.92"/>
    <n v="25979.52"/>
    <x v="2120"/>
    <x v="0"/>
  </r>
  <r>
    <x v="0"/>
    <x v="3"/>
    <n v="3"/>
    <x v="533"/>
    <x v="451"/>
    <n v="2"/>
    <n v="8659.84"/>
    <n v="4329.92"/>
    <n v="8659.84"/>
    <x v="2120"/>
    <x v="0"/>
  </r>
  <r>
    <x v="0"/>
    <x v="8"/>
    <n v="3"/>
    <x v="533"/>
    <x v="451"/>
    <n v="2"/>
    <n v="8659.84"/>
    <n v="4329.92"/>
    <n v="8659.84"/>
    <x v="2120"/>
    <x v="0"/>
  </r>
  <r>
    <x v="0"/>
    <x v="5"/>
    <n v="3"/>
    <x v="533"/>
    <x v="451"/>
    <n v="1"/>
    <n v="4329.92"/>
    <n v="4329.92"/>
    <n v="4329.92"/>
    <x v="2120"/>
    <x v="0"/>
  </r>
  <r>
    <x v="0"/>
    <x v="6"/>
    <n v="3"/>
    <x v="533"/>
    <x v="451"/>
    <n v="1"/>
    <n v="4329.92"/>
    <n v="4329.92"/>
    <n v="4329.92"/>
    <x v="2120"/>
    <x v="0"/>
  </r>
  <r>
    <x v="0"/>
    <x v="9"/>
    <n v="3"/>
    <x v="720"/>
    <x v="576"/>
    <n v="2"/>
    <n v="11200"/>
    <n v="5600"/>
    <n v="11200"/>
    <x v="2120"/>
    <x v="0"/>
  </r>
  <r>
    <x v="0"/>
    <x v="4"/>
    <n v="3"/>
    <x v="473"/>
    <x v="411"/>
    <n v="14"/>
    <n v="14276.64"/>
    <n v="1019.76"/>
    <n v="14276.64"/>
    <x v="2120"/>
    <x v="0"/>
  </r>
  <r>
    <x v="0"/>
    <x v="10"/>
    <n v="3"/>
    <x v="473"/>
    <x v="411"/>
    <n v="29"/>
    <n v="29573.040000000001"/>
    <n v="1019.76"/>
    <n v="29573.040000000001"/>
    <x v="2120"/>
    <x v="0"/>
  </r>
  <r>
    <x v="0"/>
    <x v="3"/>
    <n v="3"/>
    <x v="473"/>
    <x v="411"/>
    <n v="28"/>
    <n v="28553.279999999999"/>
    <n v="1019.76"/>
    <n v="28553.279999999999"/>
    <x v="2120"/>
    <x v="0"/>
  </r>
  <r>
    <x v="0"/>
    <x v="9"/>
    <n v="3"/>
    <x v="473"/>
    <x v="411"/>
    <n v="28"/>
    <n v="28553.279999999999"/>
    <n v="1019.76"/>
    <n v="28553.279999999999"/>
    <x v="2120"/>
    <x v="0"/>
  </r>
  <r>
    <x v="0"/>
    <x v="8"/>
    <n v="3"/>
    <x v="473"/>
    <x v="411"/>
    <n v="30"/>
    <n v="30592.799999999999"/>
    <n v="1019.76"/>
    <n v="30592.799999999999"/>
    <x v="2120"/>
    <x v="0"/>
  </r>
  <r>
    <x v="0"/>
    <x v="5"/>
    <n v="3"/>
    <x v="473"/>
    <x v="411"/>
    <n v="26"/>
    <n v="26513.759999999998"/>
    <n v="1019.76"/>
    <n v="26513.759999999998"/>
    <x v="2120"/>
    <x v="0"/>
  </r>
  <r>
    <x v="0"/>
    <x v="6"/>
    <n v="3"/>
    <x v="473"/>
    <x v="411"/>
    <n v="20"/>
    <n v="20395.2"/>
    <n v="1019.76"/>
    <n v="20395.2"/>
    <x v="2120"/>
    <x v="0"/>
  </r>
  <r>
    <x v="0"/>
    <x v="8"/>
    <n v="3"/>
    <x v="721"/>
    <x v="577"/>
    <n v="2"/>
    <n v="26577.599999999999"/>
    <n v="13288.8"/>
    <n v="26577.599999999999"/>
    <x v="2120"/>
    <x v="0"/>
  </r>
  <r>
    <x v="0"/>
    <x v="4"/>
    <n v="3"/>
    <x v="722"/>
    <x v="578"/>
    <n v="1"/>
    <n v="6494.88"/>
    <n v="6494.88"/>
    <n v="6494.88"/>
    <x v="2120"/>
    <x v="0"/>
  </r>
  <r>
    <x v="0"/>
    <x v="5"/>
    <n v="3"/>
    <x v="722"/>
    <x v="578"/>
    <n v="1"/>
    <n v="6494.88"/>
    <n v="6494.88"/>
    <n v="6494.88"/>
    <x v="2120"/>
    <x v="0"/>
  </r>
  <r>
    <x v="0"/>
    <x v="9"/>
    <n v="3"/>
    <x v="457"/>
    <x v="397"/>
    <n v="1"/>
    <n v="15282.4"/>
    <n v="15282.4"/>
    <n v="15282.4"/>
    <x v="2120"/>
    <x v="0"/>
  </r>
  <r>
    <x v="0"/>
    <x v="4"/>
    <n v="3"/>
    <x v="723"/>
    <x v="579"/>
    <n v="1"/>
    <n v="6795.11"/>
    <n v="6795.11"/>
    <n v="6795.11"/>
    <x v="2120"/>
    <x v="0"/>
  </r>
  <r>
    <x v="0"/>
    <x v="1"/>
    <n v="3"/>
    <x v="723"/>
    <x v="579"/>
    <n v="1"/>
    <n v="6795.11"/>
    <n v="6795.11"/>
    <n v="6795.11"/>
    <x v="2120"/>
    <x v="0"/>
  </r>
  <r>
    <x v="0"/>
    <x v="6"/>
    <n v="3"/>
    <x v="723"/>
    <x v="579"/>
    <n v="1"/>
    <n v="6795.11"/>
    <n v="6795.11"/>
    <n v="6795.11"/>
    <x v="2120"/>
    <x v="0"/>
  </r>
  <r>
    <x v="0"/>
    <x v="9"/>
    <n v="3"/>
    <x v="632"/>
    <x v="103"/>
    <n v="12"/>
    <n v="29976.720000000001"/>
    <n v="2498.06"/>
    <n v="29976.720000000001"/>
    <x v="2120"/>
    <x v="0"/>
  </r>
  <r>
    <x v="0"/>
    <x v="8"/>
    <n v="3"/>
    <x v="632"/>
    <x v="103"/>
    <n v="8"/>
    <n v="19984.48"/>
    <n v="2498.06"/>
    <n v="19984.48"/>
    <x v="2120"/>
    <x v="0"/>
  </r>
  <r>
    <x v="0"/>
    <x v="9"/>
    <n v="3"/>
    <x v="277"/>
    <x v="103"/>
    <n v="2"/>
    <n v="1075.2"/>
    <n v="537.6"/>
    <n v="1075.2"/>
    <x v="2120"/>
    <x v="0"/>
  </r>
  <r>
    <x v="0"/>
    <x v="10"/>
    <n v="3"/>
    <x v="70"/>
    <x v="66"/>
    <n v="11"/>
    <n v="168168"/>
    <n v="15288"/>
    <n v="168168"/>
    <x v="2120"/>
    <x v="0"/>
  </r>
  <r>
    <x v="0"/>
    <x v="3"/>
    <n v="3"/>
    <x v="70"/>
    <x v="66"/>
    <n v="7"/>
    <n v="107016"/>
    <n v="15288"/>
    <n v="107016"/>
    <x v="2120"/>
    <x v="0"/>
  </r>
  <r>
    <x v="0"/>
    <x v="9"/>
    <n v="3"/>
    <x v="70"/>
    <x v="66"/>
    <n v="9"/>
    <n v="137592"/>
    <n v="15288"/>
    <n v="137592"/>
    <x v="2120"/>
    <x v="0"/>
  </r>
  <r>
    <x v="0"/>
    <x v="8"/>
    <n v="3"/>
    <x v="70"/>
    <x v="66"/>
    <n v="8"/>
    <n v="122304"/>
    <n v="15288"/>
    <n v="122304"/>
    <x v="2120"/>
    <x v="0"/>
  </r>
  <r>
    <x v="0"/>
    <x v="5"/>
    <n v="3"/>
    <x v="70"/>
    <x v="66"/>
    <n v="5"/>
    <n v="76440"/>
    <n v="15288"/>
    <n v="76440"/>
    <x v="2120"/>
    <x v="0"/>
  </r>
  <r>
    <x v="0"/>
    <x v="6"/>
    <n v="3"/>
    <x v="70"/>
    <x v="66"/>
    <n v="9"/>
    <n v="137592"/>
    <n v="15288"/>
    <n v="137592"/>
    <x v="2120"/>
    <x v="0"/>
  </r>
  <r>
    <x v="0"/>
    <x v="2"/>
    <n v="3"/>
    <x v="724"/>
    <x v="580"/>
    <n v="5"/>
    <n v="5076.7"/>
    <n v="1015.34"/>
    <n v="5076.7"/>
    <x v="2120"/>
    <x v="0"/>
  </r>
  <r>
    <x v="0"/>
    <x v="5"/>
    <n v="3"/>
    <x v="724"/>
    <x v="580"/>
    <n v="6"/>
    <n v="6092.04"/>
    <n v="1015.34"/>
    <n v="6092.04"/>
    <x v="2120"/>
    <x v="0"/>
  </r>
  <r>
    <x v="0"/>
    <x v="6"/>
    <n v="3"/>
    <x v="724"/>
    <x v="580"/>
    <n v="3"/>
    <n v="3046.02"/>
    <n v="1015.34"/>
    <n v="3046.02"/>
    <x v="2120"/>
    <x v="0"/>
  </r>
  <r>
    <x v="0"/>
    <x v="6"/>
    <n v="3"/>
    <x v="398"/>
    <x v="350"/>
    <n v="1"/>
    <n v="1953.28"/>
    <n v="1953.28"/>
    <n v="1953.28"/>
    <x v="2120"/>
    <x v="0"/>
  </r>
  <r>
    <x v="0"/>
    <x v="7"/>
    <n v="3"/>
    <x v="173"/>
    <x v="161"/>
    <n v="8"/>
    <n v="3400320"/>
    <n v="425040"/>
    <n v="3400320"/>
    <x v="2120"/>
    <x v="0"/>
  </r>
  <r>
    <x v="0"/>
    <x v="4"/>
    <n v="3"/>
    <x v="173"/>
    <x v="161"/>
    <n v="10"/>
    <n v="4250400"/>
    <n v="425040"/>
    <n v="4250400"/>
    <x v="2120"/>
    <x v="0"/>
  </r>
  <r>
    <x v="0"/>
    <x v="10"/>
    <n v="3"/>
    <x v="173"/>
    <x v="161"/>
    <n v="12"/>
    <n v="5100480"/>
    <n v="425040"/>
    <n v="5100480"/>
    <x v="2120"/>
    <x v="0"/>
  </r>
  <r>
    <x v="0"/>
    <x v="2"/>
    <n v="3"/>
    <x v="173"/>
    <x v="161"/>
    <n v="9"/>
    <n v="3825360"/>
    <n v="425040"/>
    <n v="3825360"/>
    <x v="2120"/>
    <x v="0"/>
  </r>
  <r>
    <x v="0"/>
    <x v="1"/>
    <n v="3"/>
    <x v="173"/>
    <x v="161"/>
    <n v="8"/>
    <n v="3400320"/>
    <n v="425040"/>
    <n v="3400320"/>
    <x v="2120"/>
    <x v="0"/>
  </r>
  <r>
    <x v="0"/>
    <x v="9"/>
    <n v="3"/>
    <x v="173"/>
    <x v="161"/>
    <n v="1"/>
    <n v="425040"/>
    <n v="425040"/>
    <n v="425040"/>
    <x v="2120"/>
    <x v="0"/>
  </r>
  <r>
    <x v="0"/>
    <x v="8"/>
    <n v="3"/>
    <x v="173"/>
    <x v="161"/>
    <n v="4"/>
    <n v="1700160"/>
    <n v="425040"/>
    <n v="1700160"/>
    <x v="2120"/>
    <x v="0"/>
  </r>
  <r>
    <x v="0"/>
    <x v="5"/>
    <n v="3"/>
    <x v="173"/>
    <x v="161"/>
    <n v="3"/>
    <n v="1275120"/>
    <n v="425040"/>
    <n v="1275120"/>
    <x v="2120"/>
    <x v="0"/>
  </r>
  <r>
    <x v="0"/>
    <x v="6"/>
    <n v="3"/>
    <x v="173"/>
    <x v="161"/>
    <n v="3"/>
    <n v="1275120"/>
    <n v="425040"/>
    <n v="1275120"/>
    <x v="2120"/>
    <x v="0"/>
  </r>
  <r>
    <x v="0"/>
    <x v="1"/>
    <n v="3"/>
    <x v="725"/>
    <x v="581"/>
    <n v="1"/>
    <n v="4056.05"/>
    <n v="4056.05"/>
    <n v="4056.05"/>
    <x v="2120"/>
    <x v="0"/>
  </r>
  <r>
    <x v="0"/>
    <x v="9"/>
    <n v="3"/>
    <x v="725"/>
    <x v="581"/>
    <n v="2"/>
    <n v="8112.1"/>
    <n v="4056.05"/>
    <n v="8112.1"/>
    <x v="2120"/>
    <x v="0"/>
  </r>
  <r>
    <x v="0"/>
    <x v="10"/>
    <n v="3"/>
    <x v="127"/>
    <x v="120"/>
    <n v="3"/>
    <n v="1612.8"/>
    <n v="537.6"/>
    <n v="1612.8000000000002"/>
    <x v="2120"/>
    <x v="0"/>
  </r>
  <r>
    <x v="0"/>
    <x v="9"/>
    <n v="3"/>
    <x v="127"/>
    <x v="120"/>
    <n v="8"/>
    <n v="4300.8"/>
    <n v="537.6"/>
    <n v="4300.8"/>
    <x v="2120"/>
    <x v="0"/>
  </r>
  <r>
    <x v="0"/>
    <x v="8"/>
    <n v="3"/>
    <x v="127"/>
    <x v="120"/>
    <n v="3"/>
    <n v="1612.8"/>
    <n v="537.6"/>
    <n v="1612.8000000000002"/>
    <x v="2120"/>
    <x v="0"/>
  </r>
  <r>
    <x v="0"/>
    <x v="5"/>
    <n v="3"/>
    <x v="127"/>
    <x v="120"/>
    <n v="3"/>
    <n v="1612.8"/>
    <n v="537.6"/>
    <n v="1612.8000000000002"/>
    <x v="2120"/>
    <x v="0"/>
  </r>
  <r>
    <x v="0"/>
    <x v="6"/>
    <n v="3"/>
    <x v="127"/>
    <x v="120"/>
    <n v="7"/>
    <n v="3763.2"/>
    <n v="537.6"/>
    <n v="3763.2000000000003"/>
    <x v="2120"/>
    <x v="0"/>
  </r>
  <r>
    <x v="0"/>
    <x v="4"/>
    <n v="3"/>
    <x v="40"/>
    <x v="37"/>
    <n v="6"/>
    <n v="129024"/>
    <n v="21504"/>
    <n v="129024"/>
    <x v="2120"/>
    <x v="0"/>
  </r>
  <r>
    <x v="0"/>
    <x v="10"/>
    <n v="3"/>
    <x v="40"/>
    <x v="37"/>
    <n v="13"/>
    <n v="279552"/>
    <n v="21504"/>
    <n v="279552"/>
    <x v="2120"/>
    <x v="0"/>
  </r>
  <r>
    <x v="0"/>
    <x v="3"/>
    <n v="3"/>
    <x v="40"/>
    <x v="37"/>
    <n v="8"/>
    <n v="172032"/>
    <n v="21504"/>
    <n v="172032"/>
    <x v="2120"/>
    <x v="0"/>
  </r>
  <r>
    <x v="0"/>
    <x v="9"/>
    <n v="3"/>
    <x v="40"/>
    <x v="37"/>
    <n v="8"/>
    <n v="172032"/>
    <n v="21504"/>
    <n v="172032"/>
    <x v="2120"/>
    <x v="0"/>
  </r>
  <r>
    <x v="0"/>
    <x v="8"/>
    <n v="3"/>
    <x v="40"/>
    <x v="37"/>
    <n v="2"/>
    <n v="43008"/>
    <n v="21504"/>
    <n v="43008"/>
    <x v="2120"/>
    <x v="0"/>
  </r>
  <r>
    <x v="0"/>
    <x v="5"/>
    <n v="3"/>
    <x v="40"/>
    <x v="37"/>
    <n v="6"/>
    <n v="129024"/>
    <n v="21504"/>
    <n v="129024"/>
    <x v="2120"/>
    <x v="0"/>
  </r>
  <r>
    <x v="0"/>
    <x v="6"/>
    <n v="3"/>
    <x v="40"/>
    <x v="37"/>
    <n v="6"/>
    <n v="129024"/>
    <n v="21504"/>
    <n v="129024"/>
    <x v="2120"/>
    <x v="0"/>
  </r>
  <r>
    <x v="0"/>
    <x v="4"/>
    <n v="3"/>
    <x v="12"/>
    <x v="11"/>
    <n v="3"/>
    <n v="67200"/>
    <n v="22400"/>
    <n v="67200"/>
    <x v="2120"/>
    <x v="0"/>
  </r>
  <r>
    <x v="0"/>
    <x v="10"/>
    <n v="3"/>
    <x v="12"/>
    <x v="11"/>
    <n v="4"/>
    <n v="89600"/>
    <n v="22400"/>
    <n v="89600"/>
    <x v="2120"/>
    <x v="0"/>
  </r>
  <r>
    <x v="0"/>
    <x v="9"/>
    <n v="3"/>
    <x v="12"/>
    <x v="11"/>
    <n v="2"/>
    <n v="44800"/>
    <n v="22400"/>
    <n v="44800"/>
    <x v="2120"/>
    <x v="0"/>
  </r>
  <r>
    <x v="0"/>
    <x v="8"/>
    <n v="3"/>
    <x v="12"/>
    <x v="11"/>
    <n v="5"/>
    <n v="112000"/>
    <n v="22400"/>
    <n v="112000"/>
    <x v="2120"/>
    <x v="0"/>
  </r>
  <r>
    <x v="0"/>
    <x v="5"/>
    <n v="3"/>
    <x v="12"/>
    <x v="11"/>
    <n v="1"/>
    <n v="22400"/>
    <n v="22400"/>
    <n v="22400"/>
    <x v="2120"/>
    <x v="0"/>
  </r>
  <r>
    <x v="0"/>
    <x v="6"/>
    <n v="3"/>
    <x v="12"/>
    <x v="11"/>
    <n v="1"/>
    <n v="22400"/>
    <n v="22400"/>
    <n v="22400"/>
    <x v="2120"/>
    <x v="0"/>
  </r>
  <r>
    <x v="0"/>
    <x v="4"/>
    <n v="3"/>
    <x v="18"/>
    <x v="17"/>
    <n v="11"/>
    <n v="727619.2"/>
    <n v="66147.199999999997"/>
    <n v="727619.2"/>
    <x v="2120"/>
    <x v="0"/>
  </r>
  <r>
    <x v="0"/>
    <x v="10"/>
    <n v="3"/>
    <x v="18"/>
    <x v="17"/>
    <n v="10"/>
    <n v="661472"/>
    <n v="66147.199999999997"/>
    <n v="661472"/>
    <x v="2120"/>
    <x v="0"/>
  </r>
  <r>
    <x v="0"/>
    <x v="3"/>
    <n v="3"/>
    <x v="18"/>
    <x v="17"/>
    <n v="8"/>
    <n v="529177.59999999998"/>
    <n v="66147.199999999997"/>
    <n v="529177.59999999998"/>
    <x v="2120"/>
    <x v="0"/>
  </r>
  <r>
    <x v="0"/>
    <x v="9"/>
    <n v="3"/>
    <x v="18"/>
    <x v="17"/>
    <n v="15"/>
    <n v="992208"/>
    <n v="66147.199999999997"/>
    <n v="992208"/>
    <x v="2120"/>
    <x v="0"/>
  </r>
  <r>
    <x v="0"/>
    <x v="8"/>
    <n v="3"/>
    <x v="18"/>
    <x v="17"/>
    <n v="13"/>
    <n v="859913.6"/>
    <n v="66147.199999999997"/>
    <n v="859913.6"/>
    <x v="2120"/>
    <x v="0"/>
  </r>
  <r>
    <x v="0"/>
    <x v="5"/>
    <n v="3"/>
    <x v="18"/>
    <x v="17"/>
    <n v="10"/>
    <n v="661472"/>
    <n v="66147.199999999997"/>
    <n v="661472"/>
    <x v="2120"/>
    <x v="0"/>
  </r>
  <r>
    <x v="0"/>
    <x v="6"/>
    <n v="3"/>
    <x v="18"/>
    <x v="17"/>
    <n v="14"/>
    <n v="926060.8"/>
    <n v="66147.199999999997"/>
    <n v="926060.79999999993"/>
    <x v="2120"/>
    <x v="0"/>
  </r>
  <r>
    <x v="0"/>
    <x v="3"/>
    <n v="3"/>
    <x v="23"/>
    <x v="22"/>
    <n v="10"/>
    <n v="89600"/>
    <n v="8960"/>
    <n v="89600"/>
    <x v="2120"/>
    <x v="0"/>
  </r>
  <r>
    <x v="0"/>
    <x v="8"/>
    <n v="3"/>
    <x v="119"/>
    <x v="97"/>
    <n v="2"/>
    <n v="133990.39999999999"/>
    <n v="66995.199999999997"/>
    <n v="133990.39999999999"/>
    <x v="2120"/>
    <x v="0"/>
  </r>
  <r>
    <x v="0"/>
    <x v="5"/>
    <n v="3"/>
    <x v="119"/>
    <x v="97"/>
    <n v="3"/>
    <n v="200985.60000000001"/>
    <n v="66995.199999999997"/>
    <n v="200985.59999999998"/>
    <x v="2120"/>
    <x v="0"/>
  </r>
  <r>
    <x v="0"/>
    <x v="8"/>
    <n v="3"/>
    <x v="102"/>
    <x v="97"/>
    <n v="1"/>
    <n v="81434.100000000006"/>
    <n v="81434.100000000006"/>
    <n v="81434.100000000006"/>
    <x v="2120"/>
    <x v="0"/>
  </r>
  <r>
    <x v="0"/>
    <x v="5"/>
    <n v="3"/>
    <x v="102"/>
    <x v="97"/>
    <n v="2"/>
    <n v="162868.20000000001"/>
    <n v="81434.100000000006"/>
    <n v="162868.20000000001"/>
    <x v="2120"/>
    <x v="0"/>
  </r>
  <r>
    <x v="0"/>
    <x v="6"/>
    <n v="3"/>
    <x v="102"/>
    <x v="97"/>
    <n v="1"/>
    <n v="81434.100000000006"/>
    <n v="81434.100000000006"/>
    <n v="81434.100000000006"/>
    <x v="2120"/>
    <x v="0"/>
  </r>
  <r>
    <x v="0"/>
    <x v="10"/>
    <n v="3"/>
    <x v="726"/>
    <x v="494"/>
    <n v="4"/>
    <n v="1350.56"/>
    <n v="337.64"/>
    <n v="1350.56"/>
    <x v="2120"/>
    <x v="0"/>
  </r>
  <r>
    <x v="0"/>
    <x v="3"/>
    <n v="3"/>
    <x v="726"/>
    <x v="494"/>
    <n v="8"/>
    <n v="2701.12"/>
    <n v="337.64"/>
    <n v="2701.12"/>
    <x v="2120"/>
    <x v="0"/>
  </r>
  <r>
    <x v="0"/>
    <x v="10"/>
    <n v="3"/>
    <x v="727"/>
    <x v="430"/>
    <n v="2"/>
    <n v="416.42"/>
    <n v="208.21"/>
    <n v="416.42"/>
    <x v="2120"/>
    <x v="0"/>
  </r>
  <r>
    <x v="0"/>
    <x v="3"/>
    <n v="3"/>
    <x v="728"/>
    <x v="430"/>
    <n v="1"/>
    <n v="527.36"/>
    <n v="527.36"/>
    <n v="527.36"/>
    <x v="2120"/>
    <x v="0"/>
  </r>
  <r>
    <x v="0"/>
    <x v="4"/>
    <n v="3"/>
    <x v="729"/>
    <x v="430"/>
    <n v="4"/>
    <n v="3067.32"/>
    <n v="766.83"/>
    <n v="3067.32"/>
    <x v="2120"/>
    <x v="0"/>
  </r>
  <r>
    <x v="0"/>
    <x v="10"/>
    <n v="3"/>
    <x v="729"/>
    <x v="430"/>
    <n v="6"/>
    <n v="4600.9799999999996"/>
    <n v="766.83"/>
    <n v="4600.9800000000005"/>
    <x v="2120"/>
    <x v="0"/>
  </r>
  <r>
    <x v="0"/>
    <x v="2"/>
    <n v="3"/>
    <x v="729"/>
    <x v="430"/>
    <n v="6"/>
    <n v="4600.9799999999996"/>
    <n v="766.83"/>
    <n v="4600.9800000000005"/>
    <x v="2120"/>
    <x v="0"/>
  </r>
  <r>
    <x v="0"/>
    <x v="1"/>
    <n v="3"/>
    <x v="729"/>
    <x v="430"/>
    <n v="11"/>
    <n v="8435.1299999999992"/>
    <n v="766.83"/>
    <n v="8435.130000000001"/>
    <x v="2120"/>
    <x v="0"/>
  </r>
  <r>
    <x v="0"/>
    <x v="3"/>
    <n v="3"/>
    <x v="729"/>
    <x v="430"/>
    <n v="6"/>
    <n v="4600.9799999999996"/>
    <n v="766.83"/>
    <n v="4600.9800000000005"/>
    <x v="2120"/>
    <x v="0"/>
  </r>
  <r>
    <x v="0"/>
    <x v="9"/>
    <n v="3"/>
    <x v="729"/>
    <x v="430"/>
    <n v="6"/>
    <n v="4600.9799999999996"/>
    <n v="766.83"/>
    <n v="4600.9800000000005"/>
    <x v="2120"/>
    <x v="0"/>
  </r>
  <r>
    <x v="0"/>
    <x v="8"/>
    <n v="3"/>
    <x v="729"/>
    <x v="430"/>
    <n v="6"/>
    <n v="4600.9799999999996"/>
    <n v="766.83"/>
    <n v="4600.9800000000005"/>
    <x v="2120"/>
    <x v="0"/>
  </r>
  <r>
    <x v="0"/>
    <x v="5"/>
    <n v="3"/>
    <x v="729"/>
    <x v="430"/>
    <n v="5"/>
    <n v="3834.15"/>
    <n v="766.83"/>
    <n v="3834.15"/>
    <x v="2120"/>
    <x v="0"/>
  </r>
  <r>
    <x v="0"/>
    <x v="1"/>
    <n v="3"/>
    <x v="641"/>
    <x v="525"/>
    <n v="3"/>
    <n v="30946.2"/>
    <n v="10315.4"/>
    <n v="30946.199999999997"/>
    <x v="2120"/>
    <x v="0"/>
  </r>
  <r>
    <x v="0"/>
    <x v="3"/>
    <n v="3"/>
    <x v="641"/>
    <x v="525"/>
    <n v="9"/>
    <n v="92838.6"/>
    <n v="10315.4"/>
    <n v="92838.599999999991"/>
    <x v="2120"/>
    <x v="0"/>
  </r>
  <r>
    <x v="0"/>
    <x v="8"/>
    <n v="3"/>
    <x v="641"/>
    <x v="525"/>
    <n v="3"/>
    <n v="30946.2"/>
    <n v="10315.4"/>
    <n v="30946.199999999997"/>
    <x v="2120"/>
    <x v="0"/>
  </r>
  <r>
    <x v="0"/>
    <x v="5"/>
    <n v="3"/>
    <x v="641"/>
    <x v="525"/>
    <n v="7"/>
    <n v="72207.8"/>
    <n v="10315.4"/>
    <n v="72207.8"/>
    <x v="2120"/>
    <x v="0"/>
  </r>
  <r>
    <x v="0"/>
    <x v="6"/>
    <n v="3"/>
    <x v="641"/>
    <x v="525"/>
    <n v="4"/>
    <n v="41261.599999999999"/>
    <n v="10315.4"/>
    <n v="41261.599999999999"/>
    <x v="2120"/>
    <x v="0"/>
  </r>
  <r>
    <x v="0"/>
    <x v="3"/>
    <n v="3"/>
    <x v="730"/>
    <x v="582"/>
    <n v="4"/>
    <n v="2707.12"/>
    <n v="676.78"/>
    <n v="2707.12"/>
    <x v="2120"/>
    <x v="0"/>
  </r>
  <r>
    <x v="0"/>
    <x v="8"/>
    <n v="3"/>
    <x v="730"/>
    <x v="582"/>
    <n v="4"/>
    <n v="2707.12"/>
    <n v="676.78"/>
    <n v="2707.12"/>
    <x v="2120"/>
    <x v="0"/>
  </r>
  <r>
    <x v="0"/>
    <x v="5"/>
    <n v="3"/>
    <x v="730"/>
    <x v="582"/>
    <n v="2"/>
    <n v="1353.56"/>
    <n v="676.78"/>
    <n v="1353.56"/>
    <x v="2120"/>
    <x v="0"/>
  </r>
  <r>
    <x v="0"/>
    <x v="7"/>
    <n v="3"/>
    <x v="731"/>
    <x v="583"/>
    <n v="5"/>
    <n v="4996.1499999999996"/>
    <n v="999.23"/>
    <n v="4996.1499999999996"/>
    <x v="2120"/>
    <x v="0"/>
  </r>
  <r>
    <x v="0"/>
    <x v="4"/>
    <n v="3"/>
    <x v="303"/>
    <x v="270"/>
    <n v="6"/>
    <n v="20966.400000000001"/>
    <n v="3494.4"/>
    <n v="20966.400000000001"/>
    <x v="2120"/>
    <x v="0"/>
  </r>
  <r>
    <x v="0"/>
    <x v="10"/>
    <n v="3"/>
    <x v="303"/>
    <x v="270"/>
    <n v="5"/>
    <n v="17472"/>
    <n v="3494.4"/>
    <n v="17472"/>
    <x v="2120"/>
    <x v="0"/>
  </r>
  <r>
    <x v="0"/>
    <x v="3"/>
    <n v="3"/>
    <x v="303"/>
    <x v="270"/>
    <n v="3"/>
    <n v="10483.200000000001"/>
    <n v="3494.4"/>
    <n v="10483.200000000001"/>
    <x v="2120"/>
    <x v="0"/>
  </r>
  <r>
    <x v="0"/>
    <x v="9"/>
    <n v="3"/>
    <x v="303"/>
    <x v="270"/>
    <n v="6"/>
    <n v="20966.400000000001"/>
    <n v="3494.4"/>
    <n v="20966.400000000001"/>
    <x v="2120"/>
    <x v="0"/>
  </r>
  <r>
    <x v="0"/>
    <x v="8"/>
    <n v="3"/>
    <x v="303"/>
    <x v="270"/>
    <n v="2"/>
    <n v="6988.8"/>
    <n v="3494.4"/>
    <n v="6988.8"/>
    <x v="2120"/>
    <x v="0"/>
  </r>
  <r>
    <x v="0"/>
    <x v="4"/>
    <n v="3"/>
    <x v="39"/>
    <x v="36"/>
    <n v="1"/>
    <n v="29232"/>
    <n v="29232"/>
    <n v="29232"/>
    <x v="2120"/>
    <x v="0"/>
  </r>
  <r>
    <x v="0"/>
    <x v="10"/>
    <n v="3"/>
    <x v="39"/>
    <x v="36"/>
    <n v="2"/>
    <n v="58464"/>
    <n v="29232"/>
    <n v="58464"/>
    <x v="2120"/>
    <x v="0"/>
  </r>
  <r>
    <x v="0"/>
    <x v="3"/>
    <n v="3"/>
    <x v="39"/>
    <x v="36"/>
    <n v="3"/>
    <n v="87696"/>
    <n v="29232"/>
    <n v="87696"/>
    <x v="2120"/>
    <x v="0"/>
  </r>
  <r>
    <x v="0"/>
    <x v="8"/>
    <n v="3"/>
    <x v="39"/>
    <x v="36"/>
    <n v="1"/>
    <n v="29232"/>
    <n v="29232"/>
    <n v="29232"/>
    <x v="2120"/>
    <x v="0"/>
  </r>
  <r>
    <x v="0"/>
    <x v="5"/>
    <n v="3"/>
    <x v="39"/>
    <x v="36"/>
    <n v="1"/>
    <n v="29232"/>
    <n v="29232"/>
    <n v="29232"/>
    <x v="2120"/>
    <x v="0"/>
  </r>
  <r>
    <x v="0"/>
    <x v="4"/>
    <n v="3"/>
    <x v="92"/>
    <x v="87"/>
    <n v="1"/>
    <n v="22400"/>
    <n v="22400"/>
    <n v="22400"/>
    <x v="2120"/>
    <x v="0"/>
  </r>
  <r>
    <x v="0"/>
    <x v="3"/>
    <n v="3"/>
    <x v="92"/>
    <x v="87"/>
    <n v="2"/>
    <n v="44800"/>
    <n v="22400"/>
    <n v="44800"/>
    <x v="2120"/>
    <x v="0"/>
  </r>
  <r>
    <x v="0"/>
    <x v="9"/>
    <n v="3"/>
    <x v="92"/>
    <x v="87"/>
    <n v="2"/>
    <n v="44800"/>
    <n v="22400"/>
    <n v="44800"/>
    <x v="2120"/>
    <x v="0"/>
  </r>
  <r>
    <x v="0"/>
    <x v="8"/>
    <n v="3"/>
    <x v="92"/>
    <x v="87"/>
    <n v="1"/>
    <n v="22400"/>
    <n v="22400"/>
    <n v="22400"/>
    <x v="2120"/>
    <x v="0"/>
  </r>
  <r>
    <x v="0"/>
    <x v="5"/>
    <n v="3"/>
    <x v="92"/>
    <x v="87"/>
    <n v="4"/>
    <n v="89600"/>
    <n v="22400"/>
    <n v="89600"/>
    <x v="2120"/>
    <x v="0"/>
  </r>
  <r>
    <x v="0"/>
    <x v="6"/>
    <n v="3"/>
    <x v="92"/>
    <x v="87"/>
    <n v="1"/>
    <n v="22400"/>
    <n v="22400"/>
    <n v="22400"/>
    <x v="2120"/>
    <x v="0"/>
  </r>
  <r>
    <x v="0"/>
    <x v="3"/>
    <n v="3"/>
    <x v="251"/>
    <x v="227"/>
    <n v="14"/>
    <n v="51399.040000000001"/>
    <n v="3671.36"/>
    <n v="51399.040000000001"/>
    <x v="2120"/>
    <x v="0"/>
  </r>
  <r>
    <x v="0"/>
    <x v="9"/>
    <n v="3"/>
    <x v="251"/>
    <x v="227"/>
    <n v="4"/>
    <n v="14685.44"/>
    <n v="3671.36"/>
    <n v="14685.44"/>
    <x v="2120"/>
    <x v="0"/>
  </r>
  <r>
    <x v="0"/>
    <x v="8"/>
    <n v="3"/>
    <x v="251"/>
    <x v="227"/>
    <n v="10"/>
    <n v="36713.599999999999"/>
    <n v="3671.36"/>
    <n v="36713.599999999999"/>
    <x v="2120"/>
    <x v="0"/>
  </r>
  <r>
    <x v="0"/>
    <x v="8"/>
    <n v="3"/>
    <x v="732"/>
    <x v="584"/>
    <n v="1"/>
    <n v="20104"/>
    <n v="20104"/>
    <n v="20104"/>
    <x v="2120"/>
    <x v="0"/>
  </r>
  <r>
    <x v="0"/>
    <x v="5"/>
    <n v="3"/>
    <x v="732"/>
    <x v="584"/>
    <n v="1"/>
    <n v="20104"/>
    <n v="20104"/>
    <n v="20104"/>
    <x v="2120"/>
    <x v="0"/>
  </r>
  <r>
    <x v="0"/>
    <x v="3"/>
    <n v="3"/>
    <x v="377"/>
    <x v="334"/>
    <n v="2"/>
    <n v="12310.74"/>
    <n v="6155.37"/>
    <n v="12310.74"/>
    <x v="2120"/>
    <x v="0"/>
  </r>
  <r>
    <x v="0"/>
    <x v="9"/>
    <n v="3"/>
    <x v="377"/>
    <x v="334"/>
    <n v="2"/>
    <n v="12310.74"/>
    <n v="6155.37"/>
    <n v="12310.74"/>
    <x v="2120"/>
    <x v="0"/>
  </r>
  <r>
    <x v="0"/>
    <x v="5"/>
    <n v="3"/>
    <x v="377"/>
    <x v="334"/>
    <n v="1"/>
    <n v="6155.37"/>
    <n v="6155.37"/>
    <n v="6155.37"/>
    <x v="2120"/>
    <x v="0"/>
  </r>
  <r>
    <x v="0"/>
    <x v="10"/>
    <n v="3"/>
    <x v="76"/>
    <x v="72"/>
    <n v="15"/>
    <n v="41160"/>
    <n v="2744"/>
    <n v="41160"/>
    <x v="2120"/>
    <x v="0"/>
  </r>
  <r>
    <x v="0"/>
    <x v="3"/>
    <n v="3"/>
    <x v="76"/>
    <x v="72"/>
    <n v="12"/>
    <n v="32928"/>
    <n v="2744"/>
    <n v="32928"/>
    <x v="2120"/>
    <x v="0"/>
  </r>
  <r>
    <x v="0"/>
    <x v="9"/>
    <n v="3"/>
    <x v="76"/>
    <x v="72"/>
    <n v="12"/>
    <n v="32928"/>
    <n v="2744"/>
    <n v="32928"/>
    <x v="2120"/>
    <x v="0"/>
  </r>
  <r>
    <x v="0"/>
    <x v="8"/>
    <n v="3"/>
    <x v="76"/>
    <x v="72"/>
    <n v="8"/>
    <n v="21952"/>
    <n v="2744"/>
    <n v="21952"/>
    <x v="2120"/>
    <x v="0"/>
  </r>
  <r>
    <x v="0"/>
    <x v="5"/>
    <n v="3"/>
    <x v="76"/>
    <x v="72"/>
    <n v="12"/>
    <n v="32928"/>
    <n v="2744"/>
    <n v="32928"/>
    <x v="2120"/>
    <x v="0"/>
  </r>
  <r>
    <x v="0"/>
    <x v="6"/>
    <n v="3"/>
    <x v="76"/>
    <x v="72"/>
    <n v="7"/>
    <n v="19208"/>
    <n v="2744"/>
    <n v="19208"/>
    <x v="2120"/>
    <x v="0"/>
  </r>
  <r>
    <x v="0"/>
    <x v="4"/>
    <n v="3"/>
    <x v="218"/>
    <x v="204"/>
    <n v="2"/>
    <n v="5488"/>
    <n v="2744"/>
    <n v="5488"/>
    <x v="2120"/>
    <x v="0"/>
  </r>
  <r>
    <x v="0"/>
    <x v="10"/>
    <n v="3"/>
    <x v="218"/>
    <x v="204"/>
    <n v="2"/>
    <n v="5488"/>
    <n v="2744"/>
    <n v="5488"/>
    <x v="2120"/>
    <x v="0"/>
  </r>
  <r>
    <x v="0"/>
    <x v="3"/>
    <n v="3"/>
    <x v="218"/>
    <x v="204"/>
    <n v="1"/>
    <n v="2744"/>
    <n v="2744"/>
    <n v="2744"/>
    <x v="2120"/>
    <x v="0"/>
  </r>
  <r>
    <x v="0"/>
    <x v="9"/>
    <n v="3"/>
    <x v="218"/>
    <x v="204"/>
    <n v="5"/>
    <n v="13720"/>
    <n v="2744"/>
    <n v="13720"/>
    <x v="2120"/>
    <x v="0"/>
  </r>
  <r>
    <x v="0"/>
    <x v="5"/>
    <n v="3"/>
    <x v="218"/>
    <x v="204"/>
    <n v="4"/>
    <n v="10976"/>
    <n v="2744"/>
    <n v="10976"/>
    <x v="2120"/>
    <x v="0"/>
  </r>
  <r>
    <x v="0"/>
    <x v="6"/>
    <n v="3"/>
    <x v="218"/>
    <x v="204"/>
    <n v="1"/>
    <n v="2744"/>
    <n v="2744"/>
    <n v="2744"/>
    <x v="2120"/>
    <x v="0"/>
  </r>
  <r>
    <x v="0"/>
    <x v="2"/>
    <n v="3"/>
    <x v="240"/>
    <x v="221"/>
    <n v="0"/>
    <n v="0"/>
    <n v="7714"/>
    <n v="0"/>
    <x v="2120"/>
    <x v="0"/>
  </r>
  <r>
    <x v="0"/>
    <x v="4"/>
    <n v="3"/>
    <x v="167"/>
    <x v="155"/>
    <n v="2"/>
    <n v="78366.399999999994"/>
    <n v="39183.199999999997"/>
    <n v="78366.399999999994"/>
    <x v="2120"/>
    <x v="0"/>
  </r>
  <r>
    <x v="0"/>
    <x v="10"/>
    <n v="3"/>
    <x v="167"/>
    <x v="155"/>
    <n v="2"/>
    <n v="78366.399999999994"/>
    <n v="39183.199999999997"/>
    <n v="78366.399999999994"/>
    <x v="2120"/>
    <x v="0"/>
  </r>
  <r>
    <x v="0"/>
    <x v="3"/>
    <n v="3"/>
    <x v="167"/>
    <x v="155"/>
    <n v="1"/>
    <n v="39183.199999999997"/>
    <n v="39183.199999999997"/>
    <n v="39183.199999999997"/>
    <x v="2120"/>
    <x v="0"/>
  </r>
  <r>
    <x v="0"/>
    <x v="9"/>
    <n v="3"/>
    <x v="167"/>
    <x v="155"/>
    <n v="2"/>
    <n v="78366.399999999994"/>
    <n v="39183.199999999997"/>
    <n v="78366.399999999994"/>
    <x v="2120"/>
    <x v="0"/>
  </r>
  <r>
    <x v="0"/>
    <x v="8"/>
    <n v="3"/>
    <x v="167"/>
    <x v="155"/>
    <n v="1"/>
    <n v="39183.199999999997"/>
    <n v="39183.199999999997"/>
    <n v="39183.199999999997"/>
    <x v="2120"/>
    <x v="0"/>
  </r>
  <r>
    <x v="0"/>
    <x v="5"/>
    <n v="3"/>
    <x v="167"/>
    <x v="155"/>
    <n v="3"/>
    <n v="117549.6"/>
    <n v="39183.199999999997"/>
    <n v="117549.59999999999"/>
    <x v="2120"/>
    <x v="0"/>
  </r>
  <r>
    <x v="0"/>
    <x v="6"/>
    <n v="3"/>
    <x v="167"/>
    <x v="155"/>
    <n v="3"/>
    <n v="117549.6"/>
    <n v="39183.199999999997"/>
    <n v="117549.59999999999"/>
    <x v="2120"/>
    <x v="0"/>
  </r>
  <r>
    <x v="0"/>
    <x v="4"/>
    <n v="3"/>
    <x v="410"/>
    <x v="359"/>
    <n v="1"/>
    <n v="215354"/>
    <n v="215354"/>
    <n v="215354"/>
    <x v="2120"/>
    <x v="0"/>
  </r>
  <r>
    <x v="0"/>
    <x v="9"/>
    <n v="3"/>
    <x v="410"/>
    <x v="359"/>
    <n v="1"/>
    <n v="215354"/>
    <n v="215354"/>
    <n v="215354"/>
    <x v="2120"/>
    <x v="0"/>
  </r>
  <r>
    <x v="0"/>
    <x v="4"/>
    <n v="3"/>
    <x v="733"/>
    <x v="585"/>
    <n v="2"/>
    <n v="16191.84"/>
    <n v="8095.92"/>
    <n v="16191.84"/>
    <x v="2120"/>
    <x v="0"/>
  </r>
  <r>
    <x v="0"/>
    <x v="10"/>
    <n v="3"/>
    <x v="733"/>
    <x v="585"/>
    <n v="1"/>
    <n v="8095.92"/>
    <n v="8095.92"/>
    <n v="8095.92"/>
    <x v="2120"/>
    <x v="0"/>
  </r>
  <r>
    <x v="0"/>
    <x v="3"/>
    <n v="3"/>
    <x v="733"/>
    <x v="585"/>
    <n v="1"/>
    <n v="8095.92"/>
    <n v="8095.92"/>
    <n v="8095.92"/>
    <x v="2120"/>
    <x v="0"/>
  </r>
  <r>
    <x v="0"/>
    <x v="9"/>
    <n v="3"/>
    <x v="733"/>
    <x v="585"/>
    <n v="1"/>
    <n v="8095.92"/>
    <n v="8095.92"/>
    <n v="8095.92"/>
    <x v="2120"/>
    <x v="0"/>
  </r>
  <r>
    <x v="0"/>
    <x v="8"/>
    <n v="3"/>
    <x v="733"/>
    <x v="585"/>
    <n v="6"/>
    <n v="48575.519999999997"/>
    <n v="8095.92"/>
    <n v="48575.520000000004"/>
    <x v="2120"/>
    <x v="0"/>
  </r>
  <r>
    <x v="0"/>
    <x v="5"/>
    <n v="3"/>
    <x v="733"/>
    <x v="585"/>
    <n v="3"/>
    <n v="24287.759999999998"/>
    <n v="8095.92"/>
    <n v="24287.760000000002"/>
    <x v="2120"/>
    <x v="0"/>
  </r>
  <r>
    <x v="0"/>
    <x v="6"/>
    <n v="3"/>
    <x v="733"/>
    <x v="585"/>
    <n v="4"/>
    <n v="32383.68"/>
    <n v="8095.92"/>
    <n v="32383.68"/>
    <x v="2120"/>
    <x v="0"/>
  </r>
  <r>
    <x v="0"/>
    <x v="4"/>
    <n v="3"/>
    <x v="142"/>
    <x v="133"/>
    <n v="2"/>
    <n v="23591.599999999999"/>
    <n v="11795.8"/>
    <n v="23591.599999999999"/>
    <x v="2120"/>
    <x v="0"/>
  </r>
  <r>
    <x v="0"/>
    <x v="10"/>
    <n v="3"/>
    <x v="142"/>
    <x v="133"/>
    <n v="2"/>
    <n v="23591.599999999999"/>
    <n v="11795.8"/>
    <n v="23591.599999999999"/>
    <x v="2120"/>
    <x v="0"/>
  </r>
  <r>
    <x v="0"/>
    <x v="2"/>
    <n v="3"/>
    <x v="142"/>
    <x v="133"/>
    <n v="1"/>
    <n v="11795.8"/>
    <n v="11795.8"/>
    <n v="11795.8"/>
    <x v="2120"/>
    <x v="0"/>
  </r>
  <r>
    <x v="0"/>
    <x v="3"/>
    <n v="3"/>
    <x v="142"/>
    <x v="133"/>
    <n v="5"/>
    <n v="58979"/>
    <n v="11795.8"/>
    <n v="58979"/>
    <x v="2120"/>
    <x v="0"/>
  </r>
  <r>
    <x v="0"/>
    <x v="6"/>
    <n v="3"/>
    <x v="142"/>
    <x v="133"/>
    <n v="3"/>
    <n v="35387.4"/>
    <n v="11795.8"/>
    <n v="35387.399999999994"/>
    <x v="2120"/>
    <x v="0"/>
  </r>
  <r>
    <x v="0"/>
    <x v="4"/>
    <n v="3"/>
    <x v="355"/>
    <x v="317"/>
    <n v="1"/>
    <n v="1400.01"/>
    <n v="1400.01"/>
    <n v="1400.01"/>
    <x v="2120"/>
    <x v="0"/>
  </r>
  <r>
    <x v="0"/>
    <x v="4"/>
    <n v="3"/>
    <x v="204"/>
    <x v="190"/>
    <n v="1"/>
    <n v="2744"/>
    <n v="2744"/>
    <n v="2744"/>
    <x v="2120"/>
    <x v="0"/>
  </r>
  <r>
    <x v="0"/>
    <x v="10"/>
    <n v="3"/>
    <x v="204"/>
    <x v="190"/>
    <n v="1"/>
    <n v="2744"/>
    <n v="2744"/>
    <n v="2744"/>
    <x v="2120"/>
    <x v="0"/>
  </r>
  <r>
    <x v="0"/>
    <x v="9"/>
    <n v="3"/>
    <x v="204"/>
    <x v="190"/>
    <n v="4"/>
    <n v="10976"/>
    <n v="2744"/>
    <n v="10976"/>
    <x v="2120"/>
    <x v="0"/>
  </r>
  <r>
    <x v="0"/>
    <x v="8"/>
    <n v="3"/>
    <x v="204"/>
    <x v="190"/>
    <n v="3"/>
    <n v="8232"/>
    <n v="2744"/>
    <n v="8232"/>
    <x v="2120"/>
    <x v="0"/>
  </r>
  <r>
    <x v="0"/>
    <x v="5"/>
    <n v="3"/>
    <x v="204"/>
    <x v="190"/>
    <n v="2"/>
    <n v="5488"/>
    <n v="2744"/>
    <n v="5488"/>
    <x v="2120"/>
    <x v="0"/>
  </r>
  <r>
    <x v="0"/>
    <x v="10"/>
    <n v="3"/>
    <x v="605"/>
    <x v="495"/>
    <n v="12"/>
    <n v="7373.16"/>
    <n v="614.42999999999995"/>
    <n v="7373.16"/>
    <x v="2120"/>
    <x v="0"/>
  </r>
  <r>
    <x v="0"/>
    <x v="5"/>
    <n v="3"/>
    <x v="644"/>
    <x v="528"/>
    <n v="3"/>
    <n v="10083.99"/>
    <n v="3361.33"/>
    <n v="10083.99"/>
    <x v="2120"/>
    <x v="0"/>
  </r>
  <r>
    <x v="0"/>
    <x v="6"/>
    <n v="3"/>
    <x v="644"/>
    <x v="528"/>
    <n v="1"/>
    <n v="3361.33"/>
    <n v="3361.33"/>
    <n v="3361.33"/>
    <x v="2120"/>
    <x v="0"/>
  </r>
  <r>
    <x v="0"/>
    <x v="10"/>
    <n v="3"/>
    <x v="734"/>
    <x v="586"/>
    <n v="1"/>
    <n v="208.21"/>
    <n v="208.21"/>
    <n v="208.21"/>
    <x v="2120"/>
    <x v="0"/>
  </r>
  <r>
    <x v="0"/>
    <x v="10"/>
    <n v="3"/>
    <x v="735"/>
    <x v="586"/>
    <n v="1"/>
    <n v="546.13"/>
    <n v="546.13"/>
    <n v="546.13"/>
    <x v="2120"/>
    <x v="0"/>
  </r>
  <r>
    <x v="0"/>
    <x v="10"/>
    <n v="3"/>
    <x v="625"/>
    <x v="513"/>
    <n v="15"/>
    <n v="9114.15"/>
    <n v="607.61"/>
    <n v="9114.15"/>
    <x v="2120"/>
    <x v="0"/>
  </r>
  <r>
    <x v="0"/>
    <x v="5"/>
    <n v="3"/>
    <x v="625"/>
    <x v="513"/>
    <n v="50"/>
    <n v="30380.5"/>
    <n v="607.61"/>
    <n v="30380.5"/>
    <x v="2120"/>
    <x v="0"/>
  </r>
  <r>
    <x v="0"/>
    <x v="6"/>
    <n v="3"/>
    <x v="625"/>
    <x v="513"/>
    <n v="26"/>
    <n v="15797.86"/>
    <n v="607.61"/>
    <n v="15797.86"/>
    <x v="2120"/>
    <x v="0"/>
  </r>
  <r>
    <x v="0"/>
    <x v="5"/>
    <n v="3"/>
    <x v="736"/>
    <x v="513"/>
    <n v="8"/>
    <n v="4777.6000000000004"/>
    <n v="597.20000000000005"/>
    <n v="4777.6000000000004"/>
    <x v="2120"/>
    <x v="0"/>
  </r>
  <r>
    <x v="0"/>
    <x v="6"/>
    <n v="3"/>
    <x v="736"/>
    <x v="513"/>
    <n v="2"/>
    <n v="1194.4000000000001"/>
    <n v="597.20000000000005"/>
    <n v="1194.4000000000001"/>
    <x v="2120"/>
    <x v="0"/>
  </r>
  <r>
    <x v="0"/>
    <x v="5"/>
    <n v="3"/>
    <x v="737"/>
    <x v="587"/>
    <n v="4"/>
    <n v="6221.48"/>
    <n v="1555.37"/>
    <n v="6221.48"/>
    <x v="2120"/>
    <x v="0"/>
  </r>
  <r>
    <x v="0"/>
    <x v="6"/>
    <n v="3"/>
    <x v="737"/>
    <x v="587"/>
    <n v="2"/>
    <n v="3110.74"/>
    <n v="1555.37"/>
    <n v="3110.74"/>
    <x v="2120"/>
    <x v="0"/>
  </r>
  <r>
    <x v="0"/>
    <x v="6"/>
    <n v="3"/>
    <x v="738"/>
    <x v="588"/>
    <n v="1"/>
    <n v="2499.31"/>
    <n v="2499.31"/>
    <n v="2499.31"/>
    <x v="2120"/>
    <x v="0"/>
  </r>
  <r>
    <x v="0"/>
    <x v="6"/>
    <n v="3"/>
    <x v="646"/>
    <x v="515"/>
    <n v="1"/>
    <n v="9501.86"/>
    <n v="9501.86"/>
    <n v="9501.86"/>
    <x v="2120"/>
    <x v="0"/>
  </r>
  <r>
    <x v="0"/>
    <x v="10"/>
    <n v="3"/>
    <x v="739"/>
    <x v="589"/>
    <n v="1"/>
    <n v="11561.3"/>
    <n v="11561.3"/>
    <n v="11561.3"/>
    <x v="2120"/>
    <x v="0"/>
  </r>
  <r>
    <x v="0"/>
    <x v="5"/>
    <n v="3"/>
    <x v="739"/>
    <x v="589"/>
    <n v="1"/>
    <n v="11561.3"/>
    <n v="11561.3"/>
    <n v="11561.3"/>
    <x v="2120"/>
    <x v="0"/>
  </r>
  <r>
    <x v="0"/>
    <x v="4"/>
    <n v="3"/>
    <x v="496"/>
    <x v="428"/>
    <n v="4"/>
    <n v="131.68"/>
    <n v="32.92"/>
    <n v="131.68"/>
    <x v="2120"/>
    <x v="0"/>
  </r>
  <r>
    <x v="0"/>
    <x v="10"/>
    <n v="3"/>
    <x v="496"/>
    <x v="428"/>
    <n v="19"/>
    <n v="625.48"/>
    <n v="32.92"/>
    <n v="625.48"/>
    <x v="2120"/>
    <x v="0"/>
  </r>
  <r>
    <x v="0"/>
    <x v="3"/>
    <n v="3"/>
    <x v="496"/>
    <x v="428"/>
    <n v="2"/>
    <n v="65.84"/>
    <n v="32.92"/>
    <n v="65.84"/>
    <x v="2120"/>
    <x v="0"/>
  </r>
  <r>
    <x v="0"/>
    <x v="9"/>
    <n v="3"/>
    <x v="496"/>
    <x v="428"/>
    <n v="10"/>
    <n v="329.2"/>
    <n v="32.92"/>
    <n v="329.20000000000005"/>
    <x v="2120"/>
    <x v="0"/>
  </r>
  <r>
    <x v="0"/>
    <x v="8"/>
    <n v="3"/>
    <x v="496"/>
    <x v="428"/>
    <n v="15"/>
    <n v="493.8"/>
    <n v="32.92"/>
    <n v="493.8"/>
    <x v="2120"/>
    <x v="0"/>
  </r>
  <r>
    <x v="0"/>
    <x v="5"/>
    <n v="3"/>
    <x v="496"/>
    <x v="428"/>
    <n v="18"/>
    <n v="592.55999999999995"/>
    <n v="32.92"/>
    <n v="592.56000000000006"/>
    <x v="2120"/>
    <x v="0"/>
  </r>
  <r>
    <x v="0"/>
    <x v="6"/>
    <n v="3"/>
    <x v="496"/>
    <x v="428"/>
    <n v="11"/>
    <n v="362.12"/>
    <n v="32.92"/>
    <n v="362.12"/>
    <x v="2120"/>
    <x v="0"/>
  </r>
  <r>
    <x v="0"/>
    <x v="10"/>
    <n v="3"/>
    <x v="523"/>
    <x v="428"/>
    <n v="1"/>
    <n v="77.150000000000006"/>
    <n v="77.150000000000006"/>
    <n v="77.150000000000006"/>
    <x v="2120"/>
    <x v="0"/>
  </r>
  <r>
    <x v="0"/>
    <x v="9"/>
    <n v="3"/>
    <x v="523"/>
    <x v="428"/>
    <n v="3"/>
    <n v="231.45"/>
    <n v="77.150000000000006"/>
    <n v="231.45000000000002"/>
    <x v="2120"/>
    <x v="0"/>
  </r>
  <r>
    <x v="0"/>
    <x v="6"/>
    <n v="3"/>
    <x v="523"/>
    <x v="428"/>
    <n v="2"/>
    <n v="154.30000000000001"/>
    <n v="77.150000000000006"/>
    <n v="154.30000000000001"/>
    <x v="2120"/>
    <x v="0"/>
  </r>
  <r>
    <x v="0"/>
    <x v="5"/>
    <n v="3"/>
    <x v="740"/>
    <x v="590"/>
    <n v="1"/>
    <n v="13362.2"/>
    <n v="13362.2"/>
    <n v="13362.2"/>
    <x v="2120"/>
    <x v="0"/>
  </r>
  <r>
    <x v="0"/>
    <x v="4"/>
    <n v="3"/>
    <x v="443"/>
    <x v="387"/>
    <n v="5"/>
    <n v="6278.15"/>
    <n v="1255.6300000000001"/>
    <n v="6278.1500000000005"/>
    <x v="2120"/>
    <x v="0"/>
  </r>
  <r>
    <x v="0"/>
    <x v="10"/>
    <n v="3"/>
    <x v="443"/>
    <x v="387"/>
    <n v="5"/>
    <n v="6278.15"/>
    <n v="1255.6300000000001"/>
    <n v="6278.1500000000005"/>
    <x v="2120"/>
    <x v="0"/>
  </r>
  <r>
    <x v="0"/>
    <x v="4"/>
    <n v="3"/>
    <x v="469"/>
    <x v="407"/>
    <n v="2"/>
    <n v="1991.36"/>
    <n v="995.68"/>
    <n v="1991.36"/>
    <x v="2120"/>
    <x v="0"/>
  </r>
  <r>
    <x v="0"/>
    <x v="7"/>
    <n v="3"/>
    <x v="741"/>
    <x v="591"/>
    <n v="2"/>
    <n v="2380.7800000000002"/>
    <n v="1190.3900000000001"/>
    <n v="2380.7800000000002"/>
    <x v="2120"/>
    <x v="0"/>
  </r>
  <r>
    <x v="0"/>
    <x v="0"/>
    <n v="3"/>
    <x v="741"/>
    <x v="591"/>
    <n v="2"/>
    <n v="2380.7800000000002"/>
    <n v="1190.3900000000001"/>
    <n v="2380.7800000000002"/>
    <x v="2120"/>
    <x v="0"/>
  </r>
  <r>
    <x v="0"/>
    <x v="10"/>
    <n v="3"/>
    <x v="741"/>
    <x v="591"/>
    <n v="2"/>
    <n v="2380.7800000000002"/>
    <n v="1190.3900000000001"/>
    <n v="2380.7800000000002"/>
    <x v="2120"/>
    <x v="0"/>
  </r>
  <r>
    <x v="0"/>
    <x v="3"/>
    <n v="3"/>
    <x v="741"/>
    <x v="591"/>
    <n v="3"/>
    <n v="3571.17"/>
    <n v="1190.3900000000001"/>
    <n v="3571.17"/>
    <x v="2120"/>
    <x v="0"/>
  </r>
  <r>
    <x v="0"/>
    <x v="9"/>
    <n v="3"/>
    <x v="741"/>
    <x v="591"/>
    <n v="1"/>
    <n v="1190.3900000000001"/>
    <n v="1190.3900000000001"/>
    <n v="1190.3900000000001"/>
    <x v="2120"/>
    <x v="0"/>
  </r>
  <r>
    <x v="0"/>
    <x v="4"/>
    <n v="3"/>
    <x v="326"/>
    <x v="292"/>
    <n v="2"/>
    <n v="16800"/>
    <n v="8400"/>
    <n v="16800"/>
    <x v="2120"/>
    <x v="0"/>
  </r>
  <r>
    <x v="0"/>
    <x v="10"/>
    <n v="3"/>
    <x v="326"/>
    <x v="292"/>
    <n v="4"/>
    <n v="33600"/>
    <n v="8400"/>
    <n v="33600"/>
    <x v="2120"/>
    <x v="0"/>
  </r>
  <r>
    <x v="0"/>
    <x v="3"/>
    <n v="3"/>
    <x v="326"/>
    <x v="292"/>
    <n v="2"/>
    <n v="16800"/>
    <n v="8400"/>
    <n v="16800"/>
    <x v="2120"/>
    <x v="0"/>
  </r>
  <r>
    <x v="0"/>
    <x v="9"/>
    <n v="3"/>
    <x v="326"/>
    <x v="292"/>
    <n v="3"/>
    <n v="25200"/>
    <n v="8400"/>
    <n v="25200"/>
    <x v="2120"/>
    <x v="0"/>
  </r>
  <r>
    <x v="0"/>
    <x v="8"/>
    <n v="3"/>
    <x v="326"/>
    <x v="292"/>
    <n v="2"/>
    <n v="16800"/>
    <n v="8400"/>
    <n v="16800"/>
    <x v="2120"/>
    <x v="0"/>
  </r>
  <r>
    <x v="0"/>
    <x v="5"/>
    <n v="3"/>
    <x v="326"/>
    <x v="292"/>
    <n v="4"/>
    <n v="33600"/>
    <n v="8400"/>
    <n v="33600"/>
    <x v="2120"/>
    <x v="0"/>
  </r>
  <r>
    <x v="0"/>
    <x v="6"/>
    <n v="3"/>
    <x v="326"/>
    <x v="292"/>
    <n v="1"/>
    <n v="8400"/>
    <n v="8400"/>
    <n v="8400"/>
    <x v="2120"/>
    <x v="0"/>
  </r>
  <r>
    <x v="0"/>
    <x v="10"/>
    <n v="3"/>
    <x v="442"/>
    <x v="386"/>
    <n v="3"/>
    <n v="19824"/>
    <n v="6608"/>
    <n v="19824"/>
    <x v="2120"/>
    <x v="0"/>
  </r>
  <r>
    <x v="0"/>
    <x v="1"/>
    <n v="3"/>
    <x v="442"/>
    <x v="386"/>
    <n v="1"/>
    <n v="6608"/>
    <n v="6608"/>
    <n v="6608"/>
    <x v="2120"/>
    <x v="0"/>
  </r>
  <r>
    <x v="0"/>
    <x v="3"/>
    <n v="3"/>
    <x v="442"/>
    <x v="386"/>
    <n v="3"/>
    <n v="19824"/>
    <n v="6608"/>
    <n v="19824"/>
    <x v="2120"/>
    <x v="0"/>
  </r>
  <r>
    <x v="0"/>
    <x v="10"/>
    <n v="3"/>
    <x v="74"/>
    <x v="70"/>
    <n v="2"/>
    <n v="192864"/>
    <n v="96432"/>
    <n v="192864"/>
    <x v="2120"/>
    <x v="0"/>
  </r>
  <r>
    <x v="0"/>
    <x v="1"/>
    <n v="3"/>
    <x v="74"/>
    <x v="70"/>
    <n v="2"/>
    <n v="192864"/>
    <n v="96432"/>
    <n v="192864"/>
    <x v="2120"/>
    <x v="0"/>
  </r>
  <r>
    <x v="0"/>
    <x v="3"/>
    <n v="3"/>
    <x v="74"/>
    <x v="70"/>
    <n v="2"/>
    <n v="192864"/>
    <n v="96432"/>
    <n v="192864"/>
    <x v="2120"/>
    <x v="0"/>
  </r>
  <r>
    <x v="0"/>
    <x v="4"/>
    <n v="3"/>
    <x v="37"/>
    <x v="35"/>
    <n v="3"/>
    <n v="298368"/>
    <n v="99456"/>
    <n v="298368"/>
    <x v="2120"/>
    <x v="0"/>
  </r>
  <r>
    <x v="0"/>
    <x v="10"/>
    <n v="3"/>
    <x v="37"/>
    <x v="35"/>
    <n v="2"/>
    <n v="198912"/>
    <n v="99456"/>
    <n v="198912"/>
    <x v="2120"/>
    <x v="0"/>
  </r>
  <r>
    <x v="0"/>
    <x v="3"/>
    <n v="3"/>
    <x v="37"/>
    <x v="35"/>
    <n v="1"/>
    <n v="99456"/>
    <n v="99456"/>
    <n v="99456"/>
    <x v="2120"/>
    <x v="0"/>
  </r>
  <r>
    <x v="0"/>
    <x v="9"/>
    <n v="3"/>
    <x v="37"/>
    <x v="35"/>
    <n v="3"/>
    <n v="298368"/>
    <n v="99456"/>
    <n v="298368"/>
    <x v="2120"/>
    <x v="0"/>
  </r>
  <r>
    <x v="0"/>
    <x v="8"/>
    <n v="3"/>
    <x v="37"/>
    <x v="35"/>
    <n v="2"/>
    <n v="198912"/>
    <n v="99456"/>
    <n v="198912"/>
    <x v="2120"/>
    <x v="0"/>
  </r>
  <r>
    <x v="0"/>
    <x v="5"/>
    <n v="3"/>
    <x v="37"/>
    <x v="35"/>
    <n v="3"/>
    <n v="298368"/>
    <n v="99456"/>
    <n v="298368"/>
    <x v="2120"/>
    <x v="0"/>
  </r>
  <r>
    <x v="0"/>
    <x v="6"/>
    <n v="3"/>
    <x v="37"/>
    <x v="35"/>
    <n v="1"/>
    <n v="99456"/>
    <n v="99456"/>
    <n v="99456"/>
    <x v="2120"/>
    <x v="0"/>
  </r>
  <r>
    <x v="0"/>
    <x v="10"/>
    <n v="3"/>
    <x v="445"/>
    <x v="389"/>
    <n v="1"/>
    <n v="2545.7600000000002"/>
    <n v="2545.7600000000002"/>
    <n v="2545.7600000000002"/>
    <x v="2120"/>
    <x v="0"/>
  </r>
  <r>
    <x v="0"/>
    <x v="9"/>
    <n v="3"/>
    <x v="445"/>
    <x v="389"/>
    <n v="2"/>
    <n v="5091.5200000000004"/>
    <n v="2545.7600000000002"/>
    <n v="5091.5200000000004"/>
    <x v="2120"/>
    <x v="0"/>
  </r>
  <r>
    <x v="0"/>
    <x v="8"/>
    <n v="3"/>
    <x v="445"/>
    <x v="389"/>
    <n v="3"/>
    <n v="7637.28"/>
    <n v="2545.7600000000002"/>
    <n v="7637.2800000000007"/>
    <x v="2120"/>
    <x v="0"/>
  </r>
  <r>
    <x v="0"/>
    <x v="5"/>
    <n v="3"/>
    <x v="445"/>
    <x v="389"/>
    <n v="2"/>
    <n v="5091.5200000000004"/>
    <n v="2545.7600000000002"/>
    <n v="5091.5200000000004"/>
    <x v="2120"/>
    <x v="0"/>
  </r>
  <r>
    <x v="0"/>
    <x v="6"/>
    <n v="3"/>
    <x v="445"/>
    <x v="389"/>
    <n v="1"/>
    <n v="2545.7600000000002"/>
    <n v="2545.7600000000002"/>
    <n v="2545.7600000000002"/>
    <x v="2120"/>
    <x v="0"/>
  </r>
  <r>
    <x v="0"/>
    <x v="4"/>
    <n v="3"/>
    <x v="239"/>
    <x v="220"/>
    <n v="1"/>
    <n v="13621"/>
    <n v="13621"/>
    <n v="13621"/>
    <x v="2120"/>
    <x v="0"/>
  </r>
  <r>
    <x v="0"/>
    <x v="3"/>
    <n v="3"/>
    <x v="239"/>
    <x v="220"/>
    <n v="2"/>
    <n v="27242"/>
    <n v="13621"/>
    <n v="27242"/>
    <x v="2120"/>
    <x v="0"/>
  </r>
  <r>
    <x v="0"/>
    <x v="7"/>
    <n v="3"/>
    <x v="742"/>
    <x v="592"/>
    <n v="1"/>
    <n v="5060.16"/>
    <n v="5060.16"/>
    <n v="5060.16"/>
    <x v="2120"/>
    <x v="0"/>
  </r>
  <r>
    <x v="0"/>
    <x v="0"/>
    <n v="3"/>
    <x v="742"/>
    <x v="592"/>
    <n v="1"/>
    <n v="5060.16"/>
    <n v="5060.16"/>
    <n v="5060.16"/>
    <x v="2120"/>
    <x v="0"/>
  </r>
  <r>
    <x v="0"/>
    <x v="6"/>
    <n v="3"/>
    <x v="742"/>
    <x v="592"/>
    <n v="2"/>
    <n v="10120.32"/>
    <n v="5060.16"/>
    <n v="10120.32"/>
    <x v="2120"/>
    <x v="0"/>
  </r>
  <r>
    <x v="0"/>
    <x v="8"/>
    <n v="3"/>
    <x v="743"/>
    <x v="593"/>
    <n v="5"/>
    <n v="5594.4"/>
    <n v="1118.8800000000001"/>
    <n v="5594.4000000000005"/>
    <x v="2120"/>
    <x v="0"/>
  </r>
  <r>
    <x v="0"/>
    <x v="4"/>
    <n v="3"/>
    <x v="314"/>
    <x v="281"/>
    <n v="1"/>
    <n v="53648"/>
    <n v="53648"/>
    <n v="53648"/>
    <x v="2120"/>
    <x v="0"/>
  </r>
  <r>
    <x v="0"/>
    <x v="1"/>
    <n v="3"/>
    <x v="314"/>
    <x v="281"/>
    <n v="1"/>
    <n v="53648"/>
    <n v="53648"/>
    <n v="53648"/>
    <x v="2120"/>
    <x v="0"/>
  </r>
  <r>
    <x v="0"/>
    <x v="3"/>
    <n v="3"/>
    <x v="314"/>
    <x v="281"/>
    <n v="1"/>
    <n v="53648"/>
    <n v="53648"/>
    <n v="53648"/>
    <x v="2120"/>
    <x v="0"/>
  </r>
  <r>
    <x v="0"/>
    <x v="8"/>
    <n v="3"/>
    <x v="314"/>
    <x v="281"/>
    <n v="2"/>
    <n v="107296"/>
    <n v="53648"/>
    <n v="107296"/>
    <x v="2120"/>
    <x v="0"/>
  </r>
  <r>
    <x v="0"/>
    <x v="5"/>
    <n v="3"/>
    <x v="314"/>
    <x v="281"/>
    <n v="4"/>
    <n v="214592"/>
    <n v="53648"/>
    <n v="214592"/>
    <x v="2120"/>
    <x v="0"/>
  </r>
  <r>
    <x v="0"/>
    <x v="6"/>
    <n v="3"/>
    <x v="314"/>
    <x v="281"/>
    <n v="2"/>
    <n v="107296"/>
    <n v="53648"/>
    <n v="107296"/>
    <x v="2120"/>
    <x v="0"/>
  </r>
  <r>
    <x v="0"/>
    <x v="5"/>
    <n v="3"/>
    <x v="744"/>
    <x v="594"/>
    <n v="2"/>
    <n v="21069"/>
    <n v="10534.5"/>
    <n v="21069"/>
    <x v="2120"/>
    <x v="0"/>
  </r>
  <r>
    <x v="0"/>
    <x v="5"/>
    <n v="3"/>
    <x v="745"/>
    <x v="595"/>
    <n v="2"/>
    <n v="25641.599999999999"/>
    <n v="12820.8"/>
    <n v="25641.599999999999"/>
    <x v="2120"/>
    <x v="0"/>
  </r>
  <r>
    <x v="0"/>
    <x v="10"/>
    <n v="3"/>
    <x v="193"/>
    <x v="179"/>
    <n v="1"/>
    <n v="26601.1"/>
    <n v="26601.1"/>
    <n v="26601.1"/>
    <x v="2120"/>
    <x v="0"/>
  </r>
  <r>
    <x v="0"/>
    <x v="6"/>
    <n v="3"/>
    <x v="193"/>
    <x v="179"/>
    <n v="2"/>
    <n v="53202.2"/>
    <n v="26601.1"/>
    <n v="53202.2"/>
    <x v="2120"/>
    <x v="0"/>
  </r>
  <r>
    <x v="0"/>
    <x v="4"/>
    <n v="3"/>
    <x v="581"/>
    <x v="482"/>
    <n v="1"/>
    <n v="114111"/>
    <n v="114111"/>
    <n v="114111"/>
    <x v="2120"/>
    <x v="0"/>
  </r>
  <r>
    <x v="0"/>
    <x v="3"/>
    <n v="3"/>
    <x v="581"/>
    <x v="482"/>
    <n v="1"/>
    <n v="114111"/>
    <n v="114111"/>
    <n v="114111"/>
    <x v="2120"/>
    <x v="0"/>
  </r>
  <r>
    <x v="0"/>
    <x v="4"/>
    <n v="3"/>
    <x v="297"/>
    <x v="265"/>
    <n v="1"/>
    <n v="28257.599999999999"/>
    <n v="28257.599999999999"/>
    <n v="28257.599999999999"/>
    <x v="2120"/>
    <x v="0"/>
  </r>
  <r>
    <x v="0"/>
    <x v="10"/>
    <n v="3"/>
    <x v="297"/>
    <x v="265"/>
    <n v="3"/>
    <n v="84772.800000000003"/>
    <n v="28257.599999999999"/>
    <n v="84772.799999999988"/>
    <x v="2120"/>
    <x v="0"/>
  </r>
  <r>
    <x v="0"/>
    <x v="3"/>
    <n v="3"/>
    <x v="297"/>
    <x v="265"/>
    <n v="1"/>
    <n v="28257.599999999999"/>
    <n v="28257.599999999999"/>
    <n v="28257.599999999999"/>
    <x v="2120"/>
    <x v="0"/>
  </r>
  <r>
    <x v="0"/>
    <x v="5"/>
    <n v="3"/>
    <x v="297"/>
    <x v="265"/>
    <n v="1"/>
    <n v="28257.599999999999"/>
    <n v="28257.599999999999"/>
    <n v="28257.599999999999"/>
    <x v="2120"/>
    <x v="0"/>
  </r>
  <r>
    <x v="0"/>
    <x v="6"/>
    <n v="3"/>
    <x v="297"/>
    <x v="265"/>
    <n v="1"/>
    <n v="28257.599999999999"/>
    <n v="28257.599999999999"/>
    <n v="28257.599999999999"/>
    <x v="2120"/>
    <x v="0"/>
  </r>
  <r>
    <x v="0"/>
    <x v="4"/>
    <n v="3"/>
    <x v="520"/>
    <x v="441"/>
    <n v="3"/>
    <n v="1286.1600000000001"/>
    <n v="428.72"/>
    <n v="1286.1600000000001"/>
    <x v="2120"/>
    <x v="0"/>
  </r>
  <r>
    <x v="0"/>
    <x v="8"/>
    <n v="3"/>
    <x v="520"/>
    <x v="441"/>
    <n v="2"/>
    <n v="857.44"/>
    <n v="428.72"/>
    <n v="857.44"/>
    <x v="2120"/>
    <x v="0"/>
  </r>
  <r>
    <x v="0"/>
    <x v="10"/>
    <n v="3"/>
    <x v="746"/>
    <x v="596"/>
    <n v="1"/>
    <n v="15342"/>
    <n v="15342"/>
    <n v="15342"/>
    <x v="2120"/>
    <x v="0"/>
  </r>
  <r>
    <x v="0"/>
    <x v="5"/>
    <n v="3"/>
    <x v="746"/>
    <x v="596"/>
    <n v="1"/>
    <n v="15342"/>
    <n v="15342"/>
    <n v="15342"/>
    <x v="2120"/>
    <x v="0"/>
  </r>
  <r>
    <x v="0"/>
    <x v="6"/>
    <n v="3"/>
    <x v="746"/>
    <x v="596"/>
    <n v="1"/>
    <n v="15342"/>
    <n v="15342"/>
    <n v="15342"/>
    <x v="2120"/>
    <x v="0"/>
  </r>
  <r>
    <x v="0"/>
    <x v="3"/>
    <n v="3"/>
    <x v="636"/>
    <x v="521"/>
    <n v="4"/>
    <n v="62268"/>
    <n v="15567"/>
    <n v="62268"/>
    <x v="2120"/>
    <x v="0"/>
  </r>
  <r>
    <x v="0"/>
    <x v="9"/>
    <n v="3"/>
    <x v="636"/>
    <x v="521"/>
    <n v="1"/>
    <n v="15567"/>
    <n v="15567"/>
    <n v="15567"/>
    <x v="2120"/>
    <x v="0"/>
  </r>
  <r>
    <x v="0"/>
    <x v="5"/>
    <n v="3"/>
    <x v="636"/>
    <x v="521"/>
    <n v="3"/>
    <n v="46701"/>
    <n v="15567"/>
    <n v="46701"/>
    <x v="2120"/>
    <x v="0"/>
  </r>
  <r>
    <x v="0"/>
    <x v="4"/>
    <n v="3"/>
    <x v="175"/>
    <x v="163"/>
    <n v="14"/>
    <n v="98297.919999999998"/>
    <n v="7021.28"/>
    <n v="98297.919999999998"/>
    <x v="2120"/>
    <x v="0"/>
  </r>
  <r>
    <x v="0"/>
    <x v="10"/>
    <n v="3"/>
    <x v="175"/>
    <x v="163"/>
    <n v="20"/>
    <n v="140425.60000000001"/>
    <n v="7021.28"/>
    <n v="140425.60000000001"/>
    <x v="2120"/>
    <x v="0"/>
  </r>
  <r>
    <x v="0"/>
    <x v="3"/>
    <n v="3"/>
    <x v="175"/>
    <x v="163"/>
    <n v="32"/>
    <n v="224680.95999999999"/>
    <n v="7021.28"/>
    <n v="224680.95999999999"/>
    <x v="2120"/>
    <x v="0"/>
  </r>
  <r>
    <x v="0"/>
    <x v="9"/>
    <n v="3"/>
    <x v="175"/>
    <x v="163"/>
    <n v="37"/>
    <n v="259787.36"/>
    <n v="7021.28"/>
    <n v="259787.36"/>
    <x v="2120"/>
    <x v="0"/>
  </r>
  <r>
    <x v="0"/>
    <x v="8"/>
    <n v="3"/>
    <x v="175"/>
    <x v="163"/>
    <n v="17"/>
    <n v="119361.76"/>
    <n v="7021.28"/>
    <n v="119361.76"/>
    <x v="2120"/>
    <x v="0"/>
  </r>
  <r>
    <x v="0"/>
    <x v="5"/>
    <n v="3"/>
    <x v="175"/>
    <x v="163"/>
    <n v="30"/>
    <n v="210638.4"/>
    <n v="7021.28"/>
    <n v="210638.4"/>
    <x v="2120"/>
    <x v="0"/>
  </r>
  <r>
    <x v="0"/>
    <x v="6"/>
    <n v="3"/>
    <x v="175"/>
    <x v="163"/>
    <n v="14"/>
    <n v="98297.919999999998"/>
    <n v="7021.28"/>
    <n v="98297.919999999998"/>
    <x v="2120"/>
    <x v="0"/>
  </r>
  <r>
    <x v="0"/>
    <x v="4"/>
    <n v="3"/>
    <x v="638"/>
    <x v="523"/>
    <n v="1"/>
    <n v="46707.5"/>
    <n v="46707.5"/>
    <n v="46707.5"/>
    <x v="2120"/>
    <x v="0"/>
  </r>
  <r>
    <x v="0"/>
    <x v="10"/>
    <n v="3"/>
    <x v="638"/>
    <x v="523"/>
    <n v="3"/>
    <n v="140122.5"/>
    <n v="46707.5"/>
    <n v="140122.5"/>
    <x v="2120"/>
    <x v="0"/>
  </r>
  <r>
    <x v="0"/>
    <x v="9"/>
    <n v="3"/>
    <x v="638"/>
    <x v="523"/>
    <n v="1"/>
    <n v="46707.5"/>
    <n v="46707.5"/>
    <n v="46707.5"/>
    <x v="2120"/>
    <x v="0"/>
  </r>
  <r>
    <x v="0"/>
    <x v="8"/>
    <n v="3"/>
    <x v="638"/>
    <x v="523"/>
    <n v="2"/>
    <n v="93415"/>
    <n v="46707.5"/>
    <n v="93415"/>
    <x v="2120"/>
    <x v="0"/>
  </r>
  <r>
    <x v="0"/>
    <x v="5"/>
    <n v="3"/>
    <x v="638"/>
    <x v="523"/>
    <n v="2"/>
    <n v="93415"/>
    <n v="46707.5"/>
    <n v="93415"/>
    <x v="2120"/>
    <x v="0"/>
  </r>
  <r>
    <x v="0"/>
    <x v="6"/>
    <n v="3"/>
    <x v="638"/>
    <x v="523"/>
    <n v="4"/>
    <n v="186830"/>
    <n v="46707.5"/>
    <n v="186830"/>
    <x v="2120"/>
    <x v="0"/>
  </r>
  <r>
    <x v="0"/>
    <x v="9"/>
    <n v="3"/>
    <x v="462"/>
    <x v="314"/>
    <n v="30.1"/>
    <n v="1803.59"/>
    <n v="59.92"/>
    <n v="1803.5920000000001"/>
    <x v="2121"/>
    <x v="1"/>
  </r>
  <r>
    <x v="0"/>
    <x v="10"/>
    <n v="3"/>
    <x v="747"/>
    <x v="597"/>
    <n v="1"/>
    <n v="5721.74"/>
    <n v="5721.7421999999997"/>
    <n v="5721.7421999999997"/>
    <x v="2122"/>
    <x v="1"/>
  </r>
  <r>
    <x v="0"/>
    <x v="1"/>
    <n v="3"/>
    <x v="627"/>
    <x v="515"/>
    <n v="1"/>
    <n v="491.99"/>
    <n v="491.99220000000003"/>
    <n v="491.99220000000003"/>
    <x v="2123"/>
    <x v="1"/>
  </r>
  <r>
    <x v="0"/>
    <x v="8"/>
    <n v="3"/>
    <x v="578"/>
    <x v="479"/>
    <n v="1"/>
    <n v="2330.63"/>
    <n v="2330.6327999999999"/>
    <n v="2330.6327999999999"/>
    <x v="2124"/>
    <x v="1"/>
  </r>
  <r>
    <x v="0"/>
    <x v="4"/>
    <n v="3"/>
    <x v="640"/>
    <x v="524"/>
    <n v="11"/>
    <n v="21958.76"/>
    <n v="1996.2511999999999"/>
    <n v="21958.763199999998"/>
    <x v="2125"/>
    <x v="1"/>
  </r>
  <r>
    <x v="0"/>
    <x v="3"/>
    <n v="3"/>
    <x v="640"/>
    <x v="524"/>
    <n v="3"/>
    <n v="5988.75"/>
    <n v="1996.2511999999999"/>
    <n v="5988.7536"/>
    <x v="2126"/>
    <x v="1"/>
  </r>
  <r>
    <x v="0"/>
    <x v="3"/>
    <n v="3"/>
    <x v="201"/>
    <x v="187"/>
    <n v="3"/>
    <n v="8400"/>
    <n v="2800.0012000000002"/>
    <n v="8400.0036"/>
    <x v="2126"/>
    <x v="1"/>
  </r>
  <r>
    <x v="0"/>
    <x v="9"/>
    <n v="3"/>
    <x v="201"/>
    <x v="187"/>
    <n v="3"/>
    <n v="8400"/>
    <n v="2800.0012000000002"/>
    <n v="8400.0036"/>
    <x v="2126"/>
    <x v="1"/>
  </r>
  <r>
    <x v="0"/>
    <x v="5"/>
    <n v="3"/>
    <x v="201"/>
    <x v="187"/>
    <n v="3"/>
    <n v="8400"/>
    <n v="2800.0012000000002"/>
    <n v="8400.0036"/>
    <x v="2126"/>
    <x v="1"/>
  </r>
  <r>
    <x v="0"/>
    <x v="0"/>
    <n v="3"/>
    <x v="651"/>
    <x v="392"/>
    <n v="1"/>
    <n v="9494.69"/>
    <n v="9494.6944000000003"/>
    <n v="9494.6944000000003"/>
    <x v="2127"/>
    <x v="1"/>
  </r>
  <r>
    <x v="0"/>
    <x v="6"/>
    <n v="3"/>
    <x v="748"/>
    <x v="208"/>
    <n v="2"/>
    <n v="9511.1"/>
    <n v="4755.5522000000001"/>
    <n v="9511.1044000000002"/>
    <x v="2127"/>
    <x v="1"/>
  </r>
  <r>
    <x v="0"/>
    <x v="0"/>
    <n v="3"/>
    <x v="747"/>
    <x v="597"/>
    <n v="2"/>
    <n v="11443.48"/>
    <n v="5721.7421999999997"/>
    <n v="11443.484399999999"/>
    <x v="2127"/>
    <x v="1"/>
  </r>
  <r>
    <x v="0"/>
    <x v="4"/>
    <n v="3"/>
    <x v="747"/>
    <x v="597"/>
    <n v="2"/>
    <n v="11443.48"/>
    <n v="5721.7421999999997"/>
    <n v="11443.484399999999"/>
    <x v="2127"/>
    <x v="1"/>
  </r>
  <r>
    <x v="0"/>
    <x v="2"/>
    <n v="3"/>
    <x v="747"/>
    <x v="597"/>
    <n v="2"/>
    <n v="11443.48"/>
    <n v="5721.7421999999997"/>
    <n v="11443.484399999999"/>
    <x v="2127"/>
    <x v="1"/>
  </r>
  <r>
    <x v="0"/>
    <x v="5"/>
    <n v="3"/>
    <x v="747"/>
    <x v="597"/>
    <n v="2"/>
    <n v="11443.48"/>
    <n v="5721.7421999999997"/>
    <n v="11443.484399999999"/>
    <x v="2127"/>
    <x v="1"/>
  </r>
  <r>
    <x v="0"/>
    <x v="10"/>
    <n v="3"/>
    <x v="640"/>
    <x v="524"/>
    <n v="4"/>
    <n v="7985"/>
    <n v="1996.2511999999999"/>
    <n v="7985.0047999999997"/>
    <x v="2128"/>
    <x v="1"/>
  </r>
  <r>
    <x v="0"/>
    <x v="9"/>
    <n v="3"/>
    <x v="640"/>
    <x v="524"/>
    <n v="4"/>
    <n v="7985"/>
    <n v="1996.2511999999999"/>
    <n v="7985.0047999999997"/>
    <x v="2128"/>
    <x v="1"/>
  </r>
  <r>
    <x v="0"/>
    <x v="6"/>
    <n v="3"/>
    <x v="649"/>
    <x v="513"/>
    <n v="1"/>
    <n v="2344.38"/>
    <n v="2344.3850000000002"/>
    <n v="2344.3850000000002"/>
    <x v="2129"/>
    <x v="1"/>
  </r>
  <r>
    <x v="0"/>
    <x v="5"/>
    <n v="3"/>
    <x v="578"/>
    <x v="479"/>
    <n v="2"/>
    <n v="4661.26"/>
    <n v="2330.6327999999999"/>
    <n v="4661.2655999999997"/>
    <x v="2130"/>
    <x v="1"/>
  </r>
  <r>
    <x v="0"/>
    <x v="8"/>
    <n v="3"/>
    <x v="201"/>
    <x v="187"/>
    <n v="5"/>
    <n v="14000"/>
    <n v="2800.0012000000002"/>
    <n v="14000.006000000001"/>
    <x v="2131"/>
    <x v="1"/>
  </r>
  <r>
    <x v="0"/>
    <x v="1"/>
    <n v="3"/>
    <x v="747"/>
    <x v="597"/>
    <n v="3"/>
    <n v="17165.22"/>
    <n v="5721.7421999999997"/>
    <n v="17165.226599999998"/>
    <x v="2132"/>
    <x v="1"/>
  </r>
  <r>
    <x v="0"/>
    <x v="9"/>
    <n v="3"/>
    <x v="747"/>
    <x v="597"/>
    <n v="3"/>
    <n v="17165.22"/>
    <n v="5721.7421999999997"/>
    <n v="17165.226599999998"/>
    <x v="2132"/>
    <x v="1"/>
  </r>
  <r>
    <x v="0"/>
    <x v="8"/>
    <n v="3"/>
    <x v="747"/>
    <x v="597"/>
    <n v="3"/>
    <n v="17165.22"/>
    <n v="5721.7421999999997"/>
    <n v="17165.226599999998"/>
    <x v="2132"/>
    <x v="1"/>
  </r>
  <r>
    <x v="0"/>
    <x v="6"/>
    <n v="3"/>
    <x v="747"/>
    <x v="597"/>
    <n v="3"/>
    <n v="17165.22"/>
    <n v="5721.7421999999997"/>
    <n v="17165.226599999998"/>
    <x v="2132"/>
    <x v="1"/>
  </r>
  <r>
    <x v="0"/>
    <x v="4"/>
    <n v="3"/>
    <x v="379"/>
    <x v="336"/>
    <n v="1"/>
    <n v="287.39"/>
    <n v="287.39710000000002"/>
    <n v="287.39710000000002"/>
    <x v="2133"/>
    <x v="1"/>
  </r>
  <r>
    <x v="0"/>
    <x v="9"/>
    <n v="3"/>
    <x v="434"/>
    <x v="254"/>
    <n v="1"/>
    <n v="4098.38"/>
    <n v="4098.3877000000002"/>
    <n v="4098.3877000000002"/>
    <x v="2134"/>
    <x v="1"/>
  </r>
  <r>
    <x v="0"/>
    <x v="4"/>
    <n v="3"/>
    <x v="651"/>
    <x v="392"/>
    <n v="2"/>
    <n v="18989.38"/>
    <n v="9494.6944000000003"/>
    <n v="18989.388800000001"/>
    <x v="2135"/>
    <x v="1"/>
  </r>
  <r>
    <x v="0"/>
    <x v="10"/>
    <n v="3"/>
    <x v="651"/>
    <x v="392"/>
    <n v="2"/>
    <n v="18989.38"/>
    <n v="9494.6944000000003"/>
    <n v="18989.388800000001"/>
    <x v="2135"/>
    <x v="1"/>
  </r>
  <r>
    <x v="0"/>
    <x v="2"/>
    <n v="3"/>
    <x v="651"/>
    <x v="392"/>
    <n v="2"/>
    <n v="18989.38"/>
    <n v="9494.6944000000003"/>
    <n v="18989.388800000001"/>
    <x v="2135"/>
    <x v="1"/>
  </r>
  <r>
    <x v="0"/>
    <x v="8"/>
    <n v="3"/>
    <x v="748"/>
    <x v="208"/>
    <n v="4"/>
    <n v="19022.2"/>
    <n v="4755.5522000000001"/>
    <n v="19022.2088"/>
    <x v="2135"/>
    <x v="1"/>
  </r>
  <r>
    <x v="0"/>
    <x v="3"/>
    <n v="3"/>
    <x v="747"/>
    <x v="597"/>
    <n v="4"/>
    <n v="22886.959999999999"/>
    <n v="5721.7421999999997"/>
    <n v="22886.968799999999"/>
    <x v="2135"/>
    <x v="1"/>
  </r>
  <r>
    <x v="0"/>
    <x v="10"/>
    <n v="3"/>
    <x v="201"/>
    <x v="187"/>
    <n v="8"/>
    <n v="22400"/>
    <n v="2800.0012000000002"/>
    <n v="22400.009600000001"/>
    <x v="2136"/>
    <x v="1"/>
  </r>
  <r>
    <x v="0"/>
    <x v="8"/>
    <n v="3"/>
    <x v="309"/>
    <x v="276"/>
    <n v="3"/>
    <n v="26174.400000000001"/>
    <n v="8724.8032999999996"/>
    <n v="26174.409899999999"/>
    <x v="2137"/>
    <x v="1"/>
  </r>
  <r>
    <x v="0"/>
    <x v="8"/>
    <n v="3"/>
    <x v="749"/>
    <x v="562"/>
    <n v="1"/>
    <n v="9033.0400000000009"/>
    <n v="9033.0499999999993"/>
    <n v="9033.0499999999993"/>
    <x v="2138"/>
    <x v="1"/>
  </r>
  <r>
    <x v="0"/>
    <x v="5"/>
    <n v="3"/>
    <x v="750"/>
    <x v="598"/>
    <n v="1"/>
    <n v="588.24"/>
    <n v="588.25"/>
    <n v="588.25"/>
    <x v="2139"/>
    <x v="1"/>
  </r>
  <r>
    <x v="0"/>
    <x v="0"/>
    <n v="3"/>
    <x v="751"/>
    <x v="513"/>
    <n v="1"/>
    <n v="670"/>
    <n v="670.01"/>
    <n v="670.01"/>
    <x v="2139"/>
    <x v="1"/>
  </r>
  <r>
    <x v="0"/>
    <x v="7"/>
    <n v="3"/>
    <x v="752"/>
    <x v="497"/>
    <n v="1"/>
    <n v="59.31"/>
    <n v="59.32"/>
    <n v="59.32"/>
    <x v="2140"/>
    <x v="1"/>
  </r>
  <r>
    <x v="0"/>
    <x v="0"/>
    <n v="3"/>
    <x v="752"/>
    <x v="497"/>
    <n v="1"/>
    <n v="59.31"/>
    <n v="59.32"/>
    <n v="59.32"/>
    <x v="2140"/>
    <x v="1"/>
  </r>
  <r>
    <x v="0"/>
    <x v="4"/>
    <n v="3"/>
    <x v="752"/>
    <x v="497"/>
    <n v="1"/>
    <n v="59.31"/>
    <n v="59.32"/>
    <n v="59.32"/>
    <x v="2140"/>
    <x v="1"/>
  </r>
  <r>
    <x v="0"/>
    <x v="10"/>
    <n v="3"/>
    <x v="752"/>
    <x v="497"/>
    <n v="1"/>
    <n v="59.31"/>
    <n v="59.32"/>
    <n v="59.32"/>
    <x v="2140"/>
    <x v="1"/>
  </r>
  <r>
    <x v="0"/>
    <x v="3"/>
    <n v="3"/>
    <x v="752"/>
    <x v="497"/>
    <n v="1"/>
    <n v="59.31"/>
    <n v="59.32"/>
    <n v="59.32"/>
    <x v="2140"/>
    <x v="1"/>
  </r>
  <r>
    <x v="0"/>
    <x v="9"/>
    <n v="3"/>
    <x v="752"/>
    <x v="497"/>
    <n v="1"/>
    <n v="59.31"/>
    <n v="59.32"/>
    <n v="59.32"/>
    <x v="2140"/>
    <x v="1"/>
  </r>
  <r>
    <x v="0"/>
    <x v="8"/>
    <n v="3"/>
    <x v="752"/>
    <x v="497"/>
    <n v="1"/>
    <n v="59.31"/>
    <n v="59.32"/>
    <n v="59.32"/>
    <x v="2140"/>
    <x v="1"/>
  </r>
  <r>
    <x v="0"/>
    <x v="5"/>
    <n v="3"/>
    <x v="752"/>
    <x v="497"/>
    <n v="1"/>
    <n v="59.31"/>
    <n v="59.32"/>
    <n v="59.32"/>
    <x v="2140"/>
    <x v="1"/>
  </r>
  <r>
    <x v="0"/>
    <x v="6"/>
    <n v="3"/>
    <x v="752"/>
    <x v="497"/>
    <n v="1"/>
    <n v="59.31"/>
    <n v="59.32"/>
    <n v="59.32"/>
    <x v="2140"/>
    <x v="1"/>
  </r>
  <r>
    <x v="0"/>
    <x v="5"/>
    <n v="3"/>
    <x v="748"/>
    <x v="208"/>
    <n v="5"/>
    <n v="23777.75"/>
    <n v="4755.5522000000001"/>
    <n v="23777.760999999999"/>
    <x v="2141"/>
    <x v="1"/>
  </r>
  <r>
    <x v="0"/>
    <x v="9"/>
    <n v="3"/>
    <x v="6"/>
    <x v="6"/>
    <n v="1"/>
    <n v="14933.1"/>
    <n v="14933.1111"/>
    <n v="14933.1111"/>
    <x v="2142"/>
    <x v="1"/>
  </r>
  <r>
    <x v="0"/>
    <x v="5"/>
    <n v="3"/>
    <x v="268"/>
    <x v="242"/>
    <n v="6"/>
    <n v="5563.98"/>
    <n v="927.33199999999999"/>
    <n v="5563.9920000000002"/>
    <x v="2143"/>
    <x v="1"/>
  </r>
  <r>
    <x v="0"/>
    <x v="4"/>
    <n v="3"/>
    <x v="615"/>
    <x v="503"/>
    <n v="1"/>
    <n v="2967.96"/>
    <n v="2967.9724999999999"/>
    <n v="2967.9724999999999"/>
    <x v="2144"/>
    <x v="1"/>
  </r>
  <r>
    <x v="0"/>
    <x v="10"/>
    <n v="3"/>
    <x v="615"/>
    <x v="503"/>
    <n v="1"/>
    <n v="2967.96"/>
    <n v="2967.9724999999999"/>
    <n v="2967.9724999999999"/>
    <x v="2144"/>
    <x v="1"/>
  </r>
  <r>
    <x v="0"/>
    <x v="6"/>
    <n v="3"/>
    <x v="268"/>
    <x v="242"/>
    <n v="7"/>
    <n v="6491.31"/>
    <n v="927.33199999999999"/>
    <n v="6491.3239999999996"/>
    <x v="2145"/>
    <x v="1"/>
  </r>
  <r>
    <x v="0"/>
    <x v="8"/>
    <n v="3"/>
    <x v="614"/>
    <x v="502"/>
    <n v="1"/>
    <n v="2967.95"/>
    <n v="2967.9639999999999"/>
    <n v="2967.9639999999999"/>
    <x v="2146"/>
    <x v="1"/>
  </r>
  <r>
    <x v="0"/>
    <x v="5"/>
    <n v="3"/>
    <x v="614"/>
    <x v="502"/>
    <n v="1"/>
    <n v="2967.95"/>
    <n v="2967.9639999999999"/>
    <n v="2967.9639999999999"/>
    <x v="2146"/>
    <x v="1"/>
  </r>
  <r>
    <x v="0"/>
    <x v="10"/>
    <n v="3"/>
    <x v="95"/>
    <x v="90"/>
    <n v="1"/>
    <n v="13722.2"/>
    <n v="13722.2142"/>
    <n v="13722.2142"/>
    <x v="2147"/>
    <x v="1"/>
  </r>
  <r>
    <x v="0"/>
    <x v="8"/>
    <n v="3"/>
    <x v="640"/>
    <x v="524"/>
    <n v="12"/>
    <n v="23955"/>
    <n v="1996.2511999999999"/>
    <n v="23955.0144"/>
    <x v="2148"/>
    <x v="1"/>
  </r>
  <r>
    <x v="0"/>
    <x v="4"/>
    <n v="3"/>
    <x v="631"/>
    <x v="518"/>
    <n v="1"/>
    <n v="2313.92"/>
    <n v="2313.9344000000001"/>
    <n v="2313.9344000000001"/>
    <x v="2148"/>
    <x v="1"/>
  </r>
  <r>
    <x v="0"/>
    <x v="10"/>
    <n v="3"/>
    <x v="631"/>
    <x v="518"/>
    <n v="1"/>
    <n v="2313.92"/>
    <n v="2313.9344000000001"/>
    <n v="2313.9344000000001"/>
    <x v="2148"/>
    <x v="1"/>
  </r>
  <r>
    <x v="0"/>
    <x v="10"/>
    <n v="3"/>
    <x v="753"/>
    <x v="599"/>
    <n v="1"/>
    <n v="8067.55"/>
    <n v="8067.5649999999996"/>
    <n v="8067.5649999999996"/>
    <x v="2149"/>
    <x v="1"/>
  </r>
  <r>
    <x v="0"/>
    <x v="9"/>
    <n v="3"/>
    <x v="753"/>
    <x v="599"/>
    <n v="1"/>
    <n v="8067.55"/>
    <n v="8067.5649999999996"/>
    <n v="8067.5649999999996"/>
    <x v="2149"/>
    <x v="1"/>
  </r>
  <r>
    <x v="0"/>
    <x v="10"/>
    <n v="3"/>
    <x v="283"/>
    <x v="254"/>
    <n v="2"/>
    <n v="7517.04"/>
    <n v="3758.5277000000001"/>
    <n v="7517.0554000000002"/>
    <x v="2150"/>
    <x v="1"/>
  </r>
  <r>
    <x v="0"/>
    <x v="5"/>
    <n v="3"/>
    <x v="434"/>
    <x v="254"/>
    <n v="2"/>
    <n v="8196.76"/>
    <n v="4098.3877000000002"/>
    <n v="8196.7754000000004"/>
    <x v="2150"/>
    <x v="1"/>
  </r>
  <r>
    <x v="0"/>
    <x v="6"/>
    <n v="3"/>
    <x v="434"/>
    <x v="254"/>
    <n v="2"/>
    <n v="8196.76"/>
    <n v="4098.3877000000002"/>
    <n v="8196.7754000000004"/>
    <x v="2150"/>
    <x v="1"/>
  </r>
  <r>
    <x v="0"/>
    <x v="10"/>
    <n v="3"/>
    <x v="268"/>
    <x v="242"/>
    <n v="8"/>
    <n v="7418.64"/>
    <n v="927.33199999999999"/>
    <n v="7418.6559999999999"/>
    <x v="2151"/>
    <x v="1"/>
  </r>
  <r>
    <x v="0"/>
    <x v="5"/>
    <n v="3"/>
    <x v="647"/>
    <x v="529"/>
    <n v="3"/>
    <n v="2396.34"/>
    <n v="798.78599999999994"/>
    <n v="2396.3579999999997"/>
    <x v="2152"/>
    <x v="1"/>
  </r>
  <r>
    <x v="0"/>
    <x v="5"/>
    <n v="3"/>
    <x v="309"/>
    <x v="276"/>
    <n v="6"/>
    <n v="52348.800000000003"/>
    <n v="8724.8032999999996"/>
    <n v="52348.819799999997"/>
    <x v="2153"/>
    <x v="1"/>
  </r>
  <r>
    <x v="0"/>
    <x v="10"/>
    <n v="3"/>
    <x v="751"/>
    <x v="513"/>
    <n v="2"/>
    <n v="1340"/>
    <n v="670.01"/>
    <n v="1340.02"/>
    <x v="2154"/>
    <x v="1"/>
  </r>
  <r>
    <x v="0"/>
    <x v="5"/>
    <n v="3"/>
    <x v="751"/>
    <x v="513"/>
    <n v="2"/>
    <n v="1340"/>
    <n v="670.01"/>
    <n v="1340.02"/>
    <x v="2154"/>
    <x v="1"/>
  </r>
  <r>
    <x v="0"/>
    <x v="1"/>
    <n v="3"/>
    <x v="754"/>
    <x v="600"/>
    <n v="1"/>
    <n v="18674.88"/>
    <n v="18674.900000000001"/>
    <n v="18674.900000000001"/>
    <x v="2155"/>
    <x v="1"/>
  </r>
  <r>
    <x v="0"/>
    <x v="3"/>
    <n v="3"/>
    <x v="754"/>
    <x v="600"/>
    <n v="1"/>
    <n v="18674.88"/>
    <n v="18674.900000000001"/>
    <n v="18674.900000000001"/>
    <x v="2155"/>
    <x v="1"/>
  </r>
  <r>
    <x v="0"/>
    <x v="6"/>
    <n v="3"/>
    <x v="42"/>
    <x v="39"/>
    <n v="1"/>
    <n v="6508.73"/>
    <n v="6508.75"/>
    <n v="6508.75"/>
    <x v="2155"/>
    <x v="1"/>
  </r>
  <r>
    <x v="0"/>
    <x v="5"/>
    <n v="3"/>
    <x v="755"/>
    <x v="601"/>
    <n v="1"/>
    <n v="11031.6"/>
    <n v="11031.62"/>
    <n v="11031.62"/>
    <x v="2155"/>
    <x v="1"/>
  </r>
  <r>
    <x v="0"/>
    <x v="9"/>
    <n v="3"/>
    <x v="626"/>
    <x v="514"/>
    <n v="1"/>
    <n v="2979.12"/>
    <n v="2979.1414"/>
    <n v="2979.1414"/>
    <x v="2156"/>
    <x v="1"/>
  </r>
  <r>
    <x v="0"/>
    <x v="10"/>
    <n v="3"/>
    <x v="248"/>
    <x v="120"/>
    <n v="1"/>
    <n v="50489.5"/>
    <n v="50489.522199999999"/>
    <n v="50489.522199999999"/>
    <x v="2157"/>
    <x v="1"/>
  </r>
  <r>
    <x v="0"/>
    <x v="3"/>
    <n v="3"/>
    <x v="91"/>
    <x v="86"/>
    <n v="1"/>
    <n v="24337.5"/>
    <n v="24337.522199999999"/>
    <n v="24337.522199999999"/>
    <x v="2157"/>
    <x v="1"/>
  </r>
  <r>
    <x v="0"/>
    <x v="10"/>
    <n v="3"/>
    <x v="383"/>
    <x v="339"/>
    <n v="3"/>
    <n v="2219.88"/>
    <n v="739.96770000000004"/>
    <n v="2219.9031"/>
    <x v="2158"/>
    <x v="1"/>
  </r>
  <r>
    <x v="0"/>
    <x v="5"/>
    <n v="3"/>
    <x v="321"/>
    <x v="277"/>
    <n v="11"/>
    <n v="6996.55"/>
    <n v="636.05219999999997"/>
    <n v="6996.5742"/>
    <x v="2159"/>
    <x v="1"/>
  </r>
  <r>
    <x v="0"/>
    <x v="5"/>
    <n v="3"/>
    <x v="405"/>
    <x v="355"/>
    <n v="1"/>
    <n v="6352.08"/>
    <n v="6352.1057000000001"/>
    <n v="6352.1057000000001"/>
    <x v="2160"/>
    <x v="1"/>
  </r>
  <r>
    <x v="0"/>
    <x v="9"/>
    <n v="3"/>
    <x v="180"/>
    <x v="168"/>
    <n v="7"/>
    <n v="3892.84"/>
    <n v="556.12369999999999"/>
    <n v="3892.8658999999998"/>
    <x v="2161"/>
    <x v="1"/>
  </r>
  <r>
    <x v="0"/>
    <x v="6"/>
    <n v="3"/>
    <x v="318"/>
    <x v="285"/>
    <n v="6"/>
    <n v="33641.1"/>
    <n v="5606.8544000000002"/>
    <n v="33641.126400000001"/>
    <x v="2162"/>
    <x v="1"/>
  </r>
  <r>
    <x v="0"/>
    <x v="7"/>
    <n v="3"/>
    <x v="756"/>
    <x v="602"/>
    <n v="1"/>
    <n v="5555.64"/>
    <n v="5555.6665999999996"/>
    <n v="5555.6665999999996"/>
    <x v="2163"/>
    <x v="1"/>
  </r>
  <r>
    <x v="0"/>
    <x v="8"/>
    <n v="3"/>
    <x v="310"/>
    <x v="277"/>
    <n v="5"/>
    <n v="3180.3"/>
    <n v="636.06550000000004"/>
    <n v="3180.3275000000003"/>
    <x v="2164"/>
    <x v="1"/>
  </r>
  <r>
    <x v="0"/>
    <x v="6"/>
    <n v="3"/>
    <x v="751"/>
    <x v="513"/>
    <n v="3"/>
    <n v="2010"/>
    <n v="670.01"/>
    <n v="2010.03"/>
    <x v="2165"/>
    <x v="1"/>
  </r>
  <r>
    <x v="0"/>
    <x v="6"/>
    <n v="3"/>
    <x v="627"/>
    <x v="515"/>
    <n v="14"/>
    <n v="6887.86"/>
    <n v="491.99220000000003"/>
    <n v="6887.8908000000001"/>
    <x v="2166"/>
    <x v="1"/>
  </r>
  <r>
    <x v="0"/>
    <x v="3"/>
    <n v="3"/>
    <x v="321"/>
    <x v="277"/>
    <n v="15"/>
    <n v="9540.75"/>
    <n v="636.05219999999997"/>
    <n v="9540.7829999999994"/>
    <x v="2167"/>
    <x v="1"/>
  </r>
  <r>
    <x v="0"/>
    <x v="4"/>
    <n v="3"/>
    <x v="93"/>
    <x v="88"/>
    <n v="11"/>
    <n v="104359.64"/>
    <n v="9487.2433000000001"/>
    <n v="104359.67630000001"/>
    <x v="2168"/>
    <x v="1"/>
  </r>
  <r>
    <x v="0"/>
    <x v="3"/>
    <n v="3"/>
    <x v="180"/>
    <x v="168"/>
    <n v="10"/>
    <n v="5561.2"/>
    <n v="556.12369999999999"/>
    <n v="5561.2370000000001"/>
    <x v="2169"/>
    <x v="1"/>
  </r>
  <r>
    <x v="0"/>
    <x v="6"/>
    <n v="3"/>
    <x v="44"/>
    <x v="41"/>
    <n v="6"/>
    <n v="48720"/>
    <n v="8120.0065999999997"/>
    <n v="48720.039599999996"/>
    <x v="2170"/>
    <x v="1"/>
  </r>
  <r>
    <x v="0"/>
    <x v="6"/>
    <n v="3"/>
    <x v="321"/>
    <x v="277"/>
    <n v="18"/>
    <n v="11448.9"/>
    <n v="636.05219999999997"/>
    <n v="11448.9396"/>
    <x v="2171"/>
    <x v="1"/>
  </r>
  <r>
    <x v="0"/>
    <x v="4"/>
    <n v="3"/>
    <x v="309"/>
    <x v="276"/>
    <n v="3"/>
    <n v="26174.37"/>
    <n v="8724.8032999999996"/>
    <n v="26174.409899999999"/>
    <x v="2172"/>
    <x v="1"/>
  </r>
  <r>
    <x v="0"/>
    <x v="6"/>
    <n v="3"/>
    <x v="754"/>
    <x v="600"/>
    <n v="2"/>
    <n v="37349.760000000002"/>
    <n v="18674.900000000001"/>
    <n v="37349.800000000003"/>
    <x v="2173"/>
    <x v="1"/>
  </r>
  <r>
    <x v="0"/>
    <x v="10"/>
    <n v="3"/>
    <x v="627"/>
    <x v="515"/>
    <n v="19"/>
    <n v="9347.81"/>
    <n v="491.99220000000003"/>
    <n v="9347.8518000000004"/>
    <x v="2174"/>
    <x v="1"/>
  </r>
  <r>
    <x v="0"/>
    <x v="6"/>
    <n v="3"/>
    <x v="248"/>
    <x v="120"/>
    <n v="2"/>
    <n v="100979"/>
    <n v="50489.522199999999"/>
    <n v="100979.0444"/>
    <x v="2175"/>
    <x v="1"/>
  </r>
  <r>
    <x v="0"/>
    <x v="9"/>
    <n v="3"/>
    <x v="91"/>
    <x v="86"/>
    <n v="2"/>
    <n v="48675"/>
    <n v="24337.522199999999"/>
    <n v="48675.044399999999"/>
    <x v="2175"/>
    <x v="1"/>
  </r>
  <r>
    <x v="0"/>
    <x v="8"/>
    <n v="3"/>
    <x v="321"/>
    <x v="277"/>
    <n v="21"/>
    <n v="13357.05"/>
    <n v="636.05219999999997"/>
    <n v="13357.0962"/>
    <x v="2176"/>
    <x v="1"/>
  </r>
  <r>
    <x v="0"/>
    <x v="9"/>
    <n v="3"/>
    <x v="321"/>
    <x v="277"/>
    <n v="22"/>
    <n v="13993.1"/>
    <n v="636.05219999999997"/>
    <n v="13993.1484"/>
    <x v="2177"/>
    <x v="1"/>
  </r>
  <r>
    <x v="0"/>
    <x v="4"/>
    <n v="3"/>
    <x v="304"/>
    <x v="271"/>
    <n v="1"/>
    <n v="58126.85"/>
    <n v="58126.9"/>
    <n v="58126.9"/>
    <x v="2178"/>
    <x v="1"/>
  </r>
  <r>
    <x v="0"/>
    <x v="2"/>
    <n v="3"/>
    <x v="304"/>
    <x v="271"/>
    <n v="1"/>
    <n v="58126.85"/>
    <n v="58126.9"/>
    <n v="58126.9"/>
    <x v="2178"/>
    <x v="1"/>
  </r>
  <r>
    <x v="0"/>
    <x v="10"/>
    <n v="3"/>
    <x v="180"/>
    <x v="168"/>
    <n v="14"/>
    <n v="7785.68"/>
    <n v="556.12369999999999"/>
    <n v="7785.7317999999996"/>
    <x v="2179"/>
    <x v="1"/>
  </r>
  <r>
    <x v="0"/>
    <x v="4"/>
    <n v="3"/>
    <x v="321"/>
    <x v="277"/>
    <n v="24"/>
    <n v="15265.2"/>
    <n v="636.05219999999997"/>
    <n v="15265.252799999998"/>
    <x v="2180"/>
    <x v="1"/>
  </r>
  <r>
    <x v="0"/>
    <x v="10"/>
    <n v="3"/>
    <x v="93"/>
    <x v="88"/>
    <n v="16"/>
    <n v="151795.84"/>
    <n v="9487.2433000000001"/>
    <n v="151795.8928"/>
    <x v="2181"/>
    <x v="1"/>
  </r>
  <r>
    <x v="0"/>
    <x v="10"/>
    <n v="3"/>
    <x v="130"/>
    <x v="123"/>
    <n v="12"/>
    <n v="87090.72"/>
    <n v="7257.5644000000002"/>
    <n v="87090.772800000006"/>
    <x v="2181"/>
    <x v="1"/>
  </r>
  <r>
    <x v="0"/>
    <x v="3"/>
    <n v="3"/>
    <x v="309"/>
    <x v="276"/>
    <n v="4"/>
    <n v="34899.160000000003"/>
    <n v="8724.8032999999996"/>
    <n v="34899.213199999998"/>
    <x v="2182"/>
    <x v="1"/>
  </r>
  <r>
    <x v="0"/>
    <x v="9"/>
    <n v="3"/>
    <x v="309"/>
    <x v="276"/>
    <n v="4"/>
    <n v="34899.160000000003"/>
    <n v="8724.8032999999996"/>
    <n v="34899.213199999998"/>
    <x v="2182"/>
    <x v="1"/>
  </r>
  <r>
    <x v="0"/>
    <x v="9"/>
    <n v="3"/>
    <x v="171"/>
    <x v="159"/>
    <n v="1"/>
    <n v="11031.7"/>
    <n v="11031.755499999999"/>
    <n v="11031.755499999999"/>
    <x v="2183"/>
    <x v="1"/>
  </r>
  <r>
    <x v="0"/>
    <x v="5"/>
    <n v="3"/>
    <x v="44"/>
    <x v="41"/>
    <n v="9"/>
    <n v="73080"/>
    <n v="8120.0065999999997"/>
    <n v="73080.059399999998"/>
    <x v="2184"/>
    <x v="1"/>
  </r>
  <r>
    <x v="0"/>
    <x v="10"/>
    <n v="3"/>
    <x v="427"/>
    <x v="374"/>
    <n v="9"/>
    <n v="5090.3100000000004"/>
    <n v="565.59659999999997"/>
    <n v="5090.3693999999996"/>
    <x v="2185"/>
    <x v="1"/>
  </r>
  <r>
    <x v="0"/>
    <x v="10"/>
    <n v="3"/>
    <x v="210"/>
    <x v="196"/>
    <n v="3"/>
    <n v="48709.8"/>
    <n v="16236.62"/>
    <n v="48709.86"/>
    <x v="2186"/>
    <x v="1"/>
  </r>
  <r>
    <x v="0"/>
    <x v="6"/>
    <n v="3"/>
    <x v="750"/>
    <x v="598"/>
    <n v="6"/>
    <n v="3529.44"/>
    <n v="588.25"/>
    <n v="3529.5"/>
    <x v="2187"/>
    <x v="1"/>
  </r>
  <r>
    <x v="0"/>
    <x v="4"/>
    <n v="3"/>
    <x v="130"/>
    <x v="123"/>
    <n v="14"/>
    <n v="101605.84"/>
    <n v="7257.5644000000002"/>
    <n v="101605.9016"/>
    <x v="2188"/>
    <x v="1"/>
  </r>
  <r>
    <x v="0"/>
    <x v="8"/>
    <n v="3"/>
    <x v="130"/>
    <x v="123"/>
    <n v="15"/>
    <n v="108863.4"/>
    <n v="7257.5644000000002"/>
    <n v="108863.466"/>
    <x v="2189"/>
    <x v="1"/>
  </r>
  <r>
    <x v="0"/>
    <x v="6"/>
    <n v="3"/>
    <x v="130"/>
    <x v="123"/>
    <n v="15"/>
    <n v="108863.4"/>
    <n v="7257.5644000000002"/>
    <n v="108863.466"/>
    <x v="2189"/>
    <x v="1"/>
  </r>
  <r>
    <x v="0"/>
    <x v="10"/>
    <n v="3"/>
    <x v="25"/>
    <x v="24"/>
    <n v="3"/>
    <n v="33600.6"/>
    <n v="11200.2222"/>
    <n v="33600.666599999997"/>
    <x v="2190"/>
    <x v="1"/>
  </r>
  <r>
    <x v="0"/>
    <x v="1"/>
    <n v="3"/>
    <x v="750"/>
    <x v="598"/>
    <n v="7"/>
    <n v="4117.68"/>
    <n v="588.25"/>
    <n v="4117.75"/>
    <x v="2191"/>
    <x v="1"/>
  </r>
  <r>
    <x v="0"/>
    <x v="5"/>
    <n v="3"/>
    <x v="616"/>
    <x v="504"/>
    <n v="1"/>
    <n v="1097.5999999999999"/>
    <n v="1097.6724999999999"/>
    <n v="1097.6724999999999"/>
    <x v="2192"/>
    <x v="1"/>
  </r>
  <r>
    <x v="0"/>
    <x v="2"/>
    <n v="3"/>
    <x v="757"/>
    <x v="603"/>
    <n v="1"/>
    <n v="695.65"/>
    <n v="695.73"/>
    <n v="695.73"/>
    <x v="2193"/>
    <x v="1"/>
  </r>
  <r>
    <x v="0"/>
    <x v="1"/>
    <n v="3"/>
    <x v="757"/>
    <x v="603"/>
    <n v="1"/>
    <n v="695.65"/>
    <n v="695.73"/>
    <n v="695.73"/>
    <x v="2193"/>
    <x v="1"/>
  </r>
  <r>
    <x v="0"/>
    <x v="4"/>
    <n v="3"/>
    <x v="210"/>
    <x v="196"/>
    <n v="4"/>
    <n v="64946.400000000001"/>
    <n v="16236.62"/>
    <n v="64946.48"/>
    <x v="2194"/>
    <x v="1"/>
  </r>
  <r>
    <x v="0"/>
    <x v="3"/>
    <n v="3"/>
    <x v="210"/>
    <x v="196"/>
    <n v="4"/>
    <n v="64946.400000000001"/>
    <n v="16236.62"/>
    <n v="64946.48"/>
    <x v="2194"/>
    <x v="1"/>
  </r>
  <r>
    <x v="0"/>
    <x v="6"/>
    <n v="3"/>
    <x v="628"/>
    <x v="516"/>
    <n v="11"/>
    <n v="13359.61"/>
    <n v="1214.5177000000001"/>
    <n v="13359.694700000002"/>
    <x v="2195"/>
    <x v="1"/>
  </r>
  <r>
    <x v="0"/>
    <x v="8"/>
    <n v="3"/>
    <x v="183"/>
    <x v="171"/>
    <n v="1"/>
    <n v="13594.7"/>
    <n v="13594.7857"/>
    <n v="13594.7857"/>
    <x v="2196"/>
    <x v="1"/>
  </r>
  <r>
    <x v="0"/>
    <x v="9"/>
    <n v="3"/>
    <x v="25"/>
    <x v="24"/>
    <n v="4"/>
    <n v="44800.800000000003"/>
    <n v="11200.2222"/>
    <n v="44800.888800000001"/>
    <x v="2197"/>
    <x v="1"/>
  </r>
  <r>
    <x v="0"/>
    <x v="6"/>
    <n v="3"/>
    <x v="25"/>
    <x v="24"/>
    <n v="4"/>
    <n v="44800.800000000003"/>
    <n v="11200.2222"/>
    <n v="44800.888800000001"/>
    <x v="2197"/>
    <x v="1"/>
  </r>
  <r>
    <x v="0"/>
    <x v="8"/>
    <n v="3"/>
    <x v="628"/>
    <x v="516"/>
    <n v="12"/>
    <n v="14574.12"/>
    <n v="1214.5177000000001"/>
    <n v="14574.2124"/>
    <x v="2198"/>
    <x v="1"/>
  </r>
  <r>
    <x v="0"/>
    <x v="10"/>
    <n v="3"/>
    <x v="418"/>
    <x v="367"/>
    <n v="2"/>
    <n v="36911.300000000003"/>
    <n v="18455.7"/>
    <n v="36911.4"/>
    <x v="2199"/>
    <x v="1"/>
  </r>
  <r>
    <x v="0"/>
    <x v="2"/>
    <n v="3"/>
    <x v="418"/>
    <x v="367"/>
    <n v="2"/>
    <n v="36911.300000000003"/>
    <n v="18455.7"/>
    <n v="36911.4"/>
    <x v="2199"/>
    <x v="1"/>
  </r>
  <r>
    <x v="0"/>
    <x v="5"/>
    <n v="3"/>
    <x v="418"/>
    <x v="367"/>
    <n v="2"/>
    <n v="36911.300000000003"/>
    <n v="18455.7"/>
    <n v="36911.4"/>
    <x v="2199"/>
    <x v="1"/>
  </r>
  <r>
    <x v="0"/>
    <x v="0"/>
    <n v="3"/>
    <x v="304"/>
    <x v="271"/>
    <n v="2"/>
    <n v="116253.7"/>
    <n v="58126.9"/>
    <n v="116253.8"/>
    <x v="2200"/>
    <x v="1"/>
  </r>
  <r>
    <x v="0"/>
    <x v="3"/>
    <n v="3"/>
    <x v="304"/>
    <x v="271"/>
    <n v="2"/>
    <n v="116253.7"/>
    <n v="58126.9"/>
    <n v="116253.8"/>
    <x v="2200"/>
    <x v="1"/>
  </r>
  <r>
    <x v="0"/>
    <x v="5"/>
    <n v="3"/>
    <x v="310"/>
    <x v="277"/>
    <n v="7"/>
    <n v="4452.3500000000004"/>
    <n v="636.06550000000004"/>
    <n v="4452.4585000000006"/>
    <x v="2201"/>
    <x v="1"/>
  </r>
  <r>
    <x v="0"/>
    <x v="10"/>
    <n v="3"/>
    <x v="499"/>
    <x v="431"/>
    <n v="22"/>
    <n v="3431.56"/>
    <n v="155.98500000000001"/>
    <n v="3431.67"/>
    <x v="2202"/>
    <x v="1"/>
  </r>
  <r>
    <x v="0"/>
    <x v="9"/>
    <n v="3"/>
    <x v="499"/>
    <x v="431"/>
    <n v="24"/>
    <n v="3743.53"/>
    <n v="155.98500000000001"/>
    <n v="3743.6400000000003"/>
    <x v="2202"/>
    <x v="1"/>
  </r>
  <r>
    <x v="0"/>
    <x v="4"/>
    <n v="3"/>
    <x v="171"/>
    <x v="159"/>
    <n v="2"/>
    <n v="22063.4"/>
    <n v="11031.755499999999"/>
    <n v="22063.510999999999"/>
    <x v="2203"/>
    <x v="1"/>
  </r>
  <r>
    <x v="0"/>
    <x v="3"/>
    <n v="3"/>
    <x v="171"/>
    <x v="159"/>
    <n v="2"/>
    <n v="22063.4"/>
    <n v="11031.755499999999"/>
    <n v="22063.510999999999"/>
    <x v="2203"/>
    <x v="1"/>
  </r>
  <r>
    <x v="0"/>
    <x v="4"/>
    <n v="3"/>
    <x v="25"/>
    <x v="24"/>
    <n v="5"/>
    <n v="56001"/>
    <n v="11200.2222"/>
    <n v="56001.111000000004"/>
    <x v="2204"/>
    <x v="1"/>
  </r>
  <r>
    <x v="0"/>
    <x v="3"/>
    <n v="3"/>
    <x v="25"/>
    <x v="24"/>
    <n v="5"/>
    <n v="56001"/>
    <n v="11200.2222"/>
    <n v="56001.111000000004"/>
    <x v="2204"/>
    <x v="1"/>
  </r>
  <r>
    <x v="0"/>
    <x v="8"/>
    <n v="3"/>
    <x v="176"/>
    <x v="164"/>
    <n v="7"/>
    <n v="20070.189999999999"/>
    <n v="2867.1866"/>
    <n v="20070.306199999999"/>
    <x v="2205"/>
    <x v="1"/>
  </r>
  <r>
    <x v="0"/>
    <x v="8"/>
    <n v="3"/>
    <x v="750"/>
    <x v="598"/>
    <n v="12"/>
    <n v="7058.88"/>
    <n v="588.25"/>
    <n v="7059"/>
    <x v="2206"/>
    <x v="1"/>
  </r>
  <r>
    <x v="0"/>
    <x v="4"/>
    <n v="3"/>
    <x v="42"/>
    <x v="39"/>
    <n v="13"/>
    <n v="84613.62"/>
    <n v="6508.75"/>
    <n v="84613.75"/>
    <x v="2207"/>
    <x v="1"/>
  </r>
  <r>
    <x v="0"/>
    <x v="4"/>
    <n v="3"/>
    <x v="75"/>
    <x v="71"/>
    <n v="1"/>
    <n v="10169.799999999999"/>
    <n v="10169.933300000001"/>
    <n v="10169.933300000001"/>
    <x v="2208"/>
    <x v="1"/>
  </r>
  <r>
    <x v="0"/>
    <x v="8"/>
    <n v="3"/>
    <x v="318"/>
    <x v="285"/>
    <n v="10"/>
    <n v="56068.4"/>
    <n v="5606.8544000000002"/>
    <n v="56068.544000000002"/>
    <x v="2209"/>
    <x v="1"/>
  </r>
  <r>
    <x v="0"/>
    <x v="9"/>
    <n v="3"/>
    <x v="750"/>
    <x v="598"/>
    <n v="15"/>
    <n v="8823.6"/>
    <n v="588.25"/>
    <n v="8823.75"/>
    <x v="2210"/>
    <x v="1"/>
  </r>
  <r>
    <x v="0"/>
    <x v="9"/>
    <n v="3"/>
    <x v="418"/>
    <x v="367"/>
    <n v="3"/>
    <n v="55366.95"/>
    <n v="18455.7"/>
    <n v="55367.100000000006"/>
    <x v="2211"/>
    <x v="1"/>
  </r>
  <r>
    <x v="0"/>
    <x v="8"/>
    <n v="3"/>
    <x v="418"/>
    <x v="367"/>
    <n v="3"/>
    <n v="55366.95"/>
    <n v="18455.7"/>
    <n v="55367.100000000006"/>
    <x v="2211"/>
    <x v="1"/>
  </r>
  <r>
    <x v="0"/>
    <x v="10"/>
    <n v="3"/>
    <x v="304"/>
    <x v="271"/>
    <n v="3"/>
    <n v="174380.55"/>
    <n v="58126.9"/>
    <n v="174380.7"/>
    <x v="2212"/>
    <x v="1"/>
  </r>
  <r>
    <x v="0"/>
    <x v="5"/>
    <n v="3"/>
    <x v="628"/>
    <x v="516"/>
    <n v="20"/>
    <n v="24290.2"/>
    <n v="1214.5177000000001"/>
    <n v="24290.354000000003"/>
    <x v="2213"/>
    <x v="1"/>
  </r>
  <r>
    <x v="0"/>
    <x v="8"/>
    <n v="3"/>
    <x v="334"/>
    <x v="300"/>
    <n v="7"/>
    <n v="21191.17"/>
    <n v="3027.3344000000002"/>
    <n v="21191.340800000002"/>
    <x v="2214"/>
    <x v="1"/>
  </r>
  <r>
    <x v="0"/>
    <x v="3"/>
    <n v="3"/>
    <x v="42"/>
    <x v="39"/>
    <n v="9"/>
    <n v="58578.57"/>
    <n v="6508.75"/>
    <n v="58578.75"/>
    <x v="2215"/>
    <x v="1"/>
  </r>
  <r>
    <x v="0"/>
    <x v="9"/>
    <n v="3"/>
    <x v="304"/>
    <x v="271"/>
    <n v="4"/>
    <n v="232507.4"/>
    <n v="58126.9"/>
    <n v="232507.6"/>
    <x v="2216"/>
    <x v="1"/>
  </r>
  <r>
    <x v="0"/>
    <x v="5"/>
    <n v="3"/>
    <x v="318"/>
    <x v="285"/>
    <n v="15"/>
    <n v="84102.6"/>
    <n v="5606.8544000000002"/>
    <n v="84102.816000000006"/>
    <x v="2217"/>
    <x v="1"/>
  </r>
  <r>
    <x v="0"/>
    <x v="6"/>
    <n v="3"/>
    <x v="310"/>
    <x v="277"/>
    <n v="14"/>
    <n v="8904.7000000000007"/>
    <n v="636.06550000000004"/>
    <n v="8904.9170000000013"/>
    <x v="2218"/>
    <x v="1"/>
  </r>
  <r>
    <x v="0"/>
    <x v="1"/>
    <n v="3"/>
    <x v="419"/>
    <x v="368"/>
    <n v="1"/>
    <n v="8377.6"/>
    <n v="8377.8174999999992"/>
    <n v="8377.8174999999992"/>
    <x v="2219"/>
    <x v="1"/>
  </r>
  <r>
    <x v="0"/>
    <x v="10"/>
    <n v="3"/>
    <x v="42"/>
    <x v="39"/>
    <n v="11"/>
    <n v="71596.03"/>
    <n v="6508.75"/>
    <n v="71596.25"/>
    <x v="2220"/>
    <x v="1"/>
  </r>
  <r>
    <x v="0"/>
    <x v="8"/>
    <n v="3"/>
    <x v="171"/>
    <x v="159"/>
    <n v="4"/>
    <n v="44126.8"/>
    <n v="11031.755499999999"/>
    <n v="44127.021999999997"/>
    <x v="2221"/>
    <x v="1"/>
  </r>
  <r>
    <x v="0"/>
    <x v="8"/>
    <n v="3"/>
    <x v="6"/>
    <x v="6"/>
    <n v="20"/>
    <n v="298662"/>
    <n v="14933.1111"/>
    <n v="298662.22200000001"/>
    <x v="2222"/>
    <x v="1"/>
  </r>
  <r>
    <x v="0"/>
    <x v="5"/>
    <n v="3"/>
    <x v="176"/>
    <x v="164"/>
    <n v="4"/>
    <n v="11468.52"/>
    <n v="2867.1866"/>
    <n v="11468.7464"/>
    <x v="2223"/>
    <x v="1"/>
  </r>
  <r>
    <x v="0"/>
    <x v="9"/>
    <n v="3"/>
    <x v="133"/>
    <x v="126"/>
    <n v="28"/>
    <n v="86995.16"/>
    <n v="3106.9787999999999"/>
    <n v="86995.406399999993"/>
    <x v="2224"/>
    <x v="1"/>
  </r>
  <r>
    <x v="0"/>
    <x v="8"/>
    <n v="3"/>
    <x v="172"/>
    <x v="160"/>
    <n v="2"/>
    <n v="5487.58"/>
    <n v="2743.92"/>
    <n v="5487.84"/>
    <x v="2225"/>
    <x v="1"/>
  </r>
  <r>
    <x v="0"/>
    <x v="5"/>
    <n v="3"/>
    <x v="133"/>
    <x v="126"/>
    <n v="30"/>
    <n v="93209.1"/>
    <n v="3106.9787999999999"/>
    <n v="93209.364000000001"/>
    <x v="2226"/>
    <x v="1"/>
  </r>
  <r>
    <x v="0"/>
    <x v="6"/>
    <n v="3"/>
    <x v="176"/>
    <x v="164"/>
    <n v="6"/>
    <n v="17202.84"/>
    <n v="2867.1866"/>
    <n v="17203.119599999998"/>
    <x v="2227"/>
    <x v="1"/>
  </r>
  <r>
    <x v="0"/>
    <x v="1"/>
    <n v="3"/>
    <x v="304"/>
    <x v="271"/>
    <n v="7"/>
    <n v="406887.95"/>
    <n v="58126.9"/>
    <n v="406888.3"/>
    <x v="2228"/>
    <x v="1"/>
  </r>
  <r>
    <x v="0"/>
    <x v="10"/>
    <n v="3"/>
    <x v="467"/>
    <x v="405"/>
    <n v="2"/>
    <n v="702.24"/>
    <n v="351.31549999999999"/>
    <n v="702.63099999999997"/>
    <x v="2229"/>
    <x v="1"/>
  </r>
  <r>
    <x v="0"/>
    <x v="9"/>
    <n v="3"/>
    <x v="467"/>
    <x v="405"/>
    <n v="2"/>
    <n v="702.24"/>
    <n v="351.31549999999999"/>
    <n v="702.63099999999997"/>
    <x v="2229"/>
    <x v="1"/>
  </r>
  <r>
    <x v="0"/>
    <x v="9"/>
    <n v="3"/>
    <x v="621"/>
    <x v="509"/>
    <n v="1"/>
    <n v="289264"/>
    <n v="289264.40000000002"/>
    <n v="289264.40000000002"/>
    <x v="2230"/>
    <x v="1"/>
  </r>
  <r>
    <x v="0"/>
    <x v="8"/>
    <n v="3"/>
    <x v="133"/>
    <x v="126"/>
    <n v="22"/>
    <n v="68353.119999999995"/>
    <n v="3106.9787999999999"/>
    <n v="68353.533599999995"/>
    <x v="2231"/>
    <x v="1"/>
  </r>
  <r>
    <x v="0"/>
    <x v="8"/>
    <n v="3"/>
    <x v="419"/>
    <x v="368"/>
    <n v="2"/>
    <n v="16755.2"/>
    <n v="8377.8174999999992"/>
    <n v="16755.634999999998"/>
    <x v="2232"/>
    <x v="1"/>
  </r>
  <r>
    <x v="0"/>
    <x v="10"/>
    <n v="3"/>
    <x v="20"/>
    <x v="19"/>
    <n v="25"/>
    <n v="53060"/>
    <n v="2122.4177"/>
    <n v="53060.442499999997"/>
    <x v="2233"/>
    <x v="1"/>
  </r>
  <r>
    <x v="0"/>
    <x v="5"/>
    <n v="3"/>
    <x v="304"/>
    <x v="271"/>
    <n v="9"/>
    <n v="523141.65"/>
    <n v="58126.9"/>
    <n v="523142.10000000003"/>
    <x v="2234"/>
    <x v="1"/>
  </r>
  <r>
    <x v="0"/>
    <x v="6"/>
    <n v="3"/>
    <x v="304"/>
    <x v="271"/>
    <n v="9"/>
    <n v="523141.65"/>
    <n v="58126.9"/>
    <n v="523142.10000000003"/>
    <x v="2234"/>
    <x v="1"/>
  </r>
  <r>
    <x v="0"/>
    <x v="6"/>
    <n v="3"/>
    <x v="582"/>
    <x v="3"/>
    <n v="2"/>
    <n v="3740.8"/>
    <n v="1870.6522"/>
    <n v="3741.3044"/>
    <x v="2235"/>
    <x v="1"/>
  </r>
  <r>
    <x v="0"/>
    <x v="5"/>
    <n v="3"/>
    <x v="81"/>
    <x v="77"/>
    <n v="7"/>
    <n v="85455.3"/>
    <n v="12207.977699999999"/>
    <n v="85455.843899999993"/>
    <x v="2236"/>
    <x v="1"/>
  </r>
  <r>
    <x v="0"/>
    <x v="8"/>
    <n v="3"/>
    <x v="20"/>
    <x v="19"/>
    <n v="33"/>
    <n v="70039.199999999997"/>
    <n v="2122.4177"/>
    <n v="70039.784100000004"/>
    <x v="2237"/>
    <x v="1"/>
  </r>
  <r>
    <x v="0"/>
    <x v="6"/>
    <n v="3"/>
    <x v="20"/>
    <x v="19"/>
    <n v="33"/>
    <n v="70039.199999999997"/>
    <n v="2122.4177"/>
    <n v="70039.784100000004"/>
    <x v="2237"/>
    <x v="1"/>
  </r>
  <r>
    <x v="0"/>
    <x v="8"/>
    <n v="3"/>
    <x v="467"/>
    <x v="405"/>
    <n v="3"/>
    <n v="1053.3599999999999"/>
    <n v="351.31549999999999"/>
    <n v="1053.9465"/>
    <x v="2238"/>
    <x v="1"/>
  </r>
  <r>
    <x v="0"/>
    <x v="3"/>
    <n v="3"/>
    <x v="316"/>
    <x v="283"/>
    <n v="2"/>
    <n v="1175.6600000000001"/>
    <n v="588.12879999999996"/>
    <n v="1176.2575999999999"/>
    <x v="2239"/>
    <x v="1"/>
  </r>
  <r>
    <x v="0"/>
    <x v="6"/>
    <n v="3"/>
    <x v="630"/>
    <x v="517"/>
    <n v="1"/>
    <n v="12668.3"/>
    <n v="12668.9125"/>
    <n v="12668.9125"/>
    <x v="2240"/>
    <x v="1"/>
  </r>
  <r>
    <x v="0"/>
    <x v="5"/>
    <n v="3"/>
    <x v="20"/>
    <x v="19"/>
    <n v="36"/>
    <n v="76406.399999999994"/>
    <n v="2122.4177"/>
    <n v="76407.037199999992"/>
    <x v="2241"/>
    <x v="1"/>
  </r>
  <r>
    <x v="0"/>
    <x v="10"/>
    <n v="3"/>
    <x v="364"/>
    <x v="324"/>
    <n v="1"/>
    <n v="1845.41"/>
    <n v="1846.0777"/>
    <n v="1846.0777"/>
    <x v="2242"/>
    <x v="1"/>
  </r>
  <r>
    <x v="0"/>
    <x v="3"/>
    <n v="3"/>
    <x v="20"/>
    <x v="19"/>
    <n v="53"/>
    <n v="112487.47"/>
    <n v="2122.4177"/>
    <n v="112488.1381"/>
    <x v="2243"/>
    <x v="1"/>
  </r>
  <r>
    <x v="0"/>
    <x v="9"/>
    <n v="3"/>
    <x v="20"/>
    <x v="19"/>
    <n v="38"/>
    <n v="80651.199999999997"/>
    <n v="2122.4177"/>
    <n v="80651.872600000002"/>
    <x v="2244"/>
    <x v="1"/>
  </r>
  <r>
    <x v="0"/>
    <x v="4"/>
    <n v="3"/>
    <x v="227"/>
    <x v="210"/>
    <n v="16"/>
    <n v="6993.44"/>
    <n v="437.13549999999998"/>
    <n v="6994.1679999999997"/>
    <x v="2245"/>
    <x v="1"/>
  </r>
  <r>
    <x v="0"/>
    <x v="3"/>
    <n v="3"/>
    <x v="467"/>
    <x v="405"/>
    <n v="4"/>
    <n v="1404.48"/>
    <n v="351.31549999999999"/>
    <n v="1405.2619999999999"/>
    <x v="2246"/>
    <x v="1"/>
  </r>
  <r>
    <x v="0"/>
    <x v="10"/>
    <n v="3"/>
    <x v="294"/>
    <x v="262"/>
    <n v="1"/>
    <n v="2184"/>
    <n v="2184.8865999999998"/>
    <n v="2184.8865999999998"/>
    <x v="2247"/>
    <x v="1"/>
  </r>
  <r>
    <x v="0"/>
    <x v="1"/>
    <n v="3"/>
    <x v="294"/>
    <x v="262"/>
    <n v="1"/>
    <n v="2184"/>
    <n v="2184.8865999999998"/>
    <n v="2184.8865999999998"/>
    <x v="2247"/>
    <x v="1"/>
  </r>
  <r>
    <x v="0"/>
    <x v="6"/>
    <n v="3"/>
    <x v="133"/>
    <x v="126"/>
    <n v="23"/>
    <n v="71459.62"/>
    <n v="3106.9787999999999"/>
    <n v="71460.512399999992"/>
    <x v="2248"/>
    <x v="1"/>
  </r>
  <r>
    <x v="0"/>
    <x v="9"/>
    <n v="3"/>
    <x v="316"/>
    <x v="283"/>
    <n v="3"/>
    <n v="1763.49"/>
    <n v="588.12879999999996"/>
    <n v="1764.3863999999999"/>
    <x v="2249"/>
    <x v="1"/>
  </r>
  <r>
    <x v="0"/>
    <x v="5"/>
    <n v="3"/>
    <x v="316"/>
    <x v="283"/>
    <n v="3"/>
    <n v="1763.49"/>
    <n v="588.12879999999996"/>
    <n v="1764.3863999999999"/>
    <x v="2249"/>
    <x v="1"/>
  </r>
  <r>
    <x v="0"/>
    <x v="9"/>
    <n v="3"/>
    <x v="202"/>
    <x v="188"/>
    <n v="7"/>
    <n v="6170.08"/>
    <n v="881.5711"/>
    <n v="6170.9976999999999"/>
    <x v="2250"/>
    <x v="1"/>
  </r>
  <r>
    <x v="0"/>
    <x v="4"/>
    <n v="3"/>
    <x v="6"/>
    <x v="6"/>
    <n v="9"/>
    <n v="134397"/>
    <n v="14933.1111"/>
    <n v="134397.9999"/>
    <x v="2251"/>
    <x v="1"/>
  </r>
  <r>
    <x v="0"/>
    <x v="6"/>
    <n v="3"/>
    <x v="113"/>
    <x v="107"/>
    <n v="1"/>
    <n v="10678.6"/>
    <n v="10679.616599999999"/>
    <n v="10679.616599999999"/>
    <x v="2252"/>
    <x v="1"/>
  </r>
  <r>
    <x v="0"/>
    <x v="2"/>
    <n v="3"/>
    <x v="527"/>
    <x v="446"/>
    <n v="1"/>
    <n v="148.96"/>
    <n v="149.97659999999999"/>
    <n v="149.97659999999999"/>
    <x v="2253"/>
    <x v="1"/>
  </r>
  <r>
    <x v="0"/>
    <x v="3"/>
    <n v="3"/>
    <x v="419"/>
    <x v="368"/>
    <n v="5"/>
    <n v="41888"/>
    <n v="8377.8174999999992"/>
    <n v="41889.087499999994"/>
    <x v="2254"/>
    <x v="1"/>
  </r>
  <r>
    <x v="0"/>
    <x v="10"/>
    <n v="3"/>
    <x v="202"/>
    <x v="188"/>
    <n v="9"/>
    <n v="7932.96"/>
    <n v="881.5711"/>
    <n v="7934.1399000000001"/>
    <x v="2255"/>
    <x v="1"/>
  </r>
  <r>
    <x v="0"/>
    <x v="10"/>
    <n v="3"/>
    <x v="316"/>
    <x v="283"/>
    <n v="4"/>
    <n v="2351.3200000000002"/>
    <n v="588.12879999999996"/>
    <n v="2352.5151999999998"/>
    <x v="2256"/>
    <x v="1"/>
  </r>
  <r>
    <x v="0"/>
    <x v="3"/>
    <n v="3"/>
    <x v="6"/>
    <x v="6"/>
    <n v="11"/>
    <n v="164263"/>
    <n v="14933.1111"/>
    <n v="164264.22210000001"/>
    <x v="2257"/>
    <x v="1"/>
  </r>
  <r>
    <x v="0"/>
    <x v="3"/>
    <n v="3"/>
    <x v="133"/>
    <x v="126"/>
    <n v="26"/>
    <n v="80780.179999999993"/>
    <n v="3106.9787999999999"/>
    <n v="80781.448799999998"/>
    <x v="2258"/>
    <x v="1"/>
  </r>
  <r>
    <x v="0"/>
    <x v="6"/>
    <n v="3"/>
    <x v="202"/>
    <x v="188"/>
    <n v="10"/>
    <n v="8814.4"/>
    <n v="881.5711"/>
    <n v="8815.7109999999993"/>
    <x v="2259"/>
    <x v="1"/>
  </r>
  <r>
    <x v="0"/>
    <x v="3"/>
    <n v="3"/>
    <x v="278"/>
    <x v="188"/>
    <n v="3"/>
    <n v="3195.36"/>
    <n v="1065.56"/>
    <n v="3196.68"/>
    <x v="2260"/>
    <x v="1"/>
  </r>
  <r>
    <x v="0"/>
    <x v="8"/>
    <n v="3"/>
    <x v="331"/>
    <x v="297"/>
    <n v="1"/>
    <n v="324.8"/>
    <n v="326.13659999999999"/>
    <n v="326.13659999999999"/>
    <x v="2261"/>
    <x v="1"/>
  </r>
  <r>
    <x v="0"/>
    <x v="5"/>
    <n v="3"/>
    <x v="467"/>
    <x v="405"/>
    <n v="7"/>
    <n v="2457.84"/>
    <n v="351.31549999999999"/>
    <n v="2459.2084999999997"/>
    <x v="2262"/>
    <x v="1"/>
  </r>
  <r>
    <x v="0"/>
    <x v="6"/>
    <n v="3"/>
    <x v="172"/>
    <x v="160"/>
    <n v="7"/>
    <n v="19206.04"/>
    <n v="2743.92"/>
    <n v="19207.440000000002"/>
    <x v="2263"/>
    <x v="1"/>
  </r>
  <r>
    <x v="0"/>
    <x v="5"/>
    <n v="3"/>
    <x v="137"/>
    <x v="130"/>
    <n v="18"/>
    <n v="286050.59999999998"/>
    <n v="15891.78"/>
    <n v="286052.04000000004"/>
    <x v="2264"/>
    <x v="1"/>
  </r>
  <r>
    <x v="0"/>
    <x v="6"/>
    <n v="3"/>
    <x v="316"/>
    <x v="283"/>
    <n v="5"/>
    <n v="2939.15"/>
    <n v="588.12879999999996"/>
    <n v="2940.6439999999998"/>
    <x v="2265"/>
    <x v="1"/>
  </r>
  <r>
    <x v="0"/>
    <x v="10"/>
    <n v="3"/>
    <x v="344"/>
    <x v="188"/>
    <n v="3"/>
    <n v="2819.04"/>
    <n v="940.21439999999996"/>
    <n v="2820.6432"/>
    <x v="2266"/>
    <x v="1"/>
  </r>
  <r>
    <x v="0"/>
    <x v="3"/>
    <n v="3"/>
    <x v="41"/>
    <x v="38"/>
    <n v="271"/>
    <n v="116855.96"/>
    <n v="431.2088"/>
    <n v="116857.5848"/>
    <x v="2267"/>
    <x v="1"/>
  </r>
  <r>
    <x v="0"/>
    <x v="5"/>
    <n v="3"/>
    <x v="334"/>
    <x v="300"/>
    <n v="16"/>
    <n v="48435.68"/>
    <n v="3027.3344000000002"/>
    <n v="48437.350400000003"/>
    <x v="2268"/>
    <x v="1"/>
  </r>
  <r>
    <x v="0"/>
    <x v="5"/>
    <n v="3"/>
    <x v="202"/>
    <x v="188"/>
    <n v="13"/>
    <n v="11458.72"/>
    <n v="881.5711"/>
    <n v="11460.424300000001"/>
    <x v="2269"/>
    <x v="1"/>
  </r>
  <r>
    <x v="0"/>
    <x v="6"/>
    <n v="3"/>
    <x v="364"/>
    <x v="324"/>
    <n v="4"/>
    <n v="7382.6"/>
    <n v="1846.0777"/>
    <n v="7384.3108000000002"/>
    <x v="2270"/>
    <x v="1"/>
  </r>
  <r>
    <x v="0"/>
    <x v="9"/>
    <n v="3"/>
    <x v="419"/>
    <x v="368"/>
    <n v="8"/>
    <n v="67020.800000000003"/>
    <n v="8377.8174999999992"/>
    <n v="67022.539999999994"/>
    <x v="2271"/>
    <x v="1"/>
  </r>
  <r>
    <x v="0"/>
    <x v="3"/>
    <n v="3"/>
    <x v="582"/>
    <x v="3"/>
    <n v="7"/>
    <n v="13092.8"/>
    <n v="1870.6522"/>
    <n v="13094.565399999999"/>
    <x v="2272"/>
    <x v="1"/>
  </r>
  <r>
    <x v="0"/>
    <x v="3"/>
    <n v="3"/>
    <x v="294"/>
    <x v="262"/>
    <n v="2"/>
    <n v="4368"/>
    <n v="2184.8865999999998"/>
    <n v="4369.7731999999996"/>
    <x v="2273"/>
    <x v="1"/>
  </r>
  <r>
    <x v="0"/>
    <x v="5"/>
    <n v="3"/>
    <x v="294"/>
    <x v="262"/>
    <n v="2"/>
    <n v="4368"/>
    <n v="2184.8865999999998"/>
    <n v="4369.7731999999996"/>
    <x v="2273"/>
    <x v="1"/>
  </r>
  <r>
    <x v="0"/>
    <x v="8"/>
    <n v="3"/>
    <x v="316"/>
    <x v="283"/>
    <n v="6"/>
    <n v="3526.98"/>
    <n v="588.12879999999996"/>
    <n v="3528.7727999999997"/>
    <x v="2274"/>
    <x v="1"/>
  </r>
  <r>
    <x v="0"/>
    <x v="9"/>
    <n v="3"/>
    <x v="254"/>
    <x v="229"/>
    <n v="2"/>
    <n v="5985.06"/>
    <n v="2993.4843999999998"/>
    <n v="5986.9687999999996"/>
    <x v="2275"/>
    <x v="1"/>
  </r>
  <r>
    <x v="0"/>
    <x v="10"/>
    <n v="3"/>
    <x v="224"/>
    <x v="188"/>
    <n v="3"/>
    <n v="2933.28"/>
    <n v="978.40660000000003"/>
    <n v="2935.2197999999999"/>
    <x v="2276"/>
    <x v="1"/>
  </r>
  <r>
    <x v="0"/>
    <x v="6"/>
    <n v="3"/>
    <x v="467"/>
    <x v="405"/>
    <n v="10"/>
    <n v="3511.2"/>
    <n v="351.31549999999999"/>
    <n v="3513.1549999999997"/>
    <x v="2277"/>
    <x v="1"/>
  </r>
  <r>
    <x v="0"/>
    <x v="3"/>
    <n v="3"/>
    <x v="110"/>
    <x v="3"/>
    <n v="2"/>
    <n v="10102.379999999999"/>
    <n v="5052.1966000000002"/>
    <n v="10104.3932"/>
    <x v="2278"/>
    <x v="1"/>
  </r>
  <r>
    <x v="0"/>
    <x v="6"/>
    <n v="3"/>
    <x v="110"/>
    <x v="3"/>
    <n v="2"/>
    <n v="10102.379999999999"/>
    <n v="5052.1966000000002"/>
    <n v="10104.3932"/>
    <x v="2278"/>
    <x v="1"/>
  </r>
  <r>
    <x v="0"/>
    <x v="3"/>
    <n v="3"/>
    <x v="527"/>
    <x v="446"/>
    <n v="2"/>
    <n v="297.92"/>
    <n v="149.97659999999999"/>
    <n v="299.95319999999998"/>
    <x v="2279"/>
    <x v="1"/>
  </r>
  <r>
    <x v="0"/>
    <x v="9"/>
    <n v="3"/>
    <x v="527"/>
    <x v="446"/>
    <n v="2"/>
    <n v="297.92"/>
    <n v="149.97659999999999"/>
    <n v="299.95319999999998"/>
    <x v="2279"/>
    <x v="1"/>
  </r>
  <r>
    <x v="0"/>
    <x v="5"/>
    <n v="3"/>
    <x v="527"/>
    <x v="446"/>
    <n v="2"/>
    <n v="297.92"/>
    <n v="149.97659999999999"/>
    <n v="299.95319999999998"/>
    <x v="2279"/>
    <x v="1"/>
  </r>
  <r>
    <x v="0"/>
    <x v="3"/>
    <n v="3"/>
    <x v="385"/>
    <x v="340"/>
    <n v="4"/>
    <n v="21985.759999999998"/>
    <n v="5496.9566000000004"/>
    <n v="21987.826400000002"/>
    <x v="2280"/>
    <x v="1"/>
  </r>
  <r>
    <x v="0"/>
    <x v="1"/>
    <n v="3"/>
    <x v="546"/>
    <x v="458"/>
    <n v="1"/>
    <n v="719.71"/>
    <n v="721.83770000000004"/>
    <n v="721.83770000000004"/>
    <x v="2281"/>
    <x v="1"/>
  </r>
  <r>
    <x v="0"/>
    <x v="8"/>
    <n v="3"/>
    <x v="344"/>
    <x v="188"/>
    <n v="4"/>
    <n v="3758.72"/>
    <n v="940.21439999999996"/>
    <n v="3760.8575999999998"/>
    <x v="2282"/>
    <x v="1"/>
  </r>
  <r>
    <x v="0"/>
    <x v="5"/>
    <n v="3"/>
    <x v="278"/>
    <x v="188"/>
    <n v="5"/>
    <n v="5325.6"/>
    <n v="1065.56"/>
    <n v="5327.7999999999993"/>
    <x v="2283"/>
    <x v="1"/>
  </r>
  <r>
    <x v="0"/>
    <x v="10"/>
    <n v="3"/>
    <x v="582"/>
    <x v="3"/>
    <n v="9"/>
    <n v="16833.599999999999"/>
    <n v="1870.6522"/>
    <n v="16835.8698"/>
    <x v="2284"/>
    <x v="1"/>
  </r>
  <r>
    <x v="0"/>
    <x v="9"/>
    <n v="3"/>
    <x v="582"/>
    <x v="3"/>
    <n v="9"/>
    <n v="16833.599999999999"/>
    <n v="1870.6522"/>
    <n v="16835.8698"/>
    <x v="2284"/>
    <x v="1"/>
  </r>
  <r>
    <x v="0"/>
    <x v="5"/>
    <n v="3"/>
    <x v="582"/>
    <x v="3"/>
    <n v="9"/>
    <n v="16833.599999999999"/>
    <n v="1870.6522"/>
    <n v="16835.8698"/>
    <x v="2284"/>
    <x v="1"/>
  </r>
  <r>
    <x v="0"/>
    <x v="5"/>
    <n v="3"/>
    <x v="227"/>
    <x v="210"/>
    <n v="7"/>
    <n v="3057.6"/>
    <n v="437.13549999999998"/>
    <n v="3059.9485"/>
    <x v="2285"/>
    <x v="1"/>
  </r>
  <r>
    <x v="0"/>
    <x v="8"/>
    <n v="3"/>
    <x v="41"/>
    <x v="38"/>
    <n v="281"/>
    <n v="121167.2"/>
    <n v="431.2088"/>
    <n v="121169.6728"/>
    <x v="2286"/>
    <x v="1"/>
  </r>
  <r>
    <x v="0"/>
    <x v="4"/>
    <n v="3"/>
    <x v="535"/>
    <x v="360"/>
    <n v="3"/>
    <n v="1165.4100000000001"/>
    <n v="389.2944"/>
    <n v="1167.8832"/>
    <x v="2287"/>
    <x v="1"/>
  </r>
  <r>
    <x v="0"/>
    <x v="6"/>
    <n v="3"/>
    <x v="334"/>
    <x v="300"/>
    <n v="34"/>
    <n v="102926.84"/>
    <n v="3027.3344000000002"/>
    <n v="102929.36960000001"/>
    <x v="2288"/>
    <x v="1"/>
  </r>
  <r>
    <x v="0"/>
    <x v="3"/>
    <n v="3"/>
    <x v="364"/>
    <x v="324"/>
    <n v="2"/>
    <n v="3689.58"/>
    <n v="1846.0777"/>
    <n v="3692.1554000000001"/>
    <x v="2289"/>
    <x v="1"/>
  </r>
  <r>
    <x v="0"/>
    <x v="9"/>
    <n v="3"/>
    <x v="41"/>
    <x v="38"/>
    <n v="293"/>
    <n v="126341.6"/>
    <n v="431.2088"/>
    <n v="126344.1784"/>
    <x v="2290"/>
    <x v="1"/>
  </r>
  <r>
    <x v="0"/>
    <x v="3"/>
    <n v="3"/>
    <x v="60"/>
    <x v="57"/>
    <n v="2"/>
    <n v="13260.8"/>
    <n v="6631.6976999999997"/>
    <n v="13263.395399999999"/>
    <x v="2291"/>
    <x v="1"/>
  </r>
  <r>
    <x v="0"/>
    <x v="8"/>
    <n v="3"/>
    <x v="278"/>
    <x v="188"/>
    <n v="6"/>
    <n v="6390.72"/>
    <n v="1065.56"/>
    <n v="6393.36"/>
    <x v="2292"/>
    <x v="1"/>
  </r>
  <r>
    <x v="0"/>
    <x v="6"/>
    <n v="3"/>
    <x v="278"/>
    <x v="188"/>
    <n v="6"/>
    <n v="6390.72"/>
    <n v="1065.56"/>
    <n v="6393.36"/>
    <x v="2292"/>
    <x v="1"/>
  </r>
  <r>
    <x v="0"/>
    <x v="3"/>
    <n v="3"/>
    <x v="344"/>
    <x v="188"/>
    <n v="5"/>
    <n v="4698.3999999999996"/>
    <n v="940.21439999999996"/>
    <n v="4701.0720000000001"/>
    <x v="2293"/>
    <x v="1"/>
  </r>
  <r>
    <x v="0"/>
    <x v="6"/>
    <n v="3"/>
    <x v="344"/>
    <x v="188"/>
    <n v="5"/>
    <n v="4698.3999999999996"/>
    <n v="940.21439999999996"/>
    <n v="4701.0720000000001"/>
    <x v="2293"/>
    <x v="1"/>
  </r>
  <r>
    <x v="0"/>
    <x v="10"/>
    <n v="3"/>
    <x v="524"/>
    <x v="415"/>
    <n v="2"/>
    <n v="876.64"/>
    <n v="439.66"/>
    <n v="879.32"/>
    <x v="2294"/>
    <x v="1"/>
  </r>
  <r>
    <x v="0"/>
    <x v="3"/>
    <n v="3"/>
    <x v="202"/>
    <x v="188"/>
    <n v="21"/>
    <n v="18510.240000000002"/>
    <n v="881.5711"/>
    <n v="18512.9931"/>
    <x v="2295"/>
    <x v="1"/>
  </r>
  <r>
    <x v="0"/>
    <x v="2"/>
    <n v="3"/>
    <x v="165"/>
    <x v="154"/>
    <n v="1"/>
    <n v="14585.7"/>
    <n v="14588.4555"/>
    <n v="14588.4555"/>
    <x v="2296"/>
    <x v="1"/>
  </r>
  <r>
    <x v="0"/>
    <x v="2"/>
    <n v="3"/>
    <x v="582"/>
    <x v="3"/>
    <n v="11"/>
    <n v="20574.400000000001"/>
    <n v="1870.6522"/>
    <n v="20577.174200000001"/>
    <x v="2297"/>
    <x v="1"/>
  </r>
  <r>
    <x v="0"/>
    <x v="6"/>
    <n v="3"/>
    <x v="519"/>
    <x v="3"/>
    <n v="4"/>
    <n v="21504"/>
    <n v="5376.7"/>
    <n v="21506.799999999999"/>
    <x v="2298"/>
    <x v="1"/>
  </r>
  <r>
    <x v="0"/>
    <x v="10"/>
    <n v="3"/>
    <x v="564"/>
    <x v="470"/>
    <n v="7"/>
    <n v="1044.26"/>
    <n v="149.58439999999999"/>
    <n v="1047.0907999999999"/>
    <x v="2299"/>
    <x v="1"/>
  </r>
  <r>
    <x v="0"/>
    <x v="3"/>
    <n v="3"/>
    <x v="564"/>
    <x v="470"/>
    <n v="7"/>
    <n v="1044.26"/>
    <n v="149.58439999999999"/>
    <n v="1047.0907999999999"/>
    <x v="2299"/>
    <x v="1"/>
  </r>
  <r>
    <x v="0"/>
    <x v="9"/>
    <n v="3"/>
    <x v="564"/>
    <x v="470"/>
    <n v="7"/>
    <n v="1044.26"/>
    <n v="149.58439999999999"/>
    <n v="1047.0907999999999"/>
    <x v="2299"/>
    <x v="1"/>
  </r>
  <r>
    <x v="0"/>
    <x v="3"/>
    <n v="3"/>
    <x v="227"/>
    <x v="210"/>
    <n v="9"/>
    <n v="3931.2"/>
    <n v="437.13549999999998"/>
    <n v="3934.2194999999997"/>
    <x v="2300"/>
    <x v="1"/>
  </r>
  <r>
    <x v="0"/>
    <x v="1"/>
    <n v="3"/>
    <x v="582"/>
    <x v="3"/>
    <n v="12"/>
    <n v="22444.799999999999"/>
    <n v="1870.6522"/>
    <n v="22447.826399999998"/>
    <x v="2301"/>
    <x v="1"/>
  </r>
  <r>
    <x v="0"/>
    <x v="3"/>
    <n v="3"/>
    <x v="5"/>
    <x v="5"/>
    <n v="393"/>
    <n v="171663.7"/>
    <n v="436.81110000000001"/>
    <n v="171666.7623"/>
    <x v="2302"/>
    <x v="1"/>
  </r>
  <r>
    <x v="0"/>
    <x v="10"/>
    <n v="3"/>
    <x v="41"/>
    <x v="38"/>
    <n v="348"/>
    <n v="150057.60000000001"/>
    <n v="431.2088"/>
    <n v="150060.6624"/>
    <x v="2303"/>
    <x v="1"/>
  </r>
  <r>
    <x v="0"/>
    <x v="8"/>
    <n v="3"/>
    <x v="202"/>
    <x v="188"/>
    <n v="24"/>
    <n v="21154.560000000001"/>
    <n v="881.5711"/>
    <n v="21157.706399999999"/>
    <x v="2304"/>
    <x v="1"/>
  </r>
  <r>
    <x v="0"/>
    <x v="7"/>
    <n v="3"/>
    <x v="505"/>
    <x v="436"/>
    <n v="2"/>
    <n v="464.4"/>
    <n v="233.77549999999999"/>
    <n v="467.55099999999999"/>
    <x v="2305"/>
    <x v="1"/>
  </r>
  <r>
    <x v="0"/>
    <x v="9"/>
    <n v="3"/>
    <x v="344"/>
    <x v="188"/>
    <n v="6"/>
    <n v="5638.08"/>
    <n v="940.21439999999996"/>
    <n v="5641.2864"/>
    <x v="2306"/>
    <x v="1"/>
  </r>
  <r>
    <x v="0"/>
    <x v="5"/>
    <n v="3"/>
    <x v="564"/>
    <x v="470"/>
    <n v="8"/>
    <n v="1193.44"/>
    <n v="149.58439999999999"/>
    <n v="1196.6751999999999"/>
    <x v="2307"/>
    <x v="1"/>
  </r>
  <r>
    <x v="0"/>
    <x v="3"/>
    <n v="3"/>
    <x v="11"/>
    <x v="10"/>
    <n v="35"/>
    <n v="18816"/>
    <n v="537.69439999999997"/>
    <n v="18819.304"/>
    <x v="2308"/>
    <x v="1"/>
  </r>
  <r>
    <x v="0"/>
    <x v="9"/>
    <n v="3"/>
    <x v="227"/>
    <x v="210"/>
    <n v="10"/>
    <n v="4368"/>
    <n v="437.13549999999998"/>
    <n v="4371.3549999999996"/>
    <x v="2309"/>
    <x v="1"/>
  </r>
  <r>
    <x v="0"/>
    <x v="7"/>
    <n v="3"/>
    <x v="518"/>
    <x v="440"/>
    <n v="1"/>
    <n v="165.97"/>
    <n v="169.4588"/>
    <n v="169.4588"/>
    <x v="2310"/>
    <x v="1"/>
  </r>
  <r>
    <x v="0"/>
    <x v="9"/>
    <n v="3"/>
    <x v="294"/>
    <x v="262"/>
    <n v="4"/>
    <n v="8736"/>
    <n v="2184.8865999999998"/>
    <n v="8739.5463999999993"/>
    <x v="2311"/>
    <x v="1"/>
  </r>
  <r>
    <x v="0"/>
    <x v="8"/>
    <n v="3"/>
    <x v="294"/>
    <x v="262"/>
    <n v="4"/>
    <n v="8736"/>
    <n v="2184.8865999999998"/>
    <n v="8739.5463999999993"/>
    <x v="2311"/>
    <x v="1"/>
  </r>
  <r>
    <x v="0"/>
    <x v="8"/>
    <n v="3"/>
    <x v="564"/>
    <x v="470"/>
    <n v="9"/>
    <n v="1342.62"/>
    <n v="149.58439999999999"/>
    <n v="1346.2595999999999"/>
    <x v="2312"/>
    <x v="1"/>
  </r>
  <r>
    <x v="0"/>
    <x v="6"/>
    <n v="3"/>
    <x v="564"/>
    <x v="470"/>
    <n v="9"/>
    <n v="1342.62"/>
    <n v="149.58439999999999"/>
    <n v="1346.2595999999999"/>
    <x v="2312"/>
    <x v="1"/>
  </r>
  <r>
    <x v="0"/>
    <x v="10"/>
    <n v="3"/>
    <x v="573"/>
    <x v="476"/>
    <n v="1"/>
    <n v="477.12"/>
    <n v="480.83"/>
    <n v="480.83"/>
    <x v="2313"/>
    <x v="1"/>
  </r>
  <r>
    <x v="0"/>
    <x v="10"/>
    <n v="3"/>
    <x v="305"/>
    <x v="272"/>
    <n v="1"/>
    <n v="409.92"/>
    <n v="413.68"/>
    <n v="413.68"/>
    <x v="2314"/>
    <x v="1"/>
  </r>
  <r>
    <x v="0"/>
    <x v="9"/>
    <n v="3"/>
    <x v="305"/>
    <x v="272"/>
    <n v="1"/>
    <n v="409.92"/>
    <n v="413.68"/>
    <n v="413.68"/>
    <x v="2314"/>
    <x v="1"/>
  </r>
  <r>
    <x v="0"/>
    <x v="8"/>
    <n v="3"/>
    <x v="582"/>
    <x v="3"/>
    <n v="15"/>
    <n v="28056"/>
    <n v="1870.6522"/>
    <n v="28059.782999999999"/>
    <x v="2315"/>
    <x v="1"/>
  </r>
  <r>
    <x v="0"/>
    <x v="3"/>
    <n v="3"/>
    <x v="254"/>
    <x v="229"/>
    <n v="4"/>
    <n v="11970.12"/>
    <n v="2993.4843999999998"/>
    <n v="11973.937599999999"/>
    <x v="2316"/>
    <x v="1"/>
  </r>
  <r>
    <x v="0"/>
    <x v="6"/>
    <n v="3"/>
    <x v="11"/>
    <x v="10"/>
    <n v="41"/>
    <n v="22041.599999999999"/>
    <n v="537.69439999999997"/>
    <n v="22045.470399999998"/>
    <x v="2317"/>
    <x v="1"/>
  </r>
  <r>
    <x v="0"/>
    <x v="10"/>
    <n v="3"/>
    <x v="245"/>
    <x v="224"/>
    <n v="1"/>
    <n v="7968.8"/>
    <n v="7972.7533000000003"/>
    <n v="7972.7533000000003"/>
    <x v="2318"/>
    <x v="1"/>
  </r>
  <r>
    <x v="0"/>
    <x v="9"/>
    <n v="3"/>
    <x v="245"/>
    <x v="224"/>
    <n v="1"/>
    <n v="7968.8"/>
    <n v="7972.7533000000003"/>
    <n v="7972.7533000000003"/>
    <x v="2318"/>
    <x v="1"/>
  </r>
  <r>
    <x v="0"/>
    <x v="6"/>
    <n v="3"/>
    <x v="245"/>
    <x v="224"/>
    <n v="1"/>
    <n v="7968.8"/>
    <n v="7972.7533000000003"/>
    <n v="7972.7533000000003"/>
    <x v="2318"/>
    <x v="1"/>
  </r>
  <r>
    <x v="0"/>
    <x v="6"/>
    <n v="3"/>
    <x v="5"/>
    <x v="5"/>
    <n v="360"/>
    <n v="157248"/>
    <n v="436.81110000000001"/>
    <n v="157251.99600000001"/>
    <x v="2319"/>
    <x v="1"/>
  </r>
  <r>
    <x v="0"/>
    <x v="10"/>
    <n v="3"/>
    <x v="117"/>
    <x v="111"/>
    <n v="1"/>
    <n v="5376"/>
    <n v="5380"/>
    <n v="5380"/>
    <x v="2320"/>
    <x v="1"/>
  </r>
  <r>
    <x v="0"/>
    <x v="0"/>
    <n v="3"/>
    <x v="582"/>
    <x v="3"/>
    <n v="16"/>
    <n v="29926.400000000001"/>
    <n v="1870.6522"/>
    <n v="29930.4352"/>
    <x v="2321"/>
    <x v="1"/>
  </r>
  <r>
    <x v="0"/>
    <x v="10"/>
    <n v="3"/>
    <x v="461"/>
    <x v="401"/>
    <n v="1"/>
    <n v="6841.35"/>
    <n v="6845.4222"/>
    <n v="6845.4222"/>
    <x v="2322"/>
    <x v="1"/>
  </r>
  <r>
    <x v="0"/>
    <x v="9"/>
    <n v="3"/>
    <x v="461"/>
    <x v="401"/>
    <n v="1"/>
    <n v="6841.35"/>
    <n v="6845.4222"/>
    <n v="6845.4222"/>
    <x v="2322"/>
    <x v="1"/>
  </r>
  <r>
    <x v="0"/>
    <x v="5"/>
    <n v="3"/>
    <x v="461"/>
    <x v="401"/>
    <n v="1"/>
    <n v="6841.35"/>
    <n v="6845.4222"/>
    <n v="6845.4222"/>
    <x v="2322"/>
    <x v="1"/>
  </r>
  <r>
    <x v="0"/>
    <x v="6"/>
    <n v="3"/>
    <x v="350"/>
    <x v="313"/>
    <n v="1"/>
    <n v="1462.16"/>
    <n v="1466.5588"/>
    <n v="1466.5588"/>
    <x v="2323"/>
    <x v="1"/>
  </r>
  <r>
    <x v="0"/>
    <x v="8"/>
    <n v="3"/>
    <x v="5"/>
    <x v="5"/>
    <n v="401"/>
    <n v="175156.8"/>
    <n v="436.81110000000001"/>
    <n v="175161.25109999999"/>
    <x v="2324"/>
    <x v="1"/>
  </r>
  <r>
    <x v="0"/>
    <x v="3"/>
    <n v="3"/>
    <x v="505"/>
    <x v="436"/>
    <n v="1"/>
    <n v="229.15"/>
    <n v="233.77549999999999"/>
    <n v="233.77549999999999"/>
    <x v="2325"/>
    <x v="1"/>
  </r>
  <r>
    <x v="0"/>
    <x v="5"/>
    <n v="3"/>
    <x v="11"/>
    <x v="10"/>
    <n v="50"/>
    <n v="26880"/>
    <n v="537.69439999999997"/>
    <n v="26884.719999999998"/>
    <x v="2326"/>
    <x v="1"/>
  </r>
  <r>
    <x v="0"/>
    <x v="2"/>
    <n v="3"/>
    <x v="217"/>
    <x v="203"/>
    <n v="1"/>
    <n v="16240"/>
    <n v="16244.8333"/>
    <n v="16244.8333"/>
    <x v="2327"/>
    <x v="1"/>
  </r>
  <r>
    <x v="0"/>
    <x v="9"/>
    <n v="3"/>
    <x v="217"/>
    <x v="203"/>
    <n v="1"/>
    <n v="16240"/>
    <n v="16244.8333"/>
    <n v="16244.8333"/>
    <x v="2327"/>
    <x v="1"/>
  </r>
  <r>
    <x v="0"/>
    <x v="10"/>
    <n v="3"/>
    <x v="278"/>
    <x v="188"/>
    <n v="11"/>
    <n v="11716.32"/>
    <n v="1065.56"/>
    <n v="11721.16"/>
    <x v="2328"/>
    <x v="1"/>
  </r>
  <r>
    <x v="0"/>
    <x v="9"/>
    <n v="3"/>
    <x v="128"/>
    <x v="121"/>
    <n v="2"/>
    <n v="32480"/>
    <n v="16242.422200000001"/>
    <n v="32484.844400000002"/>
    <x v="2329"/>
    <x v="1"/>
  </r>
  <r>
    <x v="0"/>
    <x v="5"/>
    <n v="3"/>
    <x v="128"/>
    <x v="121"/>
    <n v="2"/>
    <n v="32480"/>
    <n v="16242.422200000001"/>
    <n v="32484.844400000002"/>
    <x v="2329"/>
    <x v="1"/>
  </r>
  <r>
    <x v="0"/>
    <x v="3"/>
    <n v="3"/>
    <x v="101"/>
    <x v="96"/>
    <n v="1"/>
    <n v="8736"/>
    <n v="8740.9776999999995"/>
    <n v="8740.9776999999995"/>
    <x v="2330"/>
    <x v="1"/>
  </r>
  <r>
    <x v="0"/>
    <x v="9"/>
    <n v="3"/>
    <x v="101"/>
    <x v="96"/>
    <n v="1"/>
    <n v="8736"/>
    <n v="8740.9776999999995"/>
    <n v="8740.9776999999995"/>
    <x v="2330"/>
    <x v="1"/>
  </r>
  <r>
    <x v="0"/>
    <x v="8"/>
    <n v="3"/>
    <x v="101"/>
    <x v="96"/>
    <n v="1"/>
    <n v="8736"/>
    <n v="8740.9776999999995"/>
    <n v="8740.9776999999995"/>
    <x v="2330"/>
    <x v="1"/>
  </r>
  <r>
    <x v="0"/>
    <x v="6"/>
    <n v="3"/>
    <x v="207"/>
    <x v="193"/>
    <n v="51"/>
    <n v="49222.2"/>
    <n v="965.23879999999997"/>
    <n v="49227.178800000002"/>
    <x v="2331"/>
    <x v="1"/>
  </r>
  <r>
    <x v="0"/>
    <x v="4"/>
    <n v="3"/>
    <x v="582"/>
    <x v="3"/>
    <n v="20"/>
    <n v="37408"/>
    <n v="1870.6522"/>
    <n v="37413.044000000002"/>
    <x v="2332"/>
    <x v="1"/>
  </r>
  <r>
    <x v="0"/>
    <x v="3"/>
    <n v="3"/>
    <x v="512"/>
    <x v="401"/>
    <n v="1"/>
    <n v="6841.35"/>
    <n v="6846.44"/>
    <n v="6846.44"/>
    <x v="2333"/>
    <x v="1"/>
  </r>
  <r>
    <x v="0"/>
    <x v="5"/>
    <n v="3"/>
    <x v="512"/>
    <x v="401"/>
    <n v="1"/>
    <n v="6841.35"/>
    <n v="6846.44"/>
    <n v="6846.44"/>
    <x v="2333"/>
    <x v="1"/>
  </r>
  <r>
    <x v="0"/>
    <x v="9"/>
    <n v="3"/>
    <x v="5"/>
    <x v="5"/>
    <n v="460"/>
    <n v="200928"/>
    <n v="436.81110000000001"/>
    <n v="200933.106"/>
    <x v="2334"/>
    <x v="1"/>
  </r>
  <r>
    <x v="0"/>
    <x v="10"/>
    <n v="3"/>
    <x v="121"/>
    <x v="114"/>
    <n v="2"/>
    <n v="4704"/>
    <n v="2354.6255000000001"/>
    <n v="4709.2510000000002"/>
    <x v="2335"/>
    <x v="1"/>
  </r>
  <r>
    <x v="0"/>
    <x v="10"/>
    <n v="3"/>
    <x v="5"/>
    <x v="5"/>
    <n v="474"/>
    <n v="207043.20000000001"/>
    <n v="436.81110000000001"/>
    <n v="207048.4614"/>
    <x v="2336"/>
    <x v="1"/>
  </r>
  <r>
    <x v="0"/>
    <x v="9"/>
    <n v="3"/>
    <x v="11"/>
    <x v="10"/>
    <n v="56"/>
    <n v="30105.599999999999"/>
    <n v="537.69439999999997"/>
    <n v="30110.886399999999"/>
    <x v="2337"/>
    <x v="1"/>
  </r>
  <r>
    <x v="0"/>
    <x v="9"/>
    <n v="3"/>
    <x v="331"/>
    <x v="297"/>
    <n v="4"/>
    <n v="1299.2"/>
    <n v="326.13659999999999"/>
    <n v="1304.5463999999999"/>
    <x v="2338"/>
    <x v="1"/>
  </r>
  <r>
    <x v="0"/>
    <x v="6"/>
    <n v="3"/>
    <x v="758"/>
    <x v="537"/>
    <n v="3"/>
    <n v="2798.88"/>
    <n v="934.74749999999995"/>
    <n v="2804.2424999999998"/>
    <x v="2339"/>
    <x v="1"/>
  </r>
  <r>
    <x v="0"/>
    <x v="6"/>
    <n v="3"/>
    <x v="43"/>
    <x v="40"/>
    <n v="1"/>
    <n v="57680"/>
    <n v="57685.366600000001"/>
    <n v="57685.366600000001"/>
    <x v="2340"/>
    <x v="1"/>
  </r>
  <r>
    <x v="0"/>
    <x v="6"/>
    <n v="3"/>
    <x v="228"/>
    <x v="211"/>
    <n v="4"/>
    <n v="2849.28"/>
    <n v="713.69659999999999"/>
    <n v="2854.7864"/>
    <x v="2341"/>
    <x v="1"/>
  </r>
  <r>
    <x v="0"/>
    <x v="10"/>
    <n v="3"/>
    <x v="395"/>
    <x v="348"/>
    <n v="2"/>
    <n v="2508.8000000000002"/>
    <n v="1257.2"/>
    <n v="2514.4"/>
    <x v="2342"/>
    <x v="1"/>
  </r>
  <r>
    <x v="0"/>
    <x v="8"/>
    <n v="3"/>
    <x v="395"/>
    <x v="348"/>
    <n v="2"/>
    <n v="2508.8000000000002"/>
    <n v="1257.2"/>
    <n v="2514.4"/>
    <x v="2342"/>
    <x v="1"/>
  </r>
  <r>
    <x v="0"/>
    <x v="5"/>
    <n v="3"/>
    <x v="254"/>
    <x v="229"/>
    <n v="6"/>
    <n v="17955.18"/>
    <n v="2993.4843999999998"/>
    <n v="17960.9064"/>
    <x v="2343"/>
    <x v="1"/>
  </r>
  <r>
    <x v="0"/>
    <x v="10"/>
    <n v="3"/>
    <x v="563"/>
    <x v="470"/>
    <n v="6"/>
    <n v="741.66"/>
    <n v="124.5722"/>
    <n v="747.43319999999994"/>
    <x v="2344"/>
    <x v="1"/>
  </r>
  <r>
    <x v="0"/>
    <x v="9"/>
    <n v="3"/>
    <x v="535"/>
    <x v="360"/>
    <n v="2"/>
    <n v="772.8"/>
    <n v="389.2944"/>
    <n v="778.58879999999999"/>
    <x v="2345"/>
    <x v="1"/>
  </r>
  <r>
    <x v="0"/>
    <x v="8"/>
    <n v="3"/>
    <x v="535"/>
    <x v="360"/>
    <n v="2"/>
    <n v="772.8"/>
    <n v="389.2944"/>
    <n v="778.58879999999999"/>
    <x v="2345"/>
    <x v="1"/>
  </r>
  <r>
    <x v="0"/>
    <x v="10"/>
    <n v="3"/>
    <x v="227"/>
    <x v="210"/>
    <n v="18"/>
    <n v="7862.4"/>
    <n v="437.13549999999998"/>
    <n v="7868.4389999999994"/>
    <x v="2346"/>
    <x v="1"/>
  </r>
  <r>
    <x v="0"/>
    <x v="8"/>
    <n v="3"/>
    <x v="527"/>
    <x v="446"/>
    <n v="6"/>
    <n v="893.76"/>
    <n v="149.97659999999999"/>
    <n v="899.8596"/>
    <x v="2347"/>
    <x v="1"/>
  </r>
  <r>
    <x v="0"/>
    <x v="8"/>
    <n v="3"/>
    <x v="364"/>
    <x v="324"/>
    <n v="5"/>
    <n v="9224.2000000000007"/>
    <n v="1846.0777"/>
    <n v="9230.3885000000009"/>
    <x v="2348"/>
    <x v="1"/>
  </r>
  <r>
    <x v="0"/>
    <x v="5"/>
    <n v="3"/>
    <x v="576"/>
    <x v="374"/>
    <n v="2"/>
    <n v="1245.44"/>
    <n v="625.93119999999999"/>
    <n v="1251.8624"/>
    <x v="2349"/>
    <x v="1"/>
  </r>
  <r>
    <x v="0"/>
    <x v="6"/>
    <n v="3"/>
    <x v="224"/>
    <x v="188"/>
    <n v="10"/>
    <n v="9777.6"/>
    <n v="978.40660000000003"/>
    <n v="9784.0660000000007"/>
    <x v="2350"/>
    <x v="1"/>
  </r>
  <r>
    <x v="0"/>
    <x v="7"/>
    <n v="3"/>
    <x v="672"/>
    <x v="481"/>
    <n v="1"/>
    <n v="713.53"/>
    <n v="720.16"/>
    <n v="720.16"/>
    <x v="2351"/>
    <x v="1"/>
  </r>
  <r>
    <x v="0"/>
    <x v="6"/>
    <n v="3"/>
    <x v="254"/>
    <x v="229"/>
    <n v="7"/>
    <n v="20947.71"/>
    <n v="2993.4843999999998"/>
    <n v="20954.390799999997"/>
    <x v="2352"/>
    <x v="1"/>
  </r>
  <r>
    <x v="0"/>
    <x v="8"/>
    <n v="3"/>
    <x v="227"/>
    <x v="210"/>
    <n v="20"/>
    <n v="8736"/>
    <n v="437.13549999999998"/>
    <n v="8742.7099999999991"/>
    <x v="2353"/>
    <x v="1"/>
  </r>
  <r>
    <x v="0"/>
    <x v="7"/>
    <n v="3"/>
    <x v="759"/>
    <x v="483"/>
    <n v="1"/>
    <n v="616.78"/>
    <n v="623.56399999999996"/>
    <n v="623.56399999999996"/>
    <x v="2354"/>
    <x v="1"/>
  </r>
  <r>
    <x v="0"/>
    <x v="5"/>
    <n v="3"/>
    <x v="505"/>
    <x v="436"/>
    <n v="1"/>
    <n v="226.99"/>
    <n v="233.77549999999999"/>
    <n v="233.77549999999999"/>
    <x v="2355"/>
    <x v="1"/>
  </r>
  <r>
    <x v="0"/>
    <x v="4"/>
    <n v="3"/>
    <x v="312"/>
    <x v="279"/>
    <n v="1"/>
    <n v="5040"/>
    <n v="5046.8377"/>
    <n v="5046.8377"/>
    <x v="2356"/>
    <x v="1"/>
  </r>
  <r>
    <x v="0"/>
    <x v="8"/>
    <n v="3"/>
    <x v="11"/>
    <x v="10"/>
    <n v="74"/>
    <n v="39782.400000000001"/>
    <n v="537.69439999999997"/>
    <n v="39789.385600000001"/>
    <x v="2357"/>
    <x v="1"/>
  </r>
  <r>
    <x v="0"/>
    <x v="5"/>
    <n v="3"/>
    <x v="350"/>
    <x v="313"/>
    <n v="3"/>
    <n v="4392.63"/>
    <n v="1466.5588"/>
    <n v="4399.6764000000003"/>
    <x v="2358"/>
    <x v="1"/>
  </r>
  <r>
    <x v="0"/>
    <x v="4"/>
    <n v="3"/>
    <x v="323"/>
    <x v="289"/>
    <n v="17"/>
    <n v="26672.66"/>
    <n v="1569.3987999999999"/>
    <n v="26679.779599999998"/>
    <x v="2359"/>
    <x v="1"/>
  </r>
  <r>
    <x v="0"/>
    <x v="9"/>
    <n v="3"/>
    <x v="758"/>
    <x v="537"/>
    <n v="4"/>
    <n v="3731.84"/>
    <n v="934.74749999999995"/>
    <n v="3738.99"/>
    <x v="2360"/>
    <x v="1"/>
  </r>
  <r>
    <x v="0"/>
    <x v="8"/>
    <n v="3"/>
    <x v="128"/>
    <x v="121"/>
    <n v="3"/>
    <n v="48720"/>
    <n v="16242.422200000001"/>
    <n v="48727.266600000003"/>
    <x v="2361"/>
    <x v="1"/>
  </r>
  <r>
    <x v="0"/>
    <x v="4"/>
    <n v="3"/>
    <x v="27"/>
    <x v="26"/>
    <n v="17"/>
    <n v="114312.93"/>
    <n v="6724.7266"/>
    <n v="114320.35219999999"/>
    <x v="2362"/>
    <x v="1"/>
  </r>
  <r>
    <x v="0"/>
    <x v="9"/>
    <n v="3"/>
    <x v="278"/>
    <x v="188"/>
    <n v="17"/>
    <n v="18107.04"/>
    <n v="1065.56"/>
    <n v="18114.52"/>
    <x v="2363"/>
    <x v="1"/>
  </r>
  <r>
    <x v="0"/>
    <x v="10"/>
    <n v="3"/>
    <x v="254"/>
    <x v="229"/>
    <n v="8"/>
    <n v="23940.240000000002"/>
    <n v="2993.4843999999998"/>
    <n v="23947.875199999999"/>
    <x v="2364"/>
    <x v="1"/>
  </r>
  <r>
    <x v="0"/>
    <x v="8"/>
    <n v="3"/>
    <x v="254"/>
    <x v="229"/>
    <n v="8"/>
    <n v="23940.240000000002"/>
    <n v="2993.4843999999998"/>
    <n v="23947.875199999999"/>
    <x v="2364"/>
    <x v="1"/>
  </r>
  <r>
    <x v="0"/>
    <x v="3"/>
    <n v="3"/>
    <x v="363"/>
    <x v="323"/>
    <n v="7"/>
    <n v="2146.5300000000002"/>
    <n v="307.75110000000001"/>
    <n v="2154.2577000000001"/>
    <x v="2365"/>
    <x v="1"/>
  </r>
  <r>
    <x v="0"/>
    <x v="3"/>
    <n v="3"/>
    <x v="245"/>
    <x v="224"/>
    <n v="2"/>
    <n v="15937.6"/>
    <n v="7972.7533000000003"/>
    <n v="15945.506600000001"/>
    <x v="2366"/>
    <x v="1"/>
  </r>
  <r>
    <x v="0"/>
    <x v="8"/>
    <n v="3"/>
    <x v="245"/>
    <x v="224"/>
    <n v="2"/>
    <n v="15937.6"/>
    <n v="7972.7533000000003"/>
    <n v="15945.506600000001"/>
    <x v="2366"/>
    <x v="1"/>
  </r>
  <r>
    <x v="0"/>
    <x v="3"/>
    <n v="3"/>
    <x v="117"/>
    <x v="111"/>
    <n v="2"/>
    <n v="10752"/>
    <n v="5380"/>
    <n v="10760"/>
    <x v="2367"/>
    <x v="1"/>
  </r>
  <r>
    <x v="0"/>
    <x v="9"/>
    <n v="3"/>
    <x v="117"/>
    <x v="111"/>
    <n v="2"/>
    <n v="10752"/>
    <n v="5380"/>
    <n v="10760"/>
    <x v="2367"/>
    <x v="1"/>
  </r>
  <r>
    <x v="0"/>
    <x v="8"/>
    <n v="3"/>
    <x v="117"/>
    <x v="111"/>
    <n v="2"/>
    <n v="10752"/>
    <n v="5380"/>
    <n v="10760"/>
    <x v="2367"/>
    <x v="1"/>
  </r>
  <r>
    <x v="0"/>
    <x v="6"/>
    <n v="3"/>
    <x v="117"/>
    <x v="111"/>
    <n v="2"/>
    <n v="10752"/>
    <n v="5380"/>
    <n v="10760"/>
    <x v="2367"/>
    <x v="1"/>
  </r>
  <r>
    <x v="0"/>
    <x v="3"/>
    <n v="3"/>
    <x v="331"/>
    <x v="297"/>
    <n v="6"/>
    <n v="1948.8"/>
    <n v="326.13659999999999"/>
    <n v="1956.8195999999998"/>
    <x v="2368"/>
    <x v="1"/>
  </r>
  <r>
    <x v="0"/>
    <x v="5"/>
    <n v="3"/>
    <x v="364"/>
    <x v="324"/>
    <n v="9"/>
    <n v="16606.439999999999"/>
    <n v="1846.0777"/>
    <n v="16614.6993"/>
    <x v="2369"/>
    <x v="1"/>
  </r>
  <r>
    <x v="0"/>
    <x v="10"/>
    <n v="3"/>
    <x v="156"/>
    <x v="146"/>
    <n v="1"/>
    <n v="22288"/>
    <n v="22296.288799999998"/>
    <n v="22296.288799999998"/>
    <x v="2370"/>
    <x v="1"/>
  </r>
  <r>
    <x v="0"/>
    <x v="9"/>
    <n v="3"/>
    <x v="156"/>
    <x v="146"/>
    <n v="1"/>
    <n v="22288"/>
    <n v="22296.288799999998"/>
    <n v="22296.288799999998"/>
    <x v="2370"/>
    <x v="1"/>
  </r>
  <r>
    <x v="0"/>
    <x v="9"/>
    <n v="3"/>
    <x v="760"/>
    <x v="604"/>
    <n v="2"/>
    <n v="1117.1300000000001"/>
    <n v="562.71439999999996"/>
    <n v="1125.4287999999999"/>
    <x v="2371"/>
    <x v="1"/>
  </r>
  <r>
    <x v="0"/>
    <x v="9"/>
    <n v="3"/>
    <x v="546"/>
    <x v="458"/>
    <n v="4"/>
    <n v="2878.84"/>
    <n v="721.83770000000004"/>
    <n v="2887.3508000000002"/>
    <x v="2372"/>
    <x v="1"/>
  </r>
  <r>
    <x v="0"/>
    <x v="6"/>
    <n v="3"/>
    <x v="546"/>
    <x v="458"/>
    <n v="4"/>
    <n v="2878.84"/>
    <n v="721.83770000000004"/>
    <n v="2887.3508000000002"/>
    <x v="2372"/>
    <x v="1"/>
  </r>
  <r>
    <x v="0"/>
    <x v="1"/>
    <n v="3"/>
    <x v="761"/>
    <x v="520"/>
    <n v="1"/>
    <n v="633.04"/>
    <n v="641.745"/>
    <n v="641.745"/>
    <x v="2373"/>
    <x v="1"/>
  </r>
  <r>
    <x v="0"/>
    <x v="5"/>
    <n v="3"/>
    <x v="571"/>
    <x v="46"/>
    <n v="4"/>
    <n v="5242.92"/>
    <n v="1312.9166"/>
    <n v="5251.6664000000001"/>
    <x v="2374"/>
    <x v="1"/>
  </r>
  <r>
    <x v="0"/>
    <x v="10"/>
    <n v="3"/>
    <x v="601"/>
    <x v="430"/>
    <n v="1"/>
    <n v="595.66"/>
    <n v="604.51549999999997"/>
    <n v="604.51549999999997"/>
    <x v="2375"/>
    <x v="1"/>
  </r>
  <r>
    <x v="0"/>
    <x v="8"/>
    <n v="3"/>
    <x v="758"/>
    <x v="537"/>
    <n v="5"/>
    <n v="4664.8"/>
    <n v="934.74749999999995"/>
    <n v="4673.7374999999993"/>
    <x v="2376"/>
    <x v="1"/>
  </r>
  <r>
    <x v="0"/>
    <x v="8"/>
    <n v="3"/>
    <x v="62"/>
    <x v="58"/>
    <n v="22"/>
    <n v="83529.600000000006"/>
    <n v="3797.2066"/>
    <n v="83538.545199999993"/>
    <x v="2377"/>
    <x v="1"/>
  </r>
  <r>
    <x v="0"/>
    <x v="4"/>
    <n v="3"/>
    <x v="231"/>
    <x v="214"/>
    <n v="2"/>
    <n v="2045.12"/>
    <n v="1027.0922"/>
    <n v="2054.1844000000001"/>
    <x v="2378"/>
    <x v="1"/>
  </r>
  <r>
    <x v="0"/>
    <x v="2"/>
    <n v="3"/>
    <x v="505"/>
    <x v="436"/>
    <n v="1"/>
    <n v="224.52"/>
    <n v="233.77549999999999"/>
    <n v="233.77549999999999"/>
    <x v="2379"/>
    <x v="1"/>
  </r>
  <r>
    <x v="0"/>
    <x v="5"/>
    <n v="3"/>
    <x v="62"/>
    <x v="58"/>
    <n v="23"/>
    <n v="87326.399999999994"/>
    <n v="3797.2066"/>
    <n v="87335.751799999998"/>
    <x v="2380"/>
    <x v="1"/>
  </r>
  <r>
    <x v="0"/>
    <x v="6"/>
    <n v="3"/>
    <x v="62"/>
    <x v="58"/>
    <n v="23"/>
    <n v="87326.399999999994"/>
    <n v="3797.2066"/>
    <n v="87335.751799999998"/>
    <x v="2380"/>
    <x v="1"/>
  </r>
  <r>
    <x v="0"/>
    <x v="5"/>
    <n v="3"/>
    <x v="217"/>
    <x v="203"/>
    <n v="2"/>
    <n v="32480"/>
    <n v="16244.8333"/>
    <n v="32489.6666"/>
    <x v="2381"/>
    <x v="1"/>
  </r>
  <r>
    <x v="0"/>
    <x v="2"/>
    <n v="3"/>
    <x v="458"/>
    <x v="398"/>
    <n v="135.375"/>
    <n v="42368.24"/>
    <n v="313.04109999999997"/>
    <n v="42377.938912499994"/>
    <x v="2382"/>
    <x v="1"/>
  </r>
  <r>
    <x v="0"/>
    <x v="3"/>
    <n v="3"/>
    <x v="224"/>
    <x v="188"/>
    <n v="15"/>
    <n v="14666.4"/>
    <n v="978.40660000000003"/>
    <n v="14676.099"/>
    <x v="2383"/>
    <x v="1"/>
  </r>
  <r>
    <x v="0"/>
    <x v="5"/>
    <n v="3"/>
    <x v="224"/>
    <x v="188"/>
    <n v="15"/>
    <n v="14666.4"/>
    <n v="978.40660000000003"/>
    <n v="14676.099"/>
    <x v="2383"/>
    <x v="1"/>
  </r>
  <r>
    <x v="0"/>
    <x v="0"/>
    <n v="3"/>
    <x v="622"/>
    <x v="510"/>
    <n v="1"/>
    <n v="178.69"/>
    <n v="188.43549999999999"/>
    <n v="188.43549999999999"/>
    <x v="2384"/>
    <x v="1"/>
  </r>
  <r>
    <x v="0"/>
    <x v="3"/>
    <n v="3"/>
    <x v="519"/>
    <x v="3"/>
    <n v="14"/>
    <n v="75263.86"/>
    <n v="5376.7"/>
    <n v="75273.8"/>
    <x v="2385"/>
    <x v="1"/>
  </r>
  <r>
    <x v="0"/>
    <x v="4"/>
    <n v="3"/>
    <x v="101"/>
    <x v="96"/>
    <n v="2"/>
    <n v="17472"/>
    <n v="8740.9776999999995"/>
    <n v="17481.955399999999"/>
    <x v="2386"/>
    <x v="1"/>
  </r>
  <r>
    <x v="0"/>
    <x v="6"/>
    <n v="3"/>
    <x v="762"/>
    <x v="605"/>
    <n v="9"/>
    <n v="3524.89"/>
    <n v="392.78"/>
    <n v="3535.0199999999995"/>
    <x v="2387"/>
    <x v="1"/>
  </r>
  <r>
    <x v="0"/>
    <x v="9"/>
    <n v="3"/>
    <x v="115"/>
    <x v="109"/>
    <n v="1"/>
    <n v="7405.44"/>
    <n v="7415.6121999999996"/>
    <n v="7415.6121999999996"/>
    <x v="2388"/>
    <x v="1"/>
  </r>
  <r>
    <x v="0"/>
    <x v="8"/>
    <n v="3"/>
    <x v="115"/>
    <x v="109"/>
    <n v="1"/>
    <n v="7405.44"/>
    <n v="7415.6121999999996"/>
    <n v="7415.6121999999996"/>
    <x v="2388"/>
    <x v="1"/>
  </r>
  <r>
    <x v="0"/>
    <x v="6"/>
    <n v="3"/>
    <x v="115"/>
    <x v="109"/>
    <n v="1"/>
    <n v="7405.44"/>
    <n v="7415.6121999999996"/>
    <n v="7415.6121999999996"/>
    <x v="2388"/>
    <x v="1"/>
  </r>
  <r>
    <x v="0"/>
    <x v="8"/>
    <n v="3"/>
    <x v="512"/>
    <x v="401"/>
    <n v="2"/>
    <n v="13682.7"/>
    <n v="6846.44"/>
    <n v="13692.88"/>
    <x v="2389"/>
    <x v="1"/>
  </r>
  <r>
    <x v="0"/>
    <x v="9"/>
    <n v="3"/>
    <x v="224"/>
    <x v="188"/>
    <n v="16"/>
    <n v="15644.16"/>
    <n v="978.40660000000003"/>
    <n v="15654.5056"/>
    <x v="2390"/>
    <x v="1"/>
  </r>
  <r>
    <x v="0"/>
    <x v="8"/>
    <n v="3"/>
    <x v="224"/>
    <x v="188"/>
    <n v="16"/>
    <n v="15644.16"/>
    <n v="978.40660000000003"/>
    <n v="15654.5056"/>
    <x v="2390"/>
    <x v="1"/>
  </r>
  <r>
    <x v="0"/>
    <x v="2"/>
    <n v="3"/>
    <x v="121"/>
    <x v="114"/>
    <n v="4"/>
    <n v="9408"/>
    <n v="2354.6255000000001"/>
    <n v="9418.5020000000004"/>
    <x v="2391"/>
    <x v="1"/>
  </r>
  <r>
    <x v="0"/>
    <x v="3"/>
    <n v="3"/>
    <x v="121"/>
    <x v="114"/>
    <n v="4"/>
    <n v="9408"/>
    <n v="2354.6255000000001"/>
    <n v="9418.5020000000004"/>
    <x v="2391"/>
    <x v="1"/>
  </r>
  <r>
    <x v="0"/>
    <x v="8"/>
    <n v="3"/>
    <x v="121"/>
    <x v="114"/>
    <n v="4"/>
    <n v="9408"/>
    <n v="2354.6255000000001"/>
    <n v="9418.5020000000004"/>
    <x v="2391"/>
    <x v="1"/>
  </r>
  <r>
    <x v="0"/>
    <x v="6"/>
    <n v="3"/>
    <x v="121"/>
    <x v="114"/>
    <n v="4"/>
    <n v="9408"/>
    <n v="2354.6255000000001"/>
    <n v="9418.5020000000004"/>
    <x v="2391"/>
    <x v="1"/>
  </r>
  <r>
    <x v="0"/>
    <x v="3"/>
    <n v="3"/>
    <x v="62"/>
    <x v="58"/>
    <n v="8"/>
    <n v="30367.040000000001"/>
    <n v="3797.2066"/>
    <n v="30377.6528"/>
    <x v="2392"/>
    <x v="1"/>
  </r>
  <r>
    <x v="0"/>
    <x v="3"/>
    <n v="3"/>
    <x v="546"/>
    <x v="458"/>
    <n v="5"/>
    <n v="3598.55"/>
    <n v="721.83770000000004"/>
    <n v="3609.1885000000002"/>
    <x v="2393"/>
    <x v="1"/>
  </r>
  <r>
    <x v="0"/>
    <x v="8"/>
    <n v="3"/>
    <x v="546"/>
    <x v="458"/>
    <n v="5"/>
    <n v="3598.55"/>
    <n v="721.83770000000004"/>
    <n v="3609.1885000000002"/>
    <x v="2393"/>
    <x v="1"/>
  </r>
  <r>
    <x v="0"/>
    <x v="3"/>
    <n v="3"/>
    <x v="43"/>
    <x v="40"/>
    <n v="2"/>
    <n v="115360"/>
    <n v="57685.366600000001"/>
    <n v="115370.7332"/>
    <x v="2394"/>
    <x v="1"/>
  </r>
  <r>
    <x v="0"/>
    <x v="3"/>
    <n v="3"/>
    <x v="295"/>
    <x v="263"/>
    <n v="1"/>
    <n v="954.24"/>
    <n v="965.03"/>
    <n v="965.03"/>
    <x v="2395"/>
    <x v="1"/>
  </r>
  <r>
    <x v="0"/>
    <x v="5"/>
    <n v="3"/>
    <x v="295"/>
    <x v="263"/>
    <n v="1"/>
    <n v="954.24"/>
    <n v="965.03"/>
    <n v="965.03"/>
    <x v="2395"/>
    <x v="1"/>
  </r>
  <r>
    <x v="0"/>
    <x v="9"/>
    <n v="3"/>
    <x v="763"/>
    <x v="606"/>
    <n v="3"/>
    <n v="40052.400000000001"/>
    <n v="13354.4"/>
    <n v="40063.199999999997"/>
    <x v="2396"/>
    <x v="1"/>
  </r>
  <r>
    <x v="0"/>
    <x v="5"/>
    <n v="3"/>
    <x v="346"/>
    <x v="257"/>
    <n v="14"/>
    <n v="12841.94"/>
    <n v="918.0933"/>
    <n v="12853.306199999999"/>
    <x v="2397"/>
    <x v="1"/>
  </r>
  <r>
    <x v="0"/>
    <x v="10"/>
    <n v="3"/>
    <x v="577"/>
    <x v="478"/>
    <n v="3"/>
    <n v="360.93"/>
    <n v="124.258"/>
    <n v="372.774"/>
    <x v="2398"/>
    <x v="1"/>
  </r>
  <r>
    <x v="0"/>
    <x v="6"/>
    <n v="3"/>
    <x v="388"/>
    <x v="342"/>
    <n v="26"/>
    <n v="6263.4"/>
    <n v="241.35769999999999"/>
    <n v="6275.3001999999997"/>
    <x v="2399"/>
    <x v="1"/>
  </r>
  <r>
    <x v="0"/>
    <x v="4"/>
    <n v="3"/>
    <x v="331"/>
    <x v="297"/>
    <n v="9"/>
    <n v="2923.2"/>
    <n v="326.13659999999999"/>
    <n v="2935.2293999999997"/>
    <x v="2400"/>
    <x v="1"/>
  </r>
  <r>
    <x v="0"/>
    <x v="10"/>
    <n v="3"/>
    <x v="331"/>
    <x v="297"/>
    <n v="9"/>
    <n v="2923.2"/>
    <n v="326.13659999999999"/>
    <n v="2935.2293999999997"/>
    <x v="2400"/>
    <x v="1"/>
  </r>
  <r>
    <x v="0"/>
    <x v="10"/>
    <n v="3"/>
    <x v="128"/>
    <x v="121"/>
    <n v="5"/>
    <n v="81200"/>
    <n v="16242.422200000001"/>
    <n v="81212.111000000004"/>
    <x v="2401"/>
    <x v="1"/>
  </r>
  <r>
    <x v="0"/>
    <x v="8"/>
    <n v="3"/>
    <x v="461"/>
    <x v="401"/>
    <n v="3"/>
    <n v="20524.05"/>
    <n v="6845.4222"/>
    <n v="20536.266599999999"/>
    <x v="2402"/>
    <x v="1"/>
  </r>
  <r>
    <x v="0"/>
    <x v="9"/>
    <n v="3"/>
    <x v="430"/>
    <x v="376"/>
    <n v="1"/>
    <n v="338.02"/>
    <n v="350.28440000000001"/>
    <n v="350.28440000000001"/>
    <x v="2403"/>
    <x v="1"/>
  </r>
  <r>
    <x v="0"/>
    <x v="3"/>
    <n v="3"/>
    <x v="353"/>
    <x v="188"/>
    <n v="1"/>
    <n v="1132.32"/>
    <n v="1144.8354999999999"/>
    <n v="1144.8354999999999"/>
    <x v="2404"/>
    <x v="1"/>
  </r>
  <r>
    <x v="0"/>
    <x v="8"/>
    <n v="3"/>
    <x v="353"/>
    <x v="188"/>
    <n v="1"/>
    <n v="1132.32"/>
    <n v="1144.8354999999999"/>
    <n v="1144.8354999999999"/>
    <x v="2404"/>
    <x v="1"/>
  </r>
  <r>
    <x v="0"/>
    <x v="5"/>
    <n v="3"/>
    <x v="353"/>
    <x v="188"/>
    <n v="1"/>
    <n v="1132.32"/>
    <n v="1144.8354999999999"/>
    <n v="1144.8354999999999"/>
    <x v="2404"/>
    <x v="1"/>
  </r>
  <r>
    <x v="0"/>
    <x v="3"/>
    <n v="3"/>
    <x v="323"/>
    <x v="289"/>
    <n v="9"/>
    <n v="14112"/>
    <n v="1569.3987999999999"/>
    <n v="14124.589199999999"/>
    <x v="2405"/>
    <x v="1"/>
  </r>
  <r>
    <x v="0"/>
    <x v="5"/>
    <n v="3"/>
    <x v="323"/>
    <x v="289"/>
    <n v="9"/>
    <n v="14112"/>
    <n v="1569.3987999999999"/>
    <n v="14124.589199999999"/>
    <x v="2405"/>
    <x v="1"/>
  </r>
  <r>
    <x v="0"/>
    <x v="10"/>
    <n v="3"/>
    <x v="62"/>
    <x v="58"/>
    <n v="14"/>
    <n v="53148.2"/>
    <n v="3797.2066"/>
    <n v="53160.892399999997"/>
    <x v="2406"/>
    <x v="1"/>
  </r>
  <r>
    <x v="0"/>
    <x v="10"/>
    <n v="3"/>
    <x v="519"/>
    <x v="3"/>
    <n v="18"/>
    <n v="96767.84"/>
    <n v="5376.7"/>
    <n v="96780.599999999991"/>
    <x v="2407"/>
    <x v="1"/>
  </r>
  <r>
    <x v="0"/>
    <x v="9"/>
    <n v="3"/>
    <x v="519"/>
    <x v="3"/>
    <n v="18"/>
    <n v="96767.82"/>
    <n v="5376.7"/>
    <n v="96780.599999999991"/>
    <x v="2408"/>
    <x v="1"/>
  </r>
  <r>
    <x v="0"/>
    <x v="9"/>
    <n v="3"/>
    <x v="332"/>
    <x v="298"/>
    <n v="1"/>
    <n v="8286.8799999999992"/>
    <n v="8299.7865999999995"/>
    <n v="8299.7865999999995"/>
    <x v="2409"/>
    <x v="1"/>
  </r>
  <r>
    <x v="0"/>
    <x v="10"/>
    <n v="3"/>
    <x v="3"/>
    <x v="3"/>
    <n v="121"/>
    <n v="611301.87"/>
    <n v="5052.1922000000004"/>
    <n v="611315.25620000006"/>
    <x v="2410"/>
    <x v="1"/>
  </r>
  <r>
    <x v="0"/>
    <x v="3"/>
    <n v="3"/>
    <x v="9"/>
    <x v="3"/>
    <n v="87"/>
    <n v="68208"/>
    <n v="784.15549999999996"/>
    <n v="68221.5285"/>
    <x v="2411"/>
    <x v="1"/>
  </r>
  <r>
    <x v="0"/>
    <x v="1"/>
    <n v="3"/>
    <x v="759"/>
    <x v="483"/>
    <n v="2"/>
    <n v="1233.56"/>
    <n v="623.56399999999996"/>
    <n v="1247.1279999999999"/>
    <x v="2412"/>
    <x v="1"/>
  </r>
  <r>
    <x v="0"/>
    <x v="5"/>
    <n v="3"/>
    <x v="231"/>
    <x v="214"/>
    <n v="3"/>
    <n v="3067.68"/>
    <n v="1027.0922"/>
    <n v="3081.2766000000001"/>
    <x v="2413"/>
    <x v="1"/>
  </r>
  <r>
    <x v="0"/>
    <x v="5"/>
    <n v="3"/>
    <x v="228"/>
    <x v="211"/>
    <n v="10"/>
    <n v="7123.2"/>
    <n v="713.69659999999999"/>
    <n v="7136.9660000000003"/>
    <x v="2414"/>
    <x v="1"/>
  </r>
  <r>
    <x v="0"/>
    <x v="9"/>
    <n v="3"/>
    <x v="323"/>
    <x v="289"/>
    <n v="10"/>
    <n v="15680"/>
    <n v="1569.3987999999999"/>
    <n v="15693.987999999999"/>
    <x v="2415"/>
    <x v="1"/>
  </r>
  <r>
    <x v="0"/>
    <x v="6"/>
    <n v="3"/>
    <x v="220"/>
    <x v="206"/>
    <n v="11"/>
    <n v="8439.86"/>
    <n v="768.53219999999999"/>
    <n v="8453.8541999999998"/>
    <x v="2416"/>
    <x v="1"/>
  </r>
  <r>
    <x v="0"/>
    <x v="6"/>
    <n v="3"/>
    <x v="395"/>
    <x v="348"/>
    <n v="5"/>
    <n v="6272"/>
    <n v="1257.2"/>
    <n v="6286"/>
    <x v="2417"/>
    <x v="1"/>
  </r>
  <r>
    <x v="0"/>
    <x v="9"/>
    <n v="3"/>
    <x v="363"/>
    <x v="323"/>
    <n v="6"/>
    <n v="1832.34"/>
    <n v="307.75110000000001"/>
    <n v="1846.5066000000002"/>
    <x v="2418"/>
    <x v="1"/>
  </r>
  <r>
    <x v="0"/>
    <x v="7"/>
    <n v="3"/>
    <x v="293"/>
    <x v="257"/>
    <n v="1"/>
    <n v="1092.07"/>
    <n v="1106.3911000000001"/>
    <n v="1106.3911000000001"/>
    <x v="2419"/>
    <x v="1"/>
  </r>
  <r>
    <x v="0"/>
    <x v="5"/>
    <n v="3"/>
    <x v="535"/>
    <x v="360"/>
    <n v="5"/>
    <n v="1932"/>
    <n v="389.2944"/>
    <n v="1946.472"/>
    <x v="2420"/>
    <x v="1"/>
  </r>
  <r>
    <x v="0"/>
    <x v="1"/>
    <n v="3"/>
    <x v="217"/>
    <x v="203"/>
    <n v="3"/>
    <n v="48720"/>
    <n v="16244.8333"/>
    <n v="48734.499900000003"/>
    <x v="2421"/>
    <x v="1"/>
  </r>
  <r>
    <x v="0"/>
    <x v="1"/>
    <n v="3"/>
    <x v="128"/>
    <x v="121"/>
    <n v="6"/>
    <n v="97440"/>
    <n v="16242.422200000001"/>
    <n v="97454.533200000005"/>
    <x v="2422"/>
    <x v="1"/>
  </r>
  <r>
    <x v="0"/>
    <x v="2"/>
    <n v="3"/>
    <x v="682"/>
    <x v="549"/>
    <n v="1"/>
    <n v="541.98"/>
    <n v="556.56330000000003"/>
    <n v="556.56330000000003"/>
    <x v="2423"/>
    <x v="1"/>
  </r>
  <r>
    <x v="0"/>
    <x v="9"/>
    <n v="3"/>
    <x v="66"/>
    <x v="62"/>
    <n v="1"/>
    <n v="9968"/>
    <n v="9982.8333000000002"/>
    <n v="9982.8333000000002"/>
    <x v="2424"/>
    <x v="1"/>
  </r>
  <r>
    <x v="0"/>
    <x v="10"/>
    <n v="3"/>
    <x v="101"/>
    <x v="96"/>
    <n v="3"/>
    <n v="26208"/>
    <n v="8740.9776999999995"/>
    <n v="26222.933099999998"/>
    <x v="2425"/>
    <x v="1"/>
  </r>
  <r>
    <x v="0"/>
    <x v="4"/>
    <n v="3"/>
    <x v="568"/>
    <x v="446"/>
    <n v="2"/>
    <n v="365.12"/>
    <n v="190.05109999999999"/>
    <n v="380.10219999999998"/>
    <x v="2426"/>
    <x v="1"/>
  </r>
  <r>
    <x v="0"/>
    <x v="3"/>
    <n v="3"/>
    <x v="568"/>
    <x v="446"/>
    <n v="2"/>
    <n v="365.12"/>
    <n v="190.05109999999999"/>
    <n v="380.10219999999998"/>
    <x v="2426"/>
    <x v="1"/>
  </r>
  <r>
    <x v="0"/>
    <x v="6"/>
    <n v="3"/>
    <x v="760"/>
    <x v="604"/>
    <n v="1"/>
    <n v="547.67999999999995"/>
    <n v="562.71439999999996"/>
    <n v="562.71439999999996"/>
    <x v="2427"/>
    <x v="1"/>
  </r>
  <r>
    <x v="0"/>
    <x v="5"/>
    <n v="3"/>
    <x v="481"/>
    <x v="415"/>
    <n v="2"/>
    <n v="1064.1400000000001"/>
    <n v="539.72770000000003"/>
    <n v="1079.4554000000001"/>
    <x v="2428"/>
    <x v="1"/>
  </r>
  <r>
    <x v="0"/>
    <x v="5"/>
    <n v="3"/>
    <x v="519"/>
    <x v="3"/>
    <n v="22"/>
    <n v="118272"/>
    <n v="5376.7"/>
    <n v="118287.4"/>
    <x v="2429"/>
    <x v="1"/>
  </r>
  <r>
    <x v="0"/>
    <x v="2"/>
    <n v="3"/>
    <x v="519"/>
    <x v="3"/>
    <n v="22"/>
    <n v="118271.98"/>
    <n v="5376.7"/>
    <n v="118287.4"/>
    <x v="2430"/>
    <x v="1"/>
  </r>
  <r>
    <x v="0"/>
    <x v="8"/>
    <n v="3"/>
    <x v="491"/>
    <x v="342"/>
    <n v="1"/>
    <n v="325.92"/>
    <n v="341.44119999999998"/>
    <n v="341.44119999999998"/>
    <x v="2431"/>
    <x v="1"/>
  </r>
  <r>
    <x v="0"/>
    <x v="9"/>
    <n v="3"/>
    <x v="121"/>
    <x v="114"/>
    <n v="6"/>
    <n v="14112"/>
    <n v="2354.6255000000001"/>
    <n v="14127.753000000001"/>
    <x v="2432"/>
    <x v="1"/>
  </r>
  <r>
    <x v="0"/>
    <x v="9"/>
    <n v="3"/>
    <x v="43"/>
    <x v="40"/>
    <n v="3"/>
    <n v="173040"/>
    <n v="57685.366600000001"/>
    <n v="173056.0998"/>
    <x v="2433"/>
    <x v="1"/>
  </r>
  <r>
    <x v="0"/>
    <x v="6"/>
    <n v="3"/>
    <x v="9"/>
    <x v="3"/>
    <n v="104"/>
    <n v="81536"/>
    <n v="784.15549999999996"/>
    <n v="81552.171999999991"/>
    <x v="2434"/>
    <x v="1"/>
  </r>
  <r>
    <x v="0"/>
    <x v="7"/>
    <n v="3"/>
    <x v="583"/>
    <x v="483"/>
    <n v="1"/>
    <n v="589.49"/>
    <n v="605.89139999999998"/>
    <n v="605.89139999999998"/>
    <x v="2435"/>
    <x v="1"/>
  </r>
  <r>
    <x v="0"/>
    <x v="9"/>
    <n v="3"/>
    <x v="364"/>
    <x v="324"/>
    <n v="10"/>
    <n v="18444.3"/>
    <n v="1846.0777"/>
    <n v="18460.777000000002"/>
    <x v="2436"/>
    <x v="1"/>
  </r>
  <r>
    <x v="0"/>
    <x v="1"/>
    <n v="3"/>
    <x v="519"/>
    <x v="3"/>
    <n v="24"/>
    <n v="129024"/>
    <n v="5376.7"/>
    <n v="129040.79999999999"/>
    <x v="2437"/>
    <x v="1"/>
  </r>
  <r>
    <x v="0"/>
    <x v="9"/>
    <n v="3"/>
    <x v="395"/>
    <x v="348"/>
    <n v="6"/>
    <n v="7526.4"/>
    <n v="1257.2"/>
    <n v="7543.2000000000007"/>
    <x v="2438"/>
    <x v="1"/>
  </r>
  <r>
    <x v="0"/>
    <x v="6"/>
    <n v="3"/>
    <x v="363"/>
    <x v="323"/>
    <n v="4"/>
    <n v="1214.1199999999999"/>
    <n v="307.75110000000001"/>
    <n v="1231.0044"/>
    <x v="2439"/>
    <x v="1"/>
  </r>
  <r>
    <x v="0"/>
    <x v="5"/>
    <n v="3"/>
    <x v="546"/>
    <x v="458"/>
    <n v="8"/>
    <n v="5757.68"/>
    <n v="721.83770000000004"/>
    <n v="5774.7016000000003"/>
    <x v="2440"/>
    <x v="1"/>
  </r>
  <r>
    <x v="0"/>
    <x v="5"/>
    <n v="3"/>
    <x v="424"/>
    <x v="371"/>
    <n v="1"/>
    <n v="631.49"/>
    <n v="649.70770000000005"/>
    <n v="649.70770000000005"/>
    <x v="2441"/>
    <x v="1"/>
  </r>
  <r>
    <x v="0"/>
    <x v="5"/>
    <n v="3"/>
    <x v="121"/>
    <x v="114"/>
    <n v="7"/>
    <n v="16464"/>
    <n v="2354.6255000000001"/>
    <n v="16482.378499999999"/>
    <x v="2442"/>
    <x v="1"/>
  </r>
  <r>
    <x v="0"/>
    <x v="6"/>
    <n v="3"/>
    <x v="501"/>
    <x v="432"/>
    <n v="0.4"/>
    <n v="345.4"/>
    <n v="911.00369999999998"/>
    <n v="364.40147999999999"/>
    <x v="2443"/>
    <x v="1"/>
  </r>
  <r>
    <x v="0"/>
    <x v="9"/>
    <n v="3"/>
    <x v="220"/>
    <x v="206"/>
    <n v="15"/>
    <n v="11508.9"/>
    <n v="768.53219999999999"/>
    <n v="11527.983"/>
    <x v="2444"/>
    <x v="1"/>
  </r>
  <r>
    <x v="0"/>
    <x v="5"/>
    <n v="3"/>
    <x v="220"/>
    <x v="206"/>
    <n v="15"/>
    <n v="11508.9"/>
    <n v="768.53219999999999"/>
    <n v="11527.983"/>
    <x v="2444"/>
    <x v="1"/>
  </r>
  <r>
    <x v="0"/>
    <x v="9"/>
    <n v="3"/>
    <x v="62"/>
    <x v="58"/>
    <n v="14"/>
    <n v="53141.62"/>
    <n v="3797.2066"/>
    <n v="53160.892399999997"/>
    <x v="2445"/>
    <x v="1"/>
  </r>
  <r>
    <x v="0"/>
    <x v="10"/>
    <n v="3"/>
    <x v="228"/>
    <x v="211"/>
    <n v="14"/>
    <n v="9972.48"/>
    <n v="713.69659999999999"/>
    <n v="9991.7523999999994"/>
    <x v="2446"/>
    <x v="1"/>
  </r>
  <r>
    <x v="0"/>
    <x v="10"/>
    <n v="3"/>
    <x v="118"/>
    <x v="112"/>
    <n v="2"/>
    <n v="8960"/>
    <n v="4489.6710999999996"/>
    <n v="8979.3421999999991"/>
    <x v="2447"/>
    <x v="1"/>
  </r>
  <r>
    <x v="0"/>
    <x v="8"/>
    <n v="3"/>
    <x v="118"/>
    <x v="112"/>
    <n v="2"/>
    <n v="8960"/>
    <n v="4489.6710999999996"/>
    <n v="8979.3421999999991"/>
    <x v="2447"/>
    <x v="1"/>
  </r>
  <r>
    <x v="0"/>
    <x v="7"/>
    <n v="3"/>
    <x v="392"/>
    <x v="346"/>
    <n v="2"/>
    <n v="869.4"/>
    <n v="444.48660000000001"/>
    <n v="888.97320000000002"/>
    <x v="2448"/>
    <x v="1"/>
  </r>
  <r>
    <x v="0"/>
    <x v="0"/>
    <n v="3"/>
    <x v="577"/>
    <x v="478"/>
    <n v="5"/>
    <n v="601.6"/>
    <n v="124.258"/>
    <n v="621.29"/>
    <x v="2449"/>
    <x v="1"/>
  </r>
  <r>
    <x v="0"/>
    <x v="6"/>
    <n v="3"/>
    <x v="164"/>
    <x v="153"/>
    <n v="1"/>
    <n v="31360"/>
    <n v="31380"/>
    <n v="31380"/>
    <x v="2450"/>
    <x v="1"/>
  </r>
  <r>
    <x v="0"/>
    <x v="5"/>
    <n v="3"/>
    <x v="117"/>
    <x v="111"/>
    <n v="5"/>
    <n v="26880"/>
    <n v="5380"/>
    <n v="26900"/>
    <x v="2450"/>
    <x v="1"/>
  </r>
  <r>
    <x v="0"/>
    <x v="5"/>
    <n v="3"/>
    <x v="764"/>
    <x v="607"/>
    <n v="1"/>
    <n v="10643.65"/>
    <n v="10663.766600000001"/>
    <n v="10663.766600000001"/>
    <x v="2451"/>
    <x v="1"/>
  </r>
  <r>
    <x v="0"/>
    <x v="6"/>
    <n v="3"/>
    <x v="764"/>
    <x v="607"/>
    <n v="1"/>
    <n v="10643.65"/>
    <n v="10663.766600000001"/>
    <n v="10663.766600000001"/>
    <x v="2451"/>
    <x v="1"/>
  </r>
  <r>
    <x v="0"/>
    <x v="8"/>
    <n v="3"/>
    <x v="220"/>
    <x v="206"/>
    <n v="16"/>
    <n v="12276.16"/>
    <n v="768.53219999999999"/>
    <n v="12296.5152"/>
    <x v="2452"/>
    <x v="1"/>
  </r>
  <r>
    <x v="0"/>
    <x v="8"/>
    <n v="3"/>
    <x v="312"/>
    <x v="279"/>
    <n v="3"/>
    <n v="15120"/>
    <n v="5046.8377"/>
    <n v="15140.5131"/>
    <x v="2453"/>
    <x v="1"/>
  </r>
  <r>
    <x v="0"/>
    <x v="4"/>
    <n v="3"/>
    <x v="599"/>
    <x v="493"/>
    <n v="3"/>
    <n v="634.91999999999996"/>
    <n v="218.6"/>
    <n v="655.8"/>
    <x v="2454"/>
    <x v="1"/>
  </r>
  <r>
    <x v="0"/>
    <x v="8"/>
    <n v="3"/>
    <x v="519"/>
    <x v="3"/>
    <n v="30"/>
    <n v="161279.94"/>
    <n v="5376.7"/>
    <n v="161301"/>
    <x v="2455"/>
    <x v="1"/>
  </r>
  <r>
    <x v="0"/>
    <x v="8"/>
    <n v="3"/>
    <x v="392"/>
    <x v="346"/>
    <n v="1"/>
    <n v="423.36"/>
    <n v="444.48660000000001"/>
    <n v="444.48660000000001"/>
    <x v="2456"/>
    <x v="1"/>
  </r>
  <r>
    <x v="0"/>
    <x v="5"/>
    <n v="3"/>
    <x v="9"/>
    <x v="3"/>
    <n v="138"/>
    <n v="108192"/>
    <n v="784.15549999999996"/>
    <n v="108213.45899999999"/>
    <x v="2457"/>
    <x v="1"/>
  </r>
  <r>
    <x v="0"/>
    <x v="8"/>
    <n v="3"/>
    <x v="43"/>
    <x v="40"/>
    <n v="4"/>
    <n v="230720"/>
    <n v="57685.366600000001"/>
    <n v="230741.4664"/>
    <x v="2458"/>
    <x v="1"/>
  </r>
  <r>
    <x v="0"/>
    <x v="3"/>
    <n v="3"/>
    <x v="371"/>
    <x v="329"/>
    <n v="1"/>
    <n v="979.72"/>
    <n v="1001.2371000000001"/>
    <n v="1001.2371000000001"/>
    <x v="2459"/>
    <x v="1"/>
  </r>
  <r>
    <x v="0"/>
    <x v="8"/>
    <n v="3"/>
    <x v="295"/>
    <x v="263"/>
    <n v="2"/>
    <n v="1908.48"/>
    <n v="965.03"/>
    <n v="1930.06"/>
    <x v="2460"/>
    <x v="1"/>
  </r>
  <r>
    <x v="0"/>
    <x v="10"/>
    <n v="3"/>
    <x v="323"/>
    <x v="289"/>
    <n v="16"/>
    <n v="25088"/>
    <n v="1569.3987999999999"/>
    <n v="25110.380799999999"/>
    <x v="2461"/>
    <x v="1"/>
  </r>
  <r>
    <x v="0"/>
    <x v="0"/>
    <n v="3"/>
    <x v="519"/>
    <x v="3"/>
    <n v="32"/>
    <n v="172032"/>
    <n v="5376.7"/>
    <n v="172054.39999999999"/>
    <x v="2462"/>
    <x v="1"/>
  </r>
  <r>
    <x v="0"/>
    <x v="5"/>
    <n v="3"/>
    <x v="395"/>
    <x v="348"/>
    <n v="8"/>
    <n v="10035.200000000001"/>
    <n v="1257.2"/>
    <n v="10057.6"/>
    <x v="2463"/>
    <x v="1"/>
  </r>
  <r>
    <x v="0"/>
    <x v="6"/>
    <n v="3"/>
    <x v="231"/>
    <x v="214"/>
    <n v="5"/>
    <n v="5112.8"/>
    <n v="1027.0922"/>
    <n v="5135.4610000000002"/>
    <x v="2464"/>
    <x v="1"/>
  </r>
  <r>
    <x v="0"/>
    <x v="2"/>
    <n v="3"/>
    <x v="765"/>
    <x v="608"/>
    <n v="1"/>
    <n v="4980.46"/>
    <n v="5003.34"/>
    <n v="5003.34"/>
    <x v="2465"/>
    <x v="1"/>
  </r>
  <r>
    <x v="0"/>
    <x v="1"/>
    <n v="3"/>
    <x v="765"/>
    <x v="608"/>
    <n v="1"/>
    <n v="4980.46"/>
    <n v="5003.34"/>
    <n v="5003.34"/>
    <x v="2465"/>
    <x v="1"/>
  </r>
  <r>
    <x v="0"/>
    <x v="4"/>
    <n v="3"/>
    <x v="259"/>
    <x v="233"/>
    <n v="4"/>
    <n v="26799.52"/>
    <n v="6705.6562000000004"/>
    <n v="26822.624800000001"/>
    <x v="2466"/>
    <x v="1"/>
  </r>
  <r>
    <x v="0"/>
    <x v="10"/>
    <n v="3"/>
    <x v="22"/>
    <x v="21"/>
    <n v="19"/>
    <n v="31889.91"/>
    <n v="1679.6343999999999"/>
    <n v="31913.053599999999"/>
    <x v="2467"/>
    <x v="1"/>
  </r>
  <r>
    <x v="0"/>
    <x v="9"/>
    <n v="3"/>
    <x v="60"/>
    <x v="57"/>
    <n v="18"/>
    <n v="119347.2"/>
    <n v="6631.6976999999997"/>
    <n v="119370.55859999999"/>
    <x v="2468"/>
    <x v="1"/>
  </r>
  <r>
    <x v="0"/>
    <x v="9"/>
    <n v="3"/>
    <x v="9"/>
    <x v="3"/>
    <n v="151"/>
    <n v="118384"/>
    <n v="784.15549999999996"/>
    <n v="118407.48049999999"/>
    <x v="2469"/>
    <x v="1"/>
  </r>
  <r>
    <x v="0"/>
    <x v="5"/>
    <n v="3"/>
    <x v="293"/>
    <x v="257"/>
    <n v="2"/>
    <n v="2189.3000000000002"/>
    <n v="1106.3911000000001"/>
    <n v="2212.7822000000001"/>
    <x v="2470"/>
    <x v="1"/>
  </r>
  <r>
    <x v="0"/>
    <x v="2"/>
    <n v="3"/>
    <x v="766"/>
    <x v="494"/>
    <n v="7"/>
    <n v="2031.47"/>
    <n v="293.61110000000002"/>
    <n v="2055.2777000000001"/>
    <x v="2471"/>
    <x v="1"/>
  </r>
  <r>
    <x v="0"/>
    <x v="8"/>
    <n v="3"/>
    <x v="430"/>
    <x v="376"/>
    <n v="2"/>
    <n v="676.04"/>
    <n v="350.28440000000001"/>
    <n v="700.56880000000001"/>
    <x v="2472"/>
    <x v="1"/>
  </r>
  <r>
    <x v="0"/>
    <x v="4"/>
    <n v="3"/>
    <x v="601"/>
    <x v="430"/>
    <n v="1"/>
    <n v="579.72"/>
    <n v="604.51549999999997"/>
    <n v="604.51549999999997"/>
    <x v="2473"/>
    <x v="1"/>
  </r>
  <r>
    <x v="0"/>
    <x v="5"/>
    <n v="3"/>
    <x v="156"/>
    <x v="146"/>
    <n v="3"/>
    <n v="66864"/>
    <n v="22296.288799999998"/>
    <n v="66888.866399999999"/>
    <x v="2474"/>
    <x v="1"/>
  </r>
  <r>
    <x v="0"/>
    <x v="6"/>
    <n v="3"/>
    <x v="156"/>
    <x v="146"/>
    <n v="3"/>
    <n v="66864"/>
    <n v="22296.288799999998"/>
    <n v="66888.866399999999"/>
    <x v="2474"/>
    <x v="1"/>
  </r>
  <r>
    <x v="0"/>
    <x v="5"/>
    <n v="3"/>
    <x v="101"/>
    <x v="96"/>
    <n v="5"/>
    <n v="43680"/>
    <n v="8740.9776999999995"/>
    <n v="43704.888500000001"/>
    <x v="2475"/>
    <x v="1"/>
  </r>
  <r>
    <x v="0"/>
    <x v="6"/>
    <n v="3"/>
    <x v="353"/>
    <x v="188"/>
    <n v="2"/>
    <n v="2264.64"/>
    <n v="1144.8354999999999"/>
    <n v="2289.6709999999998"/>
    <x v="2476"/>
    <x v="1"/>
  </r>
  <r>
    <x v="0"/>
    <x v="3"/>
    <n v="3"/>
    <x v="767"/>
    <x v="609"/>
    <n v="1"/>
    <n v="4363.6899999999996"/>
    <n v="4388.7977000000001"/>
    <n v="4388.7977000000001"/>
    <x v="2477"/>
    <x v="1"/>
  </r>
  <r>
    <x v="0"/>
    <x v="5"/>
    <n v="3"/>
    <x v="767"/>
    <x v="609"/>
    <n v="1"/>
    <n v="4363.6899999999996"/>
    <n v="4388.7977000000001"/>
    <n v="4388.7977000000001"/>
    <x v="2477"/>
    <x v="1"/>
  </r>
  <r>
    <x v="0"/>
    <x v="8"/>
    <n v="3"/>
    <x v="363"/>
    <x v="323"/>
    <n v="7"/>
    <n v="2128.9"/>
    <n v="307.75110000000001"/>
    <n v="2154.2577000000001"/>
    <x v="2478"/>
    <x v="1"/>
  </r>
  <r>
    <x v="0"/>
    <x v="3"/>
    <n v="3"/>
    <x v="305"/>
    <x v="272"/>
    <n v="7"/>
    <n v="2869.44"/>
    <n v="413.68"/>
    <n v="2895.76"/>
    <x v="2479"/>
    <x v="1"/>
  </r>
  <r>
    <x v="0"/>
    <x v="4"/>
    <n v="3"/>
    <x v="145"/>
    <x v="136"/>
    <n v="1"/>
    <n v="26600"/>
    <n v="26626.344400000002"/>
    <n v="26626.344400000002"/>
    <x v="2480"/>
    <x v="1"/>
  </r>
  <r>
    <x v="0"/>
    <x v="7"/>
    <n v="3"/>
    <x v="233"/>
    <x v="157"/>
    <n v="11"/>
    <n v="15724.06"/>
    <n v="1431.8733"/>
    <n v="15750.606299999999"/>
    <x v="2481"/>
    <x v="1"/>
  </r>
  <r>
    <x v="0"/>
    <x v="8"/>
    <n v="3"/>
    <x v="323"/>
    <x v="289"/>
    <n v="19"/>
    <n v="29792"/>
    <n v="1569.3987999999999"/>
    <n v="29818.5772"/>
    <x v="2482"/>
    <x v="1"/>
  </r>
  <r>
    <x v="0"/>
    <x v="4"/>
    <n v="3"/>
    <x v="519"/>
    <x v="3"/>
    <n v="38"/>
    <n v="204288"/>
    <n v="5376.7"/>
    <n v="204314.6"/>
    <x v="2483"/>
    <x v="1"/>
  </r>
  <r>
    <x v="0"/>
    <x v="10"/>
    <n v="3"/>
    <x v="43"/>
    <x v="40"/>
    <n v="5"/>
    <n v="288400"/>
    <n v="57685.366600000001"/>
    <n v="288426.83299999998"/>
    <x v="2484"/>
    <x v="1"/>
  </r>
  <r>
    <x v="0"/>
    <x v="4"/>
    <n v="3"/>
    <x v="144"/>
    <x v="135"/>
    <n v="3"/>
    <n v="5124"/>
    <n v="1716.96"/>
    <n v="5150.88"/>
    <x v="2485"/>
    <x v="1"/>
  </r>
  <r>
    <x v="0"/>
    <x v="9"/>
    <n v="3"/>
    <x v="144"/>
    <x v="135"/>
    <n v="3"/>
    <n v="5124"/>
    <n v="1716.96"/>
    <n v="5150.88"/>
    <x v="2485"/>
    <x v="1"/>
  </r>
  <r>
    <x v="0"/>
    <x v="1"/>
    <n v="3"/>
    <x v="768"/>
    <x v="610"/>
    <n v="1"/>
    <n v="5917.55"/>
    <n v="5944.4411"/>
    <n v="5944.4411"/>
    <x v="2486"/>
    <x v="1"/>
  </r>
  <r>
    <x v="0"/>
    <x v="3"/>
    <n v="3"/>
    <x v="768"/>
    <x v="610"/>
    <n v="1"/>
    <n v="5917.55"/>
    <n v="5944.4411"/>
    <n v="5944.4411"/>
    <x v="2486"/>
    <x v="1"/>
  </r>
  <r>
    <x v="0"/>
    <x v="3"/>
    <n v="3"/>
    <x v="766"/>
    <x v="494"/>
    <n v="8"/>
    <n v="2321.6799999999998"/>
    <n v="293.61110000000002"/>
    <n v="2348.8888000000002"/>
    <x v="2487"/>
    <x v="1"/>
  </r>
  <r>
    <x v="0"/>
    <x v="8"/>
    <n v="3"/>
    <x v="766"/>
    <x v="494"/>
    <n v="8"/>
    <n v="2321.6799999999998"/>
    <n v="293.61110000000002"/>
    <n v="2348.8888000000002"/>
    <x v="2487"/>
    <x v="1"/>
  </r>
  <r>
    <x v="0"/>
    <x v="10"/>
    <n v="3"/>
    <x v="60"/>
    <x v="57"/>
    <n v="21"/>
    <n v="139238.39999999999"/>
    <n v="6631.6976999999997"/>
    <n v="139265.65169999999"/>
    <x v="2488"/>
    <x v="1"/>
  </r>
  <r>
    <x v="0"/>
    <x v="5"/>
    <n v="3"/>
    <x v="60"/>
    <x v="57"/>
    <n v="21"/>
    <n v="139238.39999999999"/>
    <n v="6631.6976999999997"/>
    <n v="139265.65169999999"/>
    <x v="2488"/>
    <x v="1"/>
  </r>
  <r>
    <x v="0"/>
    <x v="6"/>
    <n v="3"/>
    <x v="60"/>
    <x v="57"/>
    <n v="21"/>
    <n v="139238.39999999999"/>
    <n v="6631.6976999999997"/>
    <n v="139265.65169999999"/>
    <x v="2488"/>
    <x v="1"/>
  </r>
  <r>
    <x v="0"/>
    <x v="6"/>
    <n v="3"/>
    <x v="768"/>
    <x v="610"/>
    <n v="1"/>
    <n v="5916.96"/>
    <n v="5944.4411"/>
    <n v="5944.4411"/>
    <x v="2489"/>
    <x v="1"/>
  </r>
  <r>
    <x v="0"/>
    <x v="6"/>
    <n v="3"/>
    <x v="300"/>
    <x v="267"/>
    <n v="61"/>
    <n v="62899.54"/>
    <n v="1031.5933"/>
    <n v="62927.191299999999"/>
    <x v="2490"/>
    <x v="1"/>
  </r>
  <r>
    <x v="0"/>
    <x v="10"/>
    <n v="3"/>
    <x v="50"/>
    <x v="47"/>
    <n v="11"/>
    <n v="24664.799999999999"/>
    <n v="2244.7766000000001"/>
    <n v="24692.542600000001"/>
    <x v="2491"/>
    <x v="1"/>
  </r>
  <r>
    <x v="0"/>
    <x v="5"/>
    <n v="3"/>
    <x v="331"/>
    <x v="297"/>
    <n v="21"/>
    <n v="6820.8"/>
    <n v="326.13659999999999"/>
    <n v="6848.8685999999998"/>
    <x v="2492"/>
    <x v="1"/>
  </r>
  <r>
    <x v="0"/>
    <x v="5"/>
    <n v="3"/>
    <x v="363"/>
    <x v="323"/>
    <n v="7"/>
    <n v="2126.1"/>
    <n v="307.75110000000001"/>
    <n v="2154.2577000000001"/>
    <x v="2493"/>
    <x v="1"/>
  </r>
  <r>
    <x v="0"/>
    <x v="5"/>
    <n v="3"/>
    <x v="501"/>
    <x v="432"/>
    <n v="0.6"/>
    <n v="518.1"/>
    <n v="911.00369999999998"/>
    <n v="546.60221999999999"/>
    <x v="2494"/>
    <x v="1"/>
  </r>
  <r>
    <x v="0"/>
    <x v="2"/>
    <n v="3"/>
    <x v="194"/>
    <x v="180"/>
    <n v="1"/>
    <n v="12333.1"/>
    <n v="12361.85"/>
    <n v="12361.85"/>
    <x v="2495"/>
    <x v="1"/>
  </r>
  <r>
    <x v="0"/>
    <x v="10"/>
    <n v="3"/>
    <x v="217"/>
    <x v="203"/>
    <n v="6"/>
    <n v="97440"/>
    <n v="16244.8333"/>
    <n v="97468.999800000005"/>
    <x v="2496"/>
    <x v="1"/>
  </r>
  <r>
    <x v="0"/>
    <x v="6"/>
    <n v="3"/>
    <x v="118"/>
    <x v="112"/>
    <n v="3"/>
    <n v="13440"/>
    <n v="4489.6710999999996"/>
    <n v="13469.013299999999"/>
    <x v="2497"/>
    <x v="1"/>
  </r>
  <r>
    <x v="0"/>
    <x v="1"/>
    <n v="3"/>
    <x v="682"/>
    <x v="549"/>
    <n v="2"/>
    <n v="1083.96"/>
    <n v="556.56330000000003"/>
    <n v="1113.1266000000001"/>
    <x v="2498"/>
    <x v="1"/>
  </r>
  <r>
    <x v="0"/>
    <x v="9"/>
    <n v="3"/>
    <x v="682"/>
    <x v="549"/>
    <n v="2"/>
    <n v="1083.96"/>
    <n v="556.56330000000003"/>
    <n v="1113.1266000000001"/>
    <x v="2498"/>
    <x v="1"/>
  </r>
  <r>
    <x v="0"/>
    <x v="9"/>
    <n v="3"/>
    <x v="544"/>
    <x v="457"/>
    <n v="1"/>
    <n v="1010.63"/>
    <n v="1041.0877"/>
    <n v="1041.0877"/>
    <x v="2499"/>
    <x v="1"/>
  </r>
  <r>
    <x v="0"/>
    <x v="3"/>
    <n v="3"/>
    <x v="65"/>
    <x v="61"/>
    <n v="2"/>
    <n v="27768.6"/>
    <n v="13899.8"/>
    <n v="27799.599999999999"/>
    <x v="2500"/>
    <x v="1"/>
  </r>
  <r>
    <x v="0"/>
    <x v="4"/>
    <n v="3"/>
    <x v="450"/>
    <x v="391"/>
    <n v="1"/>
    <n v="602.55999999999995"/>
    <n v="634.12"/>
    <n v="634.12"/>
    <x v="2501"/>
    <x v="1"/>
  </r>
  <r>
    <x v="0"/>
    <x v="6"/>
    <n v="3"/>
    <x v="450"/>
    <x v="391"/>
    <n v="1"/>
    <n v="602.55999999999995"/>
    <n v="634.12"/>
    <n v="634.12"/>
    <x v="2501"/>
    <x v="1"/>
  </r>
  <r>
    <x v="0"/>
    <x v="3"/>
    <n v="3"/>
    <x v="228"/>
    <x v="211"/>
    <n v="23"/>
    <n v="16383.36"/>
    <n v="713.69659999999999"/>
    <n v="16415.021799999999"/>
    <x v="2502"/>
    <x v="1"/>
  </r>
  <r>
    <x v="0"/>
    <x v="8"/>
    <n v="3"/>
    <x v="9"/>
    <x v="3"/>
    <n v="204"/>
    <n v="159936"/>
    <n v="784.15549999999996"/>
    <n v="159967.72199999998"/>
    <x v="2503"/>
    <x v="1"/>
  </r>
  <r>
    <x v="0"/>
    <x v="4"/>
    <n v="3"/>
    <x v="563"/>
    <x v="470"/>
    <n v="11"/>
    <n v="1338.37"/>
    <n v="124.5722"/>
    <n v="1370.2942"/>
    <x v="2504"/>
    <x v="1"/>
  </r>
  <r>
    <x v="0"/>
    <x v="5"/>
    <n v="3"/>
    <x v="43"/>
    <x v="40"/>
    <n v="6"/>
    <n v="346080"/>
    <n v="57685.366600000001"/>
    <n v="346112.19959999999"/>
    <x v="2505"/>
    <x v="1"/>
  </r>
  <r>
    <x v="0"/>
    <x v="10"/>
    <n v="3"/>
    <x v="769"/>
    <x v="611"/>
    <n v="1"/>
    <n v="335.26"/>
    <n v="368.48"/>
    <n v="368.48"/>
    <x v="2506"/>
    <x v="1"/>
  </r>
  <r>
    <x v="0"/>
    <x v="1"/>
    <n v="3"/>
    <x v="769"/>
    <x v="611"/>
    <n v="1"/>
    <n v="335.26"/>
    <n v="368.48"/>
    <n v="368.48"/>
    <x v="2506"/>
    <x v="1"/>
  </r>
  <r>
    <x v="0"/>
    <x v="3"/>
    <n v="3"/>
    <x v="769"/>
    <x v="611"/>
    <n v="1"/>
    <n v="335.26"/>
    <n v="368.48"/>
    <n v="368.48"/>
    <x v="2506"/>
    <x v="1"/>
  </r>
  <r>
    <x v="0"/>
    <x v="8"/>
    <n v="3"/>
    <x v="769"/>
    <x v="611"/>
    <n v="1"/>
    <n v="335.26"/>
    <n v="368.48"/>
    <n v="368.48"/>
    <x v="2506"/>
    <x v="1"/>
  </r>
  <r>
    <x v="0"/>
    <x v="1"/>
    <n v="3"/>
    <x v="766"/>
    <x v="494"/>
    <n v="10"/>
    <n v="2902.1"/>
    <n v="293.61110000000002"/>
    <n v="2936.1110000000003"/>
    <x v="2507"/>
    <x v="1"/>
  </r>
  <r>
    <x v="0"/>
    <x v="5"/>
    <n v="3"/>
    <x v="766"/>
    <x v="494"/>
    <n v="10"/>
    <n v="2902.1"/>
    <n v="293.61110000000002"/>
    <n v="2936.1110000000003"/>
    <x v="2507"/>
    <x v="1"/>
  </r>
  <r>
    <x v="0"/>
    <x v="8"/>
    <n v="3"/>
    <x v="505"/>
    <x v="436"/>
    <n v="2"/>
    <n v="432.94"/>
    <n v="233.77549999999999"/>
    <n v="467.55099999999999"/>
    <x v="2508"/>
    <x v="1"/>
  </r>
  <r>
    <x v="0"/>
    <x v="1"/>
    <n v="3"/>
    <x v="530"/>
    <x v="448"/>
    <n v="7"/>
    <n v="1779.76"/>
    <n v="259.2"/>
    <n v="1814.3999999999999"/>
    <x v="2509"/>
    <x v="1"/>
  </r>
  <r>
    <x v="0"/>
    <x v="8"/>
    <n v="3"/>
    <x v="60"/>
    <x v="57"/>
    <n v="27"/>
    <n v="179020.79999999999"/>
    <n v="6631.6976999999997"/>
    <n v="179055.83789999998"/>
    <x v="2510"/>
    <x v="1"/>
  </r>
  <r>
    <x v="0"/>
    <x v="3"/>
    <n v="3"/>
    <x v="144"/>
    <x v="135"/>
    <n v="4"/>
    <n v="6832"/>
    <n v="1716.96"/>
    <n v="6867.84"/>
    <x v="2511"/>
    <x v="1"/>
  </r>
  <r>
    <x v="0"/>
    <x v="10"/>
    <n v="3"/>
    <x v="231"/>
    <x v="214"/>
    <n v="8"/>
    <n v="8180.48"/>
    <n v="1027.0922"/>
    <n v="8216.7376000000004"/>
    <x v="2512"/>
    <x v="1"/>
  </r>
  <r>
    <x v="0"/>
    <x v="3"/>
    <n v="3"/>
    <x v="231"/>
    <x v="214"/>
    <n v="8"/>
    <n v="8180.48"/>
    <n v="1027.0922"/>
    <n v="8216.7376000000004"/>
    <x v="2512"/>
    <x v="1"/>
  </r>
  <r>
    <x v="0"/>
    <x v="6"/>
    <n v="3"/>
    <x v="576"/>
    <x v="374"/>
    <n v="3"/>
    <n v="1841.28"/>
    <n v="625.93119999999999"/>
    <n v="1877.7936"/>
    <x v="2513"/>
    <x v="1"/>
  </r>
  <r>
    <x v="0"/>
    <x v="5"/>
    <n v="3"/>
    <x v="430"/>
    <x v="376"/>
    <n v="3"/>
    <n v="1014.06"/>
    <n v="350.28440000000001"/>
    <n v="1050.8532"/>
    <x v="2514"/>
    <x v="1"/>
  </r>
  <r>
    <x v="0"/>
    <x v="0"/>
    <n v="3"/>
    <x v="770"/>
    <x v="612"/>
    <n v="1"/>
    <n v="3110.08"/>
    <n v="3147.2"/>
    <n v="3147.2"/>
    <x v="2515"/>
    <x v="1"/>
  </r>
  <r>
    <x v="0"/>
    <x v="1"/>
    <n v="3"/>
    <x v="771"/>
    <x v="613"/>
    <n v="1"/>
    <n v="3110.08"/>
    <n v="3147.2"/>
    <n v="3147.2"/>
    <x v="2515"/>
    <x v="1"/>
  </r>
  <r>
    <x v="0"/>
    <x v="8"/>
    <n v="3"/>
    <x v="771"/>
    <x v="613"/>
    <n v="1"/>
    <n v="3110.08"/>
    <n v="3147.2"/>
    <n v="3147.2"/>
    <x v="2515"/>
    <x v="1"/>
  </r>
  <r>
    <x v="0"/>
    <x v="5"/>
    <n v="3"/>
    <x v="771"/>
    <x v="613"/>
    <n v="1"/>
    <n v="3110.08"/>
    <n v="3147.2"/>
    <n v="3147.2"/>
    <x v="2515"/>
    <x v="1"/>
  </r>
  <r>
    <x v="0"/>
    <x v="7"/>
    <n v="3"/>
    <x v="772"/>
    <x v="614"/>
    <n v="1"/>
    <n v="3110.08"/>
    <n v="3147.2"/>
    <n v="3147.2"/>
    <x v="2515"/>
    <x v="1"/>
  </r>
  <r>
    <x v="0"/>
    <x v="1"/>
    <n v="3"/>
    <x v="772"/>
    <x v="614"/>
    <n v="1"/>
    <n v="3110.08"/>
    <n v="3147.2"/>
    <n v="3147.2"/>
    <x v="2515"/>
    <x v="1"/>
  </r>
  <r>
    <x v="0"/>
    <x v="8"/>
    <n v="3"/>
    <x v="772"/>
    <x v="614"/>
    <n v="1"/>
    <n v="3110.08"/>
    <n v="3147.2"/>
    <n v="3147.2"/>
    <x v="2515"/>
    <x v="1"/>
  </r>
  <r>
    <x v="0"/>
    <x v="7"/>
    <n v="3"/>
    <x v="773"/>
    <x v="615"/>
    <n v="1"/>
    <n v="3110.08"/>
    <n v="3147.2"/>
    <n v="3147.2"/>
    <x v="2515"/>
    <x v="1"/>
  </r>
  <r>
    <x v="0"/>
    <x v="4"/>
    <n v="3"/>
    <x v="773"/>
    <x v="615"/>
    <n v="1"/>
    <n v="3110.08"/>
    <n v="3147.2"/>
    <n v="3147.2"/>
    <x v="2515"/>
    <x v="1"/>
  </r>
  <r>
    <x v="0"/>
    <x v="5"/>
    <n v="3"/>
    <x v="773"/>
    <x v="615"/>
    <n v="1"/>
    <n v="3110.08"/>
    <n v="3147.2"/>
    <n v="3147.2"/>
    <x v="2515"/>
    <x v="1"/>
  </r>
  <r>
    <x v="0"/>
    <x v="3"/>
    <n v="3"/>
    <x v="262"/>
    <x v="236"/>
    <n v="3"/>
    <n v="20092.71"/>
    <n v="6709.9714000000004"/>
    <n v="20129.914199999999"/>
    <x v="2516"/>
    <x v="1"/>
  </r>
  <r>
    <x v="0"/>
    <x v="4"/>
    <n v="3"/>
    <x v="29"/>
    <x v="28"/>
    <n v="5"/>
    <n v="50400"/>
    <n v="10087.4666"/>
    <n v="50437.332999999999"/>
    <x v="2517"/>
    <x v="1"/>
  </r>
  <r>
    <x v="0"/>
    <x v="9"/>
    <n v="3"/>
    <x v="29"/>
    <x v="28"/>
    <n v="5"/>
    <n v="50400"/>
    <n v="10087.4666"/>
    <n v="50437.332999999999"/>
    <x v="2517"/>
    <x v="1"/>
  </r>
  <r>
    <x v="0"/>
    <x v="5"/>
    <n v="3"/>
    <x v="27"/>
    <x v="26"/>
    <n v="8"/>
    <n v="53760"/>
    <n v="6724.7266"/>
    <n v="53797.8128"/>
    <x v="2518"/>
    <x v="1"/>
  </r>
  <r>
    <x v="0"/>
    <x v="3"/>
    <n v="3"/>
    <x v="429"/>
    <x v="375"/>
    <n v="2"/>
    <n v="642.88"/>
    <n v="340.44"/>
    <n v="680.88"/>
    <x v="2519"/>
    <x v="1"/>
  </r>
  <r>
    <x v="0"/>
    <x v="4"/>
    <n v="3"/>
    <x v="501"/>
    <x v="432"/>
    <n v="0.8"/>
    <n v="690.8"/>
    <n v="911.00369999999998"/>
    <n v="728.80295999999998"/>
    <x v="2520"/>
    <x v="1"/>
  </r>
  <r>
    <x v="0"/>
    <x v="10"/>
    <n v="3"/>
    <x v="296"/>
    <x v="264"/>
    <n v="47"/>
    <n v="31732.639999999999"/>
    <n v="675.97879999999998"/>
    <n v="31771.0036"/>
    <x v="2521"/>
    <x v="1"/>
  </r>
  <r>
    <x v="0"/>
    <x v="4"/>
    <n v="3"/>
    <x v="118"/>
    <x v="112"/>
    <n v="4"/>
    <n v="17920"/>
    <n v="4489.6710999999996"/>
    <n v="17958.684399999998"/>
    <x v="2522"/>
    <x v="1"/>
  </r>
  <r>
    <x v="0"/>
    <x v="7"/>
    <n v="3"/>
    <x v="568"/>
    <x v="446"/>
    <n v="7"/>
    <n v="1291.6400000000001"/>
    <n v="190.05109999999999"/>
    <n v="1330.3577"/>
    <x v="2523"/>
    <x v="1"/>
  </r>
  <r>
    <x v="0"/>
    <x v="7"/>
    <n v="3"/>
    <x v="622"/>
    <x v="510"/>
    <n v="4"/>
    <n v="714.76"/>
    <n v="188.43549999999999"/>
    <n v="753.74199999999996"/>
    <x v="2524"/>
    <x v="1"/>
  </r>
  <r>
    <x v="0"/>
    <x v="3"/>
    <n v="3"/>
    <x v="563"/>
    <x v="470"/>
    <n v="5"/>
    <n v="582.54999999999995"/>
    <n v="124.5722"/>
    <n v="622.86099999999999"/>
    <x v="2525"/>
    <x v="1"/>
  </r>
  <r>
    <x v="0"/>
    <x v="0"/>
    <n v="3"/>
    <x v="762"/>
    <x v="605"/>
    <n v="4"/>
    <n v="1530.6"/>
    <n v="392.78"/>
    <n v="1571.12"/>
    <x v="2526"/>
    <x v="1"/>
  </r>
  <r>
    <x v="0"/>
    <x v="10"/>
    <n v="3"/>
    <x v="115"/>
    <x v="109"/>
    <n v="4"/>
    <n v="29621.759999999998"/>
    <n v="7415.6121999999996"/>
    <n v="29662.448799999998"/>
    <x v="2527"/>
    <x v="1"/>
  </r>
  <r>
    <x v="0"/>
    <x v="9"/>
    <n v="3"/>
    <x v="766"/>
    <x v="494"/>
    <n v="12"/>
    <n v="3482.52"/>
    <n v="293.61110000000002"/>
    <n v="3523.3332"/>
    <x v="2528"/>
    <x v="1"/>
  </r>
  <r>
    <x v="0"/>
    <x v="8"/>
    <n v="3"/>
    <x v="156"/>
    <x v="146"/>
    <n v="5"/>
    <n v="111440"/>
    <n v="22296.288799999998"/>
    <n v="111481.44399999999"/>
    <x v="2529"/>
    <x v="1"/>
  </r>
  <r>
    <x v="0"/>
    <x v="3"/>
    <n v="3"/>
    <x v="96"/>
    <x v="91"/>
    <n v="10"/>
    <n v="22400"/>
    <n v="2244.1666"/>
    <n v="22441.666000000001"/>
    <x v="2530"/>
    <x v="1"/>
  </r>
  <r>
    <x v="0"/>
    <x v="3"/>
    <n v="3"/>
    <x v="220"/>
    <x v="206"/>
    <n v="33"/>
    <n v="25319.58"/>
    <n v="768.53219999999999"/>
    <n v="25361.562600000001"/>
    <x v="2531"/>
    <x v="1"/>
  </r>
  <r>
    <x v="0"/>
    <x v="5"/>
    <n v="3"/>
    <x v="392"/>
    <x v="346"/>
    <n v="2"/>
    <n v="846.72"/>
    <n v="444.48660000000001"/>
    <n v="888.97320000000002"/>
    <x v="2532"/>
    <x v="1"/>
  </r>
  <r>
    <x v="0"/>
    <x v="9"/>
    <n v="3"/>
    <x v="124"/>
    <x v="117"/>
    <n v="17"/>
    <n v="18865.07"/>
    <n v="1112.2011"/>
    <n v="18907.418699999998"/>
    <x v="2533"/>
    <x v="1"/>
  </r>
  <r>
    <x v="0"/>
    <x v="3"/>
    <n v="3"/>
    <x v="27"/>
    <x v="26"/>
    <n v="9"/>
    <n v="60480"/>
    <n v="6724.7266"/>
    <n v="60522.539400000001"/>
    <x v="2534"/>
    <x v="1"/>
  </r>
  <r>
    <x v="0"/>
    <x v="9"/>
    <n v="3"/>
    <x v="371"/>
    <x v="329"/>
    <n v="2"/>
    <n v="1959.44"/>
    <n v="1001.2371000000001"/>
    <n v="2002.4742000000001"/>
    <x v="2535"/>
    <x v="1"/>
  </r>
  <r>
    <x v="0"/>
    <x v="9"/>
    <n v="3"/>
    <x v="295"/>
    <x v="263"/>
    <n v="4"/>
    <n v="3816.96"/>
    <n v="965.03"/>
    <n v="3860.12"/>
    <x v="2536"/>
    <x v="1"/>
  </r>
  <r>
    <x v="0"/>
    <x v="8"/>
    <n v="3"/>
    <x v="682"/>
    <x v="549"/>
    <n v="3"/>
    <n v="1625.94"/>
    <n v="556.56330000000003"/>
    <n v="1669.6899000000001"/>
    <x v="2537"/>
    <x v="1"/>
  </r>
  <r>
    <x v="0"/>
    <x v="3"/>
    <n v="3"/>
    <x v="34"/>
    <x v="33"/>
    <n v="6"/>
    <n v="73920"/>
    <n v="12327.3"/>
    <n v="73963.799999999988"/>
    <x v="2538"/>
    <x v="1"/>
  </r>
  <r>
    <x v="0"/>
    <x v="3"/>
    <n v="3"/>
    <x v="29"/>
    <x v="28"/>
    <n v="6"/>
    <n v="60480"/>
    <n v="10087.4666"/>
    <n v="60524.799599999998"/>
    <x v="2539"/>
    <x v="1"/>
  </r>
  <r>
    <x v="0"/>
    <x v="10"/>
    <n v="3"/>
    <x v="144"/>
    <x v="135"/>
    <n v="5"/>
    <n v="8540"/>
    <n v="1716.96"/>
    <n v="8584.7999999999993"/>
    <x v="2540"/>
    <x v="1"/>
  </r>
  <r>
    <x v="0"/>
    <x v="9"/>
    <n v="3"/>
    <x v="774"/>
    <x v="616"/>
    <n v="2"/>
    <n v="13408.64"/>
    <n v="6726.7674999999999"/>
    <n v="13453.535"/>
    <x v="2541"/>
    <x v="1"/>
  </r>
  <r>
    <x v="0"/>
    <x v="7"/>
    <n v="3"/>
    <x v="346"/>
    <x v="257"/>
    <n v="8"/>
    <n v="7299.68"/>
    <n v="918.0933"/>
    <n v="7344.7464"/>
    <x v="2542"/>
    <x v="1"/>
  </r>
  <r>
    <x v="0"/>
    <x v="0"/>
    <n v="3"/>
    <x v="765"/>
    <x v="608"/>
    <n v="2"/>
    <n v="9960.92"/>
    <n v="5003.34"/>
    <n v="10006.68"/>
    <x v="2543"/>
    <x v="1"/>
  </r>
  <r>
    <x v="0"/>
    <x v="9"/>
    <n v="3"/>
    <x v="765"/>
    <x v="608"/>
    <n v="2"/>
    <n v="9960.92"/>
    <n v="5003.34"/>
    <n v="10006.68"/>
    <x v="2543"/>
    <x v="1"/>
  </r>
  <r>
    <x v="0"/>
    <x v="8"/>
    <n v="3"/>
    <x v="765"/>
    <x v="608"/>
    <n v="2"/>
    <n v="9960.92"/>
    <n v="5003.34"/>
    <n v="10006.68"/>
    <x v="2543"/>
    <x v="1"/>
  </r>
  <r>
    <x v="0"/>
    <x v="6"/>
    <n v="3"/>
    <x v="765"/>
    <x v="608"/>
    <n v="2"/>
    <n v="9960.92"/>
    <n v="5003.34"/>
    <n v="10006.68"/>
    <x v="2543"/>
    <x v="1"/>
  </r>
  <r>
    <x v="0"/>
    <x v="1"/>
    <n v="3"/>
    <x v="346"/>
    <x v="257"/>
    <n v="2"/>
    <n v="1789.76"/>
    <n v="918.0933"/>
    <n v="1836.1866"/>
    <x v="2544"/>
    <x v="1"/>
  </r>
  <r>
    <x v="0"/>
    <x v="1"/>
    <n v="3"/>
    <x v="65"/>
    <x v="61"/>
    <n v="3"/>
    <n v="41652.9"/>
    <n v="13899.8"/>
    <n v="41699.399999999994"/>
    <x v="2545"/>
    <x v="1"/>
  </r>
  <r>
    <x v="0"/>
    <x v="7"/>
    <n v="3"/>
    <x v="501"/>
    <x v="432"/>
    <n v="1.7"/>
    <n v="1501.73"/>
    <n v="911.00369999999998"/>
    <n v="1548.7062899999999"/>
    <x v="2546"/>
    <x v="1"/>
  </r>
  <r>
    <x v="0"/>
    <x v="5"/>
    <n v="3"/>
    <x v="300"/>
    <x v="267"/>
    <n v="104"/>
    <n v="107238.56"/>
    <n v="1031.5933"/>
    <n v="107285.7032"/>
    <x v="2547"/>
    <x v="1"/>
  </r>
  <r>
    <x v="0"/>
    <x v="10"/>
    <n v="3"/>
    <x v="544"/>
    <x v="457"/>
    <n v="1"/>
    <n v="993.89"/>
    <n v="1041.0877"/>
    <n v="1041.0877"/>
    <x v="2548"/>
    <x v="1"/>
  </r>
  <r>
    <x v="0"/>
    <x v="9"/>
    <n v="3"/>
    <x v="27"/>
    <x v="26"/>
    <n v="10"/>
    <n v="67200"/>
    <n v="6724.7266"/>
    <n v="67247.266000000003"/>
    <x v="2549"/>
    <x v="1"/>
  </r>
  <r>
    <x v="0"/>
    <x v="4"/>
    <n v="3"/>
    <x v="600"/>
    <x v="494"/>
    <n v="4"/>
    <n v="1388.32"/>
    <n v="359.06139999999999"/>
    <n v="1436.2456"/>
    <x v="2550"/>
    <x v="1"/>
  </r>
  <r>
    <x v="0"/>
    <x v="6"/>
    <n v="3"/>
    <x v="430"/>
    <x v="376"/>
    <n v="4"/>
    <n v="1352.08"/>
    <n v="350.28440000000001"/>
    <n v="1401.1376"/>
    <x v="2551"/>
    <x v="1"/>
  </r>
  <r>
    <x v="0"/>
    <x v="7"/>
    <n v="3"/>
    <x v="601"/>
    <x v="430"/>
    <n v="2"/>
    <n v="1159.44"/>
    <n v="604.51549999999997"/>
    <n v="1209.0309999999999"/>
    <x v="2552"/>
    <x v="1"/>
  </r>
  <r>
    <x v="0"/>
    <x v="3"/>
    <n v="3"/>
    <x v="156"/>
    <x v="146"/>
    <n v="6"/>
    <n v="133728"/>
    <n v="22296.288799999998"/>
    <n v="133777.7328"/>
    <x v="2553"/>
    <x v="1"/>
  </r>
  <r>
    <x v="0"/>
    <x v="3"/>
    <n v="3"/>
    <x v="300"/>
    <x v="267"/>
    <n v="110"/>
    <n v="113425.4"/>
    <n v="1031.5933"/>
    <n v="113475.26300000001"/>
    <x v="2554"/>
    <x v="1"/>
  </r>
  <r>
    <x v="0"/>
    <x v="8"/>
    <n v="3"/>
    <x v="767"/>
    <x v="609"/>
    <n v="2"/>
    <n v="8727.3799999999992"/>
    <n v="4388.7977000000001"/>
    <n v="8777.5954000000002"/>
    <x v="2555"/>
    <x v="1"/>
  </r>
  <r>
    <x v="0"/>
    <x v="9"/>
    <n v="3"/>
    <x v="300"/>
    <x v="267"/>
    <n v="111"/>
    <n v="114456.54"/>
    <n v="1031.5933"/>
    <n v="114506.8563"/>
    <x v="2556"/>
    <x v="1"/>
  </r>
  <r>
    <x v="0"/>
    <x v="4"/>
    <n v="3"/>
    <x v="325"/>
    <x v="291"/>
    <n v="1"/>
    <n v="11984"/>
    <n v="12034.4"/>
    <n v="12034.4"/>
    <x v="2557"/>
    <x v="1"/>
  </r>
  <r>
    <x v="0"/>
    <x v="2"/>
    <n v="3"/>
    <x v="325"/>
    <x v="291"/>
    <n v="1"/>
    <n v="11984"/>
    <n v="12034.4"/>
    <n v="12034.4"/>
    <x v="2557"/>
    <x v="1"/>
  </r>
  <r>
    <x v="0"/>
    <x v="3"/>
    <n v="3"/>
    <x v="325"/>
    <x v="291"/>
    <n v="1"/>
    <n v="11984"/>
    <n v="12034.4"/>
    <n v="12034.4"/>
    <x v="2557"/>
    <x v="1"/>
  </r>
  <r>
    <x v="0"/>
    <x v="10"/>
    <n v="3"/>
    <x v="259"/>
    <x v="233"/>
    <n v="7"/>
    <n v="46888.800000000003"/>
    <n v="6705.6562000000004"/>
    <n v="46939.593400000005"/>
    <x v="2558"/>
    <x v="1"/>
  </r>
  <r>
    <x v="0"/>
    <x v="5"/>
    <n v="3"/>
    <x v="115"/>
    <x v="109"/>
    <n v="5"/>
    <n v="37027.199999999997"/>
    <n v="7415.6121999999996"/>
    <n v="37078.061000000002"/>
    <x v="2559"/>
    <x v="1"/>
  </r>
  <r>
    <x v="0"/>
    <x v="3"/>
    <n v="3"/>
    <x v="388"/>
    <x v="342"/>
    <n v="13"/>
    <n v="3086.72"/>
    <n v="241.35769999999999"/>
    <n v="3137.6500999999998"/>
    <x v="2560"/>
    <x v="1"/>
  </r>
  <r>
    <x v="0"/>
    <x v="4"/>
    <n v="3"/>
    <x v="34"/>
    <x v="33"/>
    <n v="7"/>
    <n v="86240"/>
    <n v="12327.3"/>
    <n v="86291.099999999991"/>
    <x v="2561"/>
    <x v="1"/>
  </r>
  <r>
    <x v="0"/>
    <x v="7"/>
    <n v="3"/>
    <x v="577"/>
    <x v="478"/>
    <n v="13"/>
    <n v="1564.16"/>
    <n v="124.258"/>
    <n v="1615.354"/>
    <x v="2562"/>
    <x v="1"/>
  </r>
  <r>
    <x v="0"/>
    <x v="5"/>
    <n v="3"/>
    <x v="5"/>
    <x v="5"/>
    <n v="542"/>
    <n v="236699.94"/>
    <n v="436.81110000000001"/>
    <n v="236751.61620000002"/>
    <x v="2563"/>
    <x v="1"/>
  </r>
  <r>
    <x v="0"/>
    <x v="3"/>
    <n v="3"/>
    <x v="36"/>
    <x v="32"/>
    <n v="1"/>
    <n v="9856"/>
    <n v="9908.5"/>
    <n v="9908.5"/>
    <x v="2564"/>
    <x v="1"/>
  </r>
  <r>
    <x v="0"/>
    <x v="9"/>
    <n v="3"/>
    <x v="36"/>
    <x v="32"/>
    <n v="1"/>
    <n v="9856"/>
    <n v="9908.5"/>
    <n v="9908.5"/>
    <x v="2564"/>
    <x v="1"/>
  </r>
  <r>
    <x v="0"/>
    <x v="8"/>
    <n v="3"/>
    <x v="36"/>
    <x v="32"/>
    <n v="1"/>
    <n v="9856"/>
    <n v="9908.5"/>
    <n v="9908.5"/>
    <x v="2564"/>
    <x v="1"/>
  </r>
  <r>
    <x v="0"/>
    <x v="10"/>
    <n v="3"/>
    <x v="300"/>
    <x v="267"/>
    <n v="116"/>
    <n v="119612.24"/>
    <n v="1031.5933"/>
    <n v="119664.82279999999"/>
    <x v="2565"/>
    <x v="1"/>
  </r>
  <r>
    <x v="0"/>
    <x v="8"/>
    <n v="3"/>
    <x v="300"/>
    <x v="267"/>
    <n v="116"/>
    <n v="119612.24"/>
    <n v="1031.5933"/>
    <n v="119664.82279999999"/>
    <x v="2565"/>
    <x v="1"/>
  </r>
  <r>
    <x v="0"/>
    <x v="7"/>
    <n v="3"/>
    <x v="724"/>
    <x v="580"/>
    <n v="1"/>
    <n v="962.44"/>
    <n v="1015.34"/>
    <n v="1015.34"/>
    <x v="2566"/>
    <x v="1"/>
  </r>
  <r>
    <x v="0"/>
    <x v="6"/>
    <n v="3"/>
    <x v="293"/>
    <x v="257"/>
    <n v="2"/>
    <n v="2159.36"/>
    <n v="1106.3911000000001"/>
    <n v="2212.7822000000001"/>
    <x v="2567"/>
    <x v="1"/>
  </r>
  <r>
    <x v="0"/>
    <x v="3"/>
    <n v="3"/>
    <x v="69"/>
    <x v="65"/>
    <n v="1"/>
    <n v="28000"/>
    <n v="28053.566599999998"/>
    <n v="28053.566599999998"/>
    <x v="2568"/>
    <x v="1"/>
  </r>
  <r>
    <x v="0"/>
    <x v="8"/>
    <n v="3"/>
    <x v="69"/>
    <x v="65"/>
    <n v="1"/>
    <n v="28000"/>
    <n v="28053.566599999998"/>
    <n v="28053.566599999998"/>
    <x v="2568"/>
    <x v="1"/>
  </r>
  <r>
    <x v="0"/>
    <x v="8"/>
    <n v="3"/>
    <x v="144"/>
    <x v="135"/>
    <n v="6"/>
    <n v="10248"/>
    <n v="1716.96"/>
    <n v="10301.76"/>
    <x v="2569"/>
    <x v="1"/>
  </r>
  <r>
    <x v="0"/>
    <x v="8"/>
    <n v="3"/>
    <x v="545"/>
    <x v="247"/>
    <n v="1"/>
    <n v="4517.2299999999996"/>
    <n v="4571.2222000000002"/>
    <n v="4571.2222000000002"/>
    <x v="2570"/>
    <x v="1"/>
  </r>
  <r>
    <x v="0"/>
    <x v="6"/>
    <n v="3"/>
    <x v="96"/>
    <x v="91"/>
    <n v="13"/>
    <n v="29120"/>
    <n v="2244.1666"/>
    <n v="29174.165799999999"/>
    <x v="2571"/>
    <x v="1"/>
  </r>
  <r>
    <x v="0"/>
    <x v="10"/>
    <n v="3"/>
    <x v="388"/>
    <x v="342"/>
    <n v="14"/>
    <n v="3324.16"/>
    <n v="241.35769999999999"/>
    <n v="3379.0077999999999"/>
    <x v="2572"/>
    <x v="1"/>
  </r>
  <r>
    <x v="0"/>
    <x v="5"/>
    <n v="3"/>
    <x v="768"/>
    <x v="610"/>
    <n v="2"/>
    <n v="11833.92"/>
    <n v="5944.4411"/>
    <n v="11888.8822"/>
    <x v="2573"/>
    <x v="1"/>
  </r>
  <r>
    <x v="0"/>
    <x v="7"/>
    <n v="3"/>
    <x v="542"/>
    <x v="456"/>
    <n v="9"/>
    <n v="10929.69"/>
    <n v="1220.58"/>
    <n v="10985.22"/>
    <x v="2574"/>
    <x v="1"/>
  </r>
  <r>
    <x v="0"/>
    <x v="4"/>
    <n v="3"/>
    <x v="766"/>
    <x v="494"/>
    <n v="3"/>
    <n v="825.24"/>
    <n v="293.61110000000002"/>
    <n v="880.83330000000001"/>
    <x v="2575"/>
    <x v="1"/>
  </r>
  <r>
    <x v="0"/>
    <x v="3"/>
    <n v="3"/>
    <x v="68"/>
    <x v="64"/>
    <n v="5"/>
    <n v="56000"/>
    <n v="11211.25"/>
    <n v="56056.25"/>
    <x v="2576"/>
    <x v="1"/>
  </r>
  <r>
    <x v="0"/>
    <x v="10"/>
    <n v="3"/>
    <x v="100"/>
    <x v="95"/>
    <n v="1"/>
    <n v="23520"/>
    <n v="23576.7333"/>
    <n v="23576.7333"/>
    <x v="2577"/>
    <x v="1"/>
  </r>
  <r>
    <x v="0"/>
    <x v="3"/>
    <n v="3"/>
    <x v="571"/>
    <x v="46"/>
    <n v="5"/>
    <n v="6507.55"/>
    <n v="1312.9166"/>
    <n v="6564.5830000000005"/>
    <x v="2578"/>
    <x v="1"/>
  </r>
  <r>
    <x v="0"/>
    <x v="5"/>
    <n v="3"/>
    <x v="118"/>
    <x v="112"/>
    <n v="6"/>
    <n v="26880"/>
    <n v="4489.6710999999996"/>
    <n v="26938.026599999997"/>
    <x v="2579"/>
    <x v="1"/>
  </r>
  <r>
    <x v="0"/>
    <x v="7"/>
    <n v="3"/>
    <x v="682"/>
    <x v="549"/>
    <n v="4"/>
    <n v="2167.92"/>
    <n v="556.56330000000003"/>
    <n v="2226.2532000000001"/>
    <x v="2580"/>
    <x v="1"/>
  </r>
  <r>
    <x v="0"/>
    <x v="10"/>
    <n v="3"/>
    <x v="34"/>
    <x v="33"/>
    <n v="8"/>
    <n v="98560"/>
    <n v="12327.3"/>
    <n v="98618.4"/>
    <x v="2581"/>
    <x v="1"/>
  </r>
  <r>
    <x v="0"/>
    <x v="9"/>
    <n v="3"/>
    <x v="34"/>
    <x v="33"/>
    <n v="8"/>
    <n v="98560"/>
    <n v="12327.3"/>
    <n v="98618.4"/>
    <x v="2581"/>
    <x v="1"/>
  </r>
  <r>
    <x v="0"/>
    <x v="6"/>
    <n v="3"/>
    <x v="66"/>
    <x v="62"/>
    <n v="4"/>
    <n v="39872"/>
    <n v="9982.8333000000002"/>
    <n v="39931.333200000001"/>
    <x v="2582"/>
    <x v="1"/>
  </r>
  <r>
    <x v="0"/>
    <x v="10"/>
    <n v="3"/>
    <x v="164"/>
    <x v="153"/>
    <n v="3"/>
    <n v="94080"/>
    <n v="31380"/>
    <n v="94140"/>
    <x v="2583"/>
    <x v="1"/>
  </r>
  <r>
    <x v="0"/>
    <x v="3"/>
    <n v="3"/>
    <x v="288"/>
    <x v="258"/>
    <n v="1"/>
    <n v="272.01"/>
    <n v="333.5455"/>
    <n v="333.5455"/>
    <x v="2584"/>
    <x v="1"/>
  </r>
  <r>
    <x v="0"/>
    <x v="9"/>
    <n v="3"/>
    <x v="288"/>
    <x v="258"/>
    <n v="1"/>
    <n v="272.01"/>
    <n v="333.5455"/>
    <n v="333.5455"/>
    <x v="2584"/>
    <x v="1"/>
  </r>
  <r>
    <x v="0"/>
    <x v="8"/>
    <n v="3"/>
    <x v="288"/>
    <x v="258"/>
    <n v="1"/>
    <n v="272.01"/>
    <n v="333.5455"/>
    <n v="333.5455"/>
    <x v="2584"/>
    <x v="1"/>
  </r>
  <r>
    <x v="0"/>
    <x v="5"/>
    <n v="3"/>
    <x v="288"/>
    <x v="258"/>
    <n v="1"/>
    <n v="272.01"/>
    <n v="333.5455"/>
    <n v="333.5455"/>
    <x v="2584"/>
    <x v="1"/>
  </r>
  <r>
    <x v="0"/>
    <x v="7"/>
    <n v="3"/>
    <x v="276"/>
    <x v="249"/>
    <n v="2"/>
    <n v="18040.84"/>
    <n v="9051.3822"/>
    <n v="18102.7644"/>
    <x v="2585"/>
    <x v="1"/>
  </r>
  <r>
    <x v="0"/>
    <x v="10"/>
    <n v="3"/>
    <x v="96"/>
    <x v="91"/>
    <n v="15"/>
    <n v="33600"/>
    <n v="2244.1666"/>
    <n v="33662.499000000003"/>
    <x v="2586"/>
    <x v="1"/>
  </r>
  <r>
    <x v="0"/>
    <x v="5"/>
    <n v="3"/>
    <x v="96"/>
    <x v="91"/>
    <n v="15"/>
    <n v="33600"/>
    <n v="2244.1666"/>
    <n v="33662.499000000003"/>
    <x v="2586"/>
    <x v="1"/>
  </r>
  <r>
    <x v="0"/>
    <x v="10"/>
    <n v="3"/>
    <x v="450"/>
    <x v="391"/>
    <n v="2"/>
    <n v="1205.1199999999999"/>
    <n v="634.12"/>
    <n v="1268.24"/>
    <x v="2587"/>
    <x v="1"/>
  </r>
  <r>
    <x v="0"/>
    <x v="5"/>
    <n v="3"/>
    <x v="450"/>
    <x v="391"/>
    <n v="2"/>
    <n v="1205.1199999999999"/>
    <n v="634.12"/>
    <n v="1268.24"/>
    <x v="2587"/>
    <x v="1"/>
  </r>
  <r>
    <x v="0"/>
    <x v="4"/>
    <n v="3"/>
    <x v="577"/>
    <x v="478"/>
    <n v="16"/>
    <n v="1924.97"/>
    <n v="124.258"/>
    <n v="1988.1279999999999"/>
    <x v="2588"/>
    <x v="1"/>
  </r>
  <r>
    <x v="0"/>
    <x v="8"/>
    <n v="3"/>
    <x v="233"/>
    <x v="157"/>
    <n v="2"/>
    <n v="2800"/>
    <n v="1431.8733"/>
    <n v="2863.7465999999999"/>
    <x v="2589"/>
    <x v="1"/>
  </r>
  <r>
    <x v="0"/>
    <x v="5"/>
    <n v="3"/>
    <x v="233"/>
    <x v="157"/>
    <n v="2"/>
    <n v="2800"/>
    <n v="1431.8733"/>
    <n v="2863.7465999999999"/>
    <x v="2589"/>
    <x v="1"/>
  </r>
  <r>
    <x v="0"/>
    <x v="3"/>
    <n v="3"/>
    <x v="107"/>
    <x v="102"/>
    <n v="26"/>
    <n v="9176.15"/>
    <n v="355.47329999999999"/>
    <n v="9242.3058000000001"/>
    <x v="2590"/>
    <x v="1"/>
  </r>
  <r>
    <x v="0"/>
    <x v="4"/>
    <n v="3"/>
    <x v="769"/>
    <x v="611"/>
    <n v="2"/>
    <n v="670.52"/>
    <n v="368.48"/>
    <n v="736.96"/>
    <x v="2591"/>
    <x v="1"/>
  </r>
  <r>
    <x v="0"/>
    <x v="10"/>
    <n v="3"/>
    <x v="501"/>
    <x v="432"/>
    <n v="1.4"/>
    <n v="1208.92"/>
    <n v="911.00369999999998"/>
    <n v="1275.40518"/>
    <x v="2592"/>
    <x v="1"/>
  </r>
  <r>
    <x v="0"/>
    <x v="10"/>
    <n v="3"/>
    <x v="29"/>
    <x v="28"/>
    <n v="9"/>
    <n v="90720"/>
    <n v="10087.4666"/>
    <n v="90787.199399999998"/>
    <x v="2593"/>
    <x v="1"/>
  </r>
  <r>
    <x v="0"/>
    <x v="7"/>
    <n v="3"/>
    <x v="689"/>
    <x v="510"/>
    <n v="9"/>
    <n v="1237.5"/>
    <n v="145.03"/>
    <n v="1305.27"/>
    <x v="2594"/>
    <x v="1"/>
  </r>
  <r>
    <x v="0"/>
    <x v="8"/>
    <n v="3"/>
    <x v="764"/>
    <x v="607"/>
    <n v="3"/>
    <n v="31923.3"/>
    <n v="10663.766600000001"/>
    <n v="31991.299800000001"/>
    <x v="2595"/>
    <x v="1"/>
  </r>
  <r>
    <x v="0"/>
    <x v="7"/>
    <n v="3"/>
    <x v="765"/>
    <x v="608"/>
    <n v="3"/>
    <n v="14941.38"/>
    <n v="5003.34"/>
    <n v="15010.02"/>
    <x v="2596"/>
    <x v="1"/>
  </r>
  <r>
    <x v="0"/>
    <x v="6"/>
    <n v="3"/>
    <x v="41"/>
    <x v="38"/>
    <n v="244"/>
    <n v="105145.23"/>
    <n v="431.2088"/>
    <n v="105214.9472"/>
    <x v="2597"/>
    <x v="1"/>
  </r>
  <r>
    <x v="0"/>
    <x v="3"/>
    <n v="3"/>
    <x v="3"/>
    <x v="3"/>
    <n v="70"/>
    <n v="353583.3"/>
    <n v="5052.1922000000004"/>
    <n v="353653.45400000003"/>
    <x v="2598"/>
    <x v="1"/>
  </r>
  <r>
    <x v="0"/>
    <x v="5"/>
    <n v="3"/>
    <x v="41"/>
    <x v="38"/>
    <n v="347"/>
    <n v="149558.82999999999"/>
    <n v="431.2088"/>
    <n v="149629.45360000001"/>
    <x v="2599"/>
    <x v="1"/>
  </r>
  <r>
    <x v="0"/>
    <x v="4"/>
    <n v="3"/>
    <x v="481"/>
    <x v="415"/>
    <n v="4"/>
    <n v="2087.8000000000002"/>
    <n v="539.72770000000003"/>
    <n v="2158.9108000000001"/>
    <x v="2600"/>
    <x v="1"/>
  </r>
  <r>
    <x v="0"/>
    <x v="4"/>
    <n v="3"/>
    <x v="682"/>
    <x v="549"/>
    <n v="5"/>
    <n v="2709.9"/>
    <n v="556.56330000000003"/>
    <n v="2782.8164999999999"/>
    <x v="2601"/>
    <x v="1"/>
  </r>
  <r>
    <x v="0"/>
    <x v="10"/>
    <n v="3"/>
    <x v="162"/>
    <x v="151"/>
    <n v="5"/>
    <n v="24142.799999999999"/>
    <n v="4843.2012000000004"/>
    <n v="24216.006000000001"/>
    <x v="2602"/>
    <x v="1"/>
  </r>
  <r>
    <x v="0"/>
    <x v="4"/>
    <n v="3"/>
    <x v="207"/>
    <x v="193"/>
    <n v="37"/>
    <n v="35640.620000000003"/>
    <n v="965.23879999999997"/>
    <n v="35713.835599999999"/>
    <x v="2603"/>
    <x v="1"/>
  </r>
  <r>
    <x v="0"/>
    <x v="10"/>
    <n v="3"/>
    <x v="160"/>
    <x v="149"/>
    <n v="1"/>
    <n v="8704.64"/>
    <n v="8777.9344000000001"/>
    <n v="8777.9344000000001"/>
    <x v="2604"/>
    <x v="1"/>
  </r>
  <r>
    <x v="0"/>
    <x v="6"/>
    <n v="3"/>
    <x v="160"/>
    <x v="149"/>
    <n v="1"/>
    <n v="8704.64"/>
    <n v="8777.9344000000001"/>
    <n v="8777.9344000000001"/>
    <x v="2604"/>
    <x v="1"/>
  </r>
  <r>
    <x v="0"/>
    <x v="6"/>
    <n v="3"/>
    <x v="518"/>
    <x v="440"/>
    <n v="9"/>
    <n v="1451.66"/>
    <n v="169.4588"/>
    <n v="1525.1291999999999"/>
    <x v="2605"/>
    <x v="1"/>
  </r>
  <r>
    <x v="0"/>
    <x v="3"/>
    <n v="3"/>
    <x v="31"/>
    <x v="30"/>
    <n v="2"/>
    <n v="132384"/>
    <n v="66228.933300000004"/>
    <n v="132457.86660000001"/>
    <x v="2606"/>
    <x v="1"/>
  </r>
  <r>
    <x v="0"/>
    <x v="9"/>
    <n v="3"/>
    <x v="31"/>
    <x v="30"/>
    <n v="2"/>
    <n v="132384"/>
    <n v="66228.933300000004"/>
    <n v="132457.86660000001"/>
    <x v="2606"/>
    <x v="1"/>
  </r>
  <r>
    <x v="0"/>
    <x v="4"/>
    <n v="3"/>
    <x v="772"/>
    <x v="614"/>
    <n v="2"/>
    <n v="6220.16"/>
    <n v="3147.2"/>
    <n v="6294.4"/>
    <x v="2607"/>
    <x v="1"/>
  </r>
  <r>
    <x v="0"/>
    <x v="3"/>
    <n v="3"/>
    <x v="772"/>
    <x v="614"/>
    <n v="2"/>
    <n v="6220.16"/>
    <n v="3147.2"/>
    <n v="6294.4"/>
    <x v="2607"/>
    <x v="1"/>
  </r>
  <r>
    <x v="0"/>
    <x v="10"/>
    <n v="3"/>
    <x v="773"/>
    <x v="615"/>
    <n v="2"/>
    <n v="6220.16"/>
    <n v="3147.2"/>
    <n v="6294.4"/>
    <x v="2607"/>
    <x v="1"/>
  </r>
  <r>
    <x v="0"/>
    <x v="3"/>
    <n v="3"/>
    <x v="773"/>
    <x v="615"/>
    <n v="2"/>
    <n v="6220.16"/>
    <n v="3147.2"/>
    <n v="6294.4"/>
    <x v="2607"/>
    <x v="1"/>
  </r>
  <r>
    <x v="0"/>
    <x v="9"/>
    <n v="3"/>
    <x v="388"/>
    <x v="342"/>
    <n v="19"/>
    <n v="4511.3599999999997"/>
    <n v="241.35769999999999"/>
    <n v="4585.7963"/>
    <x v="2608"/>
    <x v="1"/>
  </r>
  <r>
    <x v="0"/>
    <x v="8"/>
    <n v="3"/>
    <x v="96"/>
    <x v="91"/>
    <n v="18"/>
    <n v="40320"/>
    <n v="2244.1666"/>
    <n v="40394.998800000001"/>
    <x v="2609"/>
    <x v="1"/>
  </r>
  <r>
    <x v="0"/>
    <x v="10"/>
    <n v="3"/>
    <x v="507"/>
    <x v="157"/>
    <n v="2"/>
    <n v="2762.76"/>
    <n v="1419.2750000000001"/>
    <n v="2838.55"/>
    <x v="2610"/>
    <x v="1"/>
  </r>
  <r>
    <x v="0"/>
    <x v="7"/>
    <n v="3"/>
    <x v="775"/>
    <x v="617"/>
    <n v="1"/>
    <n v="335.75"/>
    <n v="412.47"/>
    <n v="412.47"/>
    <x v="2611"/>
    <x v="1"/>
  </r>
  <r>
    <x v="0"/>
    <x v="8"/>
    <n v="3"/>
    <x v="65"/>
    <x v="61"/>
    <n v="5"/>
    <n v="69421.5"/>
    <n v="13899.8"/>
    <n v="69499"/>
    <x v="2612"/>
    <x v="1"/>
  </r>
  <r>
    <x v="0"/>
    <x v="8"/>
    <n v="3"/>
    <x v="145"/>
    <x v="136"/>
    <n v="3"/>
    <n v="79800"/>
    <n v="26626.344400000002"/>
    <n v="79879.033200000005"/>
    <x v="2613"/>
    <x v="1"/>
  </r>
  <r>
    <x v="0"/>
    <x v="2"/>
    <n v="3"/>
    <x v="98"/>
    <x v="93"/>
    <n v="1"/>
    <n v="6720"/>
    <n v="6799.8"/>
    <n v="6799.8"/>
    <x v="2614"/>
    <x v="1"/>
  </r>
  <r>
    <x v="0"/>
    <x v="3"/>
    <n v="3"/>
    <x v="98"/>
    <x v="93"/>
    <n v="1"/>
    <n v="6720"/>
    <n v="6799.8"/>
    <n v="6799.8"/>
    <x v="2614"/>
    <x v="1"/>
  </r>
  <r>
    <x v="0"/>
    <x v="7"/>
    <n v="3"/>
    <x v="729"/>
    <x v="430"/>
    <n v="2"/>
    <n v="1453.7"/>
    <n v="766.83"/>
    <n v="1533.66"/>
    <x v="2615"/>
    <x v="1"/>
  </r>
  <r>
    <x v="0"/>
    <x v="1"/>
    <n v="3"/>
    <x v="293"/>
    <x v="257"/>
    <n v="3"/>
    <n v="3239.04"/>
    <n v="1106.3911000000001"/>
    <n v="3319.1733000000004"/>
    <x v="2616"/>
    <x v="1"/>
  </r>
  <r>
    <x v="0"/>
    <x v="4"/>
    <n v="3"/>
    <x v="762"/>
    <x v="605"/>
    <n v="8"/>
    <n v="3061.2"/>
    <n v="392.78"/>
    <n v="3142.24"/>
    <x v="2617"/>
    <x v="1"/>
  </r>
  <r>
    <x v="0"/>
    <x v="9"/>
    <n v="3"/>
    <x v="57"/>
    <x v="54"/>
    <n v="1"/>
    <n v="41273.5"/>
    <n v="41355.377699999997"/>
    <n v="41355.377699999997"/>
    <x v="2618"/>
    <x v="1"/>
  </r>
  <r>
    <x v="0"/>
    <x v="8"/>
    <n v="3"/>
    <x v="29"/>
    <x v="28"/>
    <n v="11"/>
    <n v="110880"/>
    <n v="10087.4666"/>
    <n v="110962.1326"/>
    <x v="2619"/>
    <x v="1"/>
  </r>
  <r>
    <x v="0"/>
    <x v="10"/>
    <n v="3"/>
    <x v="768"/>
    <x v="610"/>
    <n v="3"/>
    <n v="17750.88"/>
    <n v="5944.4411"/>
    <n v="17833.3233"/>
    <x v="2620"/>
    <x v="1"/>
  </r>
  <r>
    <x v="0"/>
    <x v="3"/>
    <n v="3"/>
    <x v="518"/>
    <x v="440"/>
    <n v="5"/>
    <n v="764.75"/>
    <n v="169.4588"/>
    <n v="847.29399999999998"/>
    <x v="2621"/>
    <x v="1"/>
  </r>
  <r>
    <x v="0"/>
    <x v="6"/>
    <n v="3"/>
    <x v="374"/>
    <x v="332"/>
    <n v="1"/>
    <n v="697.76"/>
    <n v="780.41600000000005"/>
    <n v="780.41600000000005"/>
    <x v="2622"/>
    <x v="1"/>
  </r>
  <r>
    <x v="0"/>
    <x v="6"/>
    <n v="3"/>
    <x v="10"/>
    <x v="9"/>
    <n v="19"/>
    <n v="229824"/>
    <n v="12100.366599999999"/>
    <n v="229906.96539999999"/>
    <x v="2623"/>
    <x v="1"/>
  </r>
  <r>
    <x v="0"/>
    <x v="4"/>
    <n v="3"/>
    <x v="530"/>
    <x v="448"/>
    <n v="12"/>
    <n v="3027.24"/>
    <n v="259.2"/>
    <n v="3110.3999999999996"/>
    <x v="2624"/>
    <x v="1"/>
  </r>
  <r>
    <x v="0"/>
    <x v="3"/>
    <n v="3"/>
    <x v="530"/>
    <x v="448"/>
    <n v="12"/>
    <n v="3027.24"/>
    <n v="259.2"/>
    <n v="3110.3999999999996"/>
    <x v="2624"/>
    <x v="1"/>
  </r>
  <r>
    <x v="0"/>
    <x v="10"/>
    <n v="3"/>
    <x v="27"/>
    <x v="26"/>
    <n v="18"/>
    <n v="120960"/>
    <n v="6724.7266"/>
    <n v="121045.0788"/>
    <x v="2625"/>
    <x v="1"/>
  </r>
  <r>
    <x v="0"/>
    <x v="4"/>
    <n v="3"/>
    <x v="479"/>
    <x v="414"/>
    <n v="2"/>
    <n v="2514.62"/>
    <n v="1301.7633000000001"/>
    <n v="2603.5266000000001"/>
    <x v="2626"/>
    <x v="1"/>
  </r>
  <r>
    <x v="0"/>
    <x v="5"/>
    <n v="3"/>
    <x v="384"/>
    <x v="257"/>
    <n v="2"/>
    <n v="1901.76"/>
    <n v="995.37660000000005"/>
    <n v="1990.7532000000001"/>
    <x v="2627"/>
    <x v="1"/>
  </r>
  <r>
    <x v="0"/>
    <x v="3"/>
    <n v="3"/>
    <x v="66"/>
    <x v="62"/>
    <n v="6"/>
    <n v="59808"/>
    <n v="9982.8333000000002"/>
    <n v="59896.999800000005"/>
    <x v="2628"/>
    <x v="1"/>
  </r>
  <r>
    <x v="0"/>
    <x v="9"/>
    <n v="3"/>
    <x v="571"/>
    <x v="46"/>
    <n v="5"/>
    <n v="6475.45"/>
    <n v="1312.9166"/>
    <n v="6564.5830000000005"/>
    <x v="2629"/>
    <x v="1"/>
  </r>
  <r>
    <x v="0"/>
    <x v="8"/>
    <n v="3"/>
    <x v="762"/>
    <x v="605"/>
    <n v="9"/>
    <n v="3443.85"/>
    <n v="392.78"/>
    <n v="3535.0199999999995"/>
    <x v="2630"/>
    <x v="1"/>
  </r>
  <r>
    <x v="0"/>
    <x v="10"/>
    <n v="3"/>
    <x v="765"/>
    <x v="608"/>
    <n v="4"/>
    <n v="19921.84"/>
    <n v="5003.34"/>
    <n v="20013.36"/>
    <x v="2631"/>
    <x v="1"/>
  </r>
  <r>
    <x v="0"/>
    <x v="9"/>
    <n v="3"/>
    <x v="0"/>
    <x v="0"/>
    <n v="24"/>
    <n v="174108.24"/>
    <n v="7258.3244000000004"/>
    <n v="174199.7856"/>
    <x v="2632"/>
    <x v="1"/>
  </r>
  <r>
    <x v="0"/>
    <x v="3"/>
    <n v="3"/>
    <x v="124"/>
    <x v="117"/>
    <n v="9"/>
    <n v="9917.82"/>
    <n v="1112.2011"/>
    <n v="10009.8099"/>
    <x v="2633"/>
    <x v="1"/>
  </r>
  <r>
    <x v="0"/>
    <x v="9"/>
    <n v="3"/>
    <x v="65"/>
    <x v="61"/>
    <n v="6"/>
    <n v="83305.8"/>
    <n v="13899.8"/>
    <n v="83398.799999999988"/>
    <x v="2634"/>
    <x v="1"/>
  </r>
  <r>
    <x v="0"/>
    <x v="8"/>
    <n v="3"/>
    <x v="27"/>
    <x v="26"/>
    <n v="20"/>
    <n v="134400"/>
    <n v="6724.7266"/>
    <n v="134494.53200000001"/>
    <x v="2635"/>
    <x v="1"/>
  </r>
  <r>
    <x v="0"/>
    <x v="7"/>
    <n v="3"/>
    <x v="450"/>
    <x v="391"/>
    <n v="3"/>
    <n v="1807.68"/>
    <n v="634.12"/>
    <n v="1902.3600000000001"/>
    <x v="2636"/>
    <x v="1"/>
  </r>
  <r>
    <x v="0"/>
    <x v="4"/>
    <n v="3"/>
    <x v="429"/>
    <x v="375"/>
    <n v="5"/>
    <n v="1607.2"/>
    <n v="340.44"/>
    <n v="1702.2"/>
    <x v="2637"/>
    <x v="1"/>
  </r>
  <r>
    <x v="0"/>
    <x v="6"/>
    <n v="3"/>
    <x v="3"/>
    <x v="3"/>
    <n v="96"/>
    <n v="484915.20000000001"/>
    <n v="5052.1922000000004"/>
    <n v="485010.45120000001"/>
    <x v="2638"/>
    <x v="1"/>
  </r>
  <r>
    <x v="0"/>
    <x v="10"/>
    <n v="3"/>
    <x v="532"/>
    <x v="450"/>
    <n v="2"/>
    <n v="2982.12"/>
    <n v="1538.8933"/>
    <n v="3077.7865999999999"/>
    <x v="2639"/>
    <x v="1"/>
  </r>
  <r>
    <x v="0"/>
    <x v="6"/>
    <n v="3"/>
    <x v="459"/>
    <x v="399"/>
    <n v="2"/>
    <n v="9401.56"/>
    <n v="4748.6310999999996"/>
    <n v="9497.2621999999992"/>
    <x v="2640"/>
    <x v="1"/>
  </r>
  <r>
    <x v="0"/>
    <x v="9"/>
    <n v="3"/>
    <x v="107"/>
    <x v="102"/>
    <n v="36"/>
    <n v="12700.8"/>
    <n v="355.47329999999999"/>
    <n v="12797.0388"/>
    <x v="2641"/>
    <x v="1"/>
  </r>
  <r>
    <x v="0"/>
    <x v="10"/>
    <n v="3"/>
    <x v="472"/>
    <x v="410"/>
    <n v="2"/>
    <n v="50545.599999999999"/>
    <n v="25321.1571"/>
    <n v="50642.314200000001"/>
    <x v="2642"/>
    <x v="1"/>
  </r>
  <r>
    <x v="0"/>
    <x v="8"/>
    <n v="3"/>
    <x v="472"/>
    <x v="410"/>
    <n v="2"/>
    <n v="50545.599999999999"/>
    <n v="25321.1571"/>
    <n v="50642.314200000001"/>
    <x v="2642"/>
    <x v="1"/>
  </r>
  <r>
    <x v="0"/>
    <x v="5"/>
    <n v="3"/>
    <x v="472"/>
    <x v="410"/>
    <n v="2"/>
    <n v="50545.599999999999"/>
    <n v="25321.1571"/>
    <n v="50642.314200000001"/>
    <x v="2642"/>
    <x v="1"/>
  </r>
  <r>
    <x v="0"/>
    <x v="4"/>
    <n v="3"/>
    <x v="194"/>
    <x v="180"/>
    <n v="1"/>
    <n v="12264"/>
    <n v="12361.85"/>
    <n v="12361.85"/>
    <x v="2643"/>
    <x v="1"/>
  </r>
  <r>
    <x v="0"/>
    <x v="10"/>
    <n v="3"/>
    <x v="194"/>
    <x v="180"/>
    <n v="1"/>
    <n v="12264"/>
    <n v="12361.85"/>
    <n v="12361.85"/>
    <x v="2643"/>
    <x v="1"/>
  </r>
  <r>
    <x v="0"/>
    <x v="4"/>
    <n v="3"/>
    <x v="162"/>
    <x v="151"/>
    <n v="3"/>
    <n v="14431.62"/>
    <n v="4843.2012000000004"/>
    <n v="14529.603600000002"/>
    <x v="2644"/>
    <x v="1"/>
  </r>
  <r>
    <x v="0"/>
    <x v="3"/>
    <n v="3"/>
    <x v="240"/>
    <x v="221"/>
    <n v="1"/>
    <n v="7616"/>
    <n v="7714"/>
    <n v="7714"/>
    <x v="2645"/>
    <x v="1"/>
  </r>
  <r>
    <x v="0"/>
    <x v="9"/>
    <n v="3"/>
    <x v="240"/>
    <x v="221"/>
    <n v="1"/>
    <n v="7616"/>
    <n v="7714"/>
    <n v="7714"/>
    <x v="2645"/>
    <x v="1"/>
  </r>
  <r>
    <x v="0"/>
    <x v="1"/>
    <n v="3"/>
    <x v="583"/>
    <x v="483"/>
    <n v="6"/>
    <n v="3536.94"/>
    <n v="605.89139999999998"/>
    <n v="3635.3483999999999"/>
    <x v="2646"/>
    <x v="1"/>
  </r>
  <r>
    <x v="0"/>
    <x v="0"/>
    <n v="3"/>
    <x v="769"/>
    <x v="611"/>
    <n v="3"/>
    <n v="1005.78"/>
    <n v="368.48"/>
    <n v="1105.44"/>
    <x v="2647"/>
    <x v="1"/>
  </r>
  <r>
    <x v="0"/>
    <x v="2"/>
    <n v="3"/>
    <x v="769"/>
    <x v="611"/>
    <n v="3"/>
    <n v="1005.78"/>
    <n v="368.48"/>
    <n v="1105.44"/>
    <x v="2647"/>
    <x v="1"/>
  </r>
  <r>
    <x v="0"/>
    <x v="10"/>
    <n v="3"/>
    <x v="325"/>
    <x v="291"/>
    <n v="2"/>
    <n v="23968"/>
    <n v="12034.4"/>
    <n v="24068.799999999999"/>
    <x v="2648"/>
    <x v="1"/>
  </r>
  <r>
    <x v="0"/>
    <x v="2"/>
    <n v="3"/>
    <x v="762"/>
    <x v="605"/>
    <n v="10"/>
    <n v="3826.5"/>
    <n v="392.78"/>
    <n v="3927.7999999999997"/>
    <x v="2649"/>
    <x v="1"/>
  </r>
  <r>
    <x v="0"/>
    <x v="6"/>
    <n v="3"/>
    <x v="107"/>
    <x v="102"/>
    <n v="38"/>
    <n v="13406.4"/>
    <n v="355.47329999999999"/>
    <n v="13507.9854"/>
    <x v="2650"/>
    <x v="1"/>
  </r>
  <r>
    <x v="0"/>
    <x v="3"/>
    <n v="3"/>
    <x v="424"/>
    <x v="371"/>
    <n v="4"/>
    <n v="2495.84"/>
    <n v="649.70770000000005"/>
    <n v="2598.8308000000002"/>
    <x v="2651"/>
    <x v="1"/>
  </r>
  <r>
    <x v="0"/>
    <x v="8"/>
    <n v="3"/>
    <x v="66"/>
    <x v="62"/>
    <n v="7"/>
    <n v="69776"/>
    <n v="9982.8333000000002"/>
    <n v="69879.833100000003"/>
    <x v="2652"/>
    <x v="1"/>
  </r>
  <r>
    <x v="0"/>
    <x v="10"/>
    <n v="3"/>
    <x v="145"/>
    <x v="136"/>
    <n v="4"/>
    <n v="106400"/>
    <n v="26626.344400000002"/>
    <n v="106505.37760000001"/>
    <x v="2653"/>
    <x v="1"/>
  </r>
  <r>
    <x v="0"/>
    <x v="5"/>
    <n v="3"/>
    <x v="460"/>
    <x v="400"/>
    <n v="1"/>
    <n v="2405.87"/>
    <n v="2513.39"/>
    <n v="2513.39"/>
    <x v="2654"/>
    <x v="1"/>
  </r>
  <r>
    <x v="0"/>
    <x v="3"/>
    <n v="3"/>
    <x v="545"/>
    <x v="247"/>
    <n v="2"/>
    <n v="9034.4599999999991"/>
    <n v="4571.2222000000002"/>
    <n v="9142.4444000000003"/>
    <x v="2655"/>
    <x v="1"/>
  </r>
  <r>
    <x v="0"/>
    <x v="5"/>
    <n v="3"/>
    <x v="65"/>
    <x v="61"/>
    <n v="7"/>
    <n v="97190.1"/>
    <n v="13899.8"/>
    <n v="97298.599999999991"/>
    <x v="2656"/>
    <x v="1"/>
  </r>
  <r>
    <x v="0"/>
    <x v="6"/>
    <n v="3"/>
    <x v="65"/>
    <x v="61"/>
    <n v="7"/>
    <n v="97190.1"/>
    <n v="13899.8"/>
    <n v="97298.599999999991"/>
    <x v="2656"/>
    <x v="1"/>
  </r>
  <r>
    <x v="0"/>
    <x v="1"/>
    <n v="3"/>
    <x v="545"/>
    <x v="247"/>
    <n v="4"/>
    <n v="18175.96"/>
    <n v="4571.2222000000002"/>
    <n v="18284.888800000001"/>
    <x v="2657"/>
    <x v="1"/>
  </r>
  <r>
    <x v="0"/>
    <x v="3"/>
    <n v="3"/>
    <x v="10"/>
    <x v="9"/>
    <n v="25"/>
    <n v="302400"/>
    <n v="12100.366599999999"/>
    <n v="302509.16499999998"/>
    <x v="2658"/>
    <x v="1"/>
  </r>
  <r>
    <x v="0"/>
    <x v="5"/>
    <n v="3"/>
    <x v="772"/>
    <x v="614"/>
    <n v="3"/>
    <n v="9330.24"/>
    <n v="3147.2"/>
    <n v="9441.5999999999985"/>
    <x v="2659"/>
    <x v="1"/>
  </r>
  <r>
    <x v="0"/>
    <x v="8"/>
    <n v="3"/>
    <x v="107"/>
    <x v="102"/>
    <n v="42"/>
    <n v="14817.6"/>
    <n v="355.47329999999999"/>
    <n v="14929.8786"/>
    <x v="2660"/>
    <x v="1"/>
  </r>
  <r>
    <x v="0"/>
    <x v="9"/>
    <n v="3"/>
    <x v="10"/>
    <x v="9"/>
    <n v="26"/>
    <n v="314496"/>
    <n v="12100.366599999999"/>
    <n v="314609.53159999999"/>
    <x v="2661"/>
    <x v="1"/>
  </r>
  <r>
    <x v="0"/>
    <x v="9"/>
    <n v="3"/>
    <x v="429"/>
    <x v="375"/>
    <n v="6"/>
    <n v="1928.64"/>
    <n v="340.44"/>
    <n v="2042.6399999999999"/>
    <x v="2662"/>
    <x v="1"/>
  </r>
  <r>
    <x v="0"/>
    <x v="5"/>
    <n v="3"/>
    <x v="396"/>
    <x v="349"/>
    <n v="1"/>
    <n v="11601"/>
    <n v="11715.0833"/>
    <n v="11715.0833"/>
    <x v="2663"/>
    <x v="1"/>
  </r>
  <r>
    <x v="0"/>
    <x v="5"/>
    <n v="3"/>
    <x v="765"/>
    <x v="608"/>
    <n v="5"/>
    <n v="24902.3"/>
    <n v="5003.34"/>
    <n v="25016.7"/>
    <x v="2664"/>
    <x v="1"/>
  </r>
  <r>
    <x v="0"/>
    <x v="10"/>
    <n v="3"/>
    <x v="766"/>
    <x v="494"/>
    <n v="34"/>
    <n v="9867.14"/>
    <n v="293.61110000000002"/>
    <n v="9982.7774000000009"/>
    <x v="2665"/>
    <x v="1"/>
  </r>
  <r>
    <x v="0"/>
    <x v="7"/>
    <n v="3"/>
    <x v="605"/>
    <x v="495"/>
    <n v="4"/>
    <n v="2340.8000000000002"/>
    <n v="614.42999999999995"/>
    <n v="2457.7199999999998"/>
    <x v="2666"/>
    <x v="1"/>
  </r>
  <r>
    <x v="0"/>
    <x v="5"/>
    <n v="3"/>
    <x v="107"/>
    <x v="102"/>
    <n v="44"/>
    <n v="15523.2"/>
    <n v="355.47329999999999"/>
    <n v="15640.825199999999"/>
    <x v="2667"/>
    <x v="1"/>
  </r>
  <r>
    <x v="0"/>
    <x v="8"/>
    <n v="3"/>
    <x v="10"/>
    <x v="9"/>
    <n v="27"/>
    <n v="326592"/>
    <n v="12100.366599999999"/>
    <n v="326709.8982"/>
    <x v="2668"/>
    <x v="1"/>
  </r>
  <r>
    <x v="0"/>
    <x v="5"/>
    <n v="3"/>
    <x v="104"/>
    <x v="99"/>
    <n v="18"/>
    <n v="137721.78"/>
    <n v="7657.8522000000003"/>
    <n v="137841.33960000001"/>
    <x v="2669"/>
    <x v="1"/>
  </r>
  <r>
    <x v="0"/>
    <x v="5"/>
    <n v="3"/>
    <x v="157"/>
    <x v="51"/>
    <n v="3"/>
    <n v="28896"/>
    <n v="9672.0532999999996"/>
    <n v="29016.159899999999"/>
    <x v="2670"/>
    <x v="1"/>
  </r>
  <r>
    <x v="0"/>
    <x v="5"/>
    <n v="3"/>
    <x v="762"/>
    <x v="605"/>
    <n v="12"/>
    <n v="4591.8"/>
    <n v="392.78"/>
    <n v="4713.3599999999997"/>
    <x v="2671"/>
    <x v="1"/>
  </r>
  <r>
    <x v="0"/>
    <x v="10"/>
    <n v="3"/>
    <x v="10"/>
    <x v="9"/>
    <n v="37"/>
    <n v="447591.3"/>
    <n v="12100.366599999999"/>
    <n v="447713.56419999996"/>
    <x v="2672"/>
    <x v="1"/>
  </r>
  <r>
    <x v="0"/>
    <x v="10"/>
    <n v="3"/>
    <x v="288"/>
    <x v="258"/>
    <n v="2"/>
    <n v="544.02"/>
    <n v="333.5455"/>
    <n v="667.09100000000001"/>
    <x v="2673"/>
    <x v="1"/>
  </r>
  <r>
    <x v="0"/>
    <x v="8"/>
    <n v="3"/>
    <x v="34"/>
    <x v="33"/>
    <n v="17"/>
    <n v="209440"/>
    <n v="12327.3"/>
    <n v="209564.09999999998"/>
    <x v="2674"/>
    <x v="1"/>
  </r>
  <r>
    <x v="0"/>
    <x v="5"/>
    <n v="3"/>
    <x v="3"/>
    <x v="3"/>
    <n v="129"/>
    <n v="651604.68000000005"/>
    <n v="5052.1922000000004"/>
    <n v="651732.7938000001"/>
    <x v="2675"/>
    <x v="1"/>
  </r>
  <r>
    <x v="0"/>
    <x v="9"/>
    <n v="3"/>
    <x v="3"/>
    <x v="3"/>
    <n v="128"/>
    <n v="646552.31999999995"/>
    <n v="5052.1922000000004"/>
    <n v="646680.60160000005"/>
    <x v="2676"/>
    <x v="1"/>
  </r>
  <r>
    <x v="0"/>
    <x v="5"/>
    <n v="3"/>
    <x v="298"/>
    <x v="266"/>
    <n v="15"/>
    <n v="4859.55"/>
    <n v="332.59"/>
    <n v="4988.8499999999995"/>
    <x v="2677"/>
    <x v="1"/>
  </r>
  <r>
    <x v="0"/>
    <x v="3"/>
    <n v="3"/>
    <x v="296"/>
    <x v="264"/>
    <n v="48"/>
    <n v="32315.7"/>
    <n v="675.97879999999998"/>
    <n v="32446.982400000001"/>
    <x v="2678"/>
    <x v="1"/>
  </r>
  <r>
    <x v="0"/>
    <x v="7"/>
    <n v="3"/>
    <x v="587"/>
    <x v="486"/>
    <n v="1"/>
    <n v="2732.24"/>
    <n v="2863.7262000000001"/>
    <n v="2863.7262000000001"/>
    <x v="2679"/>
    <x v="1"/>
  </r>
  <r>
    <x v="0"/>
    <x v="3"/>
    <n v="3"/>
    <x v="762"/>
    <x v="605"/>
    <n v="13"/>
    <n v="4974.45"/>
    <n v="392.78"/>
    <n v="5106.1399999999994"/>
    <x v="2680"/>
    <x v="1"/>
  </r>
  <r>
    <x v="0"/>
    <x v="7"/>
    <n v="3"/>
    <x v="593"/>
    <x v="473"/>
    <n v="6"/>
    <n v="8917.01"/>
    <n v="1508.64"/>
    <n v="9051.84"/>
    <x v="2681"/>
    <x v="1"/>
  </r>
  <r>
    <x v="0"/>
    <x v="5"/>
    <n v="3"/>
    <x v="34"/>
    <x v="33"/>
    <n v="19"/>
    <n v="234080"/>
    <n v="12327.3"/>
    <n v="234218.69999999998"/>
    <x v="2682"/>
    <x v="1"/>
  </r>
  <r>
    <x v="0"/>
    <x v="10"/>
    <n v="3"/>
    <x v="65"/>
    <x v="61"/>
    <n v="9"/>
    <n v="124958.7"/>
    <n v="13899.8"/>
    <n v="125098.2"/>
    <x v="2683"/>
    <x v="1"/>
  </r>
  <r>
    <x v="0"/>
    <x v="10"/>
    <n v="3"/>
    <x v="481"/>
    <x v="415"/>
    <n v="9"/>
    <n v="4716.72"/>
    <n v="539.72770000000003"/>
    <n v="4857.5493000000006"/>
    <x v="2684"/>
    <x v="1"/>
  </r>
  <r>
    <x v="0"/>
    <x v="9"/>
    <n v="3"/>
    <x v="96"/>
    <x v="91"/>
    <n v="34"/>
    <n v="76160"/>
    <n v="2244.1666"/>
    <n v="76301.664399999994"/>
    <x v="2685"/>
    <x v="1"/>
  </r>
  <r>
    <x v="0"/>
    <x v="5"/>
    <n v="3"/>
    <x v="230"/>
    <x v="213"/>
    <n v="34"/>
    <n v="7425.6"/>
    <n v="222.5711"/>
    <n v="7567.4174000000003"/>
    <x v="2686"/>
    <x v="1"/>
  </r>
  <r>
    <x v="0"/>
    <x v="10"/>
    <n v="3"/>
    <x v="762"/>
    <x v="605"/>
    <n v="14"/>
    <n v="5357.1"/>
    <n v="392.78"/>
    <n v="5498.92"/>
    <x v="2687"/>
    <x v="1"/>
  </r>
  <r>
    <x v="0"/>
    <x v="5"/>
    <n v="3"/>
    <x v="29"/>
    <x v="28"/>
    <n v="19"/>
    <n v="191520"/>
    <n v="10087.4666"/>
    <n v="191661.86540000001"/>
    <x v="2688"/>
    <x v="1"/>
  </r>
  <r>
    <x v="0"/>
    <x v="4"/>
    <n v="3"/>
    <x v="532"/>
    <x v="450"/>
    <n v="3"/>
    <n v="4473.18"/>
    <n v="1538.8933"/>
    <n v="4616.6799000000001"/>
    <x v="2689"/>
    <x v="1"/>
  </r>
  <r>
    <x v="0"/>
    <x v="0"/>
    <n v="3"/>
    <x v="530"/>
    <x v="448"/>
    <n v="21"/>
    <n v="5297.67"/>
    <n v="259.2"/>
    <n v="5443.2"/>
    <x v="2690"/>
    <x v="1"/>
  </r>
  <r>
    <x v="0"/>
    <x v="8"/>
    <n v="3"/>
    <x v="199"/>
    <x v="185"/>
    <n v="8"/>
    <n v="7237.84"/>
    <n v="922.94749999999999"/>
    <n v="7383.58"/>
    <x v="2691"/>
    <x v="1"/>
  </r>
  <r>
    <x v="0"/>
    <x v="8"/>
    <n v="3"/>
    <x v="160"/>
    <x v="149"/>
    <n v="2"/>
    <n v="17409.28"/>
    <n v="8777.9344000000001"/>
    <n v="17555.8688"/>
    <x v="2692"/>
    <x v="1"/>
  </r>
  <r>
    <x v="0"/>
    <x v="9"/>
    <n v="3"/>
    <x v="424"/>
    <x v="371"/>
    <n v="4"/>
    <n v="2451.36"/>
    <n v="649.70770000000005"/>
    <n v="2598.8308000000002"/>
    <x v="2693"/>
    <x v="1"/>
  </r>
  <r>
    <x v="0"/>
    <x v="10"/>
    <n v="3"/>
    <x v="66"/>
    <x v="62"/>
    <n v="10"/>
    <n v="99680"/>
    <n v="9982.8333000000002"/>
    <n v="99828.332999999999"/>
    <x v="2694"/>
    <x v="1"/>
  </r>
  <r>
    <x v="0"/>
    <x v="9"/>
    <n v="3"/>
    <x v="772"/>
    <x v="614"/>
    <n v="4"/>
    <n v="12440.32"/>
    <n v="3147.2"/>
    <n v="12588.8"/>
    <x v="2695"/>
    <x v="1"/>
  </r>
  <r>
    <x v="0"/>
    <x v="1"/>
    <n v="3"/>
    <x v="276"/>
    <x v="249"/>
    <n v="1"/>
    <n v="8901.2000000000007"/>
    <n v="9051.3822"/>
    <n v="9051.3822"/>
    <x v="2696"/>
    <x v="1"/>
  </r>
  <r>
    <x v="0"/>
    <x v="1"/>
    <n v="3"/>
    <x v="762"/>
    <x v="605"/>
    <n v="15"/>
    <n v="5739.75"/>
    <n v="392.78"/>
    <n v="5891.7"/>
    <x v="2697"/>
    <x v="1"/>
  </r>
  <r>
    <x v="0"/>
    <x v="9"/>
    <n v="3"/>
    <x v="762"/>
    <x v="605"/>
    <n v="15"/>
    <n v="5739.75"/>
    <n v="392.78"/>
    <n v="5891.7"/>
    <x v="2697"/>
    <x v="1"/>
  </r>
  <r>
    <x v="0"/>
    <x v="9"/>
    <n v="3"/>
    <x v="157"/>
    <x v="51"/>
    <n v="1"/>
    <n v="9520"/>
    <n v="9672.0532999999996"/>
    <n v="9672.0532999999996"/>
    <x v="2698"/>
    <x v="1"/>
  </r>
  <r>
    <x v="0"/>
    <x v="6"/>
    <n v="3"/>
    <x v="50"/>
    <x v="47"/>
    <n v="11"/>
    <n v="24540.44"/>
    <n v="2244.7766000000001"/>
    <n v="24692.542600000001"/>
    <x v="2699"/>
    <x v="1"/>
  </r>
  <r>
    <x v="0"/>
    <x v="2"/>
    <n v="3"/>
    <x v="530"/>
    <x v="448"/>
    <n v="22"/>
    <n v="5549.94"/>
    <n v="259.2"/>
    <n v="5702.4"/>
    <x v="2700"/>
    <x v="1"/>
  </r>
  <r>
    <x v="0"/>
    <x v="5"/>
    <n v="3"/>
    <x v="459"/>
    <x v="399"/>
    <n v="2"/>
    <n v="9343.84"/>
    <n v="4748.6310999999996"/>
    <n v="9497.2621999999992"/>
    <x v="2701"/>
    <x v="1"/>
  </r>
  <r>
    <x v="0"/>
    <x v="0"/>
    <n v="3"/>
    <x v="775"/>
    <x v="617"/>
    <n v="2"/>
    <n v="671.5"/>
    <n v="412.47"/>
    <n v="824.94"/>
    <x v="2702"/>
    <x v="1"/>
  </r>
  <r>
    <x v="0"/>
    <x v="4"/>
    <n v="3"/>
    <x v="775"/>
    <x v="617"/>
    <n v="2"/>
    <n v="671.5"/>
    <n v="412.47"/>
    <n v="824.94"/>
    <x v="2702"/>
    <x v="1"/>
  </r>
  <r>
    <x v="0"/>
    <x v="10"/>
    <n v="3"/>
    <x v="775"/>
    <x v="617"/>
    <n v="2"/>
    <n v="671.5"/>
    <n v="412.47"/>
    <n v="824.94"/>
    <x v="2702"/>
    <x v="1"/>
  </r>
  <r>
    <x v="0"/>
    <x v="1"/>
    <n v="3"/>
    <x v="775"/>
    <x v="617"/>
    <n v="2"/>
    <n v="671.5"/>
    <n v="412.47"/>
    <n v="824.94"/>
    <x v="2702"/>
    <x v="1"/>
  </r>
  <r>
    <x v="0"/>
    <x v="3"/>
    <n v="3"/>
    <x v="775"/>
    <x v="617"/>
    <n v="2"/>
    <n v="671.5"/>
    <n v="412.47"/>
    <n v="824.94"/>
    <x v="2702"/>
    <x v="1"/>
  </r>
  <r>
    <x v="0"/>
    <x v="9"/>
    <n v="3"/>
    <x v="775"/>
    <x v="617"/>
    <n v="2"/>
    <n v="671.5"/>
    <n v="412.47"/>
    <n v="824.94"/>
    <x v="2702"/>
    <x v="1"/>
  </r>
  <r>
    <x v="0"/>
    <x v="8"/>
    <n v="3"/>
    <x v="775"/>
    <x v="617"/>
    <n v="2"/>
    <n v="671.5"/>
    <n v="412.47"/>
    <n v="824.94"/>
    <x v="2702"/>
    <x v="1"/>
  </r>
  <r>
    <x v="0"/>
    <x v="8"/>
    <n v="3"/>
    <x v="414"/>
    <x v="363"/>
    <n v="61"/>
    <n v="14761.39"/>
    <n v="244.55799999999999"/>
    <n v="14918.038"/>
    <x v="2703"/>
    <x v="1"/>
  </r>
  <r>
    <x v="0"/>
    <x v="3"/>
    <n v="3"/>
    <x v="57"/>
    <x v="54"/>
    <n v="2"/>
    <n v="82552.399999999994"/>
    <n v="41355.377699999997"/>
    <n v="82710.755399999995"/>
    <x v="2704"/>
    <x v="1"/>
  </r>
  <r>
    <x v="0"/>
    <x v="3"/>
    <n v="3"/>
    <x v="49"/>
    <x v="46"/>
    <n v="72"/>
    <n v="60237.36"/>
    <n v="838.8433"/>
    <n v="60396.717600000004"/>
    <x v="2705"/>
    <x v="1"/>
  </r>
  <r>
    <x v="0"/>
    <x v="4"/>
    <n v="3"/>
    <x v="98"/>
    <x v="93"/>
    <n v="2"/>
    <n v="13440"/>
    <n v="6799.8"/>
    <n v="13599.6"/>
    <x v="2706"/>
    <x v="1"/>
  </r>
  <r>
    <x v="0"/>
    <x v="4"/>
    <n v="3"/>
    <x v="765"/>
    <x v="608"/>
    <n v="7"/>
    <n v="34863.22"/>
    <n v="5003.34"/>
    <n v="35023.380000000005"/>
    <x v="2707"/>
    <x v="1"/>
  </r>
  <r>
    <x v="0"/>
    <x v="10"/>
    <n v="3"/>
    <x v="69"/>
    <x v="65"/>
    <n v="3"/>
    <n v="84000"/>
    <n v="28053.566599999998"/>
    <n v="84160.699800000002"/>
    <x v="2708"/>
    <x v="1"/>
  </r>
  <r>
    <x v="0"/>
    <x v="2"/>
    <n v="3"/>
    <x v="768"/>
    <x v="610"/>
    <n v="6"/>
    <n v="35505.300000000003"/>
    <n v="5944.4411"/>
    <n v="35666.6466"/>
    <x v="2709"/>
    <x v="1"/>
  </r>
  <r>
    <x v="0"/>
    <x v="5"/>
    <n v="3"/>
    <x v="10"/>
    <x v="9"/>
    <n v="37"/>
    <n v="447552"/>
    <n v="12100.366599999999"/>
    <n v="447713.56419999996"/>
    <x v="2710"/>
    <x v="1"/>
  </r>
  <r>
    <x v="0"/>
    <x v="9"/>
    <n v="3"/>
    <x v="545"/>
    <x v="247"/>
    <n v="3"/>
    <n v="13551.69"/>
    <n v="4571.2222000000002"/>
    <n v="13713.6666"/>
    <x v="2711"/>
    <x v="1"/>
  </r>
  <r>
    <x v="0"/>
    <x v="5"/>
    <n v="3"/>
    <x v="545"/>
    <x v="247"/>
    <n v="3"/>
    <n v="13551.69"/>
    <n v="4571.2222000000002"/>
    <n v="13713.6666"/>
    <x v="2711"/>
    <x v="1"/>
  </r>
  <r>
    <x v="0"/>
    <x v="6"/>
    <n v="3"/>
    <x v="346"/>
    <x v="257"/>
    <n v="7"/>
    <n v="6264.16"/>
    <n v="918.0933"/>
    <n v="6426.6530999999995"/>
    <x v="2712"/>
    <x v="1"/>
  </r>
  <r>
    <x v="0"/>
    <x v="10"/>
    <n v="3"/>
    <x v="566"/>
    <x v="471"/>
    <n v="3"/>
    <n v="8207.85"/>
    <n v="2791.2570999999998"/>
    <n v="8373.7713000000003"/>
    <x v="2713"/>
    <x v="1"/>
  </r>
  <r>
    <x v="0"/>
    <x v="1"/>
    <n v="3"/>
    <x v="776"/>
    <x v="591"/>
    <n v="1"/>
    <n v="954.22"/>
    <n v="1122.0222000000001"/>
    <n v="1122.0222000000001"/>
    <x v="2714"/>
    <x v="1"/>
  </r>
  <r>
    <x v="0"/>
    <x v="8"/>
    <n v="3"/>
    <x v="165"/>
    <x v="154"/>
    <n v="2"/>
    <n v="29008"/>
    <n v="14588.4555"/>
    <n v="29176.911"/>
    <x v="2715"/>
    <x v="1"/>
  </r>
  <r>
    <x v="0"/>
    <x v="6"/>
    <n v="3"/>
    <x v="86"/>
    <x v="59"/>
    <n v="17"/>
    <n v="37128"/>
    <n v="2193.9555"/>
    <n v="37297.243499999997"/>
    <x v="2716"/>
    <x v="1"/>
  </r>
  <r>
    <x v="0"/>
    <x v="9"/>
    <n v="3"/>
    <x v="49"/>
    <x v="46"/>
    <n v="80"/>
    <n v="66935.14"/>
    <n v="838.8433"/>
    <n v="67107.464000000007"/>
    <x v="2717"/>
    <x v="1"/>
  </r>
  <r>
    <x v="0"/>
    <x v="10"/>
    <n v="3"/>
    <x v="444"/>
    <x v="388"/>
    <n v="1"/>
    <n v="3065.44"/>
    <n v="3238.6671000000001"/>
    <n v="3238.6671000000001"/>
    <x v="2718"/>
    <x v="1"/>
  </r>
  <r>
    <x v="0"/>
    <x v="7"/>
    <n v="3"/>
    <x v="545"/>
    <x v="247"/>
    <n v="1"/>
    <n v="4396.42"/>
    <n v="4571.2222000000002"/>
    <n v="4571.2222000000002"/>
    <x v="2719"/>
    <x v="1"/>
  </r>
  <r>
    <x v="0"/>
    <x v="8"/>
    <n v="3"/>
    <x v="424"/>
    <x v="371"/>
    <n v="3"/>
    <n v="1773.39"/>
    <n v="649.70770000000005"/>
    <n v="1949.1231000000002"/>
    <x v="2720"/>
    <x v="1"/>
  </r>
  <r>
    <x v="0"/>
    <x v="4"/>
    <n v="3"/>
    <x v="59"/>
    <x v="56"/>
    <n v="15"/>
    <n v="58922.25"/>
    <n v="3939.9677000000001"/>
    <n v="59099.515500000001"/>
    <x v="2721"/>
    <x v="1"/>
  </r>
  <r>
    <x v="0"/>
    <x v="8"/>
    <n v="3"/>
    <x v="244"/>
    <x v="157"/>
    <n v="2"/>
    <n v="2511.5"/>
    <n v="1345.3554999999999"/>
    <n v="2690.7109999999998"/>
    <x v="2722"/>
    <x v="1"/>
  </r>
  <r>
    <x v="0"/>
    <x v="9"/>
    <n v="3"/>
    <x v="777"/>
    <x v="586"/>
    <n v="1"/>
    <n v="424.04"/>
    <n v="603.54999999999995"/>
    <n v="603.54999999999995"/>
    <x v="2723"/>
    <x v="1"/>
  </r>
  <r>
    <x v="0"/>
    <x v="5"/>
    <n v="3"/>
    <x v="777"/>
    <x v="586"/>
    <n v="1"/>
    <n v="424.04"/>
    <n v="603.54999999999995"/>
    <n v="603.54999999999995"/>
    <x v="2723"/>
    <x v="1"/>
  </r>
  <r>
    <x v="0"/>
    <x v="3"/>
    <n v="3"/>
    <x v="77"/>
    <x v="73"/>
    <n v="38"/>
    <n v="323456"/>
    <n v="8516.7965999999997"/>
    <n v="323638.2708"/>
    <x v="2724"/>
    <x v="1"/>
  </r>
  <r>
    <x v="0"/>
    <x v="8"/>
    <n v="3"/>
    <x v="3"/>
    <x v="3"/>
    <n v="185"/>
    <n v="934470.15"/>
    <n v="5052.1922000000004"/>
    <n v="934655.55700000003"/>
    <x v="2725"/>
    <x v="1"/>
  </r>
  <r>
    <x v="0"/>
    <x v="0"/>
    <n v="3"/>
    <x v="768"/>
    <x v="610"/>
    <n v="7"/>
    <n v="41422.85"/>
    <n v="5944.4411"/>
    <n v="41611.087700000004"/>
    <x v="2726"/>
    <x v="1"/>
  </r>
  <r>
    <x v="0"/>
    <x v="3"/>
    <n v="3"/>
    <x v="86"/>
    <x v="59"/>
    <n v="19"/>
    <n v="41496"/>
    <n v="2193.9555"/>
    <n v="41685.154500000004"/>
    <x v="2727"/>
    <x v="1"/>
  </r>
  <r>
    <x v="0"/>
    <x v="8"/>
    <n v="3"/>
    <x v="230"/>
    <x v="213"/>
    <n v="63"/>
    <n v="13832.28"/>
    <n v="222.5711"/>
    <n v="14021.979300000001"/>
    <x v="2728"/>
    <x v="1"/>
  </r>
  <r>
    <x v="0"/>
    <x v="7"/>
    <n v="3"/>
    <x v="532"/>
    <x v="450"/>
    <n v="4"/>
    <n v="5964.24"/>
    <n v="1538.8933"/>
    <n v="6155.5731999999998"/>
    <x v="2729"/>
    <x v="1"/>
  </r>
  <r>
    <x v="0"/>
    <x v="9"/>
    <n v="3"/>
    <x v="768"/>
    <x v="610"/>
    <n v="7"/>
    <n v="41418.720000000001"/>
    <n v="5944.4411"/>
    <n v="41611.087700000004"/>
    <x v="2730"/>
    <x v="1"/>
  </r>
  <r>
    <x v="0"/>
    <x v="10"/>
    <n v="3"/>
    <x v="530"/>
    <x v="448"/>
    <n v="28"/>
    <n v="7063.56"/>
    <n v="259.2"/>
    <n v="7257.5999999999995"/>
    <x v="2731"/>
    <x v="1"/>
  </r>
  <r>
    <x v="0"/>
    <x v="8"/>
    <n v="3"/>
    <x v="83"/>
    <x v="79"/>
    <n v="2"/>
    <n v="32704"/>
    <n v="16451.555499999999"/>
    <n v="32903.110999999997"/>
    <x v="2732"/>
    <x v="1"/>
  </r>
  <r>
    <x v="0"/>
    <x v="8"/>
    <n v="3"/>
    <x v="88"/>
    <x v="83"/>
    <n v="5"/>
    <n v="115444"/>
    <n v="23129.266599999999"/>
    <n v="115646.333"/>
    <x v="2733"/>
    <x v="1"/>
  </r>
  <r>
    <x v="0"/>
    <x v="10"/>
    <n v="3"/>
    <x v="230"/>
    <x v="213"/>
    <n v="49"/>
    <n v="10701.6"/>
    <n v="222.5711"/>
    <n v="10905.983899999999"/>
    <x v="2734"/>
    <x v="1"/>
  </r>
  <r>
    <x v="0"/>
    <x v="7"/>
    <n v="3"/>
    <x v="572"/>
    <x v="475"/>
    <n v="2"/>
    <n v="4263.8"/>
    <n v="2234.4850000000001"/>
    <n v="4468.97"/>
    <x v="2735"/>
    <x v="1"/>
  </r>
  <r>
    <x v="0"/>
    <x v="5"/>
    <n v="3"/>
    <x v="50"/>
    <x v="47"/>
    <n v="15"/>
    <n v="33464.1"/>
    <n v="2244.7766000000001"/>
    <n v="33671.649000000005"/>
    <x v="2736"/>
    <x v="1"/>
  </r>
  <r>
    <x v="0"/>
    <x v="5"/>
    <n v="3"/>
    <x v="66"/>
    <x v="62"/>
    <n v="14"/>
    <n v="139552"/>
    <n v="9982.8333000000002"/>
    <n v="139759.66620000001"/>
    <x v="2737"/>
    <x v="1"/>
  </r>
  <r>
    <x v="0"/>
    <x v="6"/>
    <n v="3"/>
    <x v="230"/>
    <x v="213"/>
    <n v="50"/>
    <n v="10920"/>
    <n v="222.5711"/>
    <n v="11128.555"/>
    <x v="2738"/>
    <x v="1"/>
  </r>
  <r>
    <x v="0"/>
    <x v="8"/>
    <n v="3"/>
    <x v="158"/>
    <x v="147"/>
    <n v="3"/>
    <n v="63534.6"/>
    <n v="21249.125"/>
    <n v="63747.375"/>
    <x v="2739"/>
    <x v="1"/>
  </r>
  <r>
    <x v="0"/>
    <x v="4"/>
    <n v="3"/>
    <x v="244"/>
    <x v="157"/>
    <n v="4"/>
    <n v="5167.84"/>
    <n v="1345.3554999999999"/>
    <n v="5381.4219999999996"/>
    <x v="2740"/>
    <x v="1"/>
  </r>
  <r>
    <x v="0"/>
    <x v="9"/>
    <n v="3"/>
    <x v="77"/>
    <x v="73"/>
    <n v="45"/>
    <n v="383040"/>
    <n v="8516.7965999999997"/>
    <n v="383255.84700000001"/>
    <x v="2741"/>
    <x v="1"/>
  </r>
  <r>
    <x v="0"/>
    <x v="6"/>
    <n v="3"/>
    <x v="545"/>
    <x v="247"/>
    <n v="4"/>
    <n v="18068.919999999998"/>
    <n v="4571.2222000000002"/>
    <n v="18284.888800000001"/>
    <x v="2742"/>
    <x v="1"/>
  </r>
  <r>
    <x v="0"/>
    <x v="8"/>
    <n v="3"/>
    <x v="31"/>
    <x v="30"/>
    <n v="6"/>
    <n v="397152"/>
    <n v="66228.933300000004"/>
    <n v="397373.59980000003"/>
    <x v="2743"/>
    <x v="1"/>
  </r>
  <r>
    <x v="0"/>
    <x v="5"/>
    <n v="3"/>
    <x v="31"/>
    <x v="30"/>
    <n v="6"/>
    <n v="397152"/>
    <n v="66228.933300000004"/>
    <n v="397373.59980000003"/>
    <x v="2743"/>
    <x v="1"/>
  </r>
  <r>
    <x v="0"/>
    <x v="6"/>
    <n v="3"/>
    <x v="31"/>
    <x v="30"/>
    <n v="6"/>
    <n v="397152"/>
    <n v="66228.933300000004"/>
    <n v="397373.59980000003"/>
    <x v="2743"/>
    <x v="1"/>
  </r>
  <r>
    <x v="0"/>
    <x v="10"/>
    <n v="3"/>
    <x v="772"/>
    <x v="614"/>
    <n v="6"/>
    <n v="18660.48"/>
    <n v="3147.2"/>
    <n v="18883.199999999997"/>
    <x v="2744"/>
    <x v="1"/>
  </r>
  <r>
    <x v="0"/>
    <x v="0"/>
    <n v="3"/>
    <x v="778"/>
    <x v="618"/>
    <n v="1"/>
    <n v="5362.3"/>
    <n v="5589.5811000000003"/>
    <n v="5589.5811000000003"/>
    <x v="2745"/>
    <x v="1"/>
  </r>
  <r>
    <x v="0"/>
    <x v="2"/>
    <n v="3"/>
    <x v="778"/>
    <x v="618"/>
    <n v="1"/>
    <n v="5362.3"/>
    <n v="5589.5811000000003"/>
    <n v="5589.5811000000003"/>
    <x v="2745"/>
    <x v="1"/>
  </r>
  <r>
    <x v="0"/>
    <x v="6"/>
    <n v="3"/>
    <x v="59"/>
    <x v="56"/>
    <n v="19"/>
    <n v="74632"/>
    <n v="3939.9677000000001"/>
    <n v="74859.386299999998"/>
    <x v="2746"/>
    <x v="1"/>
  </r>
  <r>
    <x v="0"/>
    <x v="5"/>
    <n v="3"/>
    <x v="86"/>
    <x v="59"/>
    <n v="23"/>
    <n v="50232"/>
    <n v="2193.9555"/>
    <n v="50460.976500000004"/>
    <x v="2747"/>
    <x v="1"/>
  </r>
  <r>
    <x v="0"/>
    <x v="2"/>
    <n v="3"/>
    <x v="775"/>
    <x v="617"/>
    <n v="3"/>
    <n v="1007.25"/>
    <n v="412.47"/>
    <n v="1237.4100000000001"/>
    <x v="2748"/>
    <x v="1"/>
  </r>
  <r>
    <x v="0"/>
    <x v="6"/>
    <n v="3"/>
    <x v="775"/>
    <x v="617"/>
    <n v="3"/>
    <n v="1007.25"/>
    <n v="412.47"/>
    <n v="1237.4100000000001"/>
    <x v="2748"/>
    <x v="1"/>
  </r>
  <r>
    <x v="0"/>
    <x v="6"/>
    <n v="3"/>
    <x v="77"/>
    <x v="73"/>
    <n v="48"/>
    <n v="408576"/>
    <n v="8516.7965999999997"/>
    <n v="408806.23679999996"/>
    <x v="2749"/>
    <x v="1"/>
  </r>
  <r>
    <x v="0"/>
    <x v="3"/>
    <n v="3"/>
    <x v="320"/>
    <x v="287"/>
    <n v="24"/>
    <n v="29882.1"/>
    <n v="1254.8077000000001"/>
    <n v="30115.3848"/>
    <x v="2750"/>
    <x v="1"/>
  </r>
  <r>
    <x v="0"/>
    <x v="2"/>
    <n v="3"/>
    <x v="748"/>
    <x v="208"/>
    <n v="1"/>
    <n v="4520.76"/>
    <n v="4755.5522000000001"/>
    <n v="4755.5522000000001"/>
    <x v="2751"/>
    <x v="1"/>
  </r>
  <r>
    <x v="0"/>
    <x v="1"/>
    <n v="3"/>
    <x v="748"/>
    <x v="208"/>
    <n v="1"/>
    <n v="4520.76"/>
    <n v="4755.5522000000001"/>
    <n v="4755.5522000000001"/>
    <x v="2751"/>
    <x v="1"/>
  </r>
  <r>
    <x v="0"/>
    <x v="9"/>
    <n v="3"/>
    <x v="748"/>
    <x v="208"/>
    <n v="1"/>
    <n v="4520.76"/>
    <n v="4755.5522000000001"/>
    <n v="4755.5522000000001"/>
    <x v="2751"/>
    <x v="1"/>
  </r>
  <r>
    <x v="0"/>
    <x v="8"/>
    <n v="3"/>
    <x v="77"/>
    <x v="73"/>
    <n v="49"/>
    <n v="417088"/>
    <n v="8516.7965999999997"/>
    <n v="417323.03339999996"/>
    <x v="2752"/>
    <x v="1"/>
  </r>
  <r>
    <x v="0"/>
    <x v="4"/>
    <n v="3"/>
    <x v="478"/>
    <x v="414"/>
    <n v="4"/>
    <n v="8321.1200000000008"/>
    <n v="2139.08"/>
    <n v="8556.32"/>
    <x v="2753"/>
    <x v="1"/>
  </r>
  <r>
    <x v="0"/>
    <x v="6"/>
    <n v="3"/>
    <x v="57"/>
    <x v="54"/>
    <n v="3"/>
    <n v="123830.7"/>
    <n v="41355.377699999997"/>
    <n v="124066.13309999999"/>
    <x v="2754"/>
    <x v="1"/>
  </r>
  <r>
    <x v="0"/>
    <x v="7"/>
    <n v="3"/>
    <x v="530"/>
    <x v="448"/>
    <n v="34"/>
    <n v="8577.18"/>
    <n v="259.2"/>
    <n v="8812.7999999999993"/>
    <x v="2755"/>
    <x v="1"/>
  </r>
  <r>
    <x v="0"/>
    <x v="4"/>
    <n v="3"/>
    <x v="230"/>
    <x v="213"/>
    <n v="57"/>
    <n v="12448.8"/>
    <n v="222.5711"/>
    <n v="12686.5527"/>
    <x v="2756"/>
    <x v="1"/>
  </r>
  <r>
    <x v="0"/>
    <x v="8"/>
    <n v="3"/>
    <x v="86"/>
    <x v="59"/>
    <n v="24"/>
    <n v="52416"/>
    <n v="2193.9555"/>
    <n v="52654.932000000001"/>
    <x v="2757"/>
    <x v="1"/>
  </r>
  <r>
    <x v="0"/>
    <x v="10"/>
    <n v="3"/>
    <x v="98"/>
    <x v="93"/>
    <n v="3"/>
    <n v="20160"/>
    <n v="6799.8"/>
    <n v="20399.400000000001"/>
    <x v="2758"/>
    <x v="1"/>
  </r>
  <r>
    <x v="0"/>
    <x v="9"/>
    <n v="3"/>
    <x v="98"/>
    <x v="93"/>
    <n v="3"/>
    <n v="20160"/>
    <n v="6799.8"/>
    <n v="20399.400000000001"/>
    <x v="2758"/>
    <x v="1"/>
  </r>
  <r>
    <x v="0"/>
    <x v="7"/>
    <n v="3"/>
    <x v="766"/>
    <x v="494"/>
    <n v="13"/>
    <n v="3576.04"/>
    <n v="293.61110000000002"/>
    <n v="3816.9443000000001"/>
    <x v="2759"/>
    <x v="1"/>
  </r>
  <r>
    <x v="0"/>
    <x v="5"/>
    <n v="3"/>
    <x v="77"/>
    <x v="73"/>
    <n v="51"/>
    <n v="434112"/>
    <n v="8516.7965999999997"/>
    <n v="434356.62659999996"/>
    <x v="2760"/>
    <x v="1"/>
  </r>
  <r>
    <x v="0"/>
    <x v="8"/>
    <n v="3"/>
    <x v="32"/>
    <x v="31"/>
    <n v="8"/>
    <n v="58240"/>
    <n v="7311.72"/>
    <n v="58493.760000000002"/>
    <x v="2761"/>
    <x v="1"/>
  </r>
  <r>
    <x v="0"/>
    <x v="0"/>
    <n v="3"/>
    <x v="772"/>
    <x v="614"/>
    <n v="7"/>
    <n v="21770.560000000001"/>
    <n v="3147.2"/>
    <n v="22030.399999999998"/>
    <x v="2762"/>
    <x v="1"/>
  </r>
  <r>
    <x v="0"/>
    <x v="1"/>
    <n v="3"/>
    <x v="385"/>
    <x v="340"/>
    <n v="2"/>
    <n v="10730.58"/>
    <n v="5496.9566000000004"/>
    <n v="10993.913200000001"/>
    <x v="2763"/>
    <x v="1"/>
  </r>
  <r>
    <x v="0"/>
    <x v="9"/>
    <n v="3"/>
    <x v="134"/>
    <x v="127"/>
    <n v="2"/>
    <n v="10922.24"/>
    <n v="5594.0587999999998"/>
    <n v="11188.1176"/>
    <x v="2764"/>
    <x v="1"/>
  </r>
  <r>
    <x v="0"/>
    <x v="5"/>
    <n v="3"/>
    <x v="69"/>
    <x v="65"/>
    <n v="5"/>
    <n v="140000"/>
    <n v="28053.566599999998"/>
    <n v="140267.83299999998"/>
    <x v="2765"/>
    <x v="1"/>
  </r>
  <r>
    <x v="0"/>
    <x v="4"/>
    <n v="3"/>
    <x v="233"/>
    <x v="157"/>
    <n v="9"/>
    <n v="12618.09"/>
    <n v="1431.8733"/>
    <n v="12886.859699999999"/>
    <x v="2766"/>
    <x v="1"/>
  </r>
  <r>
    <x v="0"/>
    <x v="6"/>
    <n v="3"/>
    <x v="141"/>
    <x v="20"/>
    <n v="5"/>
    <n v="24894.55"/>
    <n v="5033.2121999999999"/>
    <n v="25166.061000000002"/>
    <x v="2767"/>
    <x v="1"/>
  </r>
  <r>
    <x v="0"/>
    <x v="4"/>
    <n v="3"/>
    <x v="361"/>
    <x v="165"/>
    <n v="1"/>
    <n v="8443.68"/>
    <n v="8715.5575000000008"/>
    <n v="8715.5575000000008"/>
    <x v="2768"/>
    <x v="1"/>
  </r>
  <r>
    <x v="0"/>
    <x v="10"/>
    <n v="3"/>
    <x v="361"/>
    <x v="165"/>
    <n v="1"/>
    <n v="8443.68"/>
    <n v="8715.5575000000008"/>
    <n v="8715.5575000000008"/>
    <x v="2768"/>
    <x v="1"/>
  </r>
  <r>
    <x v="0"/>
    <x v="3"/>
    <n v="3"/>
    <x v="361"/>
    <x v="165"/>
    <n v="1"/>
    <n v="8443.68"/>
    <n v="8715.5575000000008"/>
    <n v="8715.5575000000008"/>
    <x v="2768"/>
    <x v="1"/>
  </r>
  <r>
    <x v="0"/>
    <x v="5"/>
    <n v="3"/>
    <x v="199"/>
    <x v="185"/>
    <n v="15"/>
    <n v="13570.95"/>
    <n v="922.94749999999999"/>
    <n v="13844.2125"/>
    <x v="2769"/>
    <x v="1"/>
  </r>
  <r>
    <x v="0"/>
    <x v="6"/>
    <n v="3"/>
    <x v="320"/>
    <x v="287"/>
    <n v="8"/>
    <n v="9763.9699999999993"/>
    <n v="1254.8077000000001"/>
    <n v="10038.461600000001"/>
    <x v="2770"/>
    <x v="1"/>
  </r>
  <r>
    <x v="0"/>
    <x v="1"/>
    <n v="3"/>
    <x v="302"/>
    <x v="269"/>
    <n v="2"/>
    <n v="11177.6"/>
    <n v="5727.9771000000001"/>
    <n v="11455.9542"/>
    <x v="2771"/>
    <x v="1"/>
  </r>
  <r>
    <x v="0"/>
    <x v="10"/>
    <n v="3"/>
    <x v="414"/>
    <x v="363"/>
    <n v="63"/>
    <n v="15121.89"/>
    <n v="244.55799999999999"/>
    <n v="15407.153999999999"/>
    <x v="2772"/>
    <x v="1"/>
  </r>
  <r>
    <x v="0"/>
    <x v="4"/>
    <n v="3"/>
    <x v="32"/>
    <x v="31"/>
    <n v="9"/>
    <n v="65520"/>
    <n v="7311.72"/>
    <n v="65805.48"/>
    <x v="2773"/>
    <x v="1"/>
  </r>
  <r>
    <x v="0"/>
    <x v="10"/>
    <n v="3"/>
    <x v="32"/>
    <x v="31"/>
    <n v="9"/>
    <n v="65520"/>
    <n v="7311.72"/>
    <n v="65805.48"/>
    <x v="2773"/>
    <x v="1"/>
  </r>
  <r>
    <x v="0"/>
    <x v="10"/>
    <n v="3"/>
    <x v="233"/>
    <x v="157"/>
    <n v="9"/>
    <n v="12600.09"/>
    <n v="1431.8733"/>
    <n v="12886.859699999999"/>
    <x v="2774"/>
    <x v="1"/>
  </r>
  <r>
    <x v="0"/>
    <x v="10"/>
    <n v="3"/>
    <x v="77"/>
    <x v="73"/>
    <n v="60"/>
    <n v="510720"/>
    <n v="8516.7965999999997"/>
    <n v="511007.79599999997"/>
    <x v="2775"/>
    <x v="1"/>
  </r>
  <r>
    <x v="0"/>
    <x v="10"/>
    <n v="3"/>
    <x v="157"/>
    <x v="51"/>
    <n v="4"/>
    <n v="38400"/>
    <n v="9672.0532999999996"/>
    <n v="38688.213199999998"/>
    <x v="2776"/>
    <x v="1"/>
  </r>
  <r>
    <x v="0"/>
    <x v="4"/>
    <n v="3"/>
    <x v="441"/>
    <x v="385"/>
    <n v="1"/>
    <n v="11791.17"/>
    <n v="12079.422200000001"/>
    <n v="12079.422200000001"/>
    <x v="2777"/>
    <x v="1"/>
  </r>
  <r>
    <x v="0"/>
    <x v="9"/>
    <n v="3"/>
    <x v="63"/>
    <x v="59"/>
    <n v="27"/>
    <n v="58968"/>
    <n v="2194.7055"/>
    <n v="59257.048500000004"/>
    <x v="2778"/>
    <x v="1"/>
  </r>
  <r>
    <x v="0"/>
    <x v="10"/>
    <n v="3"/>
    <x v="31"/>
    <x v="30"/>
    <n v="8"/>
    <n v="529536"/>
    <n v="66228.933300000004"/>
    <n v="529831.46640000003"/>
    <x v="2779"/>
    <x v="1"/>
  </r>
  <r>
    <x v="0"/>
    <x v="9"/>
    <n v="3"/>
    <x v="779"/>
    <x v="619"/>
    <n v="6"/>
    <n v="2721.3"/>
    <n v="502.88"/>
    <n v="3017.2799999999997"/>
    <x v="2780"/>
    <x v="1"/>
  </r>
  <r>
    <x v="0"/>
    <x v="7"/>
    <n v="3"/>
    <x v="580"/>
    <x v="481"/>
    <n v="74"/>
    <n v="28121.87"/>
    <n v="384.16"/>
    <n v="28427.84"/>
    <x v="2781"/>
    <x v="1"/>
  </r>
  <r>
    <x v="0"/>
    <x v="6"/>
    <n v="3"/>
    <x v="780"/>
    <x v="620"/>
    <n v="3"/>
    <n v="3534.72"/>
    <n v="1281.6532999999999"/>
    <n v="3844.9598999999998"/>
    <x v="2782"/>
    <x v="1"/>
  </r>
  <r>
    <x v="0"/>
    <x v="5"/>
    <n v="3"/>
    <x v="59"/>
    <x v="56"/>
    <n v="25"/>
    <n v="98185.5"/>
    <n v="3939.9677000000001"/>
    <n v="98499.192500000005"/>
    <x v="2783"/>
    <x v="1"/>
  </r>
  <r>
    <x v="0"/>
    <x v="3"/>
    <n v="3"/>
    <x v="32"/>
    <x v="31"/>
    <n v="10"/>
    <n v="72800"/>
    <n v="7311.72"/>
    <n v="73117.2"/>
    <x v="2784"/>
    <x v="1"/>
  </r>
  <r>
    <x v="0"/>
    <x v="9"/>
    <n v="3"/>
    <x v="32"/>
    <x v="31"/>
    <n v="10"/>
    <n v="72800"/>
    <n v="7311.72"/>
    <n v="73117.2"/>
    <x v="2784"/>
    <x v="1"/>
  </r>
  <r>
    <x v="0"/>
    <x v="0"/>
    <n v="3"/>
    <x v="729"/>
    <x v="430"/>
    <n v="8"/>
    <n v="5814.8"/>
    <n v="766.83"/>
    <n v="6134.64"/>
    <x v="2785"/>
    <x v="1"/>
  </r>
  <r>
    <x v="0"/>
    <x v="4"/>
    <n v="3"/>
    <x v="293"/>
    <x v="257"/>
    <n v="12"/>
    <n v="12956.16"/>
    <n v="1106.3911000000001"/>
    <n v="13276.693200000002"/>
    <x v="2786"/>
    <x v="1"/>
  </r>
  <r>
    <x v="0"/>
    <x v="6"/>
    <n v="3"/>
    <x v="21"/>
    <x v="20"/>
    <n v="5"/>
    <n v="24836.75"/>
    <n v="5032.2222000000002"/>
    <n v="25161.111000000001"/>
    <x v="2787"/>
    <x v="1"/>
  </r>
  <r>
    <x v="0"/>
    <x v="10"/>
    <n v="3"/>
    <x v="552"/>
    <x v="463"/>
    <n v="80"/>
    <n v="9932.7999999999993"/>
    <n v="128.22749999999999"/>
    <n v="10258.199999999999"/>
    <x v="2788"/>
    <x v="1"/>
  </r>
  <r>
    <x v="0"/>
    <x v="10"/>
    <n v="3"/>
    <x v="26"/>
    <x v="25"/>
    <n v="58"/>
    <n v="834233.4"/>
    <n v="14388.9666"/>
    <n v="834560.06279999996"/>
    <x v="2789"/>
    <x v="1"/>
  </r>
  <r>
    <x v="0"/>
    <x v="9"/>
    <n v="3"/>
    <x v="86"/>
    <x v="59"/>
    <n v="33"/>
    <n v="72072"/>
    <n v="2193.9555"/>
    <n v="72400.531499999997"/>
    <x v="2790"/>
    <x v="1"/>
  </r>
  <r>
    <x v="0"/>
    <x v="4"/>
    <n v="3"/>
    <x v="552"/>
    <x v="463"/>
    <n v="64"/>
    <n v="7874.58"/>
    <n v="128.22749999999999"/>
    <n v="8206.56"/>
    <x v="2791"/>
    <x v="1"/>
  </r>
  <r>
    <x v="0"/>
    <x v="7"/>
    <n v="3"/>
    <x v="776"/>
    <x v="591"/>
    <n v="2"/>
    <n v="1908.44"/>
    <n v="1122.0222000000001"/>
    <n v="2244.0444000000002"/>
    <x v="2792"/>
    <x v="1"/>
  </r>
  <r>
    <x v="0"/>
    <x v="0"/>
    <n v="3"/>
    <x v="776"/>
    <x v="591"/>
    <n v="2"/>
    <n v="1908.44"/>
    <n v="1122.0222000000001"/>
    <n v="2244.0444000000002"/>
    <x v="2792"/>
    <x v="1"/>
  </r>
  <r>
    <x v="0"/>
    <x v="9"/>
    <n v="3"/>
    <x v="776"/>
    <x v="591"/>
    <n v="2"/>
    <n v="1908.44"/>
    <n v="1122.0222000000001"/>
    <n v="2244.0444000000002"/>
    <x v="2792"/>
    <x v="1"/>
  </r>
  <r>
    <x v="0"/>
    <x v="4"/>
    <n v="3"/>
    <x v="541"/>
    <x v="455"/>
    <n v="4"/>
    <n v="8368.36"/>
    <n v="2178.3850000000002"/>
    <n v="8713.5400000000009"/>
    <x v="2793"/>
    <x v="1"/>
  </r>
  <r>
    <x v="0"/>
    <x v="10"/>
    <n v="3"/>
    <x v="541"/>
    <x v="455"/>
    <n v="4"/>
    <n v="8368.36"/>
    <n v="2178.3850000000002"/>
    <n v="8713.5400000000009"/>
    <x v="2793"/>
    <x v="1"/>
  </r>
  <r>
    <x v="0"/>
    <x v="6"/>
    <n v="3"/>
    <x v="779"/>
    <x v="619"/>
    <n v="7"/>
    <n v="3174.85"/>
    <n v="502.88"/>
    <n v="3520.16"/>
    <x v="2794"/>
    <x v="1"/>
  </r>
  <r>
    <x v="0"/>
    <x v="8"/>
    <n v="3"/>
    <x v="55"/>
    <x v="52"/>
    <n v="5"/>
    <n v="28320"/>
    <n v="5733.7511000000004"/>
    <n v="28668.755500000003"/>
    <x v="2795"/>
    <x v="1"/>
  </r>
  <r>
    <x v="0"/>
    <x v="9"/>
    <n v="3"/>
    <x v="320"/>
    <x v="287"/>
    <n v="17"/>
    <n v="20975.37"/>
    <n v="1254.8077000000001"/>
    <n v="21331.730900000002"/>
    <x v="2796"/>
    <x v="1"/>
  </r>
  <r>
    <x v="0"/>
    <x v="6"/>
    <n v="3"/>
    <x v="104"/>
    <x v="99"/>
    <n v="13"/>
    <n v="99195.199999999997"/>
    <n v="7657.8522000000003"/>
    <n v="99552.078600000008"/>
    <x v="2797"/>
    <x v="1"/>
  </r>
  <r>
    <x v="0"/>
    <x v="5"/>
    <n v="3"/>
    <x v="244"/>
    <x v="157"/>
    <n v="4"/>
    <n v="5023"/>
    <n v="1345.3554999999999"/>
    <n v="5381.4219999999996"/>
    <x v="2798"/>
    <x v="1"/>
  </r>
  <r>
    <x v="0"/>
    <x v="3"/>
    <n v="3"/>
    <x v="54"/>
    <x v="51"/>
    <n v="2"/>
    <n v="19040"/>
    <n v="9701.8865999999998"/>
    <n v="19403.7732"/>
    <x v="2799"/>
    <x v="1"/>
  </r>
  <r>
    <x v="0"/>
    <x v="3"/>
    <n v="3"/>
    <x v="225"/>
    <x v="208"/>
    <n v="8"/>
    <n v="38949.360000000001"/>
    <n v="4914.1459999999997"/>
    <n v="39313.167999999998"/>
    <x v="2800"/>
    <x v="1"/>
  </r>
  <r>
    <x v="0"/>
    <x v="7"/>
    <n v="3"/>
    <x v="769"/>
    <x v="611"/>
    <n v="11"/>
    <n v="3687.86"/>
    <n v="368.48"/>
    <n v="4053.28"/>
    <x v="2801"/>
    <x v="1"/>
  </r>
  <r>
    <x v="0"/>
    <x v="5"/>
    <n v="3"/>
    <x v="502"/>
    <x v="433"/>
    <n v="2"/>
    <n v="19929.28"/>
    <n v="10149.066199999999"/>
    <n v="20298.132399999999"/>
    <x v="2802"/>
    <x v="1"/>
  </r>
  <r>
    <x v="0"/>
    <x v="7"/>
    <n v="3"/>
    <x v="552"/>
    <x v="463"/>
    <n v="72"/>
    <n v="8860.32"/>
    <n v="128.22749999999999"/>
    <n v="9232.3799999999992"/>
    <x v="2803"/>
    <x v="1"/>
  </r>
  <r>
    <x v="0"/>
    <x v="7"/>
    <n v="3"/>
    <x v="112"/>
    <x v="106"/>
    <n v="5"/>
    <n v="26347.1"/>
    <n v="5345.0132999999996"/>
    <n v="26725.066499999997"/>
    <x v="2804"/>
    <x v="1"/>
  </r>
  <r>
    <x v="0"/>
    <x v="3"/>
    <n v="3"/>
    <x v="781"/>
    <x v="247"/>
    <n v="1"/>
    <n v="2114.65"/>
    <n v="2494.9366"/>
    <n v="2494.9366"/>
    <x v="2805"/>
    <x v="1"/>
  </r>
  <r>
    <x v="0"/>
    <x v="8"/>
    <n v="3"/>
    <x v="781"/>
    <x v="247"/>
    <n v="1"/>
    <n v="2114.65"/>
    <n v="2494.9366"/>
    <n v="2494.9366"/>
    <x v="2805"/>
    <x v="1"/>
  </r>
  <r>
    <x v="0"/>
    <x v="3"/>
    <n v="3"/>
    <x v="26"/>
    <x v="25"/>
    <n v="47"/>
    <n v="675897.6"/>
    <n v="14388.9666"/>
    <n v="676281.43019999994"/>
    <x v="2806"/>
    <x v="1"/>
  </r>
  <r>
    <x v="0"/>
    <x v="4"/>
    <n v="3"/>
    <x v="169"/>
    <x v="157"/>
    <n v="12"/>
    <n v="21422.52"/>
    <n v="1817.2588000000001"/>
    <n v="21807.105600000003"/>
    <x v="2807"/>
    <x v="1"/>
  </r>
  <r>
    <x v="0"/>
    <x v="6"/>
    <n v="3"/>
    <x v="191"/>
    <x v="177"/>
    <n v="3"/>
    <n v="3644.07"/>
    <n v="1343.2455"/>
    <n v="4029.7365"/>
    <x v="2808"/>
    <x v="1"/>
  </r>
  <r>
    <x v="0"/>
    <x v="3"/>
    <n v="3"/>
    <x v="14"/>
    <x v="13"/>
    <n v="8"/>
    <n v="147482.4"/>
    <n v="18483.555499999999"/>
    <n v="147868.44399999999"/>
    <x v="2809"/>
    <x v="1"/>
  </r>
  <r>
    <x v="0"/>
    <x v="3"/>
    <n v="3"/>
    <x v="298"/>
    <x v="266"/>
    <n v="17"/>
    <n v="5266.09"/>
    <n v="332.59"/>
    <n v="5654.03"/>
    <x v="2810"/>
    <x v="1"/>
  </r>
  <r>
    <x v="0"/>
    <x v="0"/>
    <n v="3"/>
    <x v="385"/>
    <x v="340"/>
    <n v="3"/>
    <n v="16095.87"/>
    <n v="5496.9566000000004"/>
    <n v="16490.8698"/>
    <x v="2811"/>
    <x v="1"/>
  </r>
  <r>
    <x v="0"/>
    <x v="8"/>
    <n v="3"/>
    <x v="57"/>
    <x v="54"/>
    <n v="5"/>
    <n v="206379"/>
    <n v="41355.377699999997"/>
    <n v="206776.8885"/>
    <x v="2812"/>
    <x v="1"/>
  </r>
  <r>
    <x v="0"/>
    <x v="0"/>
    <n v="3"/>
    <x v="552"/>
    <x v="463"/>
    <n v="77"/>
    <n v="9475.6200000000008"/>
    <n v="128.22749999999999"/>
    <n v="9873.5174999999999"/>
    <x v="2813"/>
    <x v="1"/>
  </r>
  <r>
    <x v="0"/>
    <x v="3"/>
    <n v="3"/>
    <x v="147"/>
    <x v="79"/>
    <n v="2"/>
    <n v="22400"/>
    <n v="11399.1111"/>
    <n v="22798.2222"/>
    <x v="2814"/>
    <x v="1"/>
  </r>
  <r>
    <x v="0"/>
    <x v="8"/>
    <n v="3"/>
    <x v="147"/>
    <x v="79"/>
    <n v="2"/>
    <n v="22400"/>
    <n v="11399.1111"/>
    <n v="22798.2222"/>
    <x v="2814"/>
    <x v="1"/>
  </r>
  <r>
    <x v="0"/>
    <x v="7"/>
    <n v="3"/>
    <x v="479"/>
    <x v="414"/>
    <n v="9"/>
    <n v="11315.88"/>
    <n v="1301.7633000000001"/>
    <n v="11715.869700000001"/>
    <x v="2815"/>
    <x v="1"/>
  </r>
  <r>
    <x v="0"/>
    <x v="6"/>
    <n v="3"/>
    <x v="88"/>
    <x v="83"/>
    <n v="7"/>
    <n v="161504"/>
    <n v="23129.266599999999"/>
    <n v="161904.86619999999"/>
    <x v="2816"/>
    <x v="1"/>
  </r>
  <r>
    <x v="0"/>
    <x v="3"/>
    <n v="3"/>
    <x v="55"/>
    <x v="52"/>
    <n v="3"/>
    <n v="16800"/>
    <n v="5733.7511000000004"/>
    <n v="17201.2533"/>
    <x v="2817"/>
    <x v="1"/>
  </r>
  <r>
    <x v="0"/>
    <x v="9"/>
    <n v="3"/>
    <x v="225"/>
    <x v="208"/>
    <n v="9"/>
    <n v="43818.03"/>
    <n v="4914.1459999999997"/>
    <n v="44227.313999999998"/>
    <x v="2818"/>
    <x v="1"/>
  </r>
  <r>
    <x v="0"/>
    <x v="7"/>
    <n v="3"/>
    <x v="478"/>
    <x v="414"/>
    <n v="7"/>
    <n v="14561.96"/>
    <n v="2139.08"/>
    <n v="14973.56"/>
    <x v="2819"/>
    <x v="1"/>
  </r>
  <r>
    <x v="0"/>
    <x v="8"/>
    <n v="3"/>
    <x v="333"/>
    <x v="299"/>
    <n v="1"/>
    <n v="34587.699999999997"/>
    <n v="35004.7333"/>
    <n v="35004.7333"/>
    <x v="2820"/>
    <x v="1"/>
  </r>
  <r>
    <x v="0"/>
    <x v="3"/>
    <n v="3"/>
    <x v="302"/>
    <x v="269"/>
    <n v="3"/>
    <n v="16766.400000000001"/>
    <n v="5727.9771000000001"/>
    <n v="17183.9313"/>
    <x v="2821"/>
    <x v="1"/>
  </r>
  <r>
    <x v="0"/>
    <x v="10"/>
    <n v="3"/>
    <x v="106"/>
    <x v="101"/>
    <n v="1"/>
    <n v="22377.599999999999"/>
    <n v="22795.757099999999"/>
    <n v="22795.757099999999"/>
    <x v="2822"/>
    <x v="1"/>
  </r>
  <r>
    <x v="0"/>
    <x v="2"/>
    <n v="3"/>
    <x v="106"/>
    <x v="101"/>
    <n v="1"/>
    <n v="22377.599999999999"/>
    <n v="22795.757099999999"/>
    <n v="22795.757099999999"/>
    <x v="2822"/>
    <x v="1"/>
  </r>
  <r>
    <x v="0"/>
    <x v="8"/>
    <n v="3"/>
    <x v="106"/>
    <x v="101"/>
    <n v="1"/>
    <n v="22377.599999999999"/>
    <n v="22795.757099999999"/>
    <n v="22795.757099999999"/>
    <x v="2822"/>
    <x v="1"/>
  </r>
  <r>
    <x v="0"/>
    <x v="4"/>
    <n v="3"/>
    <x v="332"/>
    <x v="298"/>
    <n v="1"/>
    <n v="7880.32"/>
    <n v="8299.7865999999995"/>
    <n v="8299.7865999999995"/>
    <x v="2823"/>
    <x v="1"/>
  </r>
  <r>
    <x v="0"/>
    <x v="8"/>
    <n v="3"/>
    <x v="320"/>
    <x v="287"/>
    <n v="14"/>
    <n v="17146.14"/>
    <n v="1254.8077000000001"/>
    <n v="17567.307800000002"/>
    <x v="2824"/>
    <x v="1"/>
  </r>
  <r>
    <x v="0"/>
    <x v="4"/>
    <n v="3"/>
    <x v="199"/>
    <x v="185"/>
    <n v="11"/>
    <n v="9729.06"/>
    <n v="922.94749999999999"/>
    <n v="10152.422500000001"/>
    <x v="2825"/>
    <x v="1"/>
  </r>
  <r>
    <x v="0"/>
    <x v="7"/>
    <n v="3"/>
    <x v="782"/>
    <x v="621"/>
    <n v="8"/>
    <n v="1568.4"/>
    <n v="249.42830000000001"/>
    <n v="1995.4264000000001"/>
    <x v="2826"/>
    <x v="1"/>
  </r>
  <r>
    <x v="0"/>
    <x v="3"/>
    <n v="3"/>
    <x v="782"/>
    <x v="621"/>
    <n v="8"/>
    <n v="1568.4"/>
    <n v="249.42830000000001"/>
    <n v="1995.4264000000001"/>
    <x v="2826"/>
    <x v="1"/>
  </r>
  <r>
    <x v="0"/>
    <x v="8"/>
    <n v="3"/>
    <x v="157"/>
    <x v="51"/>
    <n v="6"/>
    <n v="57600"/>
    <n v="9672.0532999999996"/>
    <n v="58032.319799999997"/>
    <x v="2827"/>
    <x v="1"/>
  </r>
  <r>
    <x v="0"/>
    <x v="9"/>
    <n v="3"/>
    <x v="26"/>
    <x v="25"/>
    <n v="53"/>
    <n v="762182.4"/>
    <n v="14388.9666"/>
    <n v="762615.22979999997"/>
    <x v="2828"/>
    <x v="1"/>
  </r>
  <r>
    <x v="0"/>
    <x v="6"/>
    <n v="3"/>
    <x v="26"/>
    <x v="25"/>
    <n v="53"/>
    <n v="762182.4"/>
    <n v="14388.9666"/>
    <n v="762615.22979999997"/>
    <x v="2828"/>
    <x v="1"/>
  </r>
  <r>
    <x v="0"/>
    <x v="6"/>
    <n v="3"/>
    <x v="287"/>
    <x v="257"/>
    <n v="12"/>
    <n v="12308.48"/>
    <n v="1062.5088000000001"/>
    <n v="12750.105600000001"/>
    <x v="2829"/>
    <x v="1"/>
  </r>
  <r>
    <x v="0"/>
    <x v="10"/>
    <n v="3"/>
    <x v="244"/>
    <x v="157"/>
    <n v="13"/>
    <n v="17042.09"/>
    <n v="1345.3554999999999"/>
    <n v="17489.621499999997"/>
    <x v="2830"/>
    <x v="1"/>
  </r>
  <r>
    <x v="0"/>
    <x v="10"/>
    <n v="3"/>
    <x v="104"/>
    <x v="99"/>
    <n v="5"/>
    <n v="37839.5"/>
    <n v="7657.8522000000003"/>
    <n v="38289.260999999999"/>
    <x v="2831"/>
    <x v="1"/>
  </r>
  <r>
    <x v="0"/>
    <x v="10"/>
    <n v="3"/>
    <x v="276"/>
    <x v="249"/>
    <n v="3"/>
    <n v="26703.599999999999"/>
    <n v="9051.3822"/>
    <n v="27154.1466"/>
    <x v="2832"/>
    <x v="1"/>
  </r>
  <r>
    <x v="0"/>
    <x v="7"/>
    <n v="3"/>
    <x v="778"/>
    <x v="618"/>
    <n v="2"/>
    <n v="10724.6"/>
    <n v="5589.5811000000003"/>
    <n v="11179.162200000001"/>
    <x v="2833"/>
    <x v="1"/>
  </r>
  <r>
    <x v="0"/>
    <x v="6"/>
    <n v="3"/>
    <x v="778"/>
    <x v="618"/>
    <n v="2"/>
    <n v="10724.6"/>
    <n v="5589.5811000000003"/>
    <n v="11179.162200000001"/>
    <x v="2833"/>
    <x v="1"/>
  </r>
  <r>
    <x v="0"/>
    <x v="8"/>
    <n v="3"/>
    <x v="26"/>
    <x v="25"/>
    <n v="56"/>
    <n v="805324.80000000005"/>
    <n v="14388.9666"/>
    <n v="805782.12959999999"/>
    <x v="2834"/>
    <x v="1"/>
  </r>
  <r>
    <x v="0"/>
    <x v="5"/>
    <n v="3"/>
    <x v="26"/>
    <x v="25"/>
    <n v="57"/>
    <n v="819705.6"/>
    <n v="14388.9666"/>
    <n v="820171.09620000003"/>
    <x v="2835"/>
    <x v="1"/>
  </r>
  <r>
    <x v="0"/>
    <x v="10"/>
    <n v="3"/>
    <x v="57"/>
    <x v="54"/>
    <n v="6"/>
    <n v="247663.2"/>
    <n v="41355.377699999997"/>
    <n v="248132.26619999998"/>
    <x v="2836"/>
    <x v="1"/>
  </r>
  <r>
    <x v="0"/>
    <x v="7"/>
    <n v="3"/>
    <x v="748"/>
    <x v="208"/>
    <n v="2"/>
    <n v="9041.52"/>
    <n v="4755.5522000000001"/>
    <n v="9511.1044000000002"/>
    <x v="2837"/>
    <x v="1"/>
  </r>
  <r>
    <x v="0"/>
    <x v="3"/>
    <n v="3"/>
    <x v="748"/>
    <x v="208"/>
    <n v="2"/>
    <n v="9041.52"/>
    <n v="4755.5522000000001"/>
    <n v="9511.1044000000002"/>
    <x v="2837"/>
    <x v="1"/>
  </r>
  <r>
    <x v="0"/>
    <x v="2"/>
    <n v="3"/>
    <x v="229"/>
    <x v="212"/>
    <n v="1"/>
    <n v="3885.28"/>
    <n v="4364.09"/>
    <n v="4364.09"/>
    <x v="2838"/>
    <x v="1"/>
  </r>
  <r>
    <x v="0"/>
    <x v="3"/>
    <n v="3"/>
    <x v="229"/>
    <x v="212"/>
    <n v="1"/>
    <n v="3885.28"/>
    <n v="4364.09"/>
    <n v="4364.09"/>
    <x v="2838"/>
    <x v="1"/>
  </r>
  <r>
    <x v="0"/>
    <x v="9"/>
    <n v="3"/>
    <x v="229"/>
    <x v="212"/>
    <n v="1"/>
    <n v="3885.28"/>
    <n v="4364.09"/>
    <n v="4364.09"/>
    <x v="2838"/>
    <x v="1"/>
  </r>
  <r>
    <x v="0"/>
    <x v="6"/>
    <n v="3"/>
    <x v="0"/>
    <x v="0"/>
    <n v="16"/>
    <n v="115654.24"/>
    <n v="7258.3244000000004"/>
    <n v="116133.19040000001"/>
    <x v="2839"/>
    <x v="1"/>
  </r>
  <r>
    <x v="0"/>
    <x v="10"/>
    <n v="3"/>
    <x v="293"/>
    <x v="257"/>
    <n v="18"/>
    <n v="19434.240000000002"/>
    <n v="1106.3911000000001"/>
    <n v="19915.039800000002"/>
    <x v="2840"/>
    <x v="1"/>
  </r>
  <r>
    <x v="0"/>
    <x v="0"/>
    <n v="3"/>
    <x v="783"/>
    <x v="622"/>
    <n v="1"/>
    <n v="1363.33"/>
    <n v="1848"/>
    <n v="1848"/>
    <x v="2841"/>
    <x v="1"/>
  </r>
  <r>
    <x v="0"/>
    <x v="6"/>
    <n v="3"/>
    <x v="783"/>
    <x v="622"/>
    <n v="1"/>
    <n v="1363.33"/>
    <n v="1848"/>
    <n v="1848"/>
    <x v="2841"/>
    <x v="1"/>
  </r>
  <r>
    <x v="0"/>
    <x v="4"/>
    <n v="3"/>
    <x v="346"/>
    <x v="257"/>
    <n v="21"/>
    <n v="18792.48"/>
    <n v="918.0933"/>
    <n v="19279.959299999999"/>
    <x v="2842"/>
    <x v="1"/>
  </r>
  <r>
    <x v="0"/>
    <x v="10"/>
    <n v="3"/>
    <x v="346"/>
    <x v="257"/>
    <n v="21"/>
    <n v="18792.48"/>
    <n v="918.0933"/>
    <n v="19279.959299999999"/>
    <x v="2842"/>
    <x v="1"/>
  </r>
  <r>
    <x v="0"/>
    <x v="9"/>
    <n v="3"/>
    <x v="2"/>
    <x v="2"/>
    <n v="14"/>
    <n v="101920"/>
    <n v="7314.91"/>
    <n v="102408.73999999999"/>
    <x v="2843"/>
    <x v="1"/>
  </r>
  <r>
    <x v="0"/>
    <x v="10"/>
    <n v="3"/>
    <x v="240"/>
    <x v="221"/>
    <n v="5"/>
    <n v="38080"/>
    <n v="7714"/>
    <n v="38570"/>
    <x v="2844"/>
    <x v="1"/>
  </r>
  <r>
    <x v="0"/>
    <x v="7"/>
    <n v="3"/>
    <x v="298"/>
    <x v="266"/>
    <n v="13"/>
    <n v="3833.18"/>
    <n v="332.59"/>
    <n v="4323.67"/>
    <x v="2845"/>
    <x v="1"/>
  </r>
  <r>
    <x v="0"/>
    <x v="8"/>
    <n v="3"/>
    <x v="459"/>
    <x v="399"/>
    <n v="4"/>
    <n v="18503"/>
    <n v="4748.6310999999996"/>
    <n v="18994.524399999998"/>
    <x v="2846"/>
    <x v="1"/>
  </r>
  <r>
    <x v="0"/>
    <x v="3"/>
    <n v="3"/>
    <x v="63"/>
    <x v="59"/>
    <n v="46"/>
    <n v="100464"/>
    <n v="2194.7055"/>
    <n v="100956.45300000001"/>
    <x v="2847"/>
    <x v="1"/>
  </r>
  <r>
    <x v="0"/>
    <x v="4"/>
    <n v="3"/>
    <x v="776"/>
    <x v="591"/>
    <n v="3"/>
    <n v="2862.66"/>
    <n v="1122.0222000000001"/>
    <n v="3366.0666000000001"/>
    <x v="2848"/>
    <x v="1"/>
  </r>
  <r>
    <x v="0"/>
    <x v="2"/>
    <n v="3"/>
    <x v="776"/>
    <x v="591"/>
    <n v="3"/>
    <n v="2862.66"/>
    <n v="1122.0222000000001"/>
    <n v="3366.0666000000001"/>
    <x v="2848"/>
    <x v="1"/>
  </r>
  <r>
    <x v="0"/>
    <x v="3"/>
    <n v="3"/>
    <x v="776"/>
    <x v="591"/>
    <n v="3"/>
    <n v="2862.66"/>
    <n v="1122.0222000000001"/>
    <n v="3366.0666000000001"/>
    <x v="2848"/>
    <x v="1"/>
  </r>
  <r>
    <x v="0"/>
    <x v="8"/>
    <n v="3"/>
    <x v="776"/>
    <x v="591"/>
    <n v="3"/>
    <n v="2862.66"/>
    <n v="1122.0222000000001"/>
    <n v="3366.0666000000001"/>
    <x v="2848"/>
    <x v="1"/>
  </r>
  <r>
    <x v="0"/>
    <x v="5"/>
    <n v="3"/>
    <x v="776"/>
    <x v="591"/>
    <n v="3"/>
    <n v="2862.66"/>
    <n v="1122.0222000000001"/>
    <n v="3366.0666000000001"/>
    <x v="2848"/>
    <x v="1"/>
  </r>
  <r>
    <x v="0"/>
    <x v="10"/>
    <n v="3"/>
    <x v="493"/>
    <x v="425"/>
    <n v="6"/>
    <n v="16238.94"/>
    <n v="2790.8454999999999"/>
    <n v="16745.073"/>
    <x v="2849"/>
    <x v="1"/>
  </r>
  <r>
    <x v="0"/>
    <x v="5"/>
    <n v="3"/>
    <x v="63"/>
    <x v="59"/>
    <n v="48"/>
    <n v="104832"/>
    <n v="2194.7055"/>
    <n v="105345.864"/>
    <x v="2850"/>
    <x v="1"/>
  </r>
  <r>
    <x v="0"/>
    <x v="7"/>
    <n v="3"/>
    <x v="541"/>
    <x v="455"/>
    <n v="6"/>
    <n v="12552.54"/>
    <n v="2178.3850000000002"/>
    <n v="13070.310000000001"/>
    <x v="2851"/>
    <x v="1"/>
  </r>
  <r>
    <x v="0"/>
    <x v="0"/>
    <n v="3"/>
    <x v="541"/>
    <x v="455"/>
    <n v="6"/>
    <n v="12552.54"/>
    <n v="2178.3850000000002"/>
    <n v="13070.310000000001"/>
    <x v="2851"/>
    <x v="1"/>
  </r>
  <r>
    <x v="0"/>
    <x v="4"/>
    <n v="3"/>
    <x v="358"/>
    <x v="166"/>
    <n v="2"/>
    <n v="10080"/>
    <n v="5300.7937000000002"/>
    <n v="10601.5874"/>
    <x v="2852"/>
    <x v="1"/>
  </r>
  <r>
    <x v="0"/>
    <x v="4"/>
    <n v="3"/>
    <x v="104"/>
    <x v="99"/>
    <n v="13"/>
    <n v="99028.28"/>
    <n v="7657.8522000000003"/>
    <n v="99552.078600000008"/>
    <x v="2853"/>
    <x v="1"/>
  </r>
  <r>
    <x v="0"/>
    <x v="8"/>
    <n v="3"/>
    <x v="63"/>
    <x v="59"/>
    <n v="49"/>
    <n v="107016"/>
    <n v="2194.7055"/>
    <n v="107540.5695"/>
    <x v="2854"/>
    <x v="1"/>
  </r>
  <r>
    <x v="0"/>
    <x v="6"/>
    <n v="3"/>
    <x v="63"/>
    <x v="59"/>
    <n v="49"/>
    <n v="107016"/>
    <n v="2194.7055"/>
    <n v="107540.5695"/>
    <x v="2854"/>
    <x v="1"/>
  </r>
  <r>
    <x v="0"/>
    <x v="8"/>
    <n v="3"/>
    <x v="2"/>
    <x v="2"/>
    <n v="30"/>
    <n v="218922.6"/>
    <n v="7314.91"/>
    <n v="219447.3"/>
    <x v="2855"/>
    <x v="1"/>
  </r>
  <r>
    <x v="0"/>
    <x v="2"/>
    <n v="3"/>
    <x v="385"/>
    <x v="340"/>
    <n v="4"/>
    <n v="21461.119999999999"/>
    <n v="5496.9566000000004"/>
    <n v="21987.826400000002"/>
    <x v="2856"/>
    <x v="1"/>
  </r>
  <r>
    <x v="0"/>
    <x v="4"/>
    <n v="3"/>
    <x v="784"/>
    <x v="623"/>
    <n v="1"/>
    <n v="347.31"/>
    <n v="878.99249999999995"/>
    <n v="878.99249999999995"/>
    <x v="2857"/>
    <x v="1"/>
  </r>
  <r>
    <x v="0"/>
    <x v="1"/>
    <n v="3"/>
    <x v="784"/>
    <x v="623"/>
    <n v="1"/>
    <n v="347.31"/>
    <n v="878.99249999999995"/>
    <n v="878.99249999999995"/>
    <x v="2857"/>
    <x v="1"/>
  </r>
  <r>
    <x v="0"/>
    <x v="4"/>
    <n v="3"/>
    <x v="191"/>
    <x v="177"/>
    <n v="4"/>
    <n v="4839.4399999999996"/>
    <n v="1343.2455"/>
    <n v="5372.982"/>
    <x v="2858"/>
    <x v="1"/>
  </r>
  <r>
    <x v="0"/>
    <x v="6"/>
    <n v="3"/>
    <x v="384"/>
    <x v="257"/>
    <n v="12"/>
    <n v="11410.56"/>
    <n v="995.37660000000005"/>
    <n v="11944.519200000001"/>
    <x v="2859"/>
    <x v="1"/>
  </r>
  <r>
    <x v="0"/>
    <x v="3"/>
    <n v="3"/>
    <x v="273"/>
    <x v="246"/>
    <n v="5"/>
    <n v="7140"/>
    <n v="1534.8112000000001"/>
    <n v="7674.0560000000005"/>
    <x v="2860"/>
    <x v="1"/>
  </r>
  <r>
    <x v="0"/>
    <x v="4"/>
    <n v="3"/>
    <x v="55"/>
    <x v="52"/>
    <n v="4"/>
    <n v="22400"/>
    <n v="5733.7511000000004"/>
    <n v="22935.004400000002"/>
    <x v="2861"/>
    <x v="1"/>
  </r>
  <r>
    <x v="0"/>
    <x v="9"/>
    <n v="3"/>
    <x v="55"/>
    <x v="52"/>
    <n v="4"/>
    <n v="22400"/>
    <n v="5733.7511000000004"/>
    <n v="22935.004400000002"/>
    <x v="2861"/>
    <x v="1"/>
  </r>
  <r>
    <x v="0"/>
    <x v="6"/>
    <n v="3"/>
    <x v="14"/>
    <x v="13"/>
    <n v="9"/>
    <n v="165816"/>
    <n v="18483.555499999999"/>
    <n v="166351.99949999998"/>
    <x v="2862"/>
    <x v="1"/>
  </r>
  <r>
    <x v="0"/>
    <x v="10"/>
    <n v="3"/>
    <x v="134"/>
    <x v="127"/>
    <n v="1"/>
    <n v="5056.08"/>
    <n v="5594.0587999999998"/>
    <n v="5594.0587999999998"/>
    <x v="2863"/>
    <x v="1"/>
  </r>
  <r>
    <x v="0"/>
    <x v="10"/>
    <n v="3"/>
    <x v="777"/>
    <x v="586"/>
    <n v="3"/>
    <n v="1272.1199999999999"/>
    <n v="603.54999999999995"/>
    <n v="1810.6499999999999"/>
    <x v="2864"/>
    <x v="1"/>
  </r>
  <r>
    <x v="0"/>
    <x v="7"/>
    <n v="3"/>
    <x v="784"/>
    <x v="623"/>
    <n v="1"/>
    <n v="338.02"/>
    <n v="878.99249999999995"/>
    <n v="878.99249999999995"/>
    <x v="2865"/>
    <x v="1"/>
  </r>
  <r>
    <x v="0"/>
    <x v="4"/>
    <n v="3"/>
    <x v="54"/>
    <x v="51"/>
    <n v="3"/>
    <n v="28560"/>
    <n v="9701.8865999999998"/>
    <n v="29105.659800000001"/>
    <x v="2866"/>
    <x v="1"/>
  </r>
  <r>
    <x v="0"/>
    <x v="9"/>
    <n v="3"/>
    <x v="54"/>
    <x v="51"/>
    <n v="3"/>
    <n v="28560"/>
    <n v="9701.8865999999998"/>
    <n v="29105.659800000001"/>
    <x v="2866"/>
    <x v="1"/>
  </r>
  <r>
    <x v="0"/>
    <x v="3"/>
    <n v="3"/>
    <x v="2"/>
    <x v="2"/>
    <n v="16"/>
    <n v="116480"/>
    <n v="7314.91"/>
    <n v="117038.56"/>
    <x v="2867"/>
    <x v="1"/>
  </r>
  <r>
    <x v="0"/>
    <x v="10"/>
    <n v="3"/>
    <x v="764"/>
    <x v="607"/>
    <n v="1"/>
    <n v="10088.77"/>
    <n v="10663.766600000001"/>
    <n v="10663.766600000001"/>
    <x v="2868"/>
    <x v="1"/>
  </r>
  <r>
    <x v="0"/>
    <x v="7"/>
    <n v="3"/>
    <x v="441"/>
    <x v="385"/>
    <n v="2"/>
    <n v="23582.34"/>
    <n v="12079.422200000001"/>
    <n v="24158.844400000002"/>
    <x v="2869"/>
    <x v="1"/>
  </r>
  <r>
    <x v="0"/>
    <x v="4"/>
    <n v="3"/>
    <x v="502"/>
    <x v="433"/>
    <n v="1"/>
    <n v="9562.5499999999993"/>
    <n v="10149.066199999999"/>
    <n v="10149.066199999999"/>
    <x v="2870"/>
    <x v="1"/>
  </r>
  <r>
    <x v="0"/>
    <x v="5"/>
    <n v="3"/>
    <x v="38"/>
    <x v="4"/>
    <n v="11"/>
    <n v="36036"/>
    <n v="3330.5644000000002"/>
    <n v="36636.208400000003"/>
    <x v="2871"/>
    <x v="1"/>
  </r>
  <r>
    <x v="0"/>
    <x v="4"/>
    <n v="3"/>
    <x v="276"/>
    <x v="249"/>
    <n v="4"/>
    <n v="35604.800000000003"/>
    <n v="9051.3822"/>
    <n v="36205.5288"/>
    <x v="2872"/>
    <x v="1"/>
  </r>
  <r>
    <x v="0"/>
    <x v="6"/>
    <n v="3"/>
    <x v="38"/>
    <x v="4"/>
    <n v="4"/>
    <n v="12716.32"/>
    <n v="3330.5644000000002"/>
    <n v="13322.257600000001"/>
    <x v="2873"/>
    <x v="1"/>
  </r>
  <r>
    <x v="0"/>
    <x v="10"/>
    <n v="3"/>
    <x v="94"/>
    <x v="89"/>
    <n v="4"/>
    <n v="3880.96"/>
    <n v="1125.3785"/>
    <n v="4501.5140000000001"/>
    <x v="2874"/>
    <x v="1"/>
  </r>
  <r>
    <x v="0"/>
    <x v="4"/>
    <n v="3"/>
    <x v="384"/>
    <x v="257"/>
    <n v="14"/>
    <n v="13312.32"/>
    <n v="995.37660000000005"/>
    <n v="13935.272400000002"/>
    <x v="2875"/>
    <x v="1"/>
  </r>
  <r>
    <x v="0"/>
    <x v="5"/>
    <n v="3"/>
    <x v="57"/>
    <x v="54"/>
    <n v="8"/>
    <n v="330215.2"/>
    <n v="41355.377699999997"/>
    <n v="330843.02159999998"/>
    <x v="2876"/>
    <x v="1"/>
  </r>
  <r>
    <x v="0"/>
    <x v="3"/>
    <n v="3"/>
    <x v="785"/>
    <x v="624"/>
    <n v="3"/>
    <n v="31647.360000000001"/>
    <n v="10762.2444"/>
    <n v="32286.733199999999"/>
    <x v="2877"/>
    <x v="1"/>
  </r>
  <r>
    <x v="0"/>
    <x v="8"/>
    <n v="3"/>
    <x v="785"/>
    <x v="624"/>
    <n v="3"/>
    <n v="31647.360000000001"/>
    <n v="10762.2444"/>
    <n v="32286.733199999999"/>
    <x v="2877"/>
    <x v="1"/>
  </r>
  <r>
    <x v="0"/>
    <x v="0"/>
    <n v="3"/>
    <x v="782"/>
    <x v="621"/>
    <n v="12"/>
    <n v="2352.6"/>
    <n v="249.42830000000001"/>
    <n v="2993.1396"/>
    <x v="2878"/>
    <x v="1"/>
  </r>
  <r>
    <x v="0"/>
    <x v="4"/>
    <n v="3"/>
    <x v="779"/>
    <x v="619"/>
    <n v="13"/>
    <n v="5896.15"/>
    <n v="502.88"/>
    <n v="6537.44"/>
    <x v="2879"/>
    <x v="1"/>
  </r>
  <r>
    <x v="0"/>
    <x v="4"/>
    <n v="3"/>
    <x v="781"/>
    <x v="247"/>
    <n v="2"/>
    <n v="4329.54"/>
    <n v="2494.9366"/>
    <n v="4989.8732"/>
    <x v="2880"/>
    <x v="1"/>
  </r>
  <r>
    <x v="0"/>
    <x v="2"/>
    <n v="3"/>
    <x v="781"/>
    <x v="247"/>
    <n v="2"/>
    <n v="4329.54"/>
    <n v="2494.9366"/>
    <n v="4989.8732"/>
    <x v="2880"/>
    <x v="1"/>
  </r>
  <r>
    <x v="0"/>
    <x v="10"/>
    <n v="3"/>
    <x v="413"/>
    <x v="362"/>
    <n v="1"/>
    <n v="21639.37"/>
    <n v="22300.566599999998"/>
    <n v="22300.566599999998"/>
    <x v="2881"/>
    <x v="1"/>
  </r>
  <r>
    <x v="0"/>
    <x v="8"/>
    <n v="3"/>
    <x v="14"/>
    <x v="13"/>
    <n v="11"/>
    <n v="202650.8"/>
    <n v="18483.555499999999"/>
    <n v="203319.11049999998"/>
    <x v="2882"/>
    <x v="1"/>
  </r>
  <r>
    <x v="0"/>
    <x v="5"/>
    <n v="3"/>
    <x v="778"/>
    <x v="618"/>
    <n v="3"/>
    <n v="16086.9"/>
    <n v="5589.5811000000003"/>
    <n v="16768.743300000002"/>
    <x v="2883"/>
    <x v="1"/>
  </r>
  <r>
    <x v="0"/>
    <x v="7"/>
    <n v="3"/>
    <x v="786"/>
    <x v="625"/>
    <n v="1"/>
    <n v="1446.33"/>
    <n v="2132.48"/>
    <n v="2132.48"/>
    <x v="2884"/>
    <x v="1"/>
  </r>
  <r>
    <x v="0"/>
    <x v="2"/>
    <n v="3"/>
    <x v="786"/>
    <x v="625"/>
    <n v="1"/>
    <n v="1446.33"/>
    <n v="2132.48"/>
    <n v="2132.48"/>
    <x v="2884"/>
    <x v="1"/>
  </r>
  <r>
    <x v="0"/>
    <x v="2"/>
    <n v="3"/>
    <x v="779"/>
    <x v="619"/>
    <n v="14"/>
    <n v="6349.7"/>
    <n v="502.88"/>
    <n v="7040.32"/>
    <x v="2885"/>
    <x v="1"/>
  </r>
  <r>
    <x v="0"/>
    <x v="10"/>
    <n v="3"/>
    <x v="184"/>
    <x v="172"/>
    <n v="4"/>
    <n v="39589.760000000002"/>
    <n v="10071.712"/>
    <n v="40286.847999999998"/>
    <x v="2886"/>
    <x v="1"/>
  </r>
  <r>
    <x v="0"/>
    <x v="10"/>
    <n v="3"/>
    <x v="169"/>
    <x v="157"/>
    <n v="10"/>
    <n v="17475.099999999999"/>
    <n v="1817.2588000000001"/>
    <n v="18172.588"/>
    <x v="2887"/>
    <x v="1"/>
  </r>
  <r>
    <x v="0"/>
    <x v="7"/>
    <n v="3"/>
    <x v="787"/>
    <x v="591"/>
    <n v="2"/>
    <n v="2380.7800000000002"/>
    <n v="1540.3110999999999"/>
    <n v="3080.6221999999998"/>
    <x v="2888"/>
    <x v="1"/>
  </r>
  <r>
    <x v="0"/>
    <x v="9"/>
    <n v="3"/>
    <x v="14"/>
    <x v="13"/>
    <n v="12"/>
    <n v="221076"/>
    <n v="18483.555499999999"/>
    <n v="221802.66599999997"/>
    <x v="2889"/>
    <x v="1"/>
  </r>
  <r>
    <x v="0"/>
    <x v="5"/>
    <n v="3"/>
    <x v="88"/>
    <x v="83"/>
    <n v="13"/>
    <n v="299952.8"/>
    <n v="23129.266599999999"/>
    <n v="300680.46580000001"/>
    <x v="2890"/>
    <x v="1"/>
  </r>
  <r>
    <x v="0"/>
    <x v="1"/>
    <n v="3"/>
    <x v="779"/>
    <x v="619"/>
    <n v="15"/>
    <n v="6803.25"/>
    <n v="502.88"/>
    <n v="7543.2"/>
    <x v="2891"/>
    <x v="1"/>
  </r>
  <r>
    <x v="0"/>
    <x v="9"/>
    <n v="3"/>
    <x v="782"/>
    <x v="621"/>
    <n v="14"/>
    <n v="2744.7"/>
    <n v="249.42830000000001"/>
    <n v="3491.9962"/>
    <x v="2892"/>
    <x v="1"/>
  </r>
  <r>
    <x v="0"/>
    <x v="0"/>
    <n v="3"/>
    <x v="788"/>
    <x v="626"/>
    <n v="1"/>
    <n v="12208.83"/>
    <n v="12958.98"/>
    <n v="12958.98"/>
    <x v="2893"/>
    <x v="1"/>
  </r>
  <r>
    <x v="0"/>
    <x v="10"/>
    <n v="3"/>
    <x v="788"/>
    <x v="626"/>
    <n v="1"/>
    <n v="12208.83"/>
    <n v="12958.98"/>
    <n v="12958.98"/>
    <x v="2893"/>
    <x v="1"/>
  </r>
  <r>
    <x v="0"/>
    <x v="2"/>
    <n v="3"/>
    <x v="788"/>
    <x v="626"/>
    <n v="1"/>
    <n v="12208.83"/>
    <n v="12958.98"/>
    <n v="12958.98"/>
    <x v="2893"/>
    <x v="1"/>
  </r>
  <r>
    <x v="0"/>
    <x v="4"/>
    <n v="3"/>
    <x v="493"/>
    <x v="425"/>
    <n v="9"/>
    <n v="24358.5"/>
    <n v="2790.8454999999999"/>
    <n v="25117.609499999999"/>
    <x v="2894"/>
    <x v="1"/>
  </r>
  <r>
    <x v="0"/>
    <x v="1"/>
    <n v="3"/>
    <x v="781"/>
    <x v="247"/>
    <n v="2"/>
    <n v="4229.3"/>
    <n v="2494.9366"/>
    <n v="4989.8732"/>
    <x v="2895"/>
    <x v="1"/>
  </r>
  <r>
    <x v="0"/>
    <x v="9"/>
    <n v="3"/>
    <x v="781"/>
    <x v="247"/>
    <n v="2"/>
    <n v="4229.3"/>
    <n v="2494.9366"/>
    <n v="4989.8732"/>
    <x v="2895"/>
    <x v="1"/>
  </r>
  <r>
    <x v="0"/>
    <x v="7"/>
    <n v="3"/>
    <x v="789"/>
    <x v="627"/>
    <n v="1"/>
    <n v="285480.65000000002"/>
    <n v="286244.8"/>
    <n v="286244.8"/>
    <x v="2896"/>
    <x v="1"/>
  </r>
  <r>
    <x v="0"/>
    <x v="2"/>
    <n v="3"/>
    <x v="789"/>
    <x v="627"/>
    <n v="1"/>
    <n v="285480.65000000002"/>
    <n v="286244.8"/>
    <n v="286244.8"/>
    <x v="2896"/>
    <x v="1"/>
  </r>
  <r>
    <x v="0"/>
    <x v="8"/>
    <n v="3"/>
    <x v="789"/>
    <x v="627"/>
    <n v="1"/>
    <n v="285480.65000000002"/>
    <n v="286244.8"/>
    <n v="286244.8"/>
    <x v="2896"/>
    <x v="1"/>
  </r>
  <r>
    <x v="0"/>
    <x v="7"/>
    <n v="3"/>
    <x v="169"/>
    <x v="157"/>
    <n v="18"/>
    <n v="31932.720000000001"/>
    <n v="1817.2588000000001"/>
    <n v="32710.6584"/>
    <x v="2897"/>
    <x v="1"/>
  </r>
  <r>
    <x v="0"/>
    <x v="8"/>
    <n v="3"/>
    <x v="790"/>
    <x v="628"/>
    <n v="1"/>
    <n v="4257.8500000000004"/>
    <n v="5037.1099999999997"/>
    <n v="5037.1099999999997"/>
    <x v="2898"/>
    <x v="1"/>
  </r>
  <r>
    <x v="0"/>
    <x v="6"/>
    <n v="3"/>
    <x v="790"/>
    <x v="628"/>
    <n v="1"/>
    <n v="4257.8500000000004"/>
    <n v="5037.1099999999997"/>
    <n v="5037.1099999999997"/>
    <x v="2898"/>
    <x v="1"/>
  </r>
  <r>
    <x v="0"/>
    <x v="0"/>
    <n v="3"/>
    <x v="779"/>
    <x v="619"/>
    <n v="16"/>
    <n v="7256.8"/>
    <n v="502.88"/>
    <n v="8046.08"/>
    <x v="2899"/>
    <x v="1"/>
  </r>
  <r>
    <x v="0"/>
    <x v="2"/>
    <n v="3"/>
    <x v="199"/>
    <x v="185"/>
    <n v="7"/>
    <n v="5667.69"/>
    <n v="922.94749999999999"/>
    <n v="6460.6324999999997"/>
    <x v="2900"/>
    <x v="1"/>
  </r>
  <r>
    <x v="0"/>
    <x v="4"/>
    <n v="3"/>
    <x v="147"/>
    <x v="79"/>
    <n v="4"/>
    <n v="44800"/>
    <n v="11399.1111"/>
    <n v="45596.4444"/>
    <x v="2901"/>
    <x v="1"/>
  </r>
  <r>
    <x v="0"/>
    <x v="10"/>
    <n v="3"/>
    <x v="384"/>
    <x v="257"/>
    <n v="18"/>
    <n v="17115.84"/>
    <n v="995.37660000000005"/>
    <n v="17916.7788"/>
    <x v="2902"/>
    <x v="1"/>
  </r>
  <r>
    <x v="0"/>
    <x v="10"/>
    <n v="3"/>
    <x v="55"/>
    <x v="52"/>
    <n v="6"/>
    <n v="33600"/>
    <n v="5733.7511000000004"/>
    <n v="34402.506600000001"/>
    <x v="2903"/>
    <x v="1"/>
  </r>
  <r>
    <x v="0"/>
    <x v="10"/>
    <n v="3"/>
    <x v="168"/>
    <x v="156"/>
    <n v="8"/>
    <n v="3095.92"/>
    <n v="487.56420000000003"/>
    <n v="3900.5136000000002"/>
    <x v="2904"/>
    <x v="1"/>
  </r>
  <r>
    <x v="0"/>
    <x v="5"/>
    <n v="3"/>
    <x v="106"/>
    <x v="101"/>
    <n v="2"/>
    <n v="44755.199999999997"/>
    <n v="22795.757099999999"/>
    <n v="45591.514199999998"/>
    <x v="2905"/>
    <x v="1"/>
  </r>
  <r>
    <x v="0"/>
    <x v="3"/>
    <n v="3"/>
    <x v="779"/>
    <x v="619"/>
    <n v="17"/>
    <n v="7710.35"/>
    <n v="502.88"/>
    <n v="8548.9599999999991"/>
    <x v="2906"/>
    <x v="1"/>
  </r>
  <r>
    <x v="0"/>
    <x v="10"/>
    <n v="3"/>
    <x v="776"/>
    <x v="591"/>
    <n v="5"/>
    <n v="4771.1000000000004"/>
    <n v="1122.0222000000001"/>
    <n v="5610.1110000000008"/>
    <x v="2907"/>
    <x v="1"/>
  </r>
  <r>
    <x v="0"/>
    <x v="8"/>
    <n v="3"/>
    <x v="191"/>
    <x v="177"/>
    <n v="6"/>
    <n v="7207.86"/>
    <n v="1343.2455"/>
    <n v="8059.473"/>
    <x v="2908"/>
    <x v="1"/>
  </r>
  <r>
    <x v="0"/>
    <x v="9"/>
    <n v="3"/>
    <x v="785"/>
    <x v="624"/>
    <n v="4"/>
    <n v="42196.480000000003"/>
    <n v="10762.2444"/>
    <n v="43048.977599999998"/>
    <x v="2909"/>
    <x v="1"/>
  </r>
  <r>
    <x v="0"/>
    <x v="6"/>
    <n v="3"/>
    <x v="273"/>
    <x v="246"/>
    <n v="8"/>
    <n v="11424"/>
    <n v="1534.8112000000001"/>
    <n v="12278.489600000001"/>
    <x v="2910"/>
    <x v="1"/>
  </r>
  <r>
    <x v="0"/>
    <x v="4"/>
    <n v="3"/>
    <x v="2"/>
    <x v="2"/>
    <n v="23"/>
    <n v="167376.98000000001"/>
    <n v="7314.91"/>
    <n v="168242.93"/>
    <x v="2911"/>
    <x v="1"/>
  </r>
  <r>
    <x v="0"/>
    <x v="7"/>
    <n v="3"/>
    <x v="362"/>
    <x v="322"/>
    <n v="5"/>
    <n v="42262.5"/>
    <n v="8626.125"/>
    <n v="43130.625"/>
    <x v="2912"/>
    <x v="1"/>
  </r>
  <r>
    <x v="0"/>
    <x v="10"/>
    <n v="3"/>
    <x v="2"/>
    <x v="2"/>
    <n v="23"/>
    <n v="167369.39000000001"/>
    <n v="7314.91"/>
    <n v="168242.93"/>
    <x v="2913"/>
    <x v="1"/>
  </r>
  <r>
    <x v="0"/>
    <x v="7"/>
    <n v="3"/>
    <x v="747"/>
    <x v="597"/>
    <n v="4"/>
    <n v="21967.4"/>
    <n v="5721.7421999999997"/>
    <n v="22886.968799999999"/>
    <x v="2914"/>
    <x v="1"/>
  </r>
  <r>
    <x v="0"/>
    <x v="4"/>
    <n v="3"/>
    <x v="385"/>
    <x v="340"/>
    <n v="7"/>
    <n v="37556.97"/>
    <n v="5496.9566000000004"/>
    <n v="38478.696200000006"/>
    <x v="2915"/>
    <x v="1"/>
  </r>
  <r>
    <x v="0"/>
    <x v="10"/>
    <n v="3"/>
    <x v="385"/>
    <x v="340"/>
    <n v="7"/>
    <n v="37556.959999999999"/>
    <n v="5496.9566000000004"/>
    <n v="38478.696200000006"/>
    <x v="2916"/>
    <x v="1"/>
  </r>
  <r>
    <x v="0"/>
    <x v="0"/>
    <n v="3"/>
    <x v="748"/>
    <x v="208"/>
    <n v="4"/>
    <n v="18083.04"/>
    <n v="4755.5522000000001"/>
    <n v="19022.2088"/>
    <x v="2917"/>
    <x v="1"/>
  </r>
  <r>
    <x v="0"/>
    <x v="10"/>
    <n v="3"/>
    <x v="748"/>
    <x v="208"/>
    <n v="4"/>
    <n v="18083.04"/>
    <n v="4755.5522000000001"/>
    <n v="19022.2088"/>
    <x v="2917"/>
    <x v="1"/>
  </r>
  <r>
    <x v="0"/>
    <x v="5"/>
    <n v="3"/>
    <x v="14"/>
    <x v="13"/>
    <n v="16"/>
    <n v="294780.79999999999"/>
    <n v="18483.555499999999"/>
    <n v="295736.88799999998"/>
    <x v="2918"/>
    <x v="1"/>
  </r>
  <r>
    <x v="0"/>
    <x v="7"/>
    <n v="3"/>
    <x v="531"/>
    <x v="449"/>
    <n v="2"/>
    <n v="19936"/>
    <n v="10447.6875"/>
    <n v="20895.375"/>
    <x v="2919"/>
    <x v="1"/>
  </r>
  <r>
    <x v="0"/>
    <x v="10"/>
    <n v="3"/>
    <x v="191"/>
    <x v="177"/>
    <n v="6"/>
    <n v="7099.44"/>
    <n v="1343.2455"/>
    <n v="8059.473"/>
    <x v="2920"/>
    <x v="1"/>
  </r>
  <r>
    <x v="0"/>
    <x v="4"/>
    <n v="3"/>
    <x v="782"/>
    <x v="621"/>
    <n v="18"/>
    <n v="3528.9"/>
    <n v="249.42830000000001"/>
    <n v="4489.7093999999997"/>
    <x v="2921"/>
    <x v="1"/>
  </r>
  <r>
    <x v="0"/>
    <x v="6"/>
    <n v="3"/>
    <x v="782"/>
    <x v="621"/>
    <n v="18"/>
    <n v="3528.9"/>
    <n v="249.42830000000001"/>
    <n v="4489.7093999999997"/>
    <x v="2921"/>
    <x v="1"/>
  </r>
  <r>
    <x v="0"/>
    <x v="7"/>
    <n v="3"/>
    <x v="191"/>
    <x v="177"/>
    <n v="5"/>
    <n v="5750"/>
    <n v="1343.2455"/>
    <n v="6716.2275"/>
    <x v="2922"/>
    <x v="1"/>
  </r>
  <r>
    <x v="0"/>
    <x v="7"/>
    <n v="3"/>
    <x v="783"/>
    <x v="622"/>
    <n v="2"/>
    <n v="2726.66"/>
    <n v="1848"/>
    <n v="3696"/>
    <x v="2923"/>
    <x v="1"/>
  </r>
  <r>
    <x v="0"/>
    <x v="1"/>
    <n v="3"/>
    <x v="783"/>
    <x v="622"/>
    <n v="2"/>
    <n v="2726.66"/>
    <n v="1848"/>
    <n v="3696"/>
    <x v="2923"/>
    <x v="1"/>
  </r>
  <r>
    <x v="0"/>
    <x v="4"/>
    <n v="3"/>
    <x v="791"/>
    <x v="629"/>
    <n v="1"/>
    <n v="371.54"/>
    <n v="1343.4011"/>
    <n v="1343.4011"/>
    <x v="2924"/>
    <x v="1"/>
  </r>
  <r>
    <x v="0"/>
    <x v="10"/>
    <n v="3"/>
    <x v="458"/>
    <x v="398"/>
    <n v="140.375"/>
    <n v="42957.56"/>
    <n v="313.04109999999997"/>
    <n v="43943.144412499998"/>
    <x v="2925"/>
    <x v="1"/>
  </r>
  <r>
    <x v="0"/>
    <x v="5"/>
    <n v="3"/>
    <x v="320"/>
    <x v="287"/>
    <n v="30"/>
    <n v="36658.050000000003"/>
    <n v="1254.8077000000001"/>
    <n v="37644.231"/>
    <x v="2926"/>
    <x v="1"/>
  </r>
  <r>
    <x v="0"/>
    <x v="10"/>
    <n v="3"/>
    <x v="792"/>
    <x v="630"/>
    <n v="4"/>
    <n v="8135.28"/>
    <n v="2281.6750000000002"/>
    <n v="9126.7000000000007"/>
    <x v="2927"/>
    <x v="1"/>
  </r>
  <r>
    <x v="0"/>
    <x v="6"/>
    <n v="3"/>
    <x v="83"/>
    <x v="79"/>
    <n v="1"/>
    <n v="15456"/>
    <n v="16451.555499999999"/>
    <n v="16451.555499999999"/>
    <x v="2928"/>
    <x v="1"/>
  </r>
  <r>
    <x v="0"/>
    <x v="10"/>
    <n v="3"/>
    <x v="147"/>
    <x v="79"/>
    <n v="5"/>
    <n v="56000"/>
    <n v="11399.1111"/>
    <n v="56995.555500000002"/>
    <x v="2929"/>
    <x v="1"/>
  </r>
  <r>
    <x v="0"/>
    <x v="2"/>
    <n v="3"/>
    <x v="793"/>
    <x v="631"/>
    <n v="1"/>
    <n v="4195.33"/>
    <n v="5196.8"/>
    <n v="5196.8"/>
    <x v="2930"/>
    <x v="1"/>
  </r>
  <r>
    <x v="0"/>
    <x v="6"/>
    <n v="3"/>
    <x v="54"/>
    <x v="51"/>
    <n v="7"/>
    <n v="66906.559999999998"/>
    <n v="9701.8865999999998"/>
    <n v="67913.206200000001"/>
    <x v="2931"/>
    <x v="1"/>
  </r>
  <r>
    <x v="0"/>
    <x v="7"/>
    <n v="3"/>
    <x v="199"/>
    <x v="185"/>
    <n v="18"/>
    <n v="15598.62"/>
    <n v="922.94749999999999"/>
    <n v="16613.055"/>
    <x v="2932"/>
    <x v="1"/>
  </r>
  <r>
    <x v="0"/>
    <x v="0"/>
    <n v="3"/>
    <x v="714"/>
    <x v="571"/>
    <n v="58"/>
    <n v="70180.63"/>
    <n v="1227.67"/>
    <n v="71204.86"/>
    <x v="2933"/>
    <x v="1"/>
  </r>
  <r>
    <x v="0"/>
    <x v="5"/>
    <n v="3"/>
    <x v="779"/>
    <x v="619"/>
    <n v="21"/>
    <n v="9524.5499999999993"/>
    <n v="502.88"/>
    <n v="10560.48"/>
    <x v="2934"/>
    <x v="1"/>
  </r>
  <r>
    <x v="0"/>
    <x v="6"/>
    <n v="3"/>
    <x v="551"/>
    <x v="462"/>
    <n v="3"/>
    <n v="164012.4"/>
    <n v="55016.511100000003"/>
    <n v="165049.53330000001"/>
    <x v="2935"/>
    <x v="1"/>
  </r>
  <r>
    <x v="0"/>
    <x v="8"/>
    <n v="3"/>
    <x v="0"/>
    <x v="0"/>
    <n v="38"/>
    <n v="274774.2"/>
    <n v="7258.3244000000004"/>
    <n v="275816.3272"/>
    <x v="2936"/>
    <x v="1"/>
  </r>
  <r>
    <x v="0"/>
    <x v="1"/>
    <n v="3"/>
    <x v="787"/>
    <x v="591"/>
    <n v="3"/>
    <n v="3571.17"/>
    <n v="1540.3110999999999"/>
    <n v="4620.9332999999997"/>
    <x v="2937"/>
    <x v="1"/>
  </r>
  <r>
    <x v="0"/>
    <x v="8"/>
    <n v="3"/>
    <x v="784"/>
    <x v="623"/>
    <n v="2"/>
    <n v="694.62"/>
    <n v="878.99249999999995"/>
    <n v="1757.9849999999999"/>
    <x v="2938"/>
    <x v="1"/>
  </r>
  <r>
    <x v="0"/>
    <x v="5"/>
    <n v="3"/>
    <x v="0"/>
    <x v="0"/>
    <n v="31"/>
    <n v="223944"/>
    <n v="7258.3244000000004"/>
    <n v="225008.0564"/>
    <x v="2939"/>
    <x v="1"/>
  </r>
  <r>
    <x v="0"/>
    <x v="4"/>
    <n v="3"/>
    <x v="287"/>
    <x v="257"/>
    <n v="26"/>
    <n v="26557.439999999999"/>
    <n v="1062.5088000000001"/>
    <n v="27625.228800000001"/>
    <x v="2940"/>
    <x v="1"/>
  </r>
  <r>
    <x v="0"/>
    <x v="9"/>
    <n v="3"/>
    <x v="778"/>
    <x v="618"/>
    <n v="5"/>
    <n v="26811.5"/>
    <n v="5589.5811000000003"/>
    <n v="27947.905500000001"/>
    <x v="2941"/>
    <x v="1"/>
  </r>
  <r>
    <x v="0"/>
    <x v="6"/>
    <n v="3"/>
    <x v="781"/>
    <x v="247"/>
    <n v="3"/>
    <n v="6343.95"/>
    <n v="2494.9366"/>
    <n v="7484.8098"/>
    <x v="2942"/>
    <x v="1"/>
  </r>
  <r>
    <x v="0"/>
    <x v="4"/>
    <n v="3"/>
    <x v="764"/>
    <x v="607"/>
    <n v="2"/>
    <n v="20177.54"/>
    <n v="10663.766600000001"/>
    <n v="21327.533200000002"/>
    <x v="2943"/>
    <x v="1"/>
  </r>
  <r>
    <x v="0"/>
    <x v="1"/>
    <n v="3"/>
    <x v="764"/>
    <x v="607"/>
    <n v="3"/>
    <n v="30821.19"/>
    <n v="10663.766600000001"/>
    <n v="31991.299800000001"/>
    <x v="2944"/>
    <x v="1"/>
  </r>
  <r>
    <x v="0"/>
    <x v="4"/>
    <n v="3"/>
    <x v="362"/>
    <x v="322"/>
    <n v="3"/>
    <n v="24696"/>
    <n v="8626.125"/>
    <n v="25878.375"/>
    <x v="2945"/>
    <x v="1"/>
  </r>
  <r>
    <x v="0"/>
    <x v="7"/>
    <n v="3"/>
    <x v="385"/>
    <x v="340"/>
    <n v="9"/>
    <n v="48287.61"/>
    <n v="5496.9566000000004"/>
    <n v="49472.609400000001"/>
    <x v="2946"/>
    <x v="1"/>
  </r>
  <r>
    <x v="0"/>
    <x v="1"/>
    <n v="3"/>
    <x v="794"/>
    <x v="632"/>
    <n v="1"/>
    <n v="2627.46"/>
    <n v="3821.4027999999998"/>
    <n v="3821.4027999999998"/>
    <x v="2947"/>
    <x v="1"/>
  </r>
  <r>
    <x v="0"/>
    <x v="9"/>
    <n v="3"/>
    <x v="794"/>
    <x v="632"/>
    <n v="1"/>
    <n v="2627.46"/>
    <n v="3821.4027999999998"/>
    <n v="3821.4027999999998"/>
    <x v="2947"/>
    <x v="1"/>
  </r>
  <r>
    <x v="0"/>
    <x v="5"/>
    <n v="3"/>
    <x v="794"/>
    <x v="632"/>
    <n v="1"/>
    <n v="2627.46"/>
    <n v="3821.4027999999998"/>
    <n v="3821.4027999999998"/>
    <x v="2947"/>
    <x v="1"/>
  </r>
  <r>
    <x v="0"/>
    <x v="6"/>
    <n v="3"/>
    <x v="4"/>
    <x v="4"/>
    <n v="10"/>
    <n v="30788.3"/>
    <n v="3198.6255000000001"/>
    <n v="31986.255000000001"/>
    <x v="2948"/>
    <x v="1"/>
  </r>
  <r>
    <x v="0"/>
    <x v="4"/>
    <n v="3"/>
    <x v="624"/>
    <x v="512"/>
    <n v="1"/>
    <n v="22300.66"/>
    <n v="23526.7"/>
    <n v="23526.7"/>
    <x v="2949"/>
    <x v="1"/>
  </r>
  <r>
    <x v="0"/>
    <x v="10"/>
    <n v="3"/>
    <x v="779"/>
    <x v="619"/>
    <n v="25"/>
    <n v="11338.75"/>
    <n v="502.88"/>
    <n v="12572"/>
    <x v="2950"/>
    <x v="1"/>
  </r>
  <r>
    <x v="0"/>
    <x v="5"/>
    <n v="3"/>
    <x v="207"/>
    <x v="193"/>
    <n v="58"/>
    <n v="54735.76"/>
    <n v="965.23879999999997"/>
    <n v="55983.850399999996"/>
    <x v="2951"/>
    <x v="1"/>
  </r>
  <r>
    <x v="0"/>
    <x v="8"/>
    <n v="3"/>
    <x v="54"/>
    <x v="51"/>
    <n v="7"/>
    <n v="66640"/>
    <n v="9701.8865999999998"/>
    <n v="67913.206200000001"/>
    <x v="2952"/>
    <x v="1"/>
  </r>
  <r>
    <x v="0"/>
    <x v="9"/>
    <n v="3"/>
    <x v="47"/>
    <x v="44"/>
    <n v="7"/>
    <n v="150488.79999999999"/>
    <n v="21682.422200000001"/>
    <n v="151776.95540000001"/>
    <x v="2953"/>
    <x v="1"/>
  </r>
  <r>
    <x v="0"/>
    <x v="10"/>
    <n v="3"/>
    <x v="449"/>
    <x v="273"/>
    <n v="2"/>
    <n v="9874.32"/>
    <n v="5587.22"/>
    <n v="11174.44"/>
    <x v="2954"/>
    <x v="1"/>
  </r>
  <r>
    <x v="0"/>
    <x v="7"/>
    <n v="3"/>
    <x v="781"/>
    <x v="247"/>
    <n v="3"/>
    <n v="6174.3"/>
    <n v="2494.9366"/>
    <n v="7484.8098"/>
    <x v="2955"/>
    <x v="1"/>
  </r>
  <r>
    <x v="0"/>
    <x v="6"/>
    <n v="3"/>
    <x v="795"/>
    <x v="549"/>
    <n v="5"/>
    <n v="3939.5"/>
    <n v="1052.2344000000001"/>
    <n v="5261.1720000000005"/>
    <x v="2956"/>
    <x v="1"/>
  </r>
  <r>
    <x v="0"/>
    <x v="7"/>
    <n v="3"/>
    <x v="30"/>
    <x v="29"/>
    <n v="12"/>
    <n v="104965.08"/>
    <n v="8857.9976999999999"/>
    <n v="106295.9724"/>
    <x v="2957"/>
    <x v="1"/>
  </r>
  <r>
    <x v="0"/>
    <x v="8"/>
    <n v="3"/>
    <x v="782"/>
    <x v="621"/>
    <n v="25"/>
    <n v="4901.25"/>
    <n v="249.42830000000001"/>
    <n v="6235.7075000000004"/>
    <x v="2958"/>
    <x v="1"/>
  </r>
  <r>
    <x v="0"/>
    <x v="6"/>
    <n v="3"/>
    <x v="776"/>
    <x v="591"/>
    <n v="8"/>
    <n v="7633.76"/>
    <n v="1122.0222000000001"/>
    <n v="8976.1776000000009"/>
    <x v="2959"/>
    <x v="1"/>
  </r>
  <r>
    <x v="0"/>
    <x v="4"/>
    <n v="3"/>
    <x v="458"/>
    <x v="398"/>
    <n v="103"/>
    <n v="30892.79"/>
    <n v="313.04109999999997"/>
    <n v="32243.233299999996"/>
    <x v="2960"/>
    <x v="1"/>
  </r>
  <r>
    <x v="0"/>
    <x v="10"/>
    <n v="3"/>
    <x v="199"/>
    <x v="185"/>
    <n v="12"/>
    <n v="9716.0400000000009"/>
    <n v="922.94749999999999"/>
    <n v="11075.369999999999"/>
    <x v="2961"/>
    <x v="1"/>
  </r>
  <r>
    <x v="0"/>
    <x v="10"/>
    <n v="3"/>
    <x v="207"/>
    <x v="193"/>
    <n v="44"/>
    <n v="41104.36"/>
    <n v="965.23879999999997"/>
    <n v="42470.5072"/>
    <x v="2962"/>
    <x v="1"/>
  </r>
  <r>
    <x v="0"/>
    <x v="7"/>
    <n v="3"/>
    <x v="788"/>
    <x v="626"/>
    <n v="1"/>
    <n v="11576.2"/>
    <n v="12958.98"/>
    <n v="12958.98"/>
    <x v="2963"/>
    <x v="1"/>
  </r>
  <r>
    <x v="0"/>
    <x v="1"/>
    <n v="3"/>
    <x v="782"/>
    <x v="621"/>
    <n v="26"/>
    <n v="5097.3"/>
    <n v="249.42830000000001"/>
    <n v="6485.1358"/>
    <x v="2964"/>
    <x v="1"/>
  </r>
  <r>
    <x v="0"/>
    <x v="5"/>
    <n v="3"/>
    <x v="4"/>
    <x v="4"/>
    <n v="17"/>
    <n v="52978.8"/>
    <n v="3198.6255000000001"/>
    <n v="54376.633500000004"/>
    <x v="2965"/>
    <x v="1"/>
  </r>
  <r>
    <x v="0"/>
    <x v="0"/>
    <n v="3"/>
    <x v="787"/>
    <x v="591"/>
    <n v="4"/>
    <n v="4761.5600000000004"/>
    <n v="1540.3110999999999"/>
    <n v="6161.2443999999996"/>
    <x v="2966"/>
    <x v="1"/>
  </r>
  <r>
    <x v="0"/>
    <x v="8"/>
    <n v="3"/>
    <x v="787"/>
    <x v="591"/>
    <n v="4"/>
    <n v="4761.5600000000004"/>
    <n v="1540.3110999999999"/>
    <n v="6161.2443999999996"/>
    <x v="2966"/>
    <x v="1"/>
  </r>
  <r>
    <x v="0"/>
    <x v="5"/>
    <n v="3"/>
    <x v="787"/>
    <x v="591"/>
    <n v="4"/>
    <n v="4761.5600000000004"/>
    <n v="1540.3110999999999"/>
    <n v="6161.2443999999996"/>
    <x v="2966"/>
    <x v="1"/>
  </r>
  <r>
    <x v="0"/>
    <x v="6"/>
    <n v="3"/>
    <x v="787"/>
    <x v="591"/>
    <n v="4"/>
    <n v="4761.5600000000004"/>
    <n v="1540.3110999999999"/>
    <n v="6161.2443999999996"/>
    <x v="2966"/>
    <x v="1"/>
  </r>
  <r>
    <x v="0"/>
    <x v="7"/>
    <n v="3"/>
    <x v="779"/>
    <x v="619"/>
    <n v="30"/>
    <n v="13679.4"/>
    <n v="502.88"/>
    <n v="15086.4"/>
    <x v="2967"/>
    <x v="1"/>
  </r>
  <r>
    <x v="0"/>
    <x v="6"/>
    <n v="3"/>
    <x v="15"/>
    <x v="14"/>
    <n v="11"/>
    <n v="109310.3"/>
    <n v="10066.433300000001"/>
    <n v="110730.7663"/>
    <x v="2968"/>
    <x v="1"/>
  </r>
  <r>
    <x v="0"/>
    <x v="8"/>
    <n v="3"/>
    <x v="783"/>
    <x v="622"/>
    <n v="3"/>
    <n v="4089.99"/>
    <n v="1848"/>
    <n v="5544"/>
    <x v="2969"/>
    <x v="1"/>
  </r>
  <r>
    <x v="0"/>
    <x v="0"/>
    <n v="3"/>
    <x v="792"/>
    <x v="630"/>
    <n v="6"/>
    <n v="12202.92"/>
    <n v="2281.6750000000002"/>
    <n v="13690.050000000001"/>
    <x v="2970"/>
    <x v="1"/>
  </r>
  <r>
    <x v="0"/>
    <x v="2"/>
    <n v="3"/>
    <x v="782"/>
    <x v="621"/>
    <n v="28"/>
    <n v="5489.4"/>
    <n v="249.42830000000001"/>
    <n v="6983.9924000000001"/>
    <x v="2971"/>
    <x v="1"/>
  </r>
  <r>
    <x v="0"/>
    <x v="0"/>
    <n v="3"/>
    <x v="796"/>
    <x v="633"/>
    <n v="1"/>
    <n v="2967.51"/>
    <n v="4480"/>
    <n v="4480"/>
    <x v="2972"/>
    <x v="1"/>
  </r>
  <r>
    <x v="0"/>
    <x v="4"/>
    <n v="3"/>
    <x v="796"/>
    <x v="633"/>
    <n v="1"/>
    <n v="2967.51"/>
    <n v="4480"/>
    <n v="4480"/>
    <x v="2972"/>
    <x v="1"/>
  </r>
  <r>
    <x v="0"/>
    <x v="6"/>
    <n v="3"/>
    <x v="796"/>
    <x v="633"/>
    <n v="1"/>
    <n v="2967.51"/>
    <n v="4480"/>
    <n v="4480"/>
    <x v="2972"/>
    <x v="1"/>
  </r>
  <r>
    <x v="0"/>
    <x v="10"/>
    <n v="3"/>
    <x v="287"/>
    <x v="257"/>
    <n v="37"/>
    <n v="37793.279999999999"/>
    <n v="1062.5088000000001"/>
    <n v="39312.825600000004"/>
    <x v="2973"/>
    <x v="1"/>
  </r>
  <r>
    <x v="0"/>
    <x v="7"/>
    <n v="3"/>
    <x v="785"/>
    <x v="624"/>
    <n v="2"/>
    <n v="19998.34"/>
    <n v="10762.2444"/>
    <n v="21524.488799999999"/>
    <x v="2974"/>
    <x v="1"/>
  </r>
  <r>
    <x v="0"/>
    <x v="4"/>
    <n v="3"/>
    <x v="785"/>
    <x v="624"/>
    <n v="2"/>
    <n v="19998.34"/>
    <n v="10762.2444"/>
    <n v="21524.488799999999"/>
    <x v="2974"/>
    <x v="1"/>
  </r>
  <r>
    <x v="0"/>
    <x v="7"/>
    <n v="3"/>
    <x v="274"/>
    <x v="247"/>
    <n v="2"/>
    <n v="10172.08"/>
    <n v="5853.5384999999997"/>
    <n v="11707.076999999999"/>
    <x v="2975"/>
    <x v="1"/>
  </r>
  <r>
    <x v="0"/>
    <x v="9"/>
    <n v="3"/>
    <x v="788"/>
    <x v="626"/>
    <n v="1"/>
    <n v="11353.8"/>
    <n v="12958.98"/>
    <n v="12958.98"/>
    <x v="2976"/>
    <x v="1"/>
  </r>
  <r>
    <x v="0"/>
    <x v="5"/>
    <n v="3"/>
    <x v="788"/>
    <x v="626"/>
    <n v="1"/>
    <n v="11353.8"/>
    <n v="12958.98"/>
    <n v="12958.98"/>
    <x v="2976"/>
    <x v="1"/>
  </r>
  <r>
    <x v="0"/>
    <x v="4"/>
    <n v="3"/>
    <x v="109"/>
    <x v="104"/>
    <n v="10"/>
    <n v="526975.19999999995"/>
    <n v="52864.666599999997"/>
    <n v="528646.66599999997"/>
    <x v="2977"/>
    <x v="1"/>
  </r>
  <r>
    <x v="0"/>
    <x v="3"/>
    <n v="3"/>
    <x v="274"/>
    <x v="247"/>
    <n v="1"/>
    <n v="4175.22"/>
    <n v="5853.5384999999997"/>
    <n v="5853.5384999999997"/>
    <x v="2978"/>
    <x v="1"/>
  </r>
  <r>
    <x v="0"/>
    <x v="8"/>
    <n v="3"/>
    <x v="274"/>
    <x v="247"/>
    <n v="1"/>
    <n v="4175.22"/>
    <n v="5853.5384999999997"/>
    <n v="5853.5384999999997"/>
    <x v="2978"/>
    <x v="1"/>
  </r>
  <r>
    <x v="0"/>
    <x v="5"/>
    <n v="3"/>
    <x v="785"/>
    <x v="624"/>
    <n v="8"/>
    <n v="84392.960000000006"/>
    <n v="10762.2444"/>
    <n v="86097.955199999997"/>
    <x v="2979"/>
    <x v="1"/>
  </r>
  <r>
    <x v="0"/>
    <x v="0"/>
    <n v="3"/>
    <x v="764"/>
    <x v="607"/>
    <n v="3"/>
    <n v="30266.31"/>
    <n v="10663.766600000001"/>
    <n v="31991.299800000001"/>
    <x v="2980"/>
    <x v="1"/>
  </r>
  <r>
    <x v="0"/>
    <x v="1"/>
    <n v="3"/>
    <x v="785"/>
    <x v="624"/>
    <n v="3"/>
    <n v="30547.46"/>
    <n v="10762.2444"/>
    <n v="32286.733199999999"/>
    <x v="2981"/>
    <x v="1"/>
  </r>
  <r>
    <x v="0"/>
    <x v="3"/>
    <n v="3"/>
    <x v="787"/>
    <x v="591"/>
    <n v="5"/>
    <n v="5951.95"/>
    <n v="1540.3110999999999"/>
    <n v="7701.5554999999995"/>
    <x v="2982"/>
    <x v="1"/>
  </r>
  <r>
    <x v="0"/>
    <x v="7"/>
    <n v="3"/>
    <x v="134"/>
    <x v="127"/>
    <n v="3"/>
    <n v="15008.04"/>
    <n v="5594.0587999999998"/>
    <n v="16782.1764"/>
    <x v="2983"/>
    <x v="1"/>
  </r>
  <r>
    <x v="0"/>
    <x v="0"/>
    <n v="3"/>
    <x v="458"/>
    <x v="398"/>
    <n v="137"/>
    <n v="41090.410000000003"/>
    <n v="313.04109999999997"/>
    <n v="42886.630699999994"/>
    <x v="2984"/>
    <x v="1"/>
  </r>
  <r>
    <x v="0"/>
    <x v="10"/>
    <n v="3"/>
    <x v="782"/>
    <x v="621"/>
    <n v="34"/>
    <n v="6665.7"/>
    <n v="249.42830000000001"/>
    <n v="8480.5622000000003"/>
    <x v="2985"/>
    <x v="1"/>
  </r>
  <r>
    <x v="0"/>
    <x v="4"/>
    <n v="3"/>
    <x v="134"/>
    <x v="127"/>
    <n v="4"/>
    <n v="20544.36"/>
    <n v="5594.0587999999998"/>
    <n v="22376.235199999999"/>
    <x v="2986"/>
    <x v="1"/>
  </r>
  <r>
    <x v="0"/>
    <x v="3"/>
    <n v="3"/>
    <x v="73"/>
    <x v="69"/>
    <n v="3"/>
    <n v="25679.37"/>
    <n v="9179.9210999999996"/>
    <n v="27539.763299999999"/>
    <x v="2987"/>
    <x v="1"/>
  </r>
  <r>
    <x v="0"/>
    <x v="10"/>
    <n v="3"/>
    <x v="35"/>
    <x v="34"/>
    <n v="43"/>
    <n v="119932.59"/>
    <n v="2832.5288"/>
    <n v="121798.7384"/>
    <x v="2988"/>
    <x v="1"/>
  </r>
  <r>
    <x v="0"/>
    <x v="8"/>
    <n v="3"/>
    <x v="779"/>
    <x v="619"/>
    <n v="38"/>
    <n v="17234.900000000001"/>
    <n v="502.88"/>
    <n v="19109.439999999999"/>
    <x v="2989"/>
    <x v="1"/>
  </r>
  <r>
    <x v="0"/>
    <x v="5"/>
    <n v="3"/>
    <x v="781"/>
    <x v="247"/>
    <n v="5"/>
    <n v="10573.25"/>
    <n v="2494.9366"/>
    <n v="12474.683000000001"/>
    <x v="2990"/>
    <x v="1"/>
  </r>
  <r>
    <x v="0"/>
    <x v="9"/>
    <n v="3"/>
    <x v="190"/>
    <x v="176"/>
    <n v="2"/>
    <n v="5600"/>
    <n v="3775.5576999999998"/>
    <n v="7551.1153999999997"/>
    <x v="2991"/>
    <x v="1"/>
  </r>
  <r>
    <x v="0"/>
    <x v="10"/>
    <n v="3"/>
    <x v="362"/>
    <x v="322"/>
    <n v="5"/>
    <n v="41160"/>
    <n v="8626.125"/>
    <n v="43130.625"/>
    <x v="2992"/>
    <x v="1"/>
  </r>
  <r>
    <x v="0"/>
    <x v="7"/>
    <n v="3"/>
    <x v="792"/>
    <x v="630"/>
    <n v="8"/>
    <n v="16270.56"/>
    <n v="2281.6750000000002"/>
    <n v="18253.400000000001"/>
    <x v="2993"/>
    <x v="1"/>
  </r>
  <r>
    <x v="0"/>
    <x v="5"/>
    <n v="3"/>
    <x v="83"/>
    <x v="79"/>
    <n v="2"/>
    <n v="30912"/>
    <n v="16451.555499999999"/>
    <n v="32903.110999999997"/>
    <x v="2994"/>
    <x v="1"/>
  </r>
  <r>
    <x v="0"/>
    <x v="4"/>
    <n v="3"/>
    <x v="136"/>
    <x v="129"/>
    <n v="13"/>
    <n v="27664"/>
    <n v="2284.2154999999998"/>
    <n v="29694.801499999998"/>
    <x v="2995"/>
    <x v="1"/>
  </r>
  <r>
    <x v="0"/>
    <x v="7"/>
    <n v="3"/>
    <x v="152"/>
    <x v="142"/>
    <n v="3"/>
    <n v="187564.5"/>
    <n v="63211.987500000003"/>
    <n v="189635.96250000002"/>
    <x v="2996"/>
    <x v="1"/>
  </r>
  <r>
    <x v="0"/>
    <x v="10"/>
    <n v="3"/>
    <x v="787"/>
    <x v="591"/>
    <n v="6"/>
    <n v="7142.34"/>
    <n v="1540.3110999999999"/>
    <n v="9241.8665999999994"/>
    <x v="2997"/>
    <x v="1"/>
  </r>
  <r>
    <x v="0"/>
    <x v="9"/>
    <n v="3"/>
    <x v="787"/>
    <x v="591"/>
    <n v="6"/>
    <n v="7142.34"/>
    <n v="1540.3110999999999"/>
    <n v="9241.8665999999994"/>
    <x v="2997"/>
    <x v="1"/>
  </r>
  <r>
    <x v="0"/>
    <x v="5"/>
    <n v="3"/>
    <x v="782"/>
    <x v="621"/>
    <n v="40"/>
    <n v="7842"/>
    <n v="249.42830000000001"/>
    <n v="9977.1319999999996"/>
    <x v="2998"/>
    <x v="1"/>
  </r>
  <r>
    <x v="0"/>
    <x v="3"/>
    <n v="3"/>
    <x v="136"/>
    <x v="129"/>
    <n v="14"/>
    <n v="29792"/>
    <n v="2284.2154999999998"/>
    <n v="31979.016999999996"/>
    <x v="2999"/>
    <x v="1"/>
  </r>
  <r>
    <x v="0"/>
    <x v="2"/>
    <n v="3"/>
    <x v="785"/>
    <x v="624"/>
    <n v="3"/>
    <n v="29997.51"/>
    <n v="10762.2444"/>
    <n v="32286.733199999999"/>
    <x v="3000"/>
    <x v="1"/>
  </r>
  <r>
    <x v="0"/>
    <x v="7"/>
    <n v="3"/>
    <x v="764"/>
    <x v="607"/>
    <n v="4"/>
    <n v="40355.08"/>
    <n v="10663.766600000001"/>
    <n v="42655.066400000003"/>
    <x v="3001"/>
    <x v="1"/>
  </r>
  <r>
    <x v="0"/>
    <x v="6"/>
    <n v="3"/>
    <x v="454"/>
    <x v="395"/>
    <n v="2"/>
    <n v="19577.62"/>
    <n v="10974.2122"/>
    <n v="21948.4244"/>
    <x v="3002"/>
    <x v="1"/>
  </r>
  <r>
    <x v="0"/>
    <x v="5"/>
    <n v="3"/>
    <x v="454"/>
    <x v="395"/>
    <n v="2"/>
    <n v="19577.599999999999"/>
    <n v="10974.2122"/>
    <n v="21948.4244"/>
    <x v="3003"/>
    <x v="1"/>
  </r>
  <r>
    <x v="0"/>
    <x v="9"/>
    <n v="3"/>
    <x v="73"/>
    <x v="69"/>
    <n v="10"/>
    <n v="89398.399999999994"/>
    <n v="9179.9210999999996"/>
    <n v="91799.210999999996"/>
    <x v="3004"/>
    <x v="1"/>
  </r>
  <r>
    <x v="0"/>
    <x v="4"/>
    <n v="3"/>
    <x v="787"/>
    <x v="591"/>
    <n v="7"/>
    <n v="8332.73"/>
    <n v="1540.3110999999999"/>
    <n v="10782.1777"/>
    <x v="3005"/>
    <x v="1"/>
  </r>
  <r>
    <x v="0"/>
    <x v="10"/>
    <n v="3"/>
    <x v="139"/>
    <x v="131"/>
    <n v="2"/>
    <n v="12230.4"/>
    <n v="7364.3428000000004"/>
    <n v="14728.685600000001"/>
    <x v="3006"/>
    <x v="1"/>
  </r>
  <r>
    <x v="0"/>
    <x v="2"/>
    <n v="3"/>
    <x v="139"/>
    <x v="131"/>
    <n v="2"/>
    <n v="12230.4"/>
    <n v="7364.3428000000004"/>
    <n v="14728.685600000001"/>
    <x v="3006"/>
    <x v="1"/>
  </r>
  <r>
    <x v="0"/>
    <x v="9"/>
    <n v="3"/>
    <x v="136"/>
    <x v="129"/>
    <n v="16"/>
    <n v="34048"/>
    <n v="2284.2154999999998"/>
    <n v="36547.447999999997"/>
    <x v="3007"/>
    <x v="1"/>
  </r>
  <r>
    <x v="0"/>
    <x v="2"/>
    <n v="3"/>
    <x v="797"/>
    <x v="634"/>
    <n v="1"/>
    <n v="4978.04"/>
    <n v="7526.4"/>
    <n v="7526.4"/>
    <x v="3008"/>
    <x v="1"/>
  </r>
  <r>
    <x v="0"/>
    <x v="9"/>
    <n v="3"/>
    <x v="797"/>
    <x v="634"/>
    <n v="1"/>
    <n v="4978.04"/>
    <n v="7526.4"/>
    <n v="7526.4"/>
    <x v="3008"/>
    <x v="1"/>
  </r>
  <r>
    <x v="0"/>
    <x v="6"/>
    <n v="3"/>
    <x v="797"/>
    <x v="634"/>
    <n v="1"/>
    <n v="4978.04"/>
    <n v="7526.4"/>
    <n v="7526.4"/>
    <x v="3008"/>
    <x v="1"/>
  </r>
  <r>
    <x v="0"/>
    <x v="7"/>
    <n v="3"/>
    <x v="458"/>
    <x v="398"/>
    <n v="205"/>
    <n v="61613.97"/>
    <n v="313.04109999999997"/>
    <n v="64173.425499999998"/>
    <x v="3009"/>
    <x v="1"/>
  </r>
  <r>
    <x v="0"/>
    <x v="8"/>
    <n v="3"/>
    <x v="798"/>
    <x v="635"/>
    <n v="1"/>
    <n v="310"/>
    <n v="2914.4985000000001"/>
    <n v="2914.4985000000001"/>
    <x v="3010"/>
    <x v="1"/>
  </r>
  <r>
    <x v="0"/>
    <x v="6"/>
    <n v="3"/>
    <x v="798"/>
    <x v="635"/>
    <n v="1"/>
    <n v="310"/>
    <n v="2914.4985000000001"/>
    <n v="2914.4985000000001"/>
    <x v="3010"/>
    <x v="1"/>
  </r>
  <r>
    <x v="0"/>
    <x v="5"/>
    <n v="3"/>
    <x v="35"/>
    <x v="34"/>
    <n v="26"/>
    <n v="71039.02"/>
    <n v="2832.5288"/>
    <n v="73645.748800000001"/>
    <x v="3011"/>
    <x v="1"/>
  </r>
  <r>
    <x v="0"/>
    <x v="5"/>
    <n v="3"/>
    <x v="795"/>
    <x v="549"/>
    <n v="10"/>
    <n v="7879"/>
    <n v="1052.2344000000001"/>
    <n v="10522.344000000001"/>
    <x v="3012"/>
    <x v="1"/>
  </r>
  <r>
    <x v="0"/>
    <x v="9"/>
    <n v="3"/>
    <x v="799"/>
    <x v="636"/>
    <n v="10"/>
    <n v="12958.7"/>
    <n v="1572.9332999999999"/>
    <n v="15729.332999999999"/>
    <x v="3013"/>
    <x v="1"/>
  </r>
  <r>
    <x v="0"/>
    <x v="6"/>
    <n v="3"/>
    <x v="799"/>
    <x v="636"/>
    <n v="10"/>
    <n v="12958.7"/>
    <n v="1572.9332999999999"/>
    <n v="15729.332999999999"/>
    <x v="3013"/>
    <x v="1"/>
  </r>
  <r>
    <x v="0"/>
    <x v="10"/>
    <n v="3"/>
    <x v="78"/>
    <x v="74"/>
    <n v="1"/>
    <n v="44653.8"/>
    <n v="47526.9"/>
    <n v="47526.9"/>
    <x v="3014"/>
    <x v="1"/>
  </r>
  <r>
    <x v="0"/>
    <x v="5"/>
    <n v="3"/>
    <x v="54"/>
    <x v="51"/>
    <n v="16"/>
    <n v="152320"/>
    <n v="9701.8865999999998"/>
    <n v="155230.1856"/>
    <x v="3015"/>
    <x v="1"/>
  </r>
  <r>
    <x v="0"/>
    <x v="7"/>
    <n v="3"/>
    <x v="136"/>
    <x v="129"/>
    <n v="30"/>
    <n v="65550"/>
    <n v="2284.2154999999998"/>
    <n v="68526.464999999997"/>
    <x v="3016"/>
    <x v="1"/>
  </r>
  <r>
    <x v="0"/>
    <x v="5"/>
    <n v="3"/>
    <x v="191"/>
    <x v="177"/>
    <n v="18"/>
    <n v="21134.16"/>
    <n v="1343.2455"/>
    <n v="24178.419000000002"/>
    <x v="3017"/>
    <x v="1"/>
  </r>
  <r>
    <x v="0"/>
    <x v="3"/>
    <n v="3"/>
    <x v="799"/>
    <x v="636"/>
    <n v="11"/>
    <n v="14254.57"/>
    <n v="1572.9332999999999"/>
    <n v="17302.266299999999"/>
    <x v="3018"/>
    <x v="1"/>
  </r>
  <r>
    <x v="0"/>
    <x v="10"/>
    <n v="3"/>
    <x v="785"/>
    <x v="624"/>
    <n v="4"/>
    <n v="39996.68"/>
    <n v="10762.2444"/>
    <n v="43048.977599999998"/>
    <x v="3019"/>
    <x v="1"/>
  </r>
  <r>
    <x v="0"/>
    <x v="5"/>
    <n v="3"/>
    <x v="790"/>
    <x v="628"/>
    <n v="4"/>
    <n v="17031.400000000001"/>
    <n v="5037.1099999999997"/>
    <n v="20148.439999999999"/>
    <x v="3020"/>
    <x v="1"/>
  </r>
  <r>
    <x v="0"/>
    <x v="2"/>
    <n v="3"/>
    <x v="787"/>
    <x v="591"/>
    <n v="9"/>
    <n v="10713.51"/>
    <n v="1540.3110999999999"/>
    <n v="13862.799899999998"/>
    <x v="3021"/>
    <x v="1"/>
  </r>
  <r>
    <x v="0"/>
    <x v="4"/>
    <n v="3"/>
    <x v="84"/>
    <x v="80"/>
    <n v="31"/>
    <n v="375235.68"/>
    <n v="12208"/>
    <n v="378448"/>
    <x v="3022"/>
    <x v="1"/>
  </r>
  <r>
    <x v="0"/>
    <x v="1"/>
    <n v="3"/>
    <x v="109"/>
    <x v="104"/>
    <n v="12"/>
    <n v="631122.65"/>
    <n v="52864.666599999997"/>
    <n v="634375.99919999996"/>
    <x v="3023"/>
    <x v="1"/>
  </r>
  <r>
    <x v="0"/>
    <x v="8"/>
    <n v="3"/>
    <x v="800"/>
    <x v="637"/>
    <n v="1"/>
    <n v="5478.51"/>
    <n v="8741.7633000000005"/>
    <n v="8741.7633000000005"/>
    <x v="3024"/>
    <x v="1"/>
  </r>
  <r>
    <x v="0"/>
    <x v="2"/>
    <n v="3"/>
    <x v="764"/>
    <x v="607"/>
    <n v="6"/>
    <n v="60532.62"/>
    <n v="10663.766600000001"/>
    <n v="63982.599600000001"/>
    <x v="3025"/>
    <x v="1"/>
  </r>
  <r>
    <x v="0"/>
    <x v="7"/>
    <n v="3"/>
    <x v="800"/>
    <x v="637"/>
    <n v="1"/>
    <n v="5192.8900000000003"/>
    <n v="8741.7633000000005"/>
    <n v="8741.7633000000005"/>
    <x v="3026"/>
    <x v="1"/>
  </r>
  <r>
    <x v="0"/>
    <x v="10"/>
    <n v="3"/>
    <x v="109"/>
    <x v="104"/>
    <n v="11"/>
    <n v="577887.80000000005"/>
    <n v="52864.666599999997"/>
    <n v="581511.33259999997"/>
    <x v="3027"/>
    <x v="1"/>
  </r>
  <r>
    <x v="0"/>
    <x v="9"/>
    <n v="3"/>
    <x v="109"/>
    <x v="104"/>
    <n v="11"/>
    <n v="577886.4"/>
    <n v="52864.666599999997"/>
    <n v="581511.33259999997"/>
    <x v="3028"/>
    <x v="1"/>
  </r>
  <r>
    <x v="0"/>
    <x v="7"/>
    <n v="3"/>
    <x v="795"/>
    <x v="549"/>
    <n v="14"/>
    <n v="11072.8"/>
    <n v="1052.2344000000001"/>
    <n v="14731.2816"/>
    <x v="3029"/>
    <x v="1"/>
  </r>
  <r>
    <x v="0"/>
    <x v="0"/>
    <n v="3"/>
    <x v="785"/>
    <x v="624"/>
    <n v="5"/>
    <n v="49995.85"/>
    <n v="10762.2444"/>
    <n v="53811.221999999994"/>
    <x v="3030"/>
    <x v="1"/>
  </r>
  <r>
    <x v="0"/>
    <x v="4"/>
    <n v="3"/>
    <x v="152"/>
    <x v="142"/>
    <n v="2"/>
    <n v="122591.2"/>
    <n v="63211.987500000003"/>
    <n v="126423.97500000001"/>
    <x v="3031"/>
    <x v="1"/>
  </r>
  <r>
    <x v="0"/>
    <x v="8"/>
    <n v="3"/>
    <x v="112"/>
    <x v="106"/>
    <n v="8"/>
    <n v="38707.199999999997"/>
    <n v="5345.0132999999996"/>
    <n v="42760.106399999997"/>
    <x v="3032"/>
    <x v="1"/>
  </r>
  <r>
    <x v="0"/>
    <x v="10"/>
    <n v="3"/>
    <x v="136"/>
    <x v="129"/>
    <n v="26"/>
    <n v="55328"/>
    <n v="2284.2154999999998"/>
    <n v="59389.602999999996"/>
    <x v="3033"/>
    <x v="1"/>
  </r>
  <r>
    <x v="0"/>
    <x v="7"/>
    <n v="3"/>
    <x v="799"/>
    <x v="636"/>
    <n v="15"/>
    <n v="19438.05"/>
    <n v="1572.9332999999999"/>
    <n v="23593.999499999998"/>
    <x v="3034"/>
    <x v="1"/>
  </r>
  <r>
    <x v="0"/>
    <x v="5"/>
    <n v="3"/>
    <x v="799"/>
    <x v="636"/>
    <n v="15"/>
    <n v="19438.05"/>
    <n v="1572.9332999999999"/>
    <n v="23593.999499999998"/>
    <x v="3034"/>
    <x v="1"/>
  </r>
  <r>
    <x v="0"/>
    <x v="10"/>
    <n v="3"/>
    <x v="16"/>
    <x v="15"/>
    <n v="39"/>
    <n v="194121.33"/>
    <n v="5085.2165999999997"/>
    <n v="198323.4474"/>
    <x v="3035"/>
    <x v="1"/>
  </r>
  <r>
    <x v="0"/>
    <x v="0"/>
    <n v="3"/>
    <x v="801"/>
    <x v="638"/>
    <n v="1"/>
    <n v="9577.4599999999991"/>
    <n v="13801.3"/>
    <n v="13801.3"/>
    <x v="3036"/>
    <x v="1"/>
  </r>
  <r>
    <x v="0"/>
    <x v="2"/>
    <n v="3"/>
    <x v="801"/>
    <x v="638"/>
    <n v="1"/>
    <n v="9577.4599999999991"/>
    <n v="13801.3"/>
    <n v="13801.3"/>
    <x v="3036"/>
    <x v="1"/>
  </r>
  <r>
    <x v="0"/>
    <x v="1"/>
    <n v="3"/>
    <x v="801"/>
    <x v="638"/>
    <n v="1"/>
    <n v="9577.4599999999991"/>
    <n v="13801.3"/>
    <n v="13801.3"/>
    <x v="3036"/>
    <x v="1"/>
  </r>
  <r>
    <x v="0"/>
    <x v="9"/>
    <n v="3"/>
    <x v="801"/>
    <x v="638"/>
    <n v="1"/>
    <n v="9577.4599999999991"/>
    <n v="13801.3"/>
    <n v="13801.3"/>
    <x v="3036"/>
    <x v="1"/>
  </r>
  <r>
    <x v="0"/>
    <x v="8"/>
    <n v="3"/>
    <x v="801"/>
    <x v="638"/>
    <n v="1"/>
    <n v="9577.4599999999991"/>
    <n v="13801.3"/>
    <n v="13801.3"/>
    <x v="3036"/>
    <x v="1"/>
  </r>
  <r>
    <x v="0"/>
    <x v="6"/>
    <n v="3"/>
    <x v="35"/>
    <x v="34"/>
    <n v="32"/>
    <n v="86289.279999999999"/>
    <n v="2832.5288"/>
    <n v="90640.921600000001"/>
    <x v="3037"/>
    <x v="1"/>
  </r>
  <r>
    <x v="0"/>
    <x v="0"/>
    <n v="3"/>
    <x v="802"/>
    <x v="639"/>
    <n v="1"/>
    <n v="12208.83"/>
    <n v="16692.3"/>
    <n v="16692.3"/>
    <x v="3038"/>
    <x v="1"/>
  </r>
  <r>
    <x v="0"/>
    <x v="8"/>
    <n v="3"/>
    <x v="802"/>
    <x v="639"/>
    <n v="1"/>
    <n v="12208.83"/>
    <n v="16692.3"/>
    <n v="16692.3"/>
    <x v="3038"/>
    <x v="1"/>
  </r>
  <r>
    <x v="0"/>
    <x v="10"/>
    <n v="3"/>
    <x v="795"/>
    <x v="549"/>
    <n v="17"/>
    <n v="13394.3"/>
    <n v="1052.2344000000001"/>
    <n v="17887.984800000002"/>
    <x v="3039"/>
    <x v="1"/>
  </r>
  <r>
    <x v="0"/>
    <x v="10"/>
    <n v="3"/>
    <x v="781"/>
    <x v="247"/>
    <n v="14"/>
    <n v="30306.78"/>
    <n v="2494.9366"/>
    <n v="34929.112399999998"/>
    <x v="3040"/>
    <x v="1"/>
  </r>
  <r>
    <x v="0"/>
    <x v="1"/>
    <n v="3"/>
    <x v="795"/>
    <x v="549"/>
    <n v="19"/>
    <n v="14970.1"/>
    <n v="1052.2344000000001"/>
    <n v="19992.453600000001"/>
    <x v="3041"/>
    <x v="1"/>
  </r>
  <r>
    <x v="0"/>
    <x v="0"/>
    <n v="3"/>
    <x v="798"/>
    <x v="635"/>
    <n v="2"/>
    <n v="620"/>
    <n v="2914.4985000000001"/>
    <n v="5828.9970000000003"/>
    <x v="3042"/>
    <x v="1"/>
  </r>
  <r>
    <x v="0"/>
    <x v="5"/>
    <n v="3"/>
    <x v="30"/>
    <x v="29"/>
    <n v="10"/>
    <n v="83341.3"/>
    <n v="8857.9976999999999"/>
    <n v="88579.976999999999"/>
    <x v="3043"/>
    <x v="1"/>
  </r>
  <r>
    <x v="0"/>
    <x v="6"/>
    <n v="3"/>
    <x v="47"/>
    <x v="44"/>
    <n v="4"/>
    <n v="81250.600000000006"/>
    <n v="21682.422200000001"/>
    <n v="86729.688800000004"/>
    <x v="3044"/>
    <x v="1"/>
  </r>
  <r>
    <x v="0"/>
    <x v="4"/>
    <n v="3"/>
    <x v="16"/>
    <x v="15"/>
    <n v="45"/>
    <n v="223294.95"/>
    <n v="5085.2165999999997"/>
    <n v="228834.74699999997"/>
    <x v="3045"/>
    <x v="1"/>
  </r>
  <r>
    <x v="0"/>
    <x v="6"/>
    <n v="3"/>
    <x v="30"/>
    <x v="29"/>
    <n v="16"/>
    <n v="136087.35999999999"/>
    <n v="8857.9976999999999"/>
    <n v="141727.9632"/>
    <x v="3046"/>
    <x v="1"/>
  </r>
  <r>
    <x v="0"/>
    <x v="4"/>
    <n v="3"/>
    <x v="190"/>
    <x v="176"/>
    <n v="6"/>
    <n v="16800"/>
    <n v="3775.5576999999998"/>
    <n v="22653.3462"/>
    <x v="3047"/>
    <x v="1"/>
  </r>
  <r>
    <x v="0"/>
    <x v="3"/>
    <n v="3"/>
    <x v="795"/>
    <x v="549"/>
    <n v="23"/>
    <n v="18121.7"/>
    <n v="1052.2344000000001"/>
    <n v="24201.391200000002"/>
    <x v="3048"/>
    <x v="1"/>
  </r>
  <r>
    <x v="0"/>
    <x v="10"/>
    <n v="3"/>
    <x v="152"/>
    <x v="142"/>
    <n v="4"/>
    <n v="246599.2"/>
    <n v="63211.987500000003"/>
    <n v="252847.95"/>
    <x v="3049"/>
    <x v="1"/>
  </r>
  <r>
    <x v="0"/>
    <x v="9"/>
    <n v="3"/>
    <x v="795"/>
    <x v="549"/>
    <n v="24"/>
    <n v="18909.599999999999"/>
    <n v="1052.2344000000001"/>
    <n v="25253.625599999999"/>
    <x v="3050"/>
    <x v="1"/>
  </r>
  <r>
    <x v="0"/>
    <x v="2"/>
    <n v="3"/>
    <x v="795"/>
    <x v="549"/>
    <n v="25"/>
    <n v="19697.5"/>
    <n v="1052.2344000000001"/>
    <n v="26305.86"/>
    <x v="3051"/>
    <x v="1"/>
  </r>
  <r>
    <x v="0"/>
    <x v="8"/>
    <n v="3"/>
    <x v="795"/>
    <x v="549"/>
    <n v="25"/>
    <n v="19697.5"/>
    <n v="1052.2344000000001"/>
    <n v="26305.86"/>
    <x v="3051"/>
    <x v="1"/>
  </r>
  <r>
    <x v="0"/>
    <x v="4"/>
    <n v="3"/>
    <x v="799"/>
    <x v="636"/>
    <n v="25"/>
    <n v="32396.75"/>
    <n v="1572.9332999999999"/>
    <n v="39323.332499999997"/>
    <x v="3052"/>
    <x v="1"/>
  </r>
  <r>
    <x v="0"/>
    <x v="10"/>
    <n v="3"/>
    <x v="30"/>
    <x v="29"/>
    <n v="10"/>
    <n v="80964.800000000003"/>
    <n v="8857.9976999999999"/>
    <n v="88579.976999999999"/>
    <x v="3053"/>
    <x v="1"/>
  </r>
  <r>
    <x v="0"/>
    <x v="9"/>
    <n v="3"/>
    <x v="798"/>
    <x v="635"/>
    <n v="3"/>
    <n v="930"/>
    <n v="2914.4985000000001"/>
    <n v="8743.4955000000009"/>
    <x v="3054"/>
    <x v="1"/>
  </r>
  <r>
    <x v="0"/>
    <x v="7"/>
    <n v="3"/>
    <x v="638"/>
    <x v="523"/>
    <n v="2"/>
    <n v="85307.6"/>
    <n v="46707.5"/>
    <n v="93415"/>
    <x v="3055"/>
    <x v="1"/>
  </r>
  <r>
    <x v="0"/>
    <x v="0"/>
    <n v="3"/>
    <x v="795"/>
    <x v="549"/>
    <n v="31"/>
    <n v="24424.9"/>
    <n v="1052.2344000000001"/>
    <n v="32619.2664"/>
    <x v="3056"/>
    <x v="1"/>
  </r>
  <r>
    <x v="0"/>
    <x v="1"/>
    <n v="3"/>
    <x v="187"/>
    <x v="174"/>
    <n v="1"/>
    <n v="4659.2"/>
    <n v="12976.575000000001"/>
    <n v="12976.575000000001"/>
    <x v="3057"/>
    <x v="1"/>
  </r>
  <r>
    <x v="0"/>
    <x v="0"/>
    <n v="3"/>
    <x v="799"/>
    <x v="636"/>
    <n v="31"/>
    <n v="40171.97"/>
    <n v="1572.9332999999999"/>
    <n v="48760.9323"/>
    <x v="3058"/>
    <x v="1"/>
  </r>
  <r>
    <x v="0"/>
    <x v="4"/>
    <n v="3"/>
    <x v="795"/>
    <x v="549"/>
    <n v="33"/>
    <n v="26000.7"/>
    <n v="1052.2344000000001"/>
    <n v="34723.735200000003"/>
    <x v="3059"/>
    <x v="1"/>
  </r>
  <r>
    <x v="0"/>
    <x v="10"/>
    <n v="3"/>
    <x v="190"/>
    <x v="176"/>
    <n v="9"/>
    <n v="25200"/>
    <n v="3775.5576999999998"/>
    <n v="33980.0193"/>
    <x v="3060"/>
    <x v="1"/>
  </r>
  <r>
    <x v="0"/>
    <x v="10"/>
    <n v="3"/>
    <x v="799"/>
    <x v="636"/>
    <n v="32"/>
    <n v="41467.839999999997"/>
    <n v="1572.9332999999999"/>
    <n v="50333.865599999997"/>
    <x v="3061"/>
    <x v="1"/>
  </r>
  <r>
    <x v="0"/>
    <x v="8"/>
    <n v="3"/>
    <x v="799"/>
    <x v="636"/>
    <n v="33"/>
    <n v="42763.71"/>
    <n v="1572.9332999999999"/>
    <n v="51906.798899999994"/>
    <x v="3062"/>
    <x v="1"/>
  </r>
  <r>
    <x v="0"/>
    <x v="1"/>
    <n v="3"/>
    <x v="799"/>
    <x v="636"/>
    <n v="37"/>
    <n v="47947.19"/>
    <n v="1572.9332999999999"/>
    <n v="58198.532099999997"/>
    <x v="3063"/>
    <x v="1"/>
  </r>
  <r>
    <x v="0"/>
    <x v="7"/>
    <n v="3"/>
    <x v="72"/>
    <x v="68"/>
    <n v="3"/>
    <n v="32775"/>
    <n v="14448"/>
    <n v="43344"/>
    <x v="3064"/>
    <x v="1"/>
  </r>
  <r>
    <x v="0"/>
    <x v="10"/>
    <n v="3"/>
    <x v="112"/>
    <x v="106"/>
    <n v="14"/>
    <n v="63922.18"/>
    <n v="5345.0132999999996"/>
    <n v="74830.186199999996"/>
    <x v="3065"/>
    <x v="1"/>
  </r>
  <r>
    <x v="0"/>
    <x v="2"/>
    <n v="3"/>
    <x v="799"/>
    <x v="636"/>
    <n v="43"/>
    <n v="55722.41"/>
    <n v="1572.9332999999999"/>
    <n v="67636.131899999993"/>
    <x v="3066"/>
    <x v="1"/>
  </r>
  <r>
    <x v="0"/>
    <x v="7"/>
    <n v="3"/>
    <x v="801"/>
    <x v="638"/>
    <n v="3"/>
    <n v="28732.38"/>
    <n v="13801.3"/>
    <n v="41403.899999999994"/>
    <x v="3067"/>
    <x v="1"/>
  </r>
  <r>
    <x v="0"/>
    <x v="5"/>
    <n v="3"/>
    <x v="47"/>
    <x v="44"/>
    <n v="9"/>
    <n v="182227.5"/>
    <n v="21682.422200000001"/>
    <n v="195141.79980000001"/>
    <x v="3068"/>
    <x v="1"/>
  </r>
  <r>
    <x v="0"/>
    <x v="4"/>
    <n v="3"/>
    <x v="30"/>
    <x v="29"/>
    <n v="17"/>
    <n v="137640.16"/>
    <n v="8857.9976999999999"/>
    <n v="150585.96090000001"/>
    <x v="3069"/>
    <x v="1"/>
  </r>
  <r>
    <x v="0"/>
    <x v="4"/>
    <n v="3"/>
    <x v="112"/>
    <x v="106"/>
    <n v="22"/>
    <n v="104503.76"/>
    <n v="5345.0132999999996"/>
    <n v="117590.29259999999"/>
    <x v="3070"/>
    <x v="1"/>
  </r>
  <r>
    <x v="0"/>
    <x v="6"/>
    <n v="3"/>
    <x v="109"/>
    <x v="104"/>
    <n v="6"/>
    <n v="304012.79999999999"/>
    <n v="52864.666599999997"/>
    <n v="317187.99959999998"/>
    <x v="3071"/>
    <x v="1"/>
  </r>
  <r>
    <x v="0"/>
    <x v="8"/>
    <n v="3"/>
    <x v="47"/>
    <x v="44"/>
    <n v="8"/>
    <n v="159759.20000000001"/>
    <n v="21682.422200000001"/>
    <n v="173459.37760000001"/>
    <x v="3072"/>
    <x v="1"/>
  </r>
  <r>
    <x v="0"/>
    <x v="4"/>
    <n v="3"/>
    <x v="803"/>
    <x v="640"/>
    <n v="1"/>
    <n v="436464"/>
    <n v="450823"/>
    <n v="450823"/>
    <x v="3073"/>
    <x v="1"/>
  </r>
  <r>
    <x v="0"/>
    <x v="5"/>
    <n v="3"/>
    <x v="803"/>
    <x v="640"/>
    <n v="1"/>
    <n v="436464"/>
    <n v="450823"/>
    <n v="450823"/>
    <x v="3073"/>
    <x v="1"/>
  </r>
  <r>
    <x v="0"/>
    <x v="0"/>
    <n v="3"/>
    <x v="638"/>
    <x v="523"/>
    <n v="4"/>
    <n v="170740.18"/>
    <n v="46707.5"/>
    <n v="186830"/>
    <x v="3074"/>
    <x v="1"/>
  </r>
  <r>
    <x v="0"/>
    <x v="4"/>
    <n v="3"/>
    <x v="804"/>
    <x v="641"/>
    <n v="2"/>
    <n v="954.72"/>
    <n v="11072.3"/>
    <n v="22144.6"/>
    <x v="3075"/>
    <x v="1"/>
  </r>
  <r>
    <x v="0"/>
    <x v="4"/>
    <n v="3"/>
    <x v="99"/>
    <x v="94"/>
    <n v="8"/>
    <n v="880627.36"/>
    <n v="112750.5555"/>
    <n v="902004.44400000002"/>
    <x v="3076"/>
    <x v="1"/>
  </r>
  <r>
    <x v="0"/>
    <x v="5"/>
    <n v="3"/>
    <x v="109"/>
    <x v="104"/>
    <n v="13"/>
    <n v="658694.40000000002"/>
    <n v="52864.666599999997"/>
    <n v="687240.66579999996"/>
    <x v="3077"/>
    <x v="1"/>
  </r>
  <r>
    <x v="0"/>
    <x v="7"/>
    <n v="3"/>
    <x v="99"/>
    <x v="94"/>
    <n v="14"/>
    <n v="1539597"/>
    <n v="112750.5555"/>
    <n v="1578507.777"/>
    <x v="3078"/>
    <x v="1"/>
  </r>
  <r>
    <x v="0"/>
    <x v="10"/>
    <n v="3"/>
    <x v="99"/>
    <x v="94"/>
    <n v="12"/>
    <n v="1310011"/>
    <n v="112750.5555"/>
    <n v="1353006.666"/>
    <x v="3079"/>
    <x v="1"/>
  </r>
  <r>
    <x v="1"/>
    <x v="11"/>
    <m/>
    <x v="805"/>
    <x v="642"/>
    <m/>
    <m/>
    <m/>
    <m/>
    <x v="3080"/>
    <x v="2"/>
  </r>
  <r>
    <x v="1"/>
    <x v="11"/>
    <m/>
    <x v="805"/>
    <x v="642"/>
    <m/>
    <m/>
    <m/>
    <m/>
    <x v="308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7E6FE7-7874-4F30-9938-984C6505D7DD}" name="Kontingenční tabulka1" cacheId="3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4:M753" firstHeaderRow="1" firstDataRow="2" firstDataCol="2" rowPageCount="2" colPageCount="1"/>
  <pivotFields count="11">
    <pivotField axis="axisPage" compact="0" outline="0" showAll="0" defaultSubtotal="0">
      <items count="2">
        <item x="0"/>
        <item x="1"/>
      </items>
    </pivotField>
    <pivotField axis="axisCol" compact="0" outline="0" showAll="0" defaultSubtotal="0">
      <items count="12">
        <item x="7"/>
        <item x="0"/>
        <item x="4"/>
        <item x="10"/>
        <item x="2"/>
        <item x="1"/>
        <item x="3"/>
        <item x="9"/>
        <item x="8"/>
        <item x="5"/>
        <item x="6"/>
        <item x="11"/>
      </items>
    </pivotField>
    <pivotField compact="0" outline="0" showAll="0" defaultSubtotal="0"/>
    <pivotField axis="axisRow" compact="0" outline="0" showAll="0" defaultSubtotal="0">
      <items count="806">
        <item x="125"/>
        <item x="367"/>
        <item x="331"/>
        <item x="429"/>
        <item x="305"/>
        <item x="654"/>
        <item x="655"/>
        <item x="243"/>
        <item x="279"/>
        <item x="501"/>
        <item x="462"/>
        <item x="500"/>
        <item x="450"/>
        <item x="656"/>
        <item x="27"/>
        <item x="32"/>
        <item x="346"/>
        <item x="384"/>
        <item x="287"/>
        <item x="293"/>
        <item x="370"/>
        <item x="460"/>
        <item x="177"/>
        <item x="67"/>
        <item x="208"/>
        <item x="382"/>
        <item x="366"/>
        <item x="351"/>
        <item x="529"/>
        <item x="149"/>
        <item x="292"/>
        <item x="539"/>
        <item x="461"/>
        <item x="508"/>
        <item x="509"/>
        <item x="512"/>
        <item x="510"/>
        <item x="511"/>
        <item x="308"/>
        <item x="291"/>
        <item x="226"/>
        <item x="286"/>
        <item x="270"/>
        <item x="764"/>
        <item x="657"/>
        <item x="620"/>
        <item x="463"/>
        <item x="548"/>
        <item x="588"/>
        <item x="527"/>
        <item x="568"/>
        <item x="228"/>
        <item x="558"/>
        <item x="534"/>
        <item x="595"/>
        <item x="404"/>
        <item x="227"/>
        <item x="144"/>
        <item x="778"/>
        <item x="482"/>
        <item x="231"/>
        <item x="436"/>
        <item x="437"/>
        <item x="406"/>
        <item x="234"/>
        <item x="349"/>
        <item x="350"/>
        <item x="373"/>
        <item x="407"/>
        <item x="465"/>
        <item x="439"/>
        <item x="526"/>
        <item x="513"/>
        <item x="215"/>
        <item x="397"/>
        <item x="622"/>
        <item x="250"/>
        <item x="189"/>
        <item x="129"/>
        <item x="658"/>
        <item x="224"/>
        <item x="278"/>
        <item x="353"/>
        <item x="284"/>
        <item x="507"/>
        <item x="244"/>
        <item x="233"/>
        <item x="169"/>
        <item x="181"/>
        <item x="180"/>
        <item x="212"/>
        <item x="455"/>
        <item x="216"/>
        <item x="38"/>
        <item x="246"/>
        <item x="659"/>
        <item x="431"/>
        <item x="330"/>
        <item x="190"/>
        <item x="290"/>
        <item x="202"/>
        <item x="358"/>
        <item x="178"/>
        <item x="160"/>
        <item x="428"/>
        <item x="235"/>
        <item x="150"/>
        <item x="223"/>
        <item x="338"/>
        <item x="374"/>
        <item x="660"/>
        <item x="261"/>
        <item x="661"/>
        <item x="145"/>
        <item x="90"/>
        <item x="343"/>
        <item x="116"/>
        <item x="464"/>
        <item x="599"/>
        <item x="393"/>
        <item x="184"/>
        <item x="219"/>
        <item x="379"/>
        <item x="662"/>
        <item x="222"/>
        <item x="348"/>
        <item x="394"/>
        <item x="89"/>
        <item x="207"/>
        <item x="242"/>
        <item x="423"/>
        <item x="49"/>
        <item x="138"/>
        <item x="565"/>
        <item x="335"/>
        <item x="163"/>
        <item x="435"/>
        <item x="433"/>
        <item x="380"/>
        <item x="663"/>
        <item x="664"/>
        <item x="579"/>
        <item x="665"/>
        <item x="666"/>
        <item x="758"/>
        <item x="667"/>
        <item x="61"/>
        <item x="101"/>
        <item x="36"/>
        <item x="166"/>
        <item x="33"/>
        <item x="610"/>
        <item x="106"/>
        <item x="153"/>
        <item x="668"/>
        <item x="480"/>
        <item x="427"/>
        <item x="543"/>
        <item x="576"/>
        <item x="517"/>
        <item x="103"/>
        <item x="179"/>
        <item x="669"/>
        <item x="670"/>
        <item x="414"/>
        <item x="82"/>
        <item x="43"/>
        <item x="801"/>
        <item x="164"/>
        <item x="754"/>
        <item x="282"/>
        <item x="31"/>
        <item x="200"/>
        <item x="95"/>
        <item x="171"/>
        <item x="51"/>
        <item x="247"/>
        <item x="525"/>
        <item x="671"/>
        <item x="412"/>
        <item x="341"/>
        <item x="416"/>
        <item x="84"/>
        <item x="630"/>
        <item x="487"/>
        <item x="257"/>
        <item x="488"/>
        <item x="217"/>
        <item x="489"/>
        <item x="20"/>
        <item x="79"/>
        <item x="271"/>
        <item x="8"/>
        <item x="104"/>
        <item x="652"/>
        <item x="418"/>
        <item x="456"/>
        <item x="573"/>
        <item x="672"/>
        <item x="580"/>
        <item x="593"/>
        <item x="569"/>
        <item x="170"/>
        <item x="256"/>
        <item x="123"/>
        <item x="159"/>
        <item x="790"/>
        <item x="209"/>
        <item x="560"/>
        <item x="757"/>
        <item x="775"/>
        <item x="673"/>
        <item x="158"/>
        <item x="7"/>
        <item x="42"/>
        <item x="16"/>
        <item x="289"/>
        <item x="183"/>
        <item x="424"/>
        <item x="674"/>
        <item x="544"/>
        <item x="46"/>
        <item x="25"/>
        <item x="387"/>
        <item x="613"/>
        <item x="311"/>
        <item x="50"/>
        <item x="213"/>
        <item x="214"/>
        <item x="133"/>
        <item x="132"/>
        <item x="791"/>
        <item x="571"/>
        <item x="96"/>
        <item x="155"/>
        <item x="786"/>
        <item x="432"/>
        <item x="364"/>
        <item x="316"/>
        <item x="124"/>
        <item x="154"/>
        <item x="477"/>
        <item x="275"/>
        <item x="499"/>
        <item x="65"/>
        <item x="798"/>
        <item x="300"/>
        <item x="574"/>
        <item x="607"/>
        <item x="390"/>
        <item x="241"/>
        <item x="269"/>
        <item x="260"/>
        <item x="391"/>
        <item x="176"/>
        <item x="280"/>
        <item x="80"/>
        <item x="586"/>
        <item x="259"/>
        <item x="799"/>
        <item x="255"/>
        <item x="199"/>
        <item x="22"/>
        <item x="140"/>
        <item x="52"/>
        <item x="87"/>
        <item x="64"/>
        <item x="1"/>
        <item x="359"/>
        <item x="195"/>
        <item x="41"/>
        <item x="516"/>
        <item x="192"/>
        <item x="107"/>
        <item x="14"/>
        <item x="309"/>
        <item x="763"/>
        <item x="640"/>
        <item x="633"/>
        <item x="5"/>
        <item x="128"/>
        <item x="675"/>
        <item x="770"/>
        <item x="771"/>
        <item x="772"/>
        <item x="773"/>
        <item x="483"/>
        <item x="556"/>
        <item x="492"/>
        <item x="561"/>
        <item x="537"/>
        <item x="538"/>
        <item x="420"/>
        <item x="313"/>
        <item x="472"/>
        <item x="319"/>
        <item x="35"/>
        <item x="676"/>
        <item x="578"/>
        <item x="66"/>
        <item x="677"/>
        <item x="589"/>
        <item x="557"/>
        <item x="378"/>
        <item x="471"/>
        <item x="298"/>
        <item x="365"/>
        <item x="113"/>
        <item x="321"/>
        <item x="310"/>
        <item x="362"/>
        <item x="232"/>
        <item x="28"/>
        <item x="381"/>
        <item x="337"/>
        <item x="530"/>
        <item x="783"/>
        <item x="628"/>
        <item x="53"/>
        <item x="451"/>
        <item x="651"/>
        <item x="678"/>
        <item x="518"/>
        <item x="505"/>
        <item x="430"/>
        <item x="334"/>
        <item x="405"/>
        <item x="755"/>
        <item x="570"/>
        <item x="115"/>
        <item x="88"/>
        <item x="575"/>
        <item x="360"/>
        <item x="263"/>
        <item x="585"/>
        <item x="399"/>
        <item x="6"/>
        <item x="77"/>
        <item x="221"/>
        <item x="417"/>
        <item x="230"/>
        <item x="486"/>
        <item x="559"/>
        <item x="598"/>
        <item x="30"/>
        <item x="679"/>
        <item x="48"/>
        <item x="342"/>
        <item x="522"/>
        <item x="262"/>
        <item x="187"/>
        <item x="547"/>
        <item x="139"/>
        <item x="491"/>
        <item x="566"/>
        <item x="388"/>
        <item x="211"/>
        <item x="72"/>
        <item x="274"/>
        <item x="545"/>
        <item x="781"/>
        <item x="768"/>
        <item x="385"/>
        <item x="680"/>
        <item x="447"/>
        <item x="368"/>
        <item x="536"/>
        <item x="376"/>
        <item x="203"/>
        <item x="681"/>
        <item x="682"/>
        <item x="795"/>
        <item x="683"/>
        <item x="793"/>
        <item x="206"/>
        <item x="152"/>
        <item x="146"/>
        <item x="584"/>
        <item x="684"/>
        <item x="475"/>
        <item x="446"/>
        <item x="194"/>
        <item x="685"/>
        <item x="686"/>
        <item x="687"/>
        <item x="201"/>
        <item x="301"/>
        <item x="191"/>
        <item x="474"/>
        <item x="186"/>
        <item x="515"/>
        <item x="56"/>
        <item x="105"/>
        <item x="354"/>
        <item x="15"/>
        <item x="288"/>
        <item x="2"/>
        <item x="0"/>
        <item x="577"/>
        <item x="535"/>
        <item x="411"/>
        <item x="253"/>
        <item x="688"/>
        <item x="135"/>
        <item x="497"/>
        <item x="524"/>
        <item x="481"/>
        <item x="572"/>
        <item x="532"/>
        <item x="83"/>
        <item x="147"/>
        <item x="413"/>
        <item x="468"/>
        <item x="493"/>
        <item x="273"/>
        <item x="369"/>
        <item x="650"/>
        <item x="476"/>
        <item x="769"/>
        <item x="689"/>
        <item x="307"/>
        <item x="58"/>
        <item x="441"/>
        <item x="531"/>
        <item x="479"/>
        <item x="478"/>
        <item x="563"/>
        <item x="564"/>
        <item x="205"/>
        <item x="690"/>
        <item x="540"/>
        <item x="554"/>
        <item x="542"/>
        <item x="752"/>
        <item x="608"/>
        <item x="220"/>
        <item x="352"/>
        <item x="320"/>
        <item x="329"/>
        <item x="691"/>
        <item x="383"/>
        <item x="400"/>
        <item x="268"/>
        <item x="114"/>
        <item x="541"/>
        <item x="59"/>
        <item x="692"/>
        <item x="693"/>
        <item x="453"/>
        <item x="623"/>
        <item x="639"/>
        <item x="339"/>
        <item x="444"/>
        <item x="317"/>
        <item x="185"/>
        <item x="264"/>
        <item x="299"/>
        <item x="272"/>
        <item x="774"/>
        <item x="265"/>
        <item x="327"/>
        <item x="780"/>
        <item x="484"/>
        <item x="78"/>
        <item x="168"/>
        <item x="94"/>
        <item x="4"/>
        <item x="336"/>
        <item x="562"/>
        <item x="485"/>
        <item x="357"/>
        <item x="466"/>
        <item x="514"/>
        <item x="694"/>
        <item x="409"/>
        <item x="637"/>
        <item x="617"/>
        <item x="93"/>
        <item x="356"/>
        <item x="161"/>
        <item x="345"/>
        <item x="285"/>
        <item x="695"/>
        <item x="19"/>
        <item x="596"/>
        <item x="26"/>
        <item x="748"/>
        <item x="225"/>
        <item x="506"/>
        <item x="459"/>
        <item x="47"/>
        <item x="236"/>
        <item x="162"/>
        <item x="616"/>
        <item x="454"/>
        <item x="612"/>
        <item x="438"/>
        <item x="618"/>
        <item x="122"/>
        <item x="45"/>
        <item x="73"/>
        <item x="449"/>
        <item x="306"/>
        <item x="696"/>
        <item x="151"/>
        <item x="697"/>
        <item x="389"/>
        <item x="55"/>
        <item x="62"/>
        <item x="361"/>
        <item x="452"/>
        <item x="245"/>
        <item x="344"/>
        <item x="371"/>
        <item x="392"/>
        <item x="504"/>
        <item x="21"/>
        <item x="141"/>
        <item x="85"/>
        <item x="521"/>
        <item x="698"/>
        <item x="295"/>
        <item x="276"/>
        <item x="229"/>
        <item x="324"/>
        <item x="322"/>
        <item x="421"/>
        <item x="281"/>
        <item x="494"/>
        <item x="699"/>
        <item x="700"/>
        <item x="503"/>
        <item x="701"/>
        <item x="634"/>
        <item x="761"/>
        <item x="785"/>
        <item x="126"/>
        <item x="165"/>
        <item x="312"/>
        <item x="143"/>
        <item x="100"/>
        <item x="702"/>
        <item x="703"/>
        <item x="704"/>
        <item x="749"/>
        <item x="705"/>
        <item x="750"/>
        <item x="118"/>
        <item x="706"/>
        <item x="707"/>
        <item x="594"/>
        <item x="54"/>
        <item x="157"/>
        <item x="440"/>
        <item x="609"/>
        <item x="425"/>
        <item x="583"/>
        <item x="759"/>
        <item x="470"/>
        <item x="708"/>
        <item x="302"/>
        <item x="136"/>
        <item x="252"/>
        <item x="258"/>
        <item x="528"/>
        <item x="340"/>
        <item x="792"/>
        <item x="325"/>
        <item x="709"/>
        <item x="188"/>
        <item x="112"/>
        <item x="134"/>
        <item x="710"/>
        <item x="711"/>
        <item x="238"/>
        <item x="712"/>
        <item x="402"/>
        <item x="800"/>
        <item x="713"/>
        <item x="332"/>
        <item x="549"/>
        <item x="635"/>
        <item x="714"/>
        <item x="715"/>
        <item x="197"/>
        <item x="29"/>
        <item x="34"/>
        <item x="315"/>
        <item x="401"/>
        <item x="266"/>
        <item x="716"/>
        <item x="788"/>
        <item x="802"/>
        <item x="717"/>
        <item x="81"/>
        <item x="71"/>
        <item x="13"/>
        <item x="415"/>
        <item x="553"/>
        <item x="550"/>
        <item x="426"/>
        <item x="718"/>
        <item x="174"/>
        <item x="237"/>
        <item x="591"/>
        <item x="590"/>
        <item x="448"/>
        <item x="283"/>
        <item x="386"/>
        <item x="719"/>
        <item x="434"/>
        <item x="797"/>
        <item x="753"/>
        <item x="198"/>
        <item x="267"/>
        <item x="533"/>
        <item x="347"/>
        <item x="328"/>
        <item x="720"/>
        <item x="606"/>
        <item x="762"/>
        <item x="473"/>
        <item x="721"/>
        <item x="722"/>
        <item x="457"/>
        <item x="490"/>
        <item x="323"/>
        <item x="98"/>
        <item x="17"/>
        <item x="723"/>
        <item x="648"/>
        <item x="632"/>
        <item x="108"/>
        <item x="277"/>
        <item x="11"/>
        <item x="9"/>
        <item x="110"/>
        <item x="3"/>
        <item x="519"/>
        <item x="582"/>
        <item x="10"/>
        <item x="156"/>
        <item x="70"/>
        <item x="724"/>
        <item x="398"/>
        <item x="111"/>
        <item x="173"/>
        <item x="642"/>
        <item x="756"/>
        <item x="725"/>
        <item x="120"/>
        <item x="602"/>
        <item x="248"/>
        <item x="127"/>
        <item x="40"/>
        <item x="12"/>
        <item x="794"/>
        <item x="18"/>
        <item x="254"/>
        <item x="804"/>
        <item x="210"/>
        <item x="624"/>
        <item x="23"/>
        <item x="419"/>
        <item x="97"/>
        <item x="119"/>
        <item x="102"/>
        <item x="796"/>
        <item x="600"/>
        <item x="766"/>
        <item x="726"/>
        <item x="458"/>
        <item x="555"/>
        <item x="408"/>
        <item x="727"/>
        <item x="597"/>
        <item x="601"/>
        <item x="728"/>
        <item x="729"/>
        <item x="603"/>
        <item x="498"/>
        <item x="249"/>
        <item x="604"/>
        <item x="641"/>
        <item x="730"/>
        <item x="552"/>
        <item x="621"/>
        <item x="653"/>
        <item x="731"/>
        <item x="747"/>
        <item x="303"/>
        <item x="172"/>
        <item x="502"/>
        <item x="375"/>
        <item x="296"/>
        <item x="372"/>
        <item x="39"/>
        <item x="130"/>
        <item x="789"/>
        <item x="137"/>
        <item x="92"/>
        <item x="318"/>
        <item x="467"/>
        <item x="117"/>
        <item x="294"/>
        <item x="121"/>
        <item x="395"/>
        <item x="592"/>
        <item x="44"/>
        <item x="251"/>
        <item x="91"/>
        <item x="732"/>
        <item x="782"/>
        <item x="377"/>
        <item x="76"/>
        <item x="218"/>
        <item x="240"/>
        <item x="167"/>
        <item x="131"/>
        <item x="68"/>
        <item x="196"/>
        <item x="410"/>
        <item x="24"/>
        <item x="733"/>
        <item x="142"/>
        <item x="779"/>
        <item x="355"/>
        <item x="204"/>
        <item x="403"/>
        <item x="605"/>
        <item x="644"/>
        <item x="734"/>
        <item x="777"/>
        <item x="735"/>
        <item x="784"/>
        <item x="625"/>
        <item x="736"/>
        <item x="751"/>
        <item x="649"/>
        <item x="737"/>
        <item x="738"/>
        <item x="615"/>
        <item x="626"/>
        <item x="614"/>
        <item x="627"/>
        <item x="629"/>
        <item x="645"/>
        <item x="646"/>
        <item x="739"/>
        <item x="495"/>
        <item x="611"/>
        <item x="567"/>
        <item x="767"/>
        <item x="765"/>
        <item x="496"/>
        <item x="523"/>
        <item x="546"/>
        <item x="760"/>
        <item x="740"/>
        <item x="443"/>
        <item x="75"/>
        <item x="69"/>
        <item x="469"/>
        <item x="776"/>
        <item x="787"/>
        <item x="741"/>
        <item x="326"/>
        <item x="442"/>
        <item x="74"/>
        <item x="37"/>
        <item x="587"/>
        <item x="631"/>
        <item x="445"/>
        <item x="619"/>
        <item x="148"/>
        <item x="304"/>
        <item x="333"/>
        <item x="422"/>
        <item x="239"/>
        <item x="182"/>
        <item x="803"/>
        <item x="63"/>
        <item x="86"/>
        <item x="742"/>
        <item x="743"/>
        <item x="647"/>
        <item x="314"/>
        <item x="744"/>
        <item x="745"/>
        <item x="643"/>
        <item x="193"/>
        <item x="551"/>
        <item x="109"/>
        <item x="581"/>
        <item x="99"/>
        <item x="297"/>
        <item x="363"/>
        <item x="520"/>
        <item x="746"/>
        <item x="636"/>
        <item x="175"/>
        <item x="638"/>
        <item x="396"/>
        <item x="60"/>
        <item x="57"/>
        <item x="805"/>
      </items>
    </pivotField>
    <pivotField axis="axisRow" compact="0" outline="0" showAll="0" defaultSubtotal="0">
      <items count="643">
        <item x="386"/>
        <item x="358"/>
        <item x="129"/>
        <item x="135"/>
        <item x="343"/>
        <item x="141"/>
        <item x="558"/>
        <item x="550"/>
        <item x="451"/>
        <item x="184"/>
        <item x="310"/>
        <item x="501"/>
        <item x="600"/>
        <item x="592"/>
        <item x="170"/>
        <item x="640"/>
        <item x="266"/>
        <item x="490"/>
        <item x="423"/>
        <item x="397"/>
        <item x="434"/>
        <item x="380"/>
        <item x="552"/>
        <item x="149"/>
        <item x="616"/>
        <item x="293"/>
        <item x="235"/>
        <item x="298"/>
        <item x="224"/>
        <item x="232"/>
        <item x="447"/>
        <item x="165"/>
        <item x="269"/>
        <item x="304"/>
        <item x="273"/>
        <item x="282"/>
        <item x="284"/>
        <item x="393"/>
        <item x="239"/>
        <item x="388"/>
        <item x="202"/>
        <item x="214"/>
        <item x="400"/>
        <item x="381"/>
        <item x="565"/>
        <item x="173"/>
        <item x="238"/>
        <item x="240"/>
        <item x="140"/>
        <item x="223"/>
        <item x="602"/>
        <item x="560"/>
        <item x="460"/>
        <item x="639"/>
        <item x="626"/>
        <item x="577"/>
        <item x="373"/>
        <item x="634"/>
        <item x="575"/>
        <item x="599"/>
        <item x="579"/>
        <item x="562"/>
        <item x="216"/>
        <item x="250"/>
        <item x="530"/>
        <item x="511"/>
        <item x="408"/>
        <item x="556"/>
        <item x="379"/>
        <item x="337"/>
        <item x="219"/>
        <item x="569"/>
        <item x="578"/>
        <item x="570"/>
        <item x="525"/>
        <item x="432"/>
        <item x="496"/>
        <item x="463"/>
        <item x="314"/>
        <item x="99"/>
        <item x="361"/>
        <item x="346"/>
        <item x="43"/>
        <item x="225"/>
        <item x="335"/>
        <item x="409"/>
        <item x="213"/>
        <item x="419"/>
        <item x="46"/>
        <item x="485"/>
        <item x="48"/>
        <item x="444"/>
        <item x="123"/>
        <item x="158"/>
        <item x="632"/>
        <item x="204"/>
        <item x="72"/>
        <item x="190"/>
        <item x="354"/>
        <item x="19"/>
        <item x="231"/>
        <item x="272"/>
        <item x="38"/>
        <item x="492"/>
        <item x="281"/>
        <item x="546"/>
        <item x="67"/>
        <item x="437"/>
        <item x="230"/>
        <item x="198"/>
        <item x="168"/>
        <item x="222"/>
        <item x="378"/>
        <item x="44"/>
        <item x="489"/>
        <item x="341"/>
        <item x="433"/>
        <item x="227"/>
        <item x="584"/>
        <item x="316"/>
        <item x="128"/>
        <item x="326"/>
        <item x="338"/>
        <item x="27"/>
        <item x="207"/>
        <item x="246"/>
        <item x="362"/>
        <item x="406"/>
        <item x="290"/>
        <item x="449"/>
        <item x="385"/>
        <item x="249"/>
        <item x="172"/>
        <item x="306"/>
        <item x="353"/>
        <item x="328"/>
        <item x="78"/>
        <item x="40"/>
        <item x="153"/>
        <item x="410"/>
        <item x="144"/>
        <item x="588"/>
        <item x="69"/>
        <item x="247"/>
        <item x="486"/>
        <item x="586"/>
        <item x="494"/>
        <item x="340"/>
        <item x="515"/>
        <item x="587"/>
        <item x="589"/>
        <item x="495"/>
        <item x="357"/>
        <item x="226"/>
        <item x="228"/>
        <item x="623"/>
        <item x="398"/>
        <item x="430"/>
        <item x="528"/>
        <item x="513"/>
        <item x="500"/>
        <item x="427"/>
        <item x="197"/>
        <item x="146"/>
        <item x="390"/>
        <item x="66"/>
        <item x="9"/>
        <item x="105"/>
        <item x="103"/>
        <item x="10"/>
        <item x="3"/>
        <item x="113"/>
        <item x="120"/>
        <item x="342"/>
        <item x="471"/>
        <item x="610"/>
        <item x="189"/>
        <item x="633"/>
        <item x="503"/>
        <item x="514"/>
        <item x="502"/>
        <item x="472"/>
        <item x="299"/>
        <item x="68"/>
        <item x="7"/>
        <item x="14"/>
        <item x="258"/>
        <item x="177"/>
        <item x="56"/>
        <item x="274"/>
        <item x="336"/>
        <item x="442"/>
        <item x="611"/>
        <item x="605"/>
        <item x="555"/>
        <item x="412"/>
        <item x="448"/>
        <item x="303"/>
        <item x="307"/>
        <item x="73"/>
        <item x="635"/>
        <item x="641"/>
        <item x="594"/>
        <item x="595"/>
        <item x="420"/>
        <item x="631"/>
        <item x="549"/>
        <item x="416"/>
        <item x="376"/>
        <item x="436"/>
        <item x="440"/>
        <item x="547"/>
        <item x="482"/>
        <item x="94"/>
        <item x="462"/>
        <item x="104"/>
        <item x="527"/>
        <item x="179"/>
        <item x="248"/>
        <item x="199"/>
        <item x="87"/>
        <item x="36"/>
        <item x="37"/>
        <item x="11"/>
        <item x="30"/>
        <item x="155"/>
        <item x="301"/>
        <item x="5"/>
        <item x="422"/>
        <item x="277"/>
        <item x="453"/>
        <item x="469"/>
        <item x="452"/>
        <item x="544"/>
        <item x="619"/>
        <item x="612"/>
        <item x="613"/>
        <item x="614"/>
        <item x="615"/>
        <item x="417"/>
        <item x="465"/>
        <item x="424"/>
        <item x="369"/>
        <item x="280"/>
        <item x="276"/>
        <item x="160"/>
        <item x="171"/>
        <item x="132"/>
        <item x="90"/>
        <item x="334"/>
        <item x="200"/>
        <item x="1"/>
        <item x="133"/>
        <item x="64"/>
        <item x="476"/>
        <item x="466"/>
        <item x="59"/>
        <item x="557"/>
        <item x="542"/>
        <item x="365"/>
        <item x="441"/>
        <item x="323"/>
        <item x="543"/>
        <item x="371"/>
        <item x="387"/>
        <item x="439"/>
        <item x="186"/>
        <item x="178"/>
        <item x="60"/>
        <item x="324"/>
        <item x="283"/>
        <item x="164"/>
        <item x="405"/>
        <item x="286"/>
        <item x="517"/>
        <item x="80"/>
        <item x="83"/>
        <item x="61"/>
        <item x="629"/>
        <item x="413"/>
        <item x="504"/>
        <item x="208"/>
        <item x="396"/>
        <item x="270"/>
        <item x="591"/>
        <item x="345"/>
        <item x="54"/>
        <item x="229"/>
        <item x="404"/>
        <item x="117"/>
        <item x="195"/>
        <item x="431"/>
        <item x="366"/>
        <item x="126"/>
        <item x="8"/>
        <item x="399"/>
        <item x="21"/>
        <item x="457"/>
        <item x="478"/>
        <item x="278"/>
        <item x="321"/>
        <item x="474"/>
        <item x="151"/>
        <item x="169"/>
        <item x="467"/>
        <item x="559"/>
        <item x="57"/>
        <item x="568"/>
        <item x="567"/>
        <item x="106"/>
        <item x="618"/>
        <item x="112"/>
        <item x="127"/>
        <item x="121"/>
        <item x="497"/>
        <item x="428"/>
        <item x="523"/>
        <item x="367"/>
        <item x="608"/>
        <item x="455"/>
        <item x="333"/>
        <item x="159"/>
        <item x="29"/>
        <item x="585"/>
        <item x="601"/>
        <item x="150"/>
        <item x="79"/>
        <item x="180"/>
        <item x="98"/>
        <item x="252"/>
        <item x="426"/>
        <item x="167"/>
        <item x="95"/>
        <item x="101"/>
        <item x="4"/>
        <item x="0"/>
        <item x="2"/>
        <item x="63"/>
        <item x="31"/>
        <item x="131"/>
        <item x="174"/>
        <item x="100"/>
        <item x="53"/>
        <item x="143"/>
        <item x="538"/>
        <item x="134"/>
        <item x="74"/>
        <item x="183"/>
        <item x="176"/>
        <item x="259"/>
        <item x="166"/>
        <item x="52"/>
        <item x="187"/>
        <item x="268"/>
        <item x="210"/>
        <item x="26"/>
        <item x="139"/>
        <item x="93"/>
        <item x="55"/>
        <item x="175"/>
        <item x="294"/>
        <item x="377"/>
        <item x="51"/>
        <item x="384"/>
        <item x="302"/>
        <item x="16"/>
        <item x="607"/>
        <item x="241"/>
        <item x="364"/>
        <item x="401"/>
        <item x="28"/>
        <item x="624"/>
        <item x="296"/>
        <item x="96"/>
        <item x="289"/>
        <item x="81"/>
        <item x="33"/>
        <item x="20"/>
        <item x="152"/>
        <item x="32"/>
        <item x="201"/>
        <item x="551"/>
        <item x="403"/>
        <item x="162"/>
        <item x="372"/>
        <item x="154"/>
        <item x="119"/>
        <item x="566"/>
        <item x="291"/>
        <item x="218"/>
        <item x="110"/>
        <item x="309"/>
        <item x="85"/>
        <item x="136"/>
        <item x="279"/>
        <item x="191"/>
        <item x="206"/>
        <item x="315"/>
        <item x="287"/>
        <item x="554"/>
        <item x="295"/>
        <item x="458"/>
        <item x="604"/>
        <item x="553"/>
        <item x="609"/>
        <item x="454"/>
        <item x="456"/>
        <item x="464"/>
        <item x="394"/>
        <item x="242"/>
        <item x="352"/>
        <item x="339"/>
        <item x="593"/>
        <item x="628"/>
        <item x="70"/>
        <item x="35"/>
        <item x="529"/>
        <item x="484"/>
        <item x="237"/>
        <item x="351"/>
        <item x="435"/>
        <item x="459"/>
        <item x="535"/>
        <item x="245"/>
        <item x="22"/>
        <item x="349"/>
        <item x="330"/>
        <item x="481"/>
        <item x="473"/>
        <item x="470"/>
        <item x="392"/>
        <item x="541"/>
        <item x="421"/>
        <item x="84"/>
        <item x="285"/>
        <item x="509"/>
        <item x="264"/>
        <item x="233"/>
        <item x="636"/>
        <item x="215"/>
        <item x="18"/>
        <item x="355"/>
        <item x="491"/>
        <item x="45"/>
        <item x="91"/>
        <item x="251"/>
        <item x="145"/>
        <item x="221"/>
        <item x="163"/>
        <item x="75"/>
        <item x="108"/>
        <item x="617"/>
        <item x="468"/>
        <item x="536"/>
        <item x="161"/>
        <item x="356"/>
        <item x="331"/>
        <item x="383"/>
        <item x="445"/>
        <item x="438"/>
        <item x="325"/>
        <item x="407"/>
        <item x="625"/>
        <item x="107"/>
        <item x="308"/>
        <item x="236"/>
        <item x="443"/>
        <item x="498"/>
        <item x="418"/>
        <item x="65"/>
        <item x="317"/>
        <item x="603"/>
        <item x="255"/>
        <item x="6"/>
        <item x="130"/>
        <item x="621"/>
        <item x="62"/>
        <item x="111"/>
        <item x="125"/>
        <item x="39"/>
        <item x="209"/>
        <item x="88"/>
        <item x="262"/>
        <item x="114"/>
        <item x="49"/>
        <item x="260"/>
        <item x="244"/>
        <item x="13"/>
        <item x="606"/>
        <item x="116"/>
        <item x="17"/>
        <item x="217"/>
        <item x="512"/>
        <item x="196"/>
        <item x="148"/>
        <item x="50"/>
        <item x="86"/>
        <item x="147"/>
        <item x="368"/>
        <item x="41"/>
        <item x="71"/>
        <item x="12"/>
        <item x="76"/>
        <item x="313"/>
        <item x="77"/>
        <item x="395"/>
        <item x="124"/>
        <item x="590"/>
        <item x="24"/>
        <item x="92"/>
        <item x="234"/>
        <item x="312"/>
        <item x="23"/>
        <item x="138"/>
        <item x="627"/>
        <item x="182"/>
        <item x="97"/>
        <item x="359"/>
        <item x="477"/>
        <item x="203"/>
        <item x="548"/>
        <item x="265"/>
        <item x="327"/>
        <item x="42"/>
        <item x="382"/>
        <item x="192"/>
        <item x="142"/>
        <item x="137"/>
        <item x="576"/>
        <item x="581"/>
        <item x="253"/>
        <item x="271"/>
        <item x="596"/>
        <item x="109"/>
        <item x="320"/>
        <item x="181"/>
        <item x="519"/>
        <item x="524"/>
        <item x="506"/>
        <item x="531"/>
        <item x="638"/>
        <item x="350"/>
        <item x="598"/>
        <item x="572"/>
        <item x="58"/>
        <item x="597"/>
        <item x="211"/>
        <item x="254"/>
        <item x="573"/>
        <item x="475"/>
        <item x="637"/>
        <item x="630"/>
        <item x="89"/>
        <item x="480"/>
        <item x="374"/>
        <item x="194"/>
        <item x="510"/>
        <item x="488"/>
        <item x="526"/>
        <item x="446"/>
        <item x="483"/>
        <item x="520"/>
        <item x="563"/>
        <item x="257"/>
        <item x="620"/>
        <item x="188"/>
        <item x="329"/>
        <item x="332"/>
        <item x="122"/>
        <item x="157"/>
        <item x="564"/>
        <item x="574"/>
        <item x="391"/>
        <item x="118"/>
        <item x="534"/>
        <item x="360"/>
        <item x="429"/>
        <item x="297"/>
        <item x="375"/>
        <item x="415"/>
        <item x="288"/>
        <item x="571"/>
        <item x="347"/>
        <item x="533"/>
        <item x="261"/>
        <item x="580"/>
        <item x="402"/>
        <item x="493"/>
        <item x="508"/>
        <item x="561"/>
        <item x="305"/>
        <item x="311"/>
        <item x="205"/>
        <item x="487"/>
        <item x="582"/>
        <item x="156"/>
        <item x="450"/>
        <item x="414"/>
        <item x="583"/>
        <item x="425"/>
        <item x="461"/>
        <item x="537"/>
        <item x="319"/>
        <item x="363"/>
        <item x="539"/>
        <item x="540"/>
        <item x="300"/>
        <item x="411"/>
        <item x="47"/>
        <item x="193"/>
        <item x="516"/>
        <item x="622"/>
        <item x="212"/>
        <item x="522"/>
        <item x="505"/>
        <item x="521"/>
        <item x="220"/>
        <item x="370"/>
        <item x="115"/>
        <item x="322"/>
        <item x="532"/>
        <item x="499"/>
        <item x="263"/>
        <item x="15"/>
        <item x="185"/>
        <item x="318"/>
        <item x="256"/>
        <item x="275"/>
        <item x="348"/>
        <item x="82"/>
        <item x="34"/>
        <item x="479"/>
        <item x="545"/>
        <item x="25"/>
        <item x="243"/>
        <item x="102"/>
        <item x="389"/>
        <item x="518"/>
        <item x="507"/>
        <item x="344"/>
        <item x="267"/>
        <item x="292"/>
        <item x="642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>
      <items count="3081">
        <item x="3079"/>
        <item x="3078"/>
        <item x="3077"/>
        <item x="3076"/>
        <item x="3075"/>
        <item x="3074"/>
        <item x="3073"/>
        <item x="3072"/>
        <item x="3071"/>
        <item x="3070"/>
        <item x="3069"/>
        <item x="3068"/>
        <item x="3067"/>
        <item x="3066"/>
        <item x="3065"/>
        <item x="3064"/>
        <item x="3063"/>
        <item x="3062"/>
        <item x="3061"/>
        <item x="3060"/>
        <item x="3059"/>
        <item x="3058"/>
        <item x="3057"/>
        <item x="3056"/>
        <item x="3055"/>
        <item x="3054"/>
        <item x="3053"/>
        <item x="3052"/>
        <item x="3051"/>
        <item x="3050"/>
        <item x="3049"/>
        <item x="3048"/>
        <item x="3047"/>
        <item x="3046"/>
        <item x="3045"/>
        <item x="3044"/>
        <item x="3043"/>
        <item x="3042"/>
        <item x="3041"/>
        <item x="3040"/>
        <item x="3039"/>
        <item x="3038"/>
        <item x="3037"/>
        <item x="3036"/>
        <item x="3035"/>
        <item x="3034"/>
        <item x="3033"/>
        <item x="3032"/>
        <item x="3031"/>
        <item x="3030"/>
        <item x="3029"/>
        <item x="3028"/>
        <item x="3027"/>
        <item x="3026"/>
        <item x="3025"/>
        <item x="3024"/>
        <item x="3023"/>
        <item x="3022"/>
        <item x="3021"/>
        <item x="3020"/>
        <item x="3019"/>
        <item x="3018"/>
        <item x="3017"/>
        <item x="3016"/>
        <item x="3015"/>
        <item x="3014"/>
        <item x="3013"/>
        <item x="3012"/>
        <item x="3011"/>
        <item x="3010"/>
        <item x="3009"/>
        <item x="3008"/>
        <item x="3007"/>
        <item x="3006"/>
        <item x="3005"/>
        <item x="3004"/>
        <item x="3003"/>
        <item x="3002"/>
        <item x="3001"/>
        <item x="3000"/>
        <item x="2999"/>
        <item x="2998"/>
        <item x="2997"/>
        <item x="2996"/>
        <item x="2995"/>
        <item x="2994"/>
        <item x="2993"/>
        <item x="2992"/>
        <item x="2991"/>
        <item x="2990"/>
        <item x="2989"/>
        <item x="2988"/>
        <item x="2987"/>
        <item x="2986"/>
        <item x="2985"/>
        <item x="2984"/>
        <item x="2983"/>
        <item x="2982"/>
        <item x="2981"/>
        <item x="2980"/>
        <item x="2979"/>
        <item x="2978"/>
        <item x="2977"/>
        <item x="2976"/>
        <item x="2975"/>
        <item x="2974"/>
        <item x="2973"/>
        <item x="2972"/>
        <item x="2971"/>
        <item x="2970"/>
        <item x="2969"/>
        <item x="2968"/>
        <item x="2967"/>
        <item x="2966"/>
        <item x="2965"/>
        <item x="2964"/>
        <item x="2963"/>
        <item x="2962"/>
        <item x="2961"/>
        <item x="2960"/>
        <item x="2959"/>
        <item x="2958"/>
        <item x="2957"/>
        <item x="2956"/>
        <item x="2955"/>
        <item x="2954"/>
        <item x="2953"/>
        <item x="2952"/>
        <item x="2951"/>
        <item x="2950"/>
        <item x="2949"/>
        <item x="2948"/>
        <item x="2947"/>
        <item x="2946"/>
        <item x="2945"/>
        <item x="2944"/>
        <item x="2943"/>
        <item x="2942"/>
        <item x="2941"/>
        <item x="2940"/>
        <item x="2939"/>
        <item x="2938"/>
        <item x="2937"/>
        <item x="2936"/>
        <item x="2935"/>
        <item x="2934"/>
        <item x="2933"/>
        <item x="2932"/>
        <item x="2931"/>
        <item x="2930"/>
        <item x="2929"/>
        <item x="2928"/>
        <item x="2927"/>
        <item x="2926"/>
        <item x="2925"/>
        <item x="2924"/>
        <item x="2923"/>
        <item x="2922"/>
        <item x="2921"/>
        <item x="2920"/>
        <item x="2919"/>
        <item x="2918"/>
        <item x="2917"/>
        <item x="2916"/>
        <item x="2915"/>
        <item x="2914"/>
        <item x="2913"/>
        <item x="2912"/>
        <item x="2911"/>
        <item x="2910"/>
        <item x="2909"/>
        <item x="2908"/>
        <item x="2907"/>
        <item x="2906"/>
        <item x="2905"/>
        <item x="2904"/>
        <item x="2903"/>
        <item x="2902"/>
        <item x="2901"/>
        <item x="2900"/>
        <item x="2899"/>
        <item x="2898"/>
        <item x="2897"/>
        <item x="2896"/>
        <item x="2895"/>
        <item x="2894"/>
        <item x="2893"/>
        <item x="2892"/>
        <item x="2891"/>
        <item x="2890"/>
        <item x="2889"/>
        <item x="2888"/>
        <item x="2887"/>
        <item x="2886"/>
        <item x="2885"/>
        <item x="2884"/>
        <item x="2883"/>
        <item x="2882"/>
        <item x="2881"/>
        <item x="2880"/>
        <item x="2879"/>
        <item x="2878"/>
        <item x="2877"/>
        <item x="2876"/>
        <item x="2875"/>
        <item x="2874"/>
        <item x="2873"/>
        <item x="2872"/>
        <item x="2871"/>
        <item x="2870"/>
        <item x="2869"/>
        <item x="2868"/>
        <item x="2867"/>
        <item x="2866"/>
        <item x="2865"/>
        <item x="2864"/>
        <item x="2863"/>
        <item x="2862"/>
        <item x="2861"/>
        <item x="2860"/>
        <item x="2859"/>
        <item x="2858"/>
        <item x="2857"/>
        <item x="2856"/>
        <item x="2855"/>
        <item x="2854"/>
        <item x="2853"/>
        <item x="2852"/>
        <item x="2851"/>
        <item x="2850"/>
        <item x="2849"/>
        <item x="2848"/>
        <item x="2847"/>
        <item x="2846"/>
        <item x="2845"/>
        <item x="2844"/>
        <item x="2843"/>
        <item x="2842"/>
        <item x="2841"/>
        <item x="2840"/>
        <item x="2839"/>
        <item x="2838"/>
        <item x="2837"/>
        <item x="2836"/>
        <item x="2835"/>
        <item x="2834"/>
        <item x="2833"/>
        <item x="2832"/>
        <item x="2831"/>
        <item x="2830"/>
        <item x="2829"/>
        <item x="2828"/>
        <item x="2827"/>
        <item x="2826"/>
        <item x="2825"/>
        <item x="2824"/>
        <item x="2823"/>
        <item x="2822"/>
        <item x="2821"/>
        <item x="2820"/>
        <item x="2819"/>
        <item x="2818"/>
        <item x="2817"/>
        <item x="2816"/>
        <item x="2815"/>
        <item x="2814"/>
        <item x="2813"/>
        <item x="2812"/>
        <item x="2811"/>
        <item x="2810"/>
        <item x="2809"/>
        <item x="2808"/>
        <item x="2807"/>
        <item x="2806"/>
        <item x="2805"/>
        <item x="2804"/>
        <item x="2803"/>
        <item x="2802"/>
        <item x="2801"/>
        <item x="2800"/>
        <item x="2799"/>
        <item x="2798"/>
        <item x="2797"/>
        <item x="2796"/>
        <item x="2795"/>
        <item x="2794"/>
        <item x="2793"/>
        <item x="2792"/>
        <item x="2791"/>
        <item x="2790"/>
        <item x="2789"/>
        <item x="2788"/>
        <item x="2787"/>
        <item x="2786"/>
        <item x="2785"/>
        <item x="2784"/>
        <item x="2783"/>
        <item x="2782"/>
        <item x="2781"/>
        <item x="2780"/>
        <item x="2779"/>
        <item x="2778"/>
        <item x="2777"/>
        <item x="2776"/>
        <item x="2775"/>
        <item x="2774"/>
        <item x="2773"/>
        <item x="2772"/>
        <item x="2771"/>
        <item x="2770"/>
        <item x="2769"/>
        <item x="2768"/>
        <item x="2767"/>
        <item x="2766"/>
        <item x="2765"/>
        <item x="2764"/>
        <item x="2763"/>
        <item x="2762"/>
        <item x="2761"/>
        <item x="2760"/>
        <item x="2759"/>
        <item x="2758"/>
        <item x="2757"/>
        <item x="2756"/>
        <item x="2755"/>
        <item x="2754"/>
        <item x="2753"/>
        <item x="2752"/>
        <item x="2751"/>
        <item x="2750"/>
        <item x="2749"/>
        <item x="2748"/>
        <item x="2747"/>
        <item x="2746"/>
        <item x="2745"/>
        <item x="2744"/>
        <item x="2743"/>
        <item x="2742"/>
        <item x="2741"/>
        <item x="2740"/>
        <item x="2739"/>
        <item x="2738"/>
        <item x="2737"/>
        <item x="2736"/>
        <item x="2735"/>
        <item x="2734"/>
        <item x="2733"/>
        <item x="2732"/>
        <item x="2731"/>
        <item x="2730"/>
        <item x="2729"/>
        <item x="2728"/>
        <item x="2727"/>
        <item x="2726"/>
        <item x="2725"/>
        <item x="2724"/>
        <item x="2723"/>
        <item x="2722"/>
        <item x="2721"/>
        <item x="2720"/>
        <item x="2719"/>
        <item x="2718"/>
        <item x="2717"/>
        <item x="2716"/>
        <item x="2715"/>
        <item x="2714"/>
        <item x="2713"/>
        <item x="2712"/>
        <item x="2711"/>
        <item x="2710"/>
        <item x="2709"/>
        <item x="2708"/>
        <item x="2707"/>
        <item x="2706"/>
        <item x="2705"/>
        <item x="2704"/>
        <item x="2703"/>
        <item x="2702"/>
        <item x="2701"/>
        <item x="2700"/>
        <item x="2699"/>
        <item x="2698"/>
        <item x="2697"/>
        <item x="2696"/>
        <item x="2695"/>
        <item x="2694"/>
        <item x="2693"/>
        <item x="2692"/>
        <item x="2691"/>
        <item x="2690"/>
        <item x="2689"/>
        <item x="2688"/>
        <item x="2687"/>
        <item x="2686"/>
        <item x="2685"/>
        <item x="2684"/>
        <item x="2683"/>
        <item x="2682"/>
        <item x="2681"/>
        <item x="2680"/>
        <item x="2679"/>
        <item x="2678"/>
        <item x="2677"/>
        <item x="2676"/>
        <item x="2675"/>
        <item x="2674"/>
        <item x="2673"/>
        <item x="2672"/>
        <item x="2671"/>
        <item x="2670"/>
        <item x="2669"/>
        <item x="2668"/>
        <item x="2667"/>
        <item x="2666"/>
        <item x="2665"/>
        <item x="2664"/>
        <item x="2663"/>
        <item x="2662"/>
        <item x="2661"/>
        <item x="2660"/>
        <item x="2659"/>
        <item x="2658"/>
        <item x="2657"/>
        <item x="2656"/>
        <item x="2655"/>
        <item x="2654"/>
        <item x="2653"/>
        <item x="2652"/>
        <item x="2651"/>
        <item x="2650"/>
        <item x="2649"/>
        <item x="2648"/>
        <item x="2647"/>
        <item x="2646"/>
        <item x="2645"/>
        <item x="2644"/>
        <item x="2643"/>
        <item x="2642"/>
        <item x="2641"/>
        <item x="2640"/>
        <item x="2639"/>
        <item x="2638"/>
        <item x="2637"/>
        <item x="2636"/>
        <item x="2635"/>
        <item x="2634"/>
        <item x="2633"/>
        <item x="2632"/>
        <item x="2631"/>
        <item x="2630"/>
        <item x="2629"/>
        <item x="2628"/>
        <item x="2627"/>
        <item x="2626"/>
        <item x="2625"/>
        <item x="2624"/>
        <item x="2623"/>
        <item x="2622"/>
        <item x="2621"/>
        <item x="2620"/>
        <item x="2619"/>
        <item x="2618"/>
        <item x="2617"/>
        <item x="2616"/>
        <item x="2615"/>
        <item x="2614"/>
        <item x="2613"/>
        <item x="2612"/>
        <item x="2611"/>
        <item x="2610"/>
        <item x="2609"/>
        <item x="2608"/>
        <item x="2607"/>
        <item x="2606"/>
        <item x="2605"/>
        <item x="2604"/>
        <item x="2603"/>
        <item x="2602"/>
        <item x="2601"/>
        <item x="2600"/>
        <item x="2599"/>
        <item x="2598"/>
        <item x="2597"/>
        <item x="2596"/>
        <item x="2595"/>
        <item x="2594"/>
        <item x="2593"/>
        <item x="2592"/>
        <item x="2591"/>
        <item x="2590"/>
        <item x="2589"/>
        <item x="2588"/>
        <item x="2587"/>
        <item x="2586"/>
        <item x="2585"/>
        <item x="2584"/>
        <item x="2583"/>
        <item x="2582"/>
        <item x="2581"/>
        <item x="2580"/>
        <item x="2579"/>
        <item x="2578"/>
        <item x="2577"/>
        <item x="2576"/>
        <item x="2575"/>
        <item x="2574"/>
        <item x="2573"/>
        <item x="2572"/>
        <item x="2571"/>
        <item x="2570"/>
        <item x="2569"/>
        <item x="2568"/>
        <item x="2567"/>
        <item x="2566"/>
        <item x="2565"/>
        <item x="2564"/>
        <item x="2563"/>
        <item x="2562"/>
        <item x="2561"/>
        <item x="2560"/>
        <item x="2559"/>
        <item x="2558"/>
        <item x="2557"/>
        <item x="2556"/>
        <item x="2555"/>
        <item x="2554"/>
        <item x="2553"/>
        <item x="2552"/>
        <item x="2551"/>
        <item x="2550"/>
        <item x="2549"/>
        <item x="2548"/>
        <item x="2547"/>
        <item x="2546"/>
        <item x="2545"/>
        <item x="2544"/>
        <item x="2543"/>
        <item x="2542"/>
        <item x="2541"/>
        <item x="2540"/>
        <item x="2539"/>
        <item x="2538"/>
        <item x="2537"/>
        <item x="2536"/>
        <item x="2535"/>
        <item x="2534"/>
        <item x="2533"/>
        <item x="2532"/>
        <item x="2531"/>
        <item x="2530"/>
        <item x="2529"/>
        <item x="2528"/>
        <item x="2527"/>
        <item x="2526"/>
        <item x="2525"/>
        <item x="2524"/>
        <item x="2523"/>
        <item x="2522"/>
        <item x="2521"/>
        <item x="2520"/>
        <item x="2519"/>
        <item x="2518"/>
        <item x="2517"/>
        <item x="2516"/>
        <item x="2515"/>
        <item x="2514"/>
        <item x="2513"/>
        <item x="2512"/>
        <item x="2511"/>
        <item x="2510"/>
        <item x="2509"/>
        <item x="2508"/>
        <item x="2507"/>
        <item x="2506"/>
        <item x="2505"/>
        <item x="2504"/>
        <item x="2503"/>
        <item x="2502"/>
        <item x="2501"/>
        <item x="2500"/>
        <item x="2499"/>
        <item x="2498"/>
        <item x="2497"/>
        <item x="2496"/>
        <item x="2495"/>
        <item x="2494"/>
        <item x="2493"/>
        <item x="2492"/>
        <item x="2491"/>
        <item x="2490"/>
        <item x="2489"/>
        <item x="2488"/>
        <item x="2487"/>
        <item x="2486"/>
        <item x="2485"/>
        <item x="2484"/>
        <item x="2483"/>
        <item x="2482"/>
        <item x="2481"/>
        <item x="2480"/>
        <item x="2479"/>
        <item x="2478"/>
        <item x="2477"/>
        <item x="2476"/>
        <item x="2475"/>
        <item x="2474"/>
        <item x="2473"/>
        <item x="2472"/>
        <item x="2471"/>
        <item x="2470"/>
        <item x="2469"/>
        <item x="2468"/>
        <item x="2467"/>
        <item x="2466"/>
        <item x="2465"/>
        <item x="2464"/>
        <item x="2463"/>
        <item x="2462"/>
        <item x="2461"/>
        <item x="2460"/>
        <item x="2459"/>
        <item x="2458"/>
        <item x="2457"/>
        <item x="2456"/>
        <item x="2455"/>
        <item x="2454"/>
        <item x="2453"/>
        <item x="2452"/>
        <item x="2451"/>
        <item x="2450"/>
        <item x="2449"/>
        <item x="2448"/>
        <item x="2447"/>
        <item x="2446"/>
        <item x="2445"/>
        <item x="2444"/>
        <item x="2443"/>
        <item x="2442"/>
        <item x="2441"/>
        <item x="2440"/>
        <item x="2439"/>
        <item x="2438"/>
        <item x="2437"/>
        <item x="2436"/>
        <item x="2435"/>
        <item x="2434"/>
        <item x="2433"/>
        <item x="2432"/>
        <item x="2431"/>
        <item x="2430"/>
        <item x="2429"/>
        <item x="2428"/>
        <item x="2427"/>
        <item x="2426"/>
        <item x="2425"/>
        <item x="2424"/>
        <item x="2423"/>
        <item x="2422"/>
        <item x="2421"/>
        <item x="2420"/>
        <item x="2419"/>
        <item x="2418"/>
        <item x="2417"/>
        <item x="2416"/>
        <item x="2415"/>
        <item x="2414"/>
        <item x="2413"/>
        <item x="2412"/>
        <item x="2411"/>
        <item x="2410"/>
        <item x="2409"/>
        <item x="2408"/>
        <item x="2407"/>
        <item x="2406"/>
        <item x="2405"/>
        <item x="2404"/>
        <item x="2403"/>
        <item x="2402"/>
        <item x="2401"/>
        <item x="2400"/>
        <item x="2399"/>
        <item x="2398"/>
        <item x="2397"/>
        <item x="2396"/>
        <item x="2395"/>
        <item x="2394"/>
        <item x="2393"/>
        <item x="2392"/>
        <item x="2391"/>
        <item x="2390"/>
        <item x="2389"/>
        <item x="2388"/>
        <item x="2387"/>
        <item x="2386"/>
        <item x="2385"/>
        <item x="2384"/>
        <item x="2383"/>
        <item x="2382"/>
        <item x="2381"/>
        <item x="2380"/>
        <item x="2379"/>
        <item x="2378"/>
        <item x="2377"/>
        <item x="2376"/>
        <item x="2375"/>
        <item x="2374"/>
        <item x="2373"/>
        <item x="2372"/>
        <item x="2371"/>
        <item x="2370"/>
        <item x="2369"/>
        <item x="2368"/>
        <item x="2367"/>
        <item x="2366"/>
        <item x="2365"/>
        <item x="2364"/>
        <item x="2363"/>
        <item x="2362"/>
        <item x="2361"/>
        <item x="2360"/>
        <item x="2359"/>
        <item x="2358"/>
        <item x="2357"/>
        <item x="2356"/>
        <item x="2355"/>
        <item x="2354"/>
        <item x="2353"/>
        <item x="2352"/>
        <item x="2351"/>
        <item x="2350"/>
        <item x="2349"/>
        <item x="2348"/>
        <item x="2347"/>
        <item x="2346"/>
        <item x="2345"/>
        <item x="2344"/>
        <item x="2343"/>
        <item x="2342"/>
        <item x="2341"/>
        <item x="2340"/>
        <item x="2339"/>
        <item x="2338"/>
        <item x="2337"/>
        <item x="2336"/>
        <item x="2335"/>
        <item x="2334"/>
        <item x="2333"/>
        <item x="2332"/>
        <item x="2331"/>
        <item x="2330"/>
        <item x="2329"/>
        <item x="2328"/>
        <item x="2327"/>
        <item x="2326"/>
        <item x="2325"/>
        <item x="2324"/>
        <item x="2323"/>
        <item x="2322"/>
        <item x="2321"/>
        <item x="2320"/>
        <item x="2319"/>
        <item x="2318"/>
        <item x="2317"/>
        <item x="2316"/>
        <item x="2315"/>
        <item x="2314"/>
        <item x="2313"/>
        <item x="2312"/>
        <item x="2311"/>
        <item x="2310"/>
        <item x="2309"/>
        <item x="2308"/>
        <item x="2307"/>
        <item x="2306"/>
        <item x="2305"/>
        <item x="2304"/>
        <item x="2303"/>
        <item x="2302"/>
        <item x="2301"/>
        <item x="2300"/>
        <item x="2299"/>
        <item x="2298"/>
        <item x="2297"/>
        <item x="2296"/>
        <item x="2295"/>
        <item x="2294"/>
        <item x="2293"/>
        <item x="2292"/>
        <item x="2291"/>
        <item x="2290"/>
        <item x="2289"/>
        <item x="2288"/>
        <item x="2287"/>
        <item x="2286"/>
        <item x="2285"/>
        <item x="2284"/>
        <item x="2283"/>
        <item x="2282"/>
        <item x="2281"/>
        <item x="2280"/>
        <item x="2279"/>
        <item x="2278"/>
        <item x="2277"/>
        <item x="2276"/>
        <item x="2275"/>
        <item x="2274"/>
        <item x="2273"/>
        <item x="2272"/>
        <item x="2271"/>
        <item x="2270"/>
        <item x="2269"/>
        <item x="2268"/>
        <item x="2267"/>
        <item x="2266"/>
        <item x="2265"/>
        <item x="2264"/>
        <item x="2263"/>
        <item x="2262"/>
        <item x="2261"/>
        <item x="2260"/>
        <item x="2259"/>
        <item x="2258"/>
        <item x="2257"/>
        <item x="2256"/>
        <item x="2255"/>
        <item x="2254"/>
        <item x="2253"/>
        <item x="2252"/>
        <item x="2251"/>
        <item x="2250"/>
        <item x="2249"/>
        <item x="2248"/>
        <item x="2247"/>
        <item x="2246"/>
        <item x="2245"/>
        <item x="2244"/>
        <item x="2243"/>
        <item x="2242"/>
        <item x="2241"/>
        <item x="2240"/>
        <item x="2239"/>
        <item x="2238"/>
        <item x="2237"/>
        <item x="2236"/>
        <item x="2235"/>
        <item x="2234"/>
        <item x="2233"/>
        <item x="2232"/>
        <item x="2231"/>
        <item x="2230"/>
        <item x="2229"/>
        <item x="2228"/>
        <item x="2227"/>
        <item x="2226"/>
        <item x="2225"/>
        <item x="2224"/>
        <item x="2223"/>
        <item x="2222"/>
        <item x="2221"/>
        <item x="2220"/>
        <item x="2219"/>
        <item x="2218"/>
        <item x="2217"/>
        <item x="2216"/>
        <item x="2215"/>
        <item x="2214"/>
        <item x="2213"/>
        <item x="2212"/>
        <item x="2211"/>
        <item x="2210"/>
        <item x="2209"/>
        <item x="2208"/>
        <item x="2207"/>
        <item x="2206"/>
        <item x="2205"/>
        <item x="2204"/>
        <item x="2203"/>
        <item x="2202"/>
        <item x="2201"/>
        <item x="2200"/>
        <item x="2199"/>
        <item x="2198"/>
        <item x="2197"/>
        <item x="2196"/>
        <item x="2195"/>
        <item x="2194"/>
        <item x="2193"/>
        <item x="2192"/>
        <item x="2191"/>
        <item x="2190"/>
        <item x="2189"/>
        <item x="2188"/>
        <item x="2187"/>
        <item x="2186"/>
        <item x="2185"/>
        <item x="2184"/>
        <item x="2183"/>
        <item x="2182"/>
        <item x="2181"/>
        <item x="2180"/>
        <item x="2179"/>
        <item x="2178"/>
        <item x="2177"/>
        <item x="2176"/>
        <item x="2175"/>
        <item x="2174"/>
        <item x="2173"/>
        <item x="2172"/>
        <item x="2171"/>
        <item x="2170"/>
        <item x="2169"/>
        <item x="2168"/>
        <item x="2167"/>
        <item x="2166"/>
        <item x="2165"/>
        <item x="2164"/>
        <item x="2163"/>
        <item x="2162"/>
        <item x="2161"/>
        <item x="2160"/>
        <item x="2159"/>
        <item x="2158"/>
        <item x="2157"/>
        <item x="2156"/>
        <item x="2155"/>
        <item x="2154"/>
        <item x="2153"/>
        <item x="2152"/>
        <item x="2151"/>
        <item x="2150"/>
        <item x="2149"/>
        <item x="2148"/>
        <item x="2147"/>
        <item x="2146"/>
        <item x="2145"/>
        <item x="2144"/>
        <item x="2143"/>
        <item x="2142"/>
        <item x="2141"/>
        <item x="2140"/>
        <item x="2139"/>
        <item x="2138"/>
        <item x="2137"/>
        <item x="2136"/>
        <item x="2135"/>
        <item x="2134"/>
        <item x="2133"/>
        <item x="2132"/>
        <item x="2131"/>
        <item x="2130"/>
        <item x="2129"/>
        <item x="2128"/>
        <item x="2127"/>
        <item x="2126"/>
        <item x="2125"/>
        <item x="2124"/>
        <item x="2123"/>
        <item x="2122"/>
        <item x="2121"/>
        <item x="2120"/>
        <item x="2119"/>
        <item x="2118"/>
        <item x="2117"/>
        <item x="2116"/>
        <item x="2115"/>
        <item x="2114"/>
        <item x="2113"/>
        <item x="2112"/>
        <item x="2111"/>
        <item x="2110"/>
        <item x="2109"/>
        <item x="2108"/>
        <item x="2107"/>
        <item x="2106"/>
        <item x="2105"/>
        <item x="2104"/>
        <item x="2103"/>
        <item x="2102"/>
        <item x="2101"/>
        <item x="2100"/>
        <item x="2099"/>
        <item x="2098"/>
        <item x="2097"/>
        <item x="2096"/>
        <item x="2095"/>
        <item x="2094"/>
        <item x="2093"/>
        <item x="2092"/>
        <item x="2091"/>
        <item x="2090"/>
        <item x="2089"/>
        <item x="2088"/>
        <item x="2087"/>
        <item x="2086"/>
        <item x="2085"/>
        <item x="2084"/>
        <item x="2083"/>
        <item x="2082"/>
        <item x="2081"/>
        <item x="2080"/>
        <item x="2079"/>
        <item x="2078"/>
        <item x="2077"/>
        <item x="2076"/>
        <item x="2075"/>
        <item x="2074"/>
        <item x="2073"/>
        <item x="2072"/>
        <item x="2071"/>
        <item x="2070"/>
        <item x="2069"/>
        <item x="2068"/>
        <item x="2067"/>
        <item x="2066"/>
        <item x="2065"/>
        <item x="2064"/>
        <item x="2063"/>
        <item x="2062"/>
        <item x="2061"/>
        <item x="2060"/>
        <item x="2059"/>
        <item x="2058"/>
        <item x="2057"/>
        <item x="2056"/>
        <item x="2055"/>
        <item x="2054"/>
        <item x="2053"/>
        <item x="2052"/>
        <item x="2051"/>
        <item x="2050"/>
        <item x="2049"/>
        <item x="2048"/>
        <item x="2047"/>
        <item x="2046"/>
        <item x="2045"/>
        <item x="2044"/>
        <item x="2043"/>
        <item x="2042"/>
        <item x="2041"/>
        <item x="2040"/>
        <item x="2039"/>
        <item x="2038"/>
        <item x="2037"/>
        <item x="2036"/>
        <item x="2035"/>
        <item x="2034"/>
        <item x="2033"/>
        <item x="2032"/>
        <item x="2031"/>
        <item x="2030"/>
        <item x="2029"/>
        <item x="2028"/>
        <item x="2027"/>
        <item x="2026"/>
        <item x="2025"/>
        <item x="2024"/>
        <item x="2023"/>
        <item x="2022"/>
        <item x="2021"/>
        <item x="2020"/>
        <item x="2019"/>
        <item x="2018"/>
        <item x="2017"/>
        <item x="2016"/>
        <item x="2015"/>
        <item x="2014"/>
        <item x="2013"/>
        <item x="2012"/>
        <item x="2011"/>
        <item x="2010"/>
        <item x="2009"/>
        <item x="2008"/>
        <item x="2007"/>
        <item x="2006"/>
        <item x="2005"/>
        <item x="2004"/>
        <item x="2003"/>
        <item x="2002"/>
        <item x="2001"/>
        <item x="2000"/>
        <item x="1999"/>
        <item x="1998"/>
        <item x="1997"/>
        <item x="1996"/>
        <item x="1995"/>
        <item x="1994"/>
        <item x="1993"/>
        <item x="1992"/>
        <item x="1991"/>
        <item x="1990"/>
        <item x="1989"/>
        <item x="1988"/>
        <item x="1987"/>
        <item x="1986"/>
        <item x="1985"/>
        <item x="1984"/>
        <item x="1983"/>
        <item x="1982"/>
        <item x="1981"/>
        <item x="1980"/>
        <item x="1979"/>
        <item x="1978"/>
        <item x="1977"/>
        <item x="1976"/>
        <item x="1975"/>
        <item x="1974"/>
        <item x="1973"/>
        <item x="1972"/>
        <item x="1971"/>
        <item x="1970"/>
        <item x="1969"/>
        <item x="1968"/>
        <item x="1967"/>
        <item x="1966"/>
        <item x="1965"/>
        <item x="1964"/>
        <item x="1963"/>
        <item x="1962"/>
        <item x="1961"/>
        <item x="1960"/>
        <item x="1959"/>
        <item x="1958"/>
        <item x="1957"/>
        <item x="1956"/>
        <item x="1955"/>
        <item x="1954"/>
        <item x="1953"/>
        <item x="1952"/>
        <item x="1951"/>
        <item x="1950"/>
        <item x="1949"/>
        <item x="1948"/>
        <item x="1947"/>
        <item x="1946"/>
        <item x="1945"/>
        <item x="1944"/>
        <item x="1943"/>
        <item x="1942"/>
        <item x="1941"/>
        <item x="1940"/>
        <item x="1939"/>
        <item x="1938"/>
        <item x="1937"/>
        <item x="1936"/>
        <item x="1935"/>
        <item x="1934"/>
        <item x="1933"/>
        <item x="1932"/>
        <item x="1931"/>
        <item x="1930"/>
        <item x="1929"/>
        <item x="1928"/>
        <item x="1927"/>
        <item x="1926"/>
        <item x="1925"/>
        <item x="1924"/>
        <item x="1923"/>
        <item x="1922"/>
        <item x="1921"/>
        <item x="1920"/>
        <item x="1919"/>
        <item x="1918"/>
        <item x="1917"/>
        <item x="1916"/>
        <item x="1915"/>
        <item x="1914"/>
        <item x="1913"/>
        <item x="1912"/>
        <item x="1911"/>
        <item x="1910"/>
        <item x="1909"/>
        <item x="1908"/>
        <item x="1907"/>
        <item x="1906"/>
        <item x="1905"/>
        <item x="1904"/>
        <item x="1903"/>
        <item x="1902"/>
        <item x="1901"/>
        <item x="1900"/>
        <item x="1899"/>
        <item x="1898"/>
        <item x="1897"/>
        <item x="1896"/>
        <item x="1895"/>
        <item x="1894"/>
        <item x="1893"/>
        <item x="1892"/>
        <item x="1891"/>
        <item x="1890"/>
        <item x="1889"/>
        <item x="1888"/>
        <item x="1887"/>
        <item x="1886"/>
        <item x="1885"/>
        <item x="1884"/>
        <item x="1883"/>
        <item x="1882"/>
        <item x="1881"/>
        <item x="1880"/>
        <item x="1879"/>
        <item x="1878"/>
        <item x="1877"/>
        <item x="1876"/>
        <item x="1875"/>
        <item x="1874"/>
        <item x="1873"/>
        <item x="1872"/>
        <item x="1871"/>
        <item x="1870"/>
        <item x="1869"/>
        <item x="1868"/>
        <item x="1867"/>
        <item x="1866"/>
        <item x="1865"/>
        <item x="1864"/>
        <item x="1863"/>
        <item x="1862"/>
        <item x="1861"/>
        <item x="1860"/>
        <item x="1859"/>
        <item x="1858"/>
        <item x="1857"/>
        <item x="1856"/>
        <item x="1855"/>
        <item x="1854"/>
        <item x="1853"/>
        <item x="1852"/>
        <item x="1851"/>
        <item x="1850"/>
        <item x="1849"/>
        <item x="1848"/>
        <item x="1847"/>
        <item x="1846"/>
        <item x="1845"/>
        <item x="1844"/>
        <item x="1843"/>
        <item x="1842"/>
        <item x="1841"/>
        <item x="1840"/>
        <item x="1839"/>
        <item x="1838"/>
        <item x="1837"/>
        <item x="1836"/>
        <item x="1835"/>
        <item x="1834"/>
        <item x="1833"/>
        <item x="1832"/>
        <item x="1831"/>
        <item x="1830"/>
        <item x="1829"/>
        <item x="1828"/>
        <item x="1827"/>
        <item x="1826"/>
        <item x="1825"/>
        <item x="1824"/>
        <item x="1823"/>
        <item x="1822"/>
        <item x="1821"/>
        <item x="1820"/>
        <item x="1819"/>
        <item x="1818"/>
        <item x="1817"/>
        <item x="1816"/>
        <item x="1815"/>
        <item x="1814"/>
        <item x="1813"/>
        <item x="1812"/>
        <item x="1811"/>
        <item x="1810"/>
        <item x="1809"/>
        <item x="1808"/>
        <item x="1807"/>
        <item x="1806"/>
        <item x="1805"/>
        <item x="1804"/>
        <item x="1803"/>
        <item x="1802"/>
        <item x="1801"/>
        <item x="1800"/>
        <item x="1799"/>
        <item x="1798"/>
        <item x="1797"/>
        <item x="1796"/>
        <item x="1795"/>
        <item x="1794"/>
        <item x="1793"/>
        <item x="1792"/>
        <item x="1791"/>
        <item x="1790"/>
        <item x="1789"/>
        <item x="1788"/>
        <item x="1787"/>
        <item x="1786"/>
        <item x="1785"/>
        <item x="1784"/>
        <item x="1783"/>
        <item x="1782"/>
        <item x="1781"/>
        <item x="1780"/>
        <item x="1779"/>
        <item x="1778"/>
        <item x="1777"/>
        <item x="1776"/>
        <item x="1775"/>
        <item x="1774"/>
        <item x="1773"/>
        <item x="1772"/>
        <item x="1771"/>
        <item x="1770"/>
        <item x="1769"/>
        <item x="1768"/>
        <item x="1767"/>
        <item x="1766"/>
        <item x="1765"/>
        <item x="1764"/>
        <item x="1763"/>
        <item x="1762"/>
        <item x="1761"/>
        <item x="1760"/>
        <item x="1759"/>
        <item x="1758"/>
        <item x="1757"/>
        <item x="1756"/>
        <item x="1755"/>
        <item x="1754"/>
        <item x="1753"/>
        <item x="1752"/>
        <item x="1751"/>
        <item x="1750"/>
        <item x="1749"/>
        <item x="1748"/>
        <item x="1747"/>
        <item x="1746"/>
        <item x="1745"/>
        <item x="1744"/>
        <item x="1743"/>
        <item x="1742"/>
        <item x="1741"/>
        <item x="1740"/>
        <item x="1739"/>
        <item x="1738"/>
        <item x="1737"/>
        <item x="1736"/>
        <item x="1735"/>
        <item x="1734"/>
        <item x="1733"/>
        <item x="1732"/>
        <item x="1731"/>
        <item x="1730"/>
        <item x="1729"/>
        <item x="1728"/>
        <item x="1727"/>
        <item x="1726"/>
        <item x="1725"/>
        <item x="1724"/>
        <item x="1723"/>
        <item x="1722"/>
        <item x="1721"/>
        <item x="1720"/>
        <item x="1719"/>
        <item x="1718"/>
        <item x="1717"/>
        <item x="1716"/>
        <item x="1715"/>
        <item x="1714"/>
        <item x="1713"/>
        <item x="1712"/>
        <item x="1711"/>
        <item x="1710"/>
        <item x="1709"/>
        <item x="1708"/>
        <item x="1707"/>
        <item x="1706"/>
        <item x="1705"/>
        <item x="1704"/>
        <item x="1703"/>
        <item x="1702"/>
        <item x="1701"/>
        <item x="1700"/>
        <item x="1699"/>
        <item x="1698"/>
        <item x="1697"/>
        <item x="1696"/>
        <item x="1695"/>
        <item x="1694"/>
        <item x="1693"/>
        <item x="1692"/>
        <item x="1691"/>
        <item x="1690"/>
        <item x="1689"/>
        <item x="1688"/>
        <item x="1687"/>
        <item x="1686"/>
        <item x="1685"/>
        <item x="1684"/>
        <item x="1683"/>
        <item x="1682"/>
        <item x="1681"/>
        <item x="1680"/>
        <item x="1679"/>
        <item x="1678"/>
        <item x="1677"/>
        <item x="1676"/>
        <item x="1675"/>
        <item x="1674"/>
        <item x="1673"/>
        <item x="1672"/>
        <item x="1671"/>
        <item x="1670"/>
        <item x="1669"/>
        <item x="1668"/>
        <item x="1667"/>
        <item x="1666"/>
        <item x="1665"/>
        <item x="1664"/>
        <item x="1663"/>
        <item x="1662"/>
        <item x="1661"/>
        <item x="1660"/>
        <item x="1659"/>
        <item x="1658"/>
        <item x="1657"/>
        <item x="1656"/>
        <item x="1655"/>
        <item x="1654"/>
        <item x="1653"/>
        <item x="1652"/>
        <item x="1651"/>
        <item x="1650"/>
        <item x="1649"/>
        <item x="1648"/>
        <item x="1647"/>
        <item x="1646"/>
        <item x="1645"/>
        <item x="1644"/>
        <item x="1643"/>
        <item x="1642"/>
        <item x="1641"/>
        <item x="1640"/>
        <item x="1639"/>
        <item x="1638"/>
        <item x="1637"/>
        <item x="1636"/>
        <item x="1635"/>
        <item x="1634"/>
        <item x="1633"/>
        <item x="1632"/>
        <item x="1631"/>
        <item x="1630"/>
        <item x="1629"/>
        <item x="1628"/>
        <item x="1627"/>
        <item x="1626"/>
        <item x="1625"/>
        <item x="1624"/>
        <item x="1623"/>
        <item x="1622"/>
        <item x="1621"/>
        <item x="1620"/>
        <item x="1619"/>
        <item x="1618"/>
        <item x="1617"/>
        <item x="1616"/>
        <item x="1615"/>
        <item x="1614"/>
        <item x="1613"/>
        <item x="1612"/>
        <item x="1611"/>
        <item x="1610"/>
        <item x="1609"/>
        <item x="1608"/>
        <item x="1607"/>
        <item x="1606"/>
        <item x="1605"/>
        <item x="1604"/>
        <item x="1603"/>
        <item x="1602"/>
        <item x="1601"/>
        <item x="1600"/>
        <item x="1599"/>
        <item x="1598"/>
        <item x="1597"/>
        <item x="1596"/>
        <item x="1595"/>
        <item x="1594"/>
        <item x="1593"/>
        <item x="1592"/>
        <item x="1591"/>
        <item x="1590"/>
        <item x="1589"/>
        <item x="1588"/>
        <item x="1587"/>
        <item x="1586"/>
        <item x="1585"/>
        <item x="1584"/>
        <item x="1583"/>
        <item x="1582"/>
        <item x="1581"/>
        <item x="1580"/>
        <item x="1579"/>
        <item x="1578"/>
        <item x="1577"/>
        <item x="1576"/>
        <item x="1575"/>
        <item x="1574"/>
        <item x="1573"/>
        <item x="1572"/>
        <item x="1571"/>
        <item x="1570"/>
        <item x="1569"/>
        <item x="1568"/>
        <item x="1567"/>
        <item x="1566"/>
        <item x="1565"/>
        <item x="1564"/>
        <item x="1563"/>
        <item x="1562"/>
        <item x="1561"/>
        <item x="1560"/>
        <item x="1559"/>
        <item x="1558"/>
        <item x="1557"/>
        <item x="1556"/>
        <item x="1555"/>
        <item x="1554"/>
        <item x="1553"/>
        <item x="1552"/>
        <item x="1551"/>
        <item x="1550"/>
        <item x="1549"/>
        <item x="1548"/>
        <item x="1547"/>
        <item x="1546"/>
        <item x="1545"/>
        <item x="1544"/>
        <item x="1543"/>
        <item x="1542"/>
        <item x="1541"/>
        <item x="1540"/>
        <item x="1539"/>
        <item x="1538"/>
        <item x="1537"/>
        <item x="1536"/>
        <item x="1535"/>
        <item x="1534"/>
        <item x="1533"/>
        <item x="1532"/>
        <item x="1531"/>
        <item x="1530"/>
        <item x="1529"/>
        <item x="1528"/>
        <item x="1527"/>
        <item x="1526"/>
        <item x="1525"/>
        <item x="1524"/>
        <item x="1523"/>
        <item x="1522"/>
        <item x="1521"/>
        <item x="1520"/>
        <item x="1519"/>
        <item x="1518"/>
        <item x="1517"/>
        <item x="1516"/>
        <item x="1515"/>
        <item x="1514"/>
        <item x="1513"/>
        <item x="1512"/>
        <item x="1511"/>
        <item x="1510"/>
        <item x="1509"/>
        <item x="1508"/>
        <item x="1507"/>
        <item x="1506"/>
        <item x="1505"/>
        <item x="1504"/>
        <item x="1503"/>
        <item x="1502"/>
        <item x="1501"/>
        <item x="1500"/>
        <item x="1499"/>
        <item x="1498"/>
        <item x="1497"/>
        <item x="1496"/>
        <item x="1495"/>
        <item x="1494"/>
        <item x="1493"/>
        <item x="1492"/>
        <item x="1491"/>
        <item x="1490"/>
        <item x="1489"/>
        <item x="1488"/>
        <item x="1487"/>
        <item x="1486"/>
        <item x="1485"/>
        <item x="1484"/>
        <item x="1483"/>
        <item x="1482"/>
        <item x="1481"/>
        <item x="1480"/>
        <item x="1479"/>
        <item x="1478"/>
        <item x="1477"/>
        <item x="1476"/>
        <item x="1475"/>
        <item x="1474"/>
        <item x="1473"/>
        <item x="1472"/>
        <item x="1471"/>
        <item x="1470"/>
        <item x="1469"/>
        <item x="1468"/>
        <item x="1467"/>
        <item x="1466"/>
        <item x="1465"/>
        <item x="1464"/>
        <item x="1463"/>
        <item x="1462"/>
        <item x="1461"/>
        <item x="1460"/>
        <item x="1459"/>
        <item x="1458"/>
        <item x="1457"/>
        <item x="1456"/>
        <item x="1455"/>
        <item x="1454"/>
        <item x="1453"/>
        <item x="1452"/>
        <item x="1451"/>
        <item x="1450"/>
        <item x="1449"/>
        <item x="1448"/>
        <item x="1447"/>
        <item x="1446"/>
        <item x="1445"/>
        <item x="1444"/>
        <item x="1443"/>
        <item x="1442"/>
        <item x="1441"/>
        <item x="1440"/>
        <item x="1439"/>
        <item x="1438"/>
        <item x="1437"/>
        <item x="1436"/>
        <item x="1435"/>
        <item x="1434"/>
        <item x="1433"/>
        <item x="1432"/>
        <item x="1431"/>
        <item x="1430"/>
        <item x="1429"/>
        <item x="1428"/>
        <item x="1427"/>
        <item x="1426"/>
        <item x="1425"/>
        <item x="1424"/>
        <item x="1423"/>
        <item x="1422"/>
        <item x="1421"/>
        <item x="1420"/>
        <item x="1419"/>
        <item x="1418"/>
        <item x="1417"/>
        <item x="1416"/>
        <item x="1415"/>
        <item x="1414"/>
        <item x="1413"/>
        <item x="1412"/>
        <item x="1411"/>
        <item x="1410"/>
        <item x="1409"/>
        <item x="1408"/>
        <item x="1407"/>
        <item x="1406"/>
        <item x="1405"/>
        <item x="1404"/>
        <item x="1403"/>
        <item x="1402"/>
        <item x="1401"/>
        <item x="1400"/>
        <item x="1399"/>
        <item x="1398"/>
        <item x="1397"/>
        <item x="1396"/>
        <item x="1395"/>
        <item x="1394"/>
        <item x="1393"/>
        <item x="1392"/>
        <item x="1391"/>
        <item x="1390"/>
        <item x="1389"/>
        <item x="1388"/>
        <item x="1387"/>
        <item x="1386"/>
        <item x="1385"/>
        <item x="1384"/>
        <item x="1383"/>
        <item x="1382"/>
        <item x="1381"/>
        <item x="1380"/>
        <item x="1379"/>
        <item x="1378"/>
        <item x="1377"/>
        <item x="1376"/>
        <item x="1375"/>
        <item x="1374"/>
        <item x="1373"/>
        <item x="1372"/>
        <item x="1371"/>
        <item x="1370"/>
        <item x="1369"/>
        <item x="1368"/>
        <item x="1367"/>
        <item x="1366"/>
        <item x="1365"/>
        <item x="1364"/>
        <item x="1363"/>
        <item x="1362"/>
        <item x="1361"/>
        <item x="1360"/>
        <item x="1359"/>
        <item x="1358"/>
        <item x="1357"/>
        <item x="1356"/>
        <item x="1355"/>
        <item x="1354"/>
        <item x="1353"/>
        <item x="1352"/>
        <item x="1351"/>
        <item x="1350"/>
        <item x="1349"/>
        <item x="1348"/>
        <item x="1347"/>
        <item x="1346"/>
        <item x="1345"/>
        <item x="1344"/>
        <item x="1343"/>
        <item x="1342"/>
        <item x="1341"/>
        <item x="1340"/>
        <item x="1339"/>
        <item x="1338"/>
        <item x="1337"/>
        <item x="1336"/>
        <item x="1335"/>
        <item x="1334"/>
        <item x="1333"/>
        <item x="1332"/>
        <item x="1331"/>
        <item x="1330"/>
        <item x="1329"/>
        <item x="1328"/>
        <item x="1327"/>
        <item x="1326"/>
        <item x="1325"/>
        <item x="1324"/>
        <item x="1323"/>
        <item x="1322"/>
        <item x="1321"/>
        <item x="1320"/>
        <item x="1319"/>
        <item x="1318"/>
        <item x="1317"/>
        <item x="1316"/>
        <item x="1315"/>
        <item x="1314"/>
        <item x="1313"/>
        <item x="1312"/>
        <item x="1311"/>
        <item x="1310"/>
        <item x="1309"/>
        <item x="1308"/>
        <item x="1307"/>
        <item x="1306"/>
        <item x="1305"/>
        <item x="1304"/>
        <item x="1303"/>
        <item x="1302"/>
        <item x="1301"/>
        <item x="1300"/>
        <item x="1299"/>
        <item x="1298"/>
        <item x="1297"/>
        <item x="1296"/>
        <item x="1295"/>
        <item x="1294"/>
        <item x="1293"/>
        <item x="1292"/>
        <item x="1291"/>
        <item x="1290"/>
        <item x="1289"/>
        <item x="1288"/>
        <item x="1287"/>
        <item x="1286"/>
        <item x="1285"/>
        <item x="1284"/>
        <item x="1283"/>
        <item x="1282"/>
        <item x="1281"/>
        <item x="1280"/>
        <item x="1279"/>
        <item x="1278"/>
        <item x="1277"/>
        <item x="1276"/>
        <item x="1275"/>
        <item x="1274"/>
        <item x="1273"/>
        <item x="1272"/>
        <item x="1271"/>
        <item x="1270"/>
        <item x="1269"/>
        <item x="1268"/>
        <item x="1267"/>
        <item x="1266"/>
        <item x="1265"/>
        <item x="1264"/>
        <item x="1263"/>
        <item x="1262"/>
        <item x="1261"/>
        <item x="1260"/>
        <item x="1259"/>
        <item x="1258"/>
        <item x="1257"/>
        <item x="1256"/>
        <item x="1255"/>
        <item x="1254"/>
        <item x="1253"/>
        <item x="1252"/>
        <item x="1251"/>
        <item x="1250"/>
        <item x="1249"/>
        <item x="1248"/>
        <item x="1247"/>
        <item x="1246"/>
        <item x="1245"/>
        <item x="1244"/>
        <item x="1243"/>
        <item x="1242"/>
        <item x="1241"/>
        <item x="1240"/>
        <item x="1239"/>
        <item x="1238"/>
        <item x="1237"/>
        <item x="1236"/>
        <item x="1235"/>
        <item x="1234"/>
        <item x="1233"/>
        <item x="1232"/>
        <item x="1231"/>
        <item x="1230"/>
        <item x="1229"/>
        <item x="1228"/>
        <item x="1227"/>
        <item x="1226"/>
        <item x="1225"/>
        <item x="1224"/>
        <item x="1223"/>
        <item x="1222"/>
        <item x="1221"/>
        <item x="1220"/>
        <item x="1219"/>
        <item x="1218"/>
        <item x="1217"/>
        <item x="1216"/>
        <item x="1215"/>
        <item x="1214"/>
        <item x="1213"/>
        <item x="1212"/>
        <item x="1211"/>
        <item x="1210"/>
        <item x="1209"/>
        <item x="1208"/>
        <item x="1207"/>
        <item x="1206"/>
        <item x="1205"/>
        <item x="1204"/>
        <item x="1203"/>
        <item x="1202"/>
        <item x="1201"/>
        <item x="1200"/>
        <item x="1199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65"/>
        <item x="1164"/>
        <item x="1163"/>
        <item x="1162"/>
        <item x="1161"/>
        <item x="1160"/>
        <item x="1159"/>
        <item x="1158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28"/>
        <item x="1127"/>
        <item x="1126"/>
        <item x="1125"/>
        <item x="1124"/>
        <item x="1123"/>
        <item x="1122"/>
        <item x="1121"/>
        <item x="1120"/>
        <item x="1119"/>
        <item x="1118"/>
        <item x="1117"/>
        <item x="1116"/>
        <item x="1115"/>
        <item x="1114"/>
        <item x="1113"/>
        <item x="1112"/>
        <item x="1111"/>
        <item x="1110"/>
        <item x="1109"/>
        <item x="110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011"/>
        <item x="1010"/>
        <item x="1009"/>
        <item x="1008"/>
        <item x="1007"/>
        <item x="1006"/>
        <item x="1005"/>
        <item x="1004"/>
        <item x="1003"/>
        <item x="1002"/>
        <item x="1001"/>
        <item x="1000"/>
        <item x="999"/>
        <item x="998"/>
        <item x="997"/>
        <item x="996"/>
        <item x="995"/>
        <item x="994"/>
        <item x="993"/>
        <item x="992"/>
        <item x="991"/>
        <item x="990"/>
        <item x="989"/>
        <item x="988"/>
        <item x="987"/>
        <item x="986"/>
        <item x="985"/>
        <item x="984"/>
        <item x="983"/>
        <item x="982"/>
        <item x="981"/>
        <item x="980"/>
        <item x="979"/>
        <item x="978"/>
        <item x="977"/>
        <item x="976"/>
        <item x="975"/>
        <item x="974"/>
        <item x="973"/>
        <item x="972"/>
        <item x="971"/>
        <item x="970"/>
        <item x="969"/>
        <item x="968"/>
        <item x="967"/>
        <item x="966"/>
        <item x="965"/>
        <item x="964"/>
        <item x="963"/>
        <item x="962"/>
        <item x="961"/>
        <item x="960"/>
        <item x="959"/>
        <item x="958"/>
        <item x="957"/>
        <item x="956"/>
        <item x="955"/>
        <item x="954"/>
        <item x="953"/>
        <item x="952"/>
        <item x="951"/>
        <item x="950"/>
        <item x="949"/>
        <item x="948"/>
        <item x="947"/>
        <item x="946"/>
        <item x="945"/>
        <item x="944"/>
        <item x="943"/>
        <item x="942"/>
        <item x="941"/>
        <item x="940"/>
        <item x="939"/>
        <item x="938"/>
        <item x="937"/>
        <item x="936"/>
        <item x="935"/>
        <item x="934"/>
        <item x="933"/>
        <item x="932"/>
        <item x="931"/>
        <item x="930"/>
        <item x="929"/>
        <item x="928"/>
        <item x="927"/>
        <item x="926"/>
        <item x="925"/>
        <item x="924"/>
        <item x="923"/>
        <item x="922"/>
        <item x="921"/>
        <item x="920"/>
        <item x="919"/>
        <item x="918"/>
        <item x="917"/>
        <item x="916"/>
        <item x="915"/>
        <item x="914"/>
        <item x="913"/>
        <item x="912"/>
        <item x="911"/>
        <item x="910"/>
        <item x="909"/>
        <item x="908"/>
        <item x="907"/>
        <item x="906"/>
        <item x="905"/>
        <item x="904"/>
        <item x="903"/>
        <item x="902"/>
        <item x="901"/>
        <item x="900"/>
        <item x="899"/>
        <item x="898"/>
        <item x="897"/>
        <item x="896"/>
        <item x="895"/>
        <item x="894"/>
        <item x="893"/>
        <item x="892"/>
        <item x="891"/>
        <item x="890"/>
        <item x="889"/>
        <item x="888"/>
        <item x="887"/>
        <item x="886"/>
        <item x="885"/>
        <item x="884"/>
        <item x="883"/>
        <item x="882"/>
        <item x="881"/>
        <item x="880"/>
        <item x="879"/>
        <item x="878"/>
        <item x="877"/>
        <item x="876"/>
        <item x="875"/>
        <item x="874"/>
        <item x="873"/>
        <item x="872"/>
        <item x="871"/>
        <item x="870"/>
        <item x="869"/>
        <item x="868"/>
        <item x="867"/>
        <item x="866"/>
        <item x="865"/>
        <item x="864"/>
        <item x="863"/>
        <item x="862"/>
        <item x="861"/>
        <item x="860"/>
        <item x="859"/>
        <item x="858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30"/>
        <item x="829"/>
        <item x="828"/>
        <item x="827"/>
        <item x="826"/>
        <item x="825"/>
        <item x="824"/>
        <item x="823"/>
        <item x="822"/>
        <item x="821"/>
        <item x="820"/>
        <item x="819"/>
        <item x="818"/>
        <item x="817"/>
        <item x="816"/>
        <item x="815"/>
        <item x="814"/>
        <item x="813"/>
        <item x="812"/>
        <item x="811"/>
        <item x="810"/>
        <item x="809"/>
        <item x="808"/>
        <item x="807"/>
        <item x="806"/>
        <item x="805"/>
        <item x="804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781"/>
        <item x="780"/>
        <item x="779"/>
        <item x="778"/>
        <item x="777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32"/>
        <item x="731"/>
        <item x="730"/>
        <item x="729"/>
        <item x="728"/>
        <item x="727"/>
        <item x="726"/>
        <item x="725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713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23"/>
        <item x="622"/>
        <item x="621"/>
        <item x="620"/>
        <item x="619"/>
        <item x="618"/>
        <item x="617"/>
        <item x="616"/>
        <item x="615"/>
        <item x="614"/>
        <item x="613"/>
        <item x="612"/>
        <item x="611"/>
        <item x="610"/>
        <item x="609"/>
        <item x="608"/>
        <item x="607"/>
        <item x="606"/>
        <item x="605"/>
        <item x="604"/>
        <item x="603"/>
        <item x="602"/>
        <item x="601"/>
        <item x="600"/>
        <item x="599"/>
        <item x="598"/>
        <item x="597"/>
        <item x="596"/>
        <item x="595"/>
        <item x="594"/>
        <item x="593"/>
        <item x="592"/>
        <item x="591"/>
        <item x="590"/>
        <item x="589"/>
        <item x="588"/>
        <item x="587"/>
        <item x="586"/>
        <item x="585"/>
        <item x="584"/>
        <item x="583"/>
        <item x="582"/>
        <item x="581"/>
        <item x="580"/>
        <item x="579"/>
        <item x="578"/>
        <item x="577"/>
        <item x="576"/>
        <item x="575"/>
        <item x="574"/>
        <item x="573"/>
        <item x="572"/>
        <item x="571"/>
        <item x="570"/>
        <item x="569"/>
        <item x="568"/>
        <item x="567"/>
        <item x="566"/>
        <item x="565"/>
        <item x="564"/>
        <item x="563"/>
        <item x="562"/>
        <item x="561"/>
        <item x="560"/>
        <item x="559"/>
        <item x="558"/>
        <item x="557"/>
        <item x="556"/>
        <item x="555"/>
        <item x="554"/>
        <item x="553"/>
        <item x="552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9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22"/>
        <item x="521"/>
        <item x="520"/>
        <item x="519"/>
        <item x="518"/>
        <item x="517"/>
        <item x="516"/>
        <item x="515"/>
        <item x="514"/>
        <item x="513"/>
        <item x="512"/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x="3080"/>
      </items>
    </pivotField>
    <pivotField axis="axisPage" compact="0" outline="0" showAll="0" defaultSubtotal="0">
      <items count="3">
        <item x="1"/>
        <item x="0"/>
        <item x="2"/>
      </items>
    </pivotField>
  </pivotFields>
  <rowFields count="2">
    <field x="3"/>
    <field x="4"/>
  </rowFields>
  <rowItems count="748">
    <i>
      <x/>
      <x v="573"/>
    </i>
    <i>
      <x v="1"/>
      <x v="573"/>
    </i>
    <i>
      <x v="2"/>
      <x v="577"/>
    </i>
    <i>
      <x v="3"/>
      <x v="578"/>
    </i>
    <i>
      <x v="4"/>
      <x v="101"/>
    </i>
    <i>
      <x v="5"/>
      <x v="583"/>
    </i>
    <i>
      <x v="6"/>
      <x v="574"/>
    </i>
    <i>
      <x v="7"/>
      <x v="49"/>
    </i>
    <i>
      <x v="8"/>
      <x v="63"/>
    </i>
    <i>
      <x v="9"/>
      <x v="75"/>
    </i>
    <i>
      <x v="10"/>
      <x v="78"/>
    </i>
    <i>
      <x v="11"/>
      <x v="78"/>
    </i>
    <i>
      <x v="12"/>
      <x v="572"/>
    </i>
    <i>
      <x v="13"/>
      <x v="422"/>
    </i>
    <i>
      <x v="14"/>
      <x v="355"/>
    </i>
    <i>
      <x v="15"/>
      <x v="338"/>
    </i>
    <i>
      <x v="16"/>
      <x v="563"/>
    </i>
    <i>
      <x v="17"/>
      <x v="563"/>
    </i>
    <i>
      <x v="18"/>
      <x v="563"/>
    </i>
    <i>
      <x v="19"/>
      <x v="563"/>
    </i>
    <i>
      <x v="20"/>
      <x v="563"/>
    </i>
    <i>
      <x v="21"/>
      <x v="42"/>
    </i>
    <i>
      <x v="22"/>
      <x v="31"/>
    </i>
    <i>
      <x v="23"/>
      <x v="337"/>
    </i>
    <i>
      <x v="24"/>
      <x v="555"/>
    </i>
    <i>
      <x v="25"/>
      <x v="121"/>
    </i>
    <i>
      <x v="26"/>
      <x v="121"/>
    </i>
    <i>
      <x v="27"/>
      <x v="78"/>
    </i>
    <i>
      <x v="28"/>
      <x v="78"/>
    </i>
    <i>
      <x v="29"/>
      <x v="356"/>
    </i>
    <i>
      <x v="30"/>
      <x v="584"/>
    </i>
    <i>
      <x v="31"/>
      <x v="369"/>
    </i>
    <i>
      <x v="32"/>
      <x v="369"/>
    </i>
    <i>
      <x v="33"/>
      <x v="369"/>
    </i>
    <i>
      <x v="34"/>
      <x v="369"/>
    </i>
    <i>
      <x v="35"/>
      <x v="369"/>
    </i>
    <i>
      <x v="36"/>
      <x v="369"/>
    </i>
    <i>
      <x v="37"/>
      <x v="369"/>
    </i>
    <i>
      <x v="38"/>
      <x v="627"/>
    </i>
    <i>
      <x v="39"/>
      <x v="485"/>
    </i>
    <i>
      <x v="40"/>
      <x v="480"/>
    </i>
    <i>
      <x v="41"/>
      <x v="626"/>
    </i>
    <i>
      <x v="42"/>
      <x v="486"/>
    </i>
    <i>
      <x v="44"/>
      <x v="588"/>
    </i>
    <i>
      <x v="45"/>
      <x v="588"/>
    </i>
    <i>
      <x v="46"/>
      <x v="586"/>
    </i>
    <i>
      <x v="47"/>
      <x v="421"/>
    </i>
    <i>
      <x v="48"/>
      <x v="421"/>
    </i>
    <i>
      <x v="49"/>
      <x v="559"/>
    </i>
    <i>
      <x v="50"/>
      <x v="559"/>
    </i>
    <i>
      <x v="51"/>
      <x v="546"/>
    </i>
    <i>
      <x v="52"/>
      <x v="78"/>
    </i>
    <i>
      <x v="53"/>
      <x v="78"/>
    </i>
    <i>
      <x v="54"/>
      <x v="78"/>
    </i>
    <i>
      <x v="55"/>
      <x v="78"/>
    </i>
    <i>
      <x v="56"/>
      <x v="354"/>
    </i>
    <i>
      <x v="57"/>
      <x v="3"/>
    </i>
    <i>
      <x v="59"/>
      <x v="207"/>
    </i>
    <i>
      <x v="60"/>
      <x v="41"/>
    </i>
    <i>
      <x v="61"/>
      <x v="43"/>
    </i>
    <i>
      <x v="62"/>
      <x v="33"/>
    </i>
    <i>
      <x v="63"/>
      <x v="62"/>
    </i>
    <i>
      <x v="64"/>
      <x v="62"/>
    </i>
    <i>
      <x v="65"/>
      <x v="511"/>
    </i>
    <i>
      <x v="66"/>
      <x v="503"/>
    </i>
    <i>
      <x v="67"/>
      <x v="456"/>
    </i>
    <i>
      <x v="68"/>
      <x v="455"/>
    </i>
    <i>
      <x v="69"/>
      <x v="288"/>
    </i>
    <i>
      <x v="70"/>
      <x v="457"/>
    </i>
    <i>
      <x v="71"/>
      <x v="458"/>
    </i>
    <i>
      <x v="72"/>
      <x v="459"/>
    </i>
    <i>
      <x v="73"/>
      <x v="380"/>
    </i>
    <i>
      <x v="74"/>
      <x v="380"/>
    </i>
    <i>
      <x v="75"/>
      <x v="556"/>
    </i>
    <i>
      <x v="76"/>
      <x v="568"/>
    </i>
    <i>
      <x v="77"/>
      <x v="568"/>
    </i>
    <i>
      <x v="78"/>
      <x v="568"/>
    </i>
    <i>
      <x v="79"/>
      <x v="568"/>
    </i>
    <i>
      <x v="80"/>
      <x v="565"/>
    </i>
    <i>
      <x v="81"/>
      <x v="565"/>
    </i>
    <i>
      <x v="82"/>
      <x v="565"/>
    </i>
    <i>
      <x v="83"/>
      <x v="565"/>
    </i>
    <i>
      <x v="84"/>
      <x v="569"/>
    </i>
    <i>
      <x v="85"/>
      <x v="569"/>
    </i>
    <i>
      <x v="86"/>
      <x v="569"/>
    </i>
    <i>
      <x v="87"/>
      <x v="569"/>
    </i>
    <i>
      <x v="88"/>
      <x v="303"/>
    </i>
    <i>
      <x v="89"/>
      <x v="110"/>
    </i>
    <i>
      <x v="90"/>
      <x v="109"/>
    </i>
    <i>
      <x v="91"/>
      <x v="569"/>
    </i>
    <i>
      <x v="92"/>
      <x v="40"/>
    </i>
    <i>
      <x v="93"/>
      <x v="334"/>
    </i>
    <i>
      <x v="94"/>
      <x v="370"/>
    </i>
    <i>
      <x v="95"/>
      <x v="370"/>
    </i>
    <i>
      <x v="96"/>
      <x v="361"/>
    </i>
    <i>
      <x v="97"/>
      <x v="372"/>
    </i>
    <i>
      <x v="98"/>
      <x v="348"/>
    </i>
    <i>
      <x v="99"/>
      <x v="349"/>
    </i>
    <i>
      <x v="100"/>
      <x v="565"/>
    </i>
    <i>
      <x v="101"/>
      <x v="350"/>
    </i>
    <i>
      <x v="102"/>
      <x v="350"/>
    </i>
    <i>
      <x v="103"/>
      <x v="23"/>
    </i>
    <i>
      <x v="104"/>
      <x v="567"/>
    </i>
    <i>
      <x v="105"/>
      <x v="48"/>
    </i>
    <i>
      <x v="106"/>
      <x v="48"/>
    </i>
    <i>
      <x v="107"/>
      <x v="48"/>
    </i>
    <i>
      <x v="108"/>
      <x v="33"/>
    </i>
    <i>
      <x v="109"/>
      <x v="567"/>
    </i>
    <i>
      <x v="110"/>
      <x v="567"/>
    </i>
    <i>
      <x v="111"/>
      <x v="26"/>
    </i>
    <i>
      <x v="112"/>
      <x v="26"/>
    </i>
    <i>
      <x v="113"/>
      <x v="393"/>
    </i>
    <i>
      <x v="114"/>
      <x v="392"/>
    </i>
    <i>
      <x v="115"/>
      <x v="391"/>
    </i>
    <i>
      <x v="116"/>
      <x v="390"/>
    </i>
    <i>
      <x v="117"/>
      <x v="382"/>
    </i>
    <i>
      <x v="118"/>
      <x v="587"/>
    </i>
    <i>
      <x v="119"/>
      <x v="622"/>
    </i>
    <i>
      <x v="120"/>
      <x v="132"/>
    </i>
    <i>
      <x v="121"/>
      <x v="592"/>
    </i>
    <i>
      <x v="122"/>
      <x v="190"/>
    </i>
    <i>
      <x v="123"/>
      <x v="453"/>
    </i>
    <i>
      <x v="124"/>
      <x v="592"/>
    </i>
    <i>
      <x v="125"/>
      <x v="591"/>
    </i>
    <i>
      <x v="126"/>
      <x v="582"/>
    </i>
    <i>
      <x v="127"/>
      <x v="433"/>
    </i>
    <i>
      <x v="128"/>
      <x v="609"/>
    </i>
    <i>
      <x v="129"/>
      <x v="88"/>
    </i>
    <i>
      <x v="130"/>
      <x v="88"/>
    </i>
    <i>
      <x v="131"/>
      <x v="88"/>
    </i>
    <i>
      <x v="132"/>
      <x v="88"/>
    </i>
    <i>
      <x v="133"/>
      <x v="226"/>
    </i>
    <i>
      <x v="134"/>
      <x v="226"/>
    </i>
    <i>
      <x v="135"/>
      <x v="378"/>
    </i>
    <i>
      <x v="136"/>
      <x v="21"/>
    </i>
    <i>
      <x v="137"/>
      <x v="68"/>
    </i>
    <i>
      <x v="138"/>
      <x v="69"/>
    </i>
    <i>
      <x v="139"/>
      <x v="553"/>
    </i>
    <i>
      <x v="140"/>
      <x v="553"/>
    </i>
    <i>
      <x v="141"/>
      <x v="553"/>
    </i>
    <i>
      <x v="142"/>
      <x v="601"/>
    </i>
    <i>
      <x v="143"/>
      <x v="601"/>
    </i>
    <i>
      <x v="145"/>
      <x v="601"/>
    </i>
    <i>
      <x v="146"/>
      <x v="379"/>
    </i>
    <i>
      <x v="147"/>
      <x v="373"/>
    </i>
    <i>
      <x v="148"/>
      <x v="379"/>
    </i>
    <i>
      <x v="149"/>
      <x v="379"/>
    </i>
    <i>
      <x v="150"/>
      <x v="379"/>
    </i>
    <i>
      <x v="151"/>
      <x v="621"/>
    </i>
    <i>
      <x v="152"/>
      <x v="333"/>
    </i>
    <i>
      <x v="153"/>
      <x v="343"/>
    </i>
    <i>
      <x v="154"/>
      <x v="344"/>
    </i>
    <i>
      <x v="155"/>
      <x v="554"/>
    </i>
    <i>
      <x v="156"/>
      <x v="554"/>
    </i>
    <i>
      <x v="157"/>
      <x v="554"/>
    </i>
    <i>
      <x v="158"/>
      <x v="554"/>
    </i>
    <i>
      <x v="159"/>
      <x v="554"/>
    </i>
    <i>
      <x v="160"/>
      <x v="328"/>
    </i>
    <i>
      <x v="161"/>
      <x v="331"/>
    </i>
    <i>
      <x v="162"/>
      <x v="604"/>
    </i>
    <i>
      <x v="163"/>
      <x v="605"/>
    </i>
    <i>
      <x v="164"/>
      <x v="603"/>
    </i>
    <i>
      <x v="165"/>
      <x v="136"/>
    </i>
    <i>
      <x v="166"/>
      <x v="137"/>
    </i>
    <i>
      <x v="168"/>
      <x v="138"/>
    </i>
    <i>
      <x v="170"/>
      <x v="530"/>
    </i>
    <i>
      <x v="171"/>
      <x v="224"/>
    </i>
    <i>
      <x v="172"/>
      <x v="266"/>
    </i>
    <i>
      <x v="173"/>
      <x v="248"/>
    </i>
    <i>
      <x v="174"/>
      <x v="321"/>
    </i>
    <i>
      <x v="175"/>
      <x v="90"/>
    </i>
    <i>
      <x v="176"/>
      <x v="83"/>
    </i>
    <i>
      <x v="177"/>
      <x v="91"/>
    </i>
    <i>
      <x v="178"/>
      <x v="431"/>
    </i>
    <i>
      <x v="179"/>
      <x v="80"/>
    </i>
    <i>
      <x v="180"/>
      <x v="198"/>
    </i>
    <i>
      <x v="181"/>
      <x v="259"/>
    </i>
    <i>
      <x v="182"/>
      <x v="275"/>
    </i>
    <i>
      <x v="183"/>
      <x v="274"/>
    </i>
    <i>
      <x v="184"/>
      <x v="204"/>
    </i>
    <i>
      <x v="185"/>
      <x v="100"/>
    </i>
    <i>
      <x v="186"/>
      <x v="432"/>
    </i>
    <i>
      <x v="187"/>
      <x v="519"/>
    </i>
    <i>
      <x v="188"/>
      <x v="228"/>
    </i>
    <i>
      <x v="189"/>
      <x v="99"/>
    </i>
    <i>
      <x v="190"/>
      <x v="449"/>
    </i>
    <i>
      <x v="191"/>
      <x v="423"/>
    </i>
    <i>
      <x v="192"/>
      <x v="294"/>
    </i>
    <i>
      <x v="193"/>
      <x v="79"/>
    </i>
    <i>
      <x v="194"/>
      <x v="317"/>
    </i>
    <i>
      <x v="195"/>
      <x v="317"/>
    </i>
    <i>
      <x v="196"/>
      <x v="282"/>
    </i>
    <i>
      <x v="197"/>
      <x v="254"/>
    </i>
    <i>
      <x v="198"/>
      <x v="427"/>
    </i>
    <i>
      <x v="199"/>
      <x v="427"/>
    </i>
    <i>
      <x v="200"/>
      <x v="428"/>
    </i>
    <i>
      <x v="201"/>
      <x v="428"/>
    </i>
    <i>
      <x v="202"/>
      <x v="93"/>
    </i>
    <i>
      <x v="203"/>
      <x v="93"/>
    </i>
    <i>
      <x v="204"/>
      <x v="489"/>
    </i>
    <i>
      <x v="205"/>
      <x v="494"/>
    </i>
    <i>
      <x v="207"/>
      <x v="290"/>
    </i>
    <i>
      <x v="208"/>
      <x v="452"/>
    </i>
    <i>
      <x v="211"/>
      <x v="258"/>
    </i>
    <i>
      <x v="212"/>
      <x v="497"/>
    </i>
    <i>
      <x v="213"/>
      <x v="184"/>
    </i>
    <i>
      <x v="214"/>
      <x v="479"/>
    </i>
    <i>
      <x v="215"/>
      <x v="623"/>
    </i>
    <i>
      <x v="216"/>
      <x v="510"/>
    </i>
    <i>
      <x v="217"/>
      <x v="246"/>
    </i>
    <i>
      <x v="218"/>
      <x v="263"/>
    </i>
    <i>
      <x v="219"/>
      <x v="262"/>
    </i>
    <i>
      <x v="220"/>
      <x v="297"/>
    </i>
    <i>
      <x v="221"/>
      <x v="82"/>
    </i>
    <i>
      <x v="222"/>
      <x v="508"/>
    </i>
    <i>
      <x v="223"/>
      <x v="115"/>
    </i>
    <i>
      <x v="224"/>
      <x v="11"/>
    </i>
    <i>
      <x v="225"/>
      <x v="299"/>
    </i>
    <i>
      <x v="226"/>
      <x v="608"/>
    </i>
    <i>
      <x v="227"/>
      <x v="219"/>
    </i>
    <i>
      <x v="228"/>
      <x v="250"/>
    </i>
    <i>
      <x v="229"/>
      <x v="293"/>
    </i>
    <i>
      <x v="230"/>
      <x v="478"/>
    </i>
    <i>
      <x v="232"/>
      <x v="88"/>
    </i>
    <i>
      <x v="233"/>
      <x v="444"/>
    </i>
    <i>
      <x v="234"/>
      <x v="446"/>
    </i>
    <i>
      <x v="236"/>
      <x v="112"/>
    </i>
    <i>
      <x v="237"/>
      <x v="269"/>
    </i>
    <i>
      <x v="238"/>
      <x v="270"/>
    </i>
    <i>
      <x v="239"/>
      <x v="289"/>
    </i>
    <i>
      <x v="240"/>
      <x v="140"/>
    </i>
    <i>
      <x v="241"/>
      <x v="279"/>
    </i>
    <i>
      <x v="242"/>
      <x v="218"/>
    </i>
    <i>
      <x v="243"/>
      <x v="291"/>
    </i>
    <i>
      <x v="244"/>
      <x v="277"/>
    </i>
    <i>
      <x v="246"/>
      <x v="640"/>
    </i>
    <i>
      <x v="247"/>
      <x v="639"/>
    </i>
    <i>
      <x v="248"/>
      <x v="639"/>
    </i>
    <i>
      <x v="249"/>
      <x v="639"/>
    </i>
    <i>
      <x v="250"/>
      <x v="111"/>
    </i>
    <i>
      <x v="251"/>
      <x v="634"/>
    </i>
    <i>
      <x v="252"/>
      <x v="510"/>
    </i>
    <i>
      <x v="253"/>
      <x v="285"/>
    </i>
    <i>
      <x v="254"/>
      <x v="271"/>
    </i>
    <i>
      <x v="255"/>
      <x v="445"/>
    </i>
    <i>
      <x v="256"/>
      <x v="502"/>
    </i>
    <i>
      <x v="257"/>
      <x v="89"/>
    </i>
    <i>
      <x v="258"/>
      <x v="437"/>
    </i>
    <i>
      <x v="260"/>
      <x v="108"/>
    </i>
    <i>
      <x v="261"/>
      <x v="624"/>
    </i>
    <i>
      <x v="262"/>
      <x v="296"/>
    </i>
    <i>
      <x v="263"/>
      <x v="247"/>
    </i>
    <i>
      <x v="264"/>
      <x v="484"/>
    </i>
    <i>
      <x v="265"/>
      <x v="629"/>
    </i>
    <i>
      <x v="266"/>
      <x v="268"/>
    </i>
    <i>
      <x v="267"/>
      <x v="251"/>
    </i>
    <i>
      <x v="268"/>
      <x v="534"/>
    </i>
    <i>
      <x v="269"/>
      <x v="535"/>
    </i>
    <i>
      <x v="270"/>
      <x v="102"/>
    </i>
    <i>
      <x v="271"/>
      <x v="265"/>
    </i>
    <i>
      <x v="272"/>
      <x v="267"/>
    </i>
    <i>
      <x v="273"/>
      <x v="635"/>
    </i>
    <i>
      <x v="274"/>
      <x v="487"/>
    </i>
    <i>
      <x v="275"/>
      <x v="244"/>
    </i>
    <i>
      <x v="277"/>
      <x v="537"/>
    </i>
    <i>
      <x v="278"/>
      <x v="536"/>
    </i>
    <i>
      <x v="279"/>
      <x v="227"/>
    </i>
    <i>
      <x v="280"/>
      <x v="313"/>
    </i>
    <i>
      <x v="281"/>
      <x v="233"/>
    </i>
    <i>
      <x v="286"/>
      <x v="239"/>
    </i>
    <i>
      <x v="287"/>
      <x v="240"/>
    </i>
    <i>
      <x v="288"/>
      <x v="241"/>
    </i>
    <i>
      <x v="289"/>
      <x v="231"/>
    </i>
    <i>
      <x v="290"/>
      <x v="232"/>
    </i>
    <i>
      <x v="291"/>
      <x v="230"/>
    </i>
    <i>
      <x v="292"/>
      <x v="242"/>
    </i>
    <i>
      <x v="293"/>
      <x v="243"/>
    </i>
    <i>
      <x v="294"/>
      <x v="139"/>
    </i>
    <i>
      <x v="295"/>
      <x v="273"/>
    </i>
    <i>
      <x v="296"/>
      <x v="630"/>
    </i>
    <i>
      <x v="297"/>
      <x v="632"/>
    </i>
    <i>
      <x v="298"/>
      <x v="631"/>
    </i>
    <i>
      <x v="299"/>
      <x v="476"/>
    </i>
    <i>
      <x v="300"/>
      <x v="105"/>
    </i>
    <i>
      <x v="301"/>
      <x v="255"/>
    </i>
    <i>
      <x v="302"/>
      <x v="255"/>
    </i>
    <i>
      <x v="303"/>
      <x v="84"/>
    </i>
    <i>
      <x v="304"/>
      <x v="85"/>
    </i>
    <i>
      <x v="305"/>
      <x v="16"/>
    </i>
    <i>
      <x v="306"/>
      <x v="460"/>
    </i>
    <i>
      <x v="307"/>
      <x v="463"/>
    </i>
    <i>
      <x v="308"/>
      <x v="229"/>
    </i>
    <i>
      <x v="309"/>
      <x v="229"/>
    </i>
    <i>
      <x v="310"/>
      <x v="619"/>
    </i>
    <i>
      <x v="311"/>
      <x v="439"/>
    </i>
    <i>
      <x v="312"/>
      <x v="123"/>
    </i>
    <i>
      <x v="313"/>
      <x v="122"/>
    </i>
    <i>
      <x v="314"/>
      <x v="197"/>
    </i>
    <i>
      <x v="315"/>
      <x v="196"/>
    </i>
    <i>
      <x v="317"/>
      <x v="610"/>
    </i>
    <i>
      <x v="318"/>
      <x v="495"/>
    </i>
    <i>
      <x v="319"/>
      <x v="430"/>
    </i>
    <i>
      <x v="320"/>
      <x v="430"/>
    </i>
    <i>
      <x v="321"/>
      <x v="211"/>
    </i>
    <i>
      <x v="322"/>
      <x v="210"/>
    </i>
    <i>
      <x v="323"/>
      <x v="209"/>
    </i>
    <i>
      <x v="324"/>
      <x v="208"/>
    </i>
    <i>
      <x v="325"/>
      <x v="606"/>
    </i>
    <i>
      <x v="326"/>
      <x v="441"/>
    </i>
    <i>
      <x v="328"/>
      <x v="301"/>
    </i>
    <i>
      <x v="329"/>
      <x v="533"/>
    </i>
    <i>
      <x v="330"/>
      <x v="276"/>
    </i>
    <i>
      <x v="331"/>
      <x v="518"/>
    </i>
    <i>
      <x v="332"/>
      <x v="300"/>
    </i>
    <i>
      <x v="333"/>
      <x v="418"/>
    </i>
    <i>
      <x v="334"/>
      <x v="417"/>
    </i>
    <i>
      <x v="335"/>
      <x v="419"/>
    </i>
    <i>
      <x v="336"/>
      <x v="473"/>
    </i>
    <i>
      <x v="337"/>
      <x v="199"/>
    </i>
    <i>
      <x v="338"/>
      <x v="124"/>
    </i>
    <i>
      <x v="339"/>
      <x v="292"/>
    </i>
    <i>
      <x v="340"/>
      <x v="86"/>
    </i>
    <i>
      <x v="341"/>
      <x v="87"/>
    </i>
    <i>
      <x v="342"/>
      <x v="304"/>
    </i>
    <i>
      <x v="343"/>
      <x v="103"/>
    </i>
    <i>
      <x v="344"/>
      <x v="322"/>
    </i>
    <i>
      <x v="345"/>
      <x v="520"/>
    </i>
    <i>
      <x v="346"/>
      <x v="443"/>
    </i>
    <i>
      <x v="347"/>
      <x v="464"/>
    </i>
    <i>
      <x v="348"/>
      <x v="466"/>
    </i>
    <i>
      <x v="349"/>
      <x v="465"/>
    </i>
    <i>
      <x v="350"/>
      <x v="340"/>
    </i>
    <i>
      <x v="351"/>
      <x v="340"/>
    </i>
    <i>
      <x v="352"/>
      <x v="339"/>
    </i>
    <i>
      <x v="353"/>
      <x v="173"/>
    </i>
    <i>
      <x v="354"/>
      <x v="174"/>
    </i>
    <i>
      <x v="355"/>
      <x v="173"/>
    </i>
    <i>
      <x v="356"/>
      <x v="162"/>
    </i>
    <i>
      <x v="357"/>
      <x v="183"/>
    </i>
    <i>
      <x v="358"/>
      <x v="143"/>
    </i>
    <i>
      <x v="359"/>
      <x v="143"/>
    </i>
    <i>
      <x v="362"/>
      <x v="147"/>
    </i>
    <i>
      <x v="363"/>
      <x v="147"/>
    </i>
    <i>
      <x v="364"/>
      <x v="522"/>
    </i>
    <i>
      <x v="365"/>
      <x v="522"/>
    </i>
    <i>
      <x v="366"/>
      <x v="522"/>
    </i>
    <i>
      <x v="367"/>
      <x v="176"/>
    </i>
    <i>
      <x v="368"/>
      <x v="176"/>
    </i>
    <i>
      <x v="369"/>
      <x v="147"/>
    </i>
    <i>
      <x v="370"/>
      <x v="206"/>
    </i>
    <i>
      <x v="372"/>
      <x v="206"/>
    </i>
    <i>
      <x v="374"/>
      <x v="525"/>
    </i>
    <i>
      <x v="375"/>
      <x v="526"/>
    </i>
    <i>
      <x v="376"/>
      <x v="527"/>
    </i>
    <i>
      <x v="377"/>
      <x v="164"/>
    </i>
    <i>
      <x v="378"/>
      <x v="164"/>
    </i>
    <i>
      <x v="379"/>
      <x v="164"/>
    </i>
    <i>
      <x v="380"/>
      <x v="164"/>
    </i>
    <i>
      <x v="381"/>
      <x v="327"/>
    </i>
    <i>
      <x v="382"/>
      <x v="7"/>
    </i>
    <i>
      <x v="383"/>
      <x v="381"/>
    </i>
    <i>
      <x v="384"/>
      <x v="22"/>
    </i>
    <i>
      <x v="385"/>
      <x v="352"/>
    </i>
    <i>
      <x v="386"/>
      <x v="353"/>
    </i>
    <i>
      <x v="387"/>
      <x v="187"/>
    </i>
    <i>
      <x v="388"/>
      <x v="341"/>
    </i>
    <i>
      <x v="389"/>
      <x v="341"/>
    </i>
    <i>
      <x v="390"/>
      <x v="341"/>
    </i>
    <i>
      <x v="391"/>
      <x v="342"/>
    </i>
    <i>
      <x v="392"/>
      <x v="341"/>
    </i>
    <i>
      <x v="393"/>
      <x v="119"/>
    </i>
    <i>
      <x v="394"/>
      <x v="185"/>
    </i>
    <i>
      <x v="395"/>
      <x v="186"/>
    </i>
    <i>
      <x v="396"/>
      <x v="336"/>
    </i>
    <i>
      <x v="397"/>
      <x v="335"/>
    </i>
    <i>
      <x v="398"/>
      <x v="298"/>
    </i>
    <i>
      <x v="399"/>
      <x v="575"/>
    </i>
    <i>
      <x v="400"/>
      <x v="575"/>
    </i>
    <i>
      <x v="401"/>
      <x v="120"/>
    </i>
    <i>
      <x v="402"/>
      <x v="120"/>
    </i>
    <i>
      <x v="403"/>
      <x v="120"/>
    </i>
    <i>
      <x v="404"/>
      <x v="576"/>
    </i>
    <i>
      <x v="405"/>
      <x v="579"/>
    </i>
    <i>
      <x v="406"/>
      <x v="579"/>
    </i>
    <i>
      <x v="407"/>
      <x v="549"/>
    </i>
    <i>
      <x v="408"/>
      <x v="596"/>
    </i>
    <i>
      <x v="409"/>
      <x v="326"/>
    </i>
    <i>
      <x v="410"/>
      <x v="326"/>
    </i>
    <i>
      <x v="411"/>
      <x v="126"/>
    </i>
    <i>
      <x v="412"/>
      <x v="127"/>
    </i>
    <i>
      <x v="413"/>
      <x v="599"/>
    </i>
    <i>
      <x v="414"/>
      <x v="125"/>
    </i>
    <i>
      <x v="415"/>
      <x v="135"/>
    </i>
    <i>
      <x v="416"/>
      <x v="539"/>
    </i>
    <i>
      <x v="417"/>
      <x v="195"/>
    </i>
    <i>
      <x v="419"/>
      <x v="556"/>
    </i>
    <i>
      <x v="420"/>
      <x v="189"/>
    </i>
    <i>
      <x v="421"/>
      <x v="358"/>
    </i>
    <i>
      <x v="422"/>
      <x v="130"/>
    </i>
    <i>
      <x v="423"/>
      <x v="129"/>
    </i>
    <i>
      <x v="424"/>
      <x v="597"/>
    </i>
    <i>
      <x v="425"/>
      <x v="597"/>
    </i>
    <i>
      <x v="426"/>
      <x v="429"/>
    </i>
    <i>
      <x v="427"/>
      <x v="429"/>
    </i>
    <i>
      <x v="428"/>
      <x v="395"/>
    </i>
    <i>
      <x v="429"/>
      <x v="403"/>
    </i>
    <i>
      <x v="430"/>
      <x v="405"/>
    </i>
    <i>
      <x v="431"/>
      <x v="407"/>
    </i>
    <i>
      <x v="432"/>
      <x v="406"/>
    </i>
    <i>
      <x v="434"/>
      <x v="314"/>
    </i>
    <i>
      <x v="435"/>
      <x v="396"/>
    </i>
    <i>
      <x v="436"/>
      <x v="397"/>
    </i>
    <i>
      <x v="437"/>
      <x v="398"/>
    </i>
    <i>
      <x v="438"/>
      <x v="400"/>
    </i>
    <i>
      <x v="439"/>
      <x v="399"/>
    </i>
    <i>
      <x v="440"/>
      <x v="411"/>
    </i>
    <i>
      <x v="441"/>
      <x v="410"/>
    </i>
    <i>
      <x v="442"/>
      <x v="409"/>
    </i>
    <i>
      <x v="443"/>
      <x v="450"/>
    </i>
    <i>
      <x v="444"/>
      <x v="319"/>
    </i>
    <i>
      <x v="445"/>
      <x v="188"/>
    </i>
    <i>
      <x v="446"/>
      <x v="194"/>
    </i>
    <i>
      <x v="447"/>
      <x v="194"/>
    </i>
    <i>
      <x v="448"/>
      <x v="408"/>
    </i>
    <i>
      <x v="449"/>
      <x v="65"/>
    </i>
    <i>
      <x v="450"/>
      <x v="65"/>
    </i>
    <i>
      <x v="451"/>
      <x v="590"/>
    </i>
    <i>
      <x v="452"/>
      <x v="39"/>
    </i>
    <i>
      <x v="453"/>
      <x v="36"/>
    </i>
    <i>
      <x v="454"/>
      <x v="45"/>
    </i>
    <i>
      <x v="455"/>
      <x v="46"/>
    </i>
    <i>
      <x v="456"/>
      <x v="46"/>
    </i>
    <i>
      <x v="457"/>
      <x v="46"/>
    </i>
    <i>
      <x v="459"/>
      <x v="38"/>
    </i>
    <i>
      <x v="460"/>
      <x v="25"/>
    </i>
    <i>
      <x v="462"/>
      <x v="468"/>
    </i>
    <i>
      <x v="463"/>
      <x v="346"/>
    </i>
    <i>
      <x v="464"/>
      <x v="595"/>
    </i>
    <i>
      <x v="465"/>
      <x v="552"/>
    </i>
    <i>
      <x v="466"/>
      <x v="334"/>
    </i>
    <i>
      <x v="467"/>
      <x v="364"/>
    </i>
    <i>
      <x v="468"/>
      <x v="602"/>
    </i>
    <i>
      <x v="469"/>
      <x v="602"/>
    </i>
    <i>
      <x v="470"/>
      <x v="602"/>
    </i>
    <i>
      <x v="471"/>
      <x v="602"/>
    </i>
    <i>
      <x v="472"/>
      <x v="602"/>
    </i>
    <i>
      <x v="473"/>
      <x v="67"/>
    </i>
    <i>
      <x v="474"/>
      <x v="1"/>
    </i>
    <i>
      <x v="475"/>
      <x v="613"/>
    </i>
    <i>
      <x v="476"/>
      <x v="614"/>
    </i>
    <i>
      <x v="477"/>
      <x v="481"/>
    </i>
    <i>
      <x v="478"/>
      <x v="625"/>
    </i>
    <i>
      <x v="479"/>
      <x v="325"/>
    </i>
    <i>
      <x v="480"/>
      <x v="10"/>
    </i>
    <i>
      <x v="481"/>
      <x v="472"/>
    </i>
    <i>
      <x v="482"/>
      <x v="257"/>
    </i>
    <i>
      <x v="483"/>
      <x v="440"/>
    </i>
    <i>
      <x v="484"/>
      <x v="442"/>
    </i>
    <i>
      <x v="485"/>
      <x v="633"/>
    </i>
    <i>
      <x v="487"/>
      <x v="281"/>
    </i>
    <i>
      <x v="488"/>
      <x v="107"/>
    </i>
    <i>
      <x v="489"/>
      <x v="295"/>
    </i>
    <i>
      <x v="490"/>
      <x v="113"/>
    </i>
    <i>
      <x v="491"/>
      <x v="491"/>
    </i>
    <i>
      <x v="492"/>
      <x v="302"/>
    </i>
    <i>
      <x v="493"/>
      <x v="280"/>
    </i>
    <i>
      <x v="494"/>
      <x v="505"/>
    </i>
    <i>
      <x v="495"/>
      <x v="524"/>
    </i>
    <i>
      <x v="496"/>
      <x v="524"/>
    </i>
    <i>
      <x v="497"/>
      <x v="538"/>
    </i>
    <i>
      <x v="498"/>
      <x v="618"/>
    </i>
    <i>
      <x v="499"/>
      <x v="523"/>
    </i>
    <i>
      <x v="500"/>
      <x v="142"/>
    </i>
    <i>
      <x v="501"/>
      <x v="34"/>
    </i>
    <i>
      <x v="502"/>
      <x v="34"/>
    </i>
    <i>
      <x v="503"/>
      <x v="34"/>
    </i>
    <i>
      <x v="504"/>
      <x v="5"/>
    </i>
    <i>
      <x v="505"/>
      <x v="6"/>
    </i>
    <i>
      <x v="506"/>
      <x v="4"/>
    </i>
    <i>
      <x v="507"/>
      <x v="351"/>
    </i>
    <i>
      <x v="508"/>
      <x v="544"/>
    </i>
    <i>
      <x v="509"/>
      <x v="31"/>
    </i>
    <i>
      <x v="510"/>
      <x v="37"/>
    </i>
    <i>
      <x v="511"/>
      <x v="28"/>
    </i>
    <i>
      <x v="512"/>
      <x v="565"/>
    </i>
    <i>
      <x v="513"/>
      <x v="566"/>
    </i>
    <i>
      <x v="514"/>
      <x v="81"/>
    </i>
    <i>
      <x v="515"/>
      <x v="420"/>
    </i>
    <i>
      <x v="516"/>
      <x v="377"/>
    </i>
    <i>
      <x v="517"/>
      <x v="377"/>
    </i>
    <i>
      <x v="518"/>
      <x v="375"/>
    </i>
    <i>
      <x v="519"/>
      <x v="191"/>
    </i>
    <i>
      <x v="520"/>
      <x v="305"/>
    </i>
    <i>
      <x v="521"/>
      <x v="622"/>
    </i>
    <i>
      <x v="522"/>
      <x v="131"/>
    </i>
    <i>
      <x v="523"/>
      <x v="612"/>
    </i>
    <i>
      <x v="524"/>
      <x v="128"/>
    </i>
    <i>
      <x v="525"/>
      <x v="580"/>
    </i>
    <i>
      <x v="526"/>
      <x v="580"/>
    </i>
    <i>
      <x v="527"/>
      <x v="329"/>
    </i>
    <i>
      <x v="528"/>
      <x v="330"/>
    </i>
    <i>
      <x v="529"/>
      <x v="51"/>
    </i>
    <i>
      <x v="530"/>
      <x v="20"/>
    </i>
    <i>
      <x v="531"/>
      <x v="20"/>
    </i>
    <i>
      <x v="532"/>
      <x v="589"/>
    </i>
    <i>
      <x v="533"/>
      <x v="561"/>
    </i>
    <i>
      <x v="536"/>
      <x v="386"/>
    </i>
    <i>
      <x v="537"/>
      <x v="385"/>
    </i>
    <i>
      <x v="538"/>
      <x v="394"/>
    </i>
    <i>
      <x v="539"/>
      <x v="345"/>
    </i>
    <i>
      <x v="540"/>
      <x v="332"/>
    </i>
    <i>
      <x v="541"/>
      <x v="61"/>
    </i>
    <i>
      <x v="542"/>
      <x v="61"/>
    </i>
    <i>
      <x v="543"/>
      <x v="61"/>
    </i>
    <i>
      <x v="545"/>
      <x v="562"/>
    </i>
    <i>
      <x v="547"/>
      <x v="311"/>
    </i>
    <i>
      <x v="548"/>
      <x v="570"/>
    </i>
    <i>
      <x v="549"/>
      <x v="570"/>
    </i>
    <i>
      <x v="550"/>
      <x v="17"/>
    </i>
    <i>
      <x v="551"/>
      <x v="362"/>
    </i>
    <i>
      <x v="552"/>
      <x v="362"/>
    </i>
    <i>
      <x v="553"/>
      <x v="363"/>
    </i>
    <i>
      <x v="554"/>
      <x v="467"/>
    </i>
    <i>
      <x v="555"/>
      <x v="384"/>
    </i>
    <i>
      <x v="556"/>
      <x v="560"/>
    </i>
    <i>
      <x v="558"/>
      <x v="66"/>
    </i>
    <i>
      <x v="559"/>
      <x v="44"/>
    </i>
    <i>
      <x v="560"/>
      <x v="32"/>
    </i>
    <i>
      <x v="561"/>
      <x v="2"/>
    </i>
    <i>
      <x v="562"/>
      <x v="154"/>
    </i>
    <i>
      <x v="563"/>
      <x v="29"/>
    </i>
    <i>
      <x v="564"/>
      <x v="30"/>
    </i>
    <i>
      <x v="565"/>
      <x v="133"/>
    </i>
    <i>
      <x v="567"/>
      <x v="388"/>
    </i>
    <i>
      <x v="568"/>
      <x v="387"/>
    </i>
    <i>
      <x v="569"/>
      <x v="359"/>
    </i>
    <i>
      <x v="570"/>
      <x v="309"/>
    </i>
    <i>
      <x v="571"/>
      <x v="312"/>
    </i>
    <i>
      <x v="572"/>
      <x v="308"/>
    </i>
    <i>
      <x v="573"/>
      <x v="307"/>
    </i>
    <i>
      <x v="574"/>
      <x v="70"/>
    </i>
    <i>
      <x v="575"/>
      <x v="71"/>
    </i>
    <i>
      <x v="576"/>
      <x v="134"/>
    </i>
    <i>
      <x v="578"/>
      <x v="73"/>
    </i>
    <i>
      <x v="579"/>
      <x v="27"/>
    </i>
    <i>
      <x v="580"/>
      <x v="52"/>
    </i>
    <i>
      <x v="581"/>
      <x v="65"/>
    </i>
    <i>
      <x v="582"/>
      <x v="581"/>
    </i>
    <i>
      <x v="583"/>
      <x v="543"/>
    </i>
    <i>
      <x v="584"/>
      <x v="347"/>
    </i>
    <i>
      <x v="585"/>
      <x v="370"/>
    </i>
    <i>
      <x v="586"/>
      <x v="376"/>
    </i>
    <i>
      <x v="587"/>
      <x v="35"/>
    </i>
    <i>
      <x v="588"/>
      <x v="35"/>
    </i>
    <i>
      <x v="589"/>
      <x v="47"/>
    </i>
    <i>
      <x v="590"/>
      <x v="548"/>
    </i>
    <i>
      <x v="593"/>
      <x v="571"/>
    </i>
    <i>
      <x v="594"/>
      <x v="504"/>
    </i>
    <i>
      <x v="595"/>
      <x v="106"/>
    </i>
    <i>
      <x v="596"/>
      <x v="501"/>
    </i>
    <i>
      <x v="597"/>
      <x v="368"/>
    </i>
    <i>
      <x v="598"/>
      <x v="600"/>
    </i>
    <i>
      <x v="599"/>
      <x v="600"/>
    </i>
    <i>
      <x v="600"/>
      <x v="56"/>
    </i>
    <i>
      <x v="601"/>
      <x v="56"/>
    </i>
    <i>
      <x v="602"/>
      <x v="383"/>
    </i>
    <i>
      <x v="603"/>
      <x v="389"/>
    </i>
    <i>
      <x v="604"/>
      <x v="557"/>
    </i>
    <i>
      <x v="605"/>
      <x v="593"/>
    </i>
    <i>
      <x v="606"/>
      <x v="547"/>
    </i>
    <i>
      <x v="607"/>
      <x v="547"/>
    </i>
    <i>
      <x v="608"/>
      <x v="547"/>
    </i>
    <i>
      <x v="609"/>
      <x v="58"/>
    </i>
    <i>
      <x v="610"/>
      <x v="547"/>
    </i>
    <i>
      <x v="613"/>
      <x v="9"/>
    </i>
    <i>
      <x v="614"/>
      <x v="367"/>
    </i>
    <i>
      <x v="615"/>
      <x v="8"/>
    </i>
    <i>
      <x v="616"/>
      <x v="360"/>
    </i>
    <i>
      <x v="617"/>
      <x v="360"/>
    </i>
    <i>
      <x v="618"/>
      <x v="528"/>
    </i>
    <i>
      <x v="619"/>
      <x v="76"/>
    </i>
    <i>
      <x v="621"/>
      <x v="607"/>
    </i>
    <i>
      <x v="622"/>
      <x v="55"/>
    </i>
    <i>
      <x v="623"/>
      <x v="72"/>
    </i>
    <i>
      <x v="624"/>
      <x v="19"/>
    </i>
    <i>
      <x v="625"/>
      <x v="18"/>
    </i>
    <i>
      <x v="626"/>
      <x v="374"/>
    </i>
    <i>
      <x v="627"/>
      <x v="357"/>
    </i>
    <i>
      <x v="628"/>
      <x v="365"/>
    </i>
    <i>
      <x v="629"/>
      <x v="60"/>
    </i>
    <i>
      <x v="630"/>
      <x v="64"/>
    </i>
    <i>
      <x v="631"/>
      <x v="168"/>
    </i>
    <i>
      <x v="632"/>
      <x v="168"/>
    </i>
    <i>
      <x v="633"/>
      <x v="168"/>
    </i>
    <i>
      <x v="634"/>
      <x v="169"/>
    </i>
    <i>
      <x v="635"/>
      <x v="170"/>
    </i>
    <i>
      <x v="636"/>
      <x v="170"/>
    </i>
    <i>
      <x v="637"/>
      <x v="170"/>
    </i>
    <i>
      <x v="638"/>
      <x v="170"/>
    </i>
    <i>
      <x v="639"/>
      <x v="170"/>
    </i>
    <i>
      <x v="640"/>
      <x v="166"/>
    </i>
    <i>
      <x v="641"/>
      <x v="163"/>
    </i>
    <i>
      <x v="642"/>
      <x v="165"/>
    </i>
    <i>
      <x v="643"/>
      <x v="585"/>
    </i>
    <i>
      <x v="644"/>
      <x v="541"/>
    </i>
    <i>
      <x v="645"/>
      <x v="167"/>
    </i>
    <i>
      <x v="646"/>
      <x v="454"/>
    </i>
    <i>
      <x v="647"/>
      <x v="558"/>
    </i>
    <i>
      <x v="649"/>
      <x v="529"/>
    </i>
    <i>
      <x v="650"/>
      <x v="171"/>
    </i>
    <i>
      <x v="651"/>
      <x v="171"/>
    </i>
    <i>
      <x v="652"/>
      <x v="172"/>
    </i>
    <i>
      <x v="653"/>
      <x v="172"/>
    </i>
    <i>
      <x v="654"/>
      <x v="222"/>
    </i>
    <i>
      <x v="655"/>
      <x v="223"/>
    </i>
    <i>
      <x v="657"/>
      <x v="490"/>
    </i>
    <i>
      <x v="658"/>
      <x v="287"/>
    </i>
    <i>
      <x v="660"/>
      <x v="493"/>
    </i>
    <i>
      <x v="661"/>
      <x v="492"/>
    </i>
    <i>
      <x v="662"/>
      <x v="424"/>
    </i>
    <i>
      <x v="663"/>
      <x v="498"/>
    </i>
    <i>
      <x v="664"/>
      <x v="509"/>
    </i>
    <i>
      <x v="665"/>
      <x v="516"/>
    </i>
    <i>
      <x v="666"/>
      <x v="516"/>
    </i>
    <i>
      <x v="668"/>
      <x v="146"/>
    </i>
    <i>
      <x v="670"/>
      <x v="146"/>
    </i>
    <i>
      <x v="671"/>
      <x v="156"/>
    </i>
    <i>
      <x v="672"/>
      <x v="152"/>
    </i>
    <i>
      <x v="673"/>
      <x v="152"/>
    </i>
    <i>
      <x v="674"/>
      <x v="157"/>
    </i>
    <i>
      <x v="675"/>
      <x v="157"/>
    </i>
    <i>
      <x v="676"/>
      <x v="157"/>
    </i>
    <i>
      <x v="677"/>
      <x v="157"/>
    </i>
    <i>
      <x v="678"/>
      <x v="157"/>
    </i>
    <i>
      <x v="679"/>
      <x v="157"/>
    </i>
    <i>
      <x v="680"/>
      <x v="157"/>
    </i>
    <i>
      <x v="681"/>
      <x v="153"/>
    </i>
    <i>
      <x v="682"/>
      <x v="156"/>
    </i>
    <i>
      <x v="683"/>
      <x v="74"/>
    </i>
    <i>
      <x v="684"/>
      <x v="594"/>
    </i>
    <i>
      <x v="685"/>
      <x v="77"/>
    </i>
    <i>
      <x v="686"/>
      <x v="435"/>
    </i>
    <i>
      <x v="687"/>
      <x v="620"/>
    </i>
    <i>
      <x v="688"/>
      <x v="598"/>
    </i>
    <i>
      <x v="690"/>
      <x v="283"/>
    </i>
    <i>
      <x v="691"/>
      <x v="245"/>
    </i>
    <i>
      <x v="692"/>
      <x v="116"/>
    </i>
    <i>
      <x v="693"/>
      <x v="320"/>
    </i>
    <i>
      <x v="694"/>
      <x v="436"/>
    </i>
    <i>
      <x v="695"/>
      <x v="426"/>
    </i>
    <i>
      <x v="696"/>
      <x v="221"/>
    </i>
    <i>
      <x v="697"/>
      <x v="92"/>
    </i>
    <i>
      <x v="699"/>
      <x v="474"/>
    </i>
    <i>
      <x v="700"/>
      <x v="220"/>
    </i>
    <i>
      <x v="701"/>
      <x v="434"/>
    </i>
    <i>
      <x v="702"/>
      <x v="272"/>
    </i>
    <i>
      <x v="703"/>
      <x v="477"/>
    </i>
    <i>
      <x v="704"/>
      <x v="482"/>
    </i>
    <i>
      <x v="705"/>
      <x v="483"/>
    </i>
    <i>
      <x v="706"/>
      <x v="628"/>
    </i>
    <i>
      <x v="707"/>
      <x v="114"/>
    </i>
    <i>
      <x v="708"/>
      <x v="499"/>
    </i>
    <i>
      <x v="709"/>
      <x v="117"/>
    </i>
    <i>
      <x v="710"/>
      <x v="496"/>
    </i>
    <i>
      <x v="711"/>
      <x v="118"/>
    </i>
    <i>
      <x v="713"/>
      <x v="249"/>
    </i>
    <i>
      <x v="714"/>
      <x v="96"/>
    </i>
    <i>
      <x v="715"/>
      <x v="95"/>
    </i>
    <i>
      <x v="716"/>
      <x v="447"/>
    </i>
    <i>
      <x v="717"/>
      <x v="225"/>
    </i>
    <i>
      <x v="718"/>
      <x v="506"/>
    </i>
    <i>
      <x v="719"/>
      <x v="253"/>
    </i>
    <i>
      <x v="720"/>
      <x v="515"/>
    </i>
    <i>
      <x v="721"/>
      <x v="517"/>
    </i>
    <i>
      <x v="722"/>
      <x v="512"/>
    </i>
    <i>
      <x v="723"/>
      <x v="323"/>
    </i>
    <i>
      <x v="724"/>
      <x v="252"/>
    </i>
    <i>
      <x v="726"/>
      <x v="470"/>
    </i>
    <i>
      <x v="727"/>
      <x v="97"/>
    </i>
    <i>
      <x v="728"/>
      <x v="98"/>
    </i>
    <i>
      <x v="729"/>
      <x v="151"/>
    </i>
    <i>
      <x v="730"/>
      <x v="158"/>
    </i>
    <i>
      <x v="731"/>
      <x v="145"/>
    </i>
    <i>
      <x v="733"/>
      <x v="145"/>
    </i>
    <i>
      <x v="735"/>
      <x v="159"/>
    </i>
    <i>
      <x v="736"/>
      <x v="159"/>
    </i>
    <i>
      <x v="738"/>
      <x v="159"/>
    </i>
    <i>
      <x v="739"/>
      <x v="149"/>
    </i>
    <i>
      <x v="740"/>
      <x v="141"/>
    </i>
    <i>
      <x v="741"/>
      <x v="178"/>
    </i>
    <i>
      <x v="742"/>
      <x v="179"/>
    </i>
    <i>
      <x v="743"/>
      <x v="180"/>
    </i>
    <i>
      <x v="744"/>
      <x v="148"/>
    </i>
    <i>
      <x v="745"/>
      <x v="148"/>
    </i>
    <i>
      <x v="746"/>
      <x v="148"/>
    </i>
    <i>
      <x v="747"/>
      <x v="148"/>
    </i>
    <i>
      <x v="748"/>
      <x v="150"/>
    </i>
    <i>
      <x v="749"/>
      <x v="161"/>
    </i>
    <i>
      <x v="750"/>
      <x v="160"/>
    </i>
    <i>
      <x v="751"/>
      <x v="181"/>
    </i>
    <i>
      <x v="754"/>
      <x v="315"/>
    </i>
    <i>
      <x v="755"/>
      <x v="315"/>
    </i>
    <i>
      <x v="756"/>
      <x v="401"/>
    </i>
    <i>
      <x v="758"/>
      <x v="507"/>
    </i>
    <i>
      <x v="759"/>
      <x v="264"/>
    </i>
    <i>
      <x v="760"/>
      <x v="500"/>
    </i>
    <i>
      <x v="761"/>
      <x v="469"/>
    </i>
    <i>
      <x v="762"/>
      <x v="461"/>
    </i>
    <i>
      <x v="765"/>
      <x v="284"/>
    </i>
    <i>
      <x v="766"/>
      <x v="641"/>
    </i>
    <i>
      <x v="767"/>
      <x/>
    </i>
    <i>
      <x v="768"/>
      <x v="414"/>
    </i>
    <i>
      <x v="769"/>
      <x v="415"/>
    </i>
    <i>
      <x v="770"/>
      <x v="144"/>
    </i>
    <i>
      <x v="771"/>
      <x v="637"/>
    </i>
    <i>
      <x v="772"/>
      <x v="636"/>
    </i>
    <i>
      <x v="773"/>
      <x v="638"/>
    </i>
    <i>
      <x v="774"/>
      <x v="513"/>
    </i>
    <i>
      <x v="775"/>
      <x v="531"/>
    </i>
    <i>
      <x v="776"/>
      <x v="182"/>
    </i>
    <i>
      <x v="777"/>
      <x v="617"/>
    </i>
    <i>
      <x v="778"/>
      <x v="616"/>
    </i>
    <i>
      <x v="779"/>
      <x v="14"/>
    </i>
    <i>
      <x v="781"/>
      <x v="256"/>
    </i>
    <i>
      <x v="782"/>
      <x v="256"/>
    </i>
    <i>
      <x v="783"/>
      <x v="13"/>
    </i>
    <i>
      <x v="784"/>
      <x v="412"/>
    </i>
    <i>
      <x v="785"/>
      <x v="416"/>
    </i>
    <i>
      <x v="786"/>
      <x v="104"/>
    </i>
    <i>
      <x v="787"/>
      <x v="202"/>
    </i>
    <i>
      <x v="788"/>
      <x v="203"/>
    </i>
    <i>
      <x v="789"/>
      <x v="216"/>
    </i>
    <i>
      <x v="790"/>
      <x v="217"/>
    </i>
    <i>
      <x v="791"/>
      <x v="214"/>
    </i>
    <i>
      <x v="792"/>
      <x v="215"/>
    </i>
    <i>
      <x v="793"/>
      <x v="212"/>
    </i>
    <i>
      <x v="794"/>
      <x v="213"/>
    </i>
    <i>
      <x v="795"/>
      <x v="521"/>
    </i>
    <i>
      <x v="796"/>
      <x v="261"/>
    </i>
    <i>
      <x v="797"/>
      <x v="260"/>
    </i>
    <i>
      <x v="798"/>
      <x v="532"/>
    </i>
    <i>
      <x v="799"/>
      <x v="615"/>
    </i>
    <i>
      <x v="800"/>
      <x v="448"/>
    </i>
    <i>
      <x v="801"/>
      <x v="316"/>
    </i>
    <i>
      <x v="802"/>
      <x v="425"/>
    </i>
    <i>
      <x v="803"/>
      <x v="306"/>
    </i>
    <i>
      <x v="804"/>
      <x v="286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2">
    <pageField fld="10" item="1" hier="-1"/>
    <pageField fld="0" item="0" hier="-1"/>
  </pageFields>
  <dataFields count="1">
    <dataField name="Součet z rozdil" fld="9" baseField="0" baseItem="0"/>
  </dataFields>
  <formats count="51">
    <format dxfId="509">
      <pivotArea outline="0" collapsedLevelsAreSubtotals="1" fieldPosition="0"/>
    </format>
    <format dxfId="508">
      <pivotArea dataOnly="0" labelOnly="1" outline="0" fieldPosition="0">
        <references count="1">
          <reference field="10" count="1">
            <x v="1"/>
          </reference>
        </references>
      </pivotArea>
    </format>
    <format dxfId="507">
      <pivotArea field="1" type="button" dataOnly="0" labelOnly="1" outline="0" axis="axisCol" fieldPosition="0"/>
    </format>
    <format dxfId="506">
      <pivotArea type="topRight" dataOnly="0" labelOnly="1" outline="0" fieldPosition="0"/>
    </format>
    <format dxfId="505">
      <pivotArea dataOnly="0" labelOnly="1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504">
      <pivotArea dataOnly="0" labelOnly="1" grandCol="1" outline="0" fieldPosition="0"/>
    </format>
    <format dxfId="503">
      <pivotArea dataOnly="0" outline="0" fieldPosition="0">
        <references count="3">
          <reference field="0" count="1" selected="0">
            <x v="0"/>
          </reference>
          <reference field="1" count="1">
            <x v="1"/>
          </reference>
          <reference field="10" count="1" selected="0">
            <x v="1"/>
          </reference>
        </references>
      </pivotArea>
    </format>
    <format dxfId="502">
      <pivotArea dataOnly="0" outline="0" fieldPosition="0">
        <references count="3">
          <reference field="0" count="1" selected="0">
            <x v="0"/>
          </reference>
          <reference field="1" count="1">
            <x v="1"/>
          </reference>
          <reference field="10" count="1" selected="0">
            <x v="1"/>
          </reference>
        </references>
      </pivotArea>
    </format>
    <format dxfId="501">
      <pivotArea dataOnly="0" outline="0" fieldPosition="0">
        <references count="3">
          <reference field="0" count="1" selected="0">
            <x v="0"/>
          </reference>
          <reference field="1" count="1">
            <x v="4"/>
          </reference>
          <reference field="10" count="1" selected="0">
            <x v="1"/>
          </reference>
        </references>
      </pivotArea>
    </format>
    <format dxfId="500">
      <pivotArea dataOnly="0" outline="0" fieldPosition="0">
        <references count="3">
          <reference field="0" count="1" selected="0">
            <x v="0"/>
          </reference>
          <reference field="1" count="1">
            <x v="4"/>
          </reference>
          <reference field="10" count="1" selected="0">
            <x v="1"/>
          </reference>
        </references>
      </pivotArea>
    </format>
    <format dxfId="499">
      <pivotArea dataOnly="0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10" count="1" selected="0">
            <x v="1"/>
          </reference>
        </references>
      </pivotArea>
    </format>
    <format dxfId="498">
      <pivotArea dataOnly="0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10" count="1" selected="0">
            <x v="1"/>
          </reference>
        </references>
      </pivotArea>
    </format>
    <format dxfId="497">
      <pivotArea type="all" dataOnly="0" outline="0" fieldPosition="0"/>
    </format>
    <format dxfId="496">
      <pivotArea outline="0" collapsedLevelsAreSubtotals="1" fieldPosition="0"/>
    </format>
    <format dxfId="495">
      <pivotArea type="origin" dataOnly="0" labelOnly="1" outline="0" fieldPosition="0"/>
    </format>
    <format dxfId="494">
      <pivotArea field="1" type="button" dataOnly="0" labelOnly="1" outline="0" axis="axisCol" fieldPosition="0"/>
    </format>
    <format dxfId="493">
      <pivotArea type="topRight" dataOnly="0" labelOnly="1" outline="0" fieldPosition="0"/>
    </format>
    <format dxfId="492">
      <pivotArea field="4" type="button" dataOnly="0" labelOnly="1" outline="0" axis="axisRow" fieldPosition="1"/>
    </format>
    <format dxfId="491">
      <pivotArea dataOnly="0" labelOnly="1" fieldPosition="0">
        <references count="1">
          <reference field="4" count="50">
            <x v="82"/>
            <x v="88"/>
            <x v="90"/>
            <x v="99"/>
            <x v="102"/>
            <x v="113"/>
            <x v="123"/>
            <x v="137"/>
            <x v="166"/>
            <x v="169"/>
            <x v="170"/>
            <x v="184"/>
            <x v="185"/>
            <x v="188"/>
            <x v="222"/>
            <x v="223"/>
            <x v="224"/>
            <x v="227"/>
            <x v="251"/>
            <x v="256"/>
            <x v="286"/>
            <x v="294"/>
            <x v="296"/>
            <x v="306"/>
            <x v="322"/>
            <x v="334"/>
            <x v="335"/>
            <x v="336"/>
            <x v="338"/>
            <x v="351"/>
            <x v="355"/>
            <x v="365"/>
            <x v="370"/>
            <x v="376"/>
            <x v="377"/>
            <x v="379"/>
            <x v="415"/>
            <x v="424"/>
            <x v="440"/>
            <x v="473"/>
            <x v="484"/>
            <x v="487"/>
            <x v="490"/>
            <x v="501"/>
            <x v="508"/>
            <x v="512"/>
            <x v="523"/>
            <x v="623"/>
            <x v="630"/>
            <x v="633"/>
          </reference>
        </references>
      </pivotArea>
    </format>
    <format dxfId="490">
      <pivotArea dataOnly="0" labelOnly="1" fieldPosition="0">
        <references count="1">
          <reference field="4" count="50">
            <x v="79"/>
            <x v="96"/>
            <x v="106"/>
            <x v="120"/>
            <x v="132"/>
            <x v="136"/>
            <x v="142"/>
            <x v="165"/>
            <x v="172"/>
            <x v="183"/>
            <x v="199"/>
            <x v="213"/>
            <x v="215"/>
            <x v="221"/>
            <x v="247"/>
            <x v="248"/>
            <x v="253"/>
            <x v="268"/>
            <x v="275"/>
            <x v="276"/>
            <x v="277"/>
            <x v="326"/>
            <x v="337"/>
            <x v="342"/>
            <x v="345"/>
            <x v="358"/>
            <x v="362"/>
            <x v="375"/>
            <x v="433"/>
            <x v="443"/>
            <x v="444"/>
            <x v="449"/>
            <x v="469"/>
            <x v="476"/>
            <x v="479"/>
            <x v="481"/>
            <x v="495"/>
            <x v="499"/>
            <x v="500"/>
            <x v="502"/>
            <x v="504"/>
            <x v="516"/>
            <x v="544"/>
            <x v="565"/>
            <x v="568"/>
            <x v="573"/>
            <x v="608"/>
            <x v="618"/>
            <x v="629"/>
            <x v="635"/>
          </reference>
        </references>
      </pivotArea>
    </format>
    <format dxfId="489">
      <pivotArea dataOnly="0" labelOnly="1" fieldPosition="0">
        <references count="1">
          <reference field="4" count="50">
            <x v="2"/>
            <x v="3"/>
            <x v="23"/>
            <x v="46"/>
            <x v="48"/>
            <x v="92"/>
            <x v="93"/>
            <x v="117"/>
            <x v="163"/>
            <x v="167"/>
            <x v="217"/>
            <x v="220"/>
            <x v="225"/>
            <x v="267"/>
            <x v="281"/>
            <x v="289"/>
            <x v="293"/>
            <x v="303"/>
            <x v="309"/>
            <x v="311"/>
            <x v="312"/>
            <x v="321"/>
            <x v="325"/>
            <x v="341"/>
            <x v="346"/>
            <x v="357"/>
            <x v="378"/>
            <x v="390"/>
            <x v="395"/>
            <x v="414"/>
            <x v="446"/>
            <x v="448"/>
            <x v="450"/>
            <x v="463"/>
            <x v="477"/>
            <x v="478"/>
            <x v="483"/>
            <x v="494"/>
            <x v="496"/>
            <x v="509"/>
            <x v="513"/>
            <x v="526"/>
            <x v="527"/>
            <x v="533"/>
            <x v="552"/>
            <x v="563"/>
            <x v="569"/>
            <x v="592"/>
            <x v="609"/>
            <x v="634"/>
          </reference>
        </references>
      </pivotArea>
    </format>
    <format dxfId="488">
      <pivotArea dataOnly="0" labelOnly="1" fieldPosition="0">
        <references count="1">
          <reference field="4" count="50">
            <x v="5"/>
            <x v="9"/>
            <x v="28"/>
            <x v="49"/>
            <x v="86"/>
            <x v="95"/>
            <x v="97"/>
            <x v="109"/>
            <x v="110"/>
            <x v="168"/>
            <x v="171"/>
            <x v="176"/>
            <x v="187"/>
            <x v="197"/>
            <x v="218"/>
            <x v="229"/>
            <x v="246"/>
            <x v="252"/>
            <x v="266"/>
            <x v="271"/>
            <x v="287"/>
            <x v="313"/>
            <x v="328"/>
            <x v="331"/>
            <x v="332"/>
            <x v="333"/>
            <x v="339"/>
            <x v="347"/>
            <x v="348"/>
            <x v="350"/>
            <x v="352"/>
            <x v="360"/>
            <x v="373"/>
            <x v="383"/>
            <x v="386"/>
            <x v="392"/>
            <x v="393"/>
            <x v="396"/>
            <x v="418"/>
            <x v="437"/>
            <x v="439"/>
            <x v="480"/>
            <x v="489"/>
            <x v="493"/>
            <x v="506"/>
            <x v="510"/>
            <x v="515"/>
            <x v="555"/>
            <x v="612"/>
            <x v="624"/>
          </reference>
        </references>
      </pivotArea>
    </format>
    <format dxfId="487">
      <pivotArea dataOnly="0" labelOnly="1" fieldPosition="0">
        <references count="1">
          <reference field="4" count="50">
            <x v="14"/>
            <x v="16"/>
            <x v="26"/>
            <x v="31"/>
            <x v="35"/>
            <x v="38"/>
            <x v="40"/>
            <x v="41"/>
            <x v="47"/>
            <x v="78"/>
            <x v="108"/>
            <x v="115"/>
            <x v="124"/>
            <x v="125"/>
            <x v="138"/>
            <x v="140"/>
            <x v="154"/>
            <x v="162"/>
            <x v="186"/>
            <x v="244"/>
            <x v="245"/>
            <x v="250"/>
            <x v="283"/>
            <x v="285"/>
            <x v="302"/>
            <x v="343"/>
            <x v="356"/>
            <x v="359"/>
            <x v="380"/>
            <x v="385"/>
            <x v="389"/>
            <x v="409"/>
            <x v="445"/>
            <x v="447"/>
            <x v="454"/>
            <x v="465"/>
            <x v="474"/>
            <x v="485"/>
            <x v="497"/>
            <x v="521"/>
            <x v="535"/>
            <x v="546"/>
            <x v="547"/>
            <x v="595"/>
            <x v="602"/>
            <x v="606"/>
            <x v="616"/>
            <x v="619"/>
            <x v="622"/>
            <x v="640"/>
          </reference>
        </references>
      </pivotArea>
    </format>
    <format dxfId="486">
      <pivotArea dataOnly="0" labelOnly="1" fieldPosition="0">
        <references count="1">
          <reference field="4" count="50">
            <x v="4"/>
            <x v="27"/>
            <x v="33"/>
            <x v="45"/>
            <x v="62"/>
            <x v="69"/>
            <x v="70"/>
            <x v="83"/>
            <x v="84"/>
            <x v="100"/>
            <x v="104"/>
            <x v="111"/>
            <x v="121"/>
            <x v="128"/>
            <x v="131"/>
            <x v="143"/>
            <x v="153"/>
            <x v="182"/>
            <x v="198"/>
            <x v="219"/>
            <x v="226"/>
            <x v="243"/>
            <x v="270"/>
            <x v="273"/>
            <x v="290"/>
            <x v="299"/>
            <x v="327"/>
            <x v="329"/>
            <x v="340"/>
            <x v="353"/>
            <x v="354"/>
            <x v="388"/>
            <x v="398"/>
            <x v="400"/>
            <x v="423"/>
            <x v="436"/>
            <x v="464"/>
            <x v="470"/>
            <x v="472"/>
            <x v="486"/>
            <x v="491"/>
            <x v="511"/>
            <x v="519"/>
            <x v="525"/>
            <x v="534"/>
            <x v="577"/>
            <x v="580"/>
            <x v="591"/>
            <x v="627"/>
            <x v="641"/>
          </reference>
        </references>
      </pivotArea>
    </format>
    <format dxfId="485">
      <pivotArea dataOnly="0" labelOnly="1" fieldPosition="0">
        <references count="1">
          <reference field="4" count="50">
            <x v="1"/>
            <x v="10"/>
            <x v="21"/>
            <x v="25"/>
            <x v="29"/>
            <x v="32"/>
            <x v="34"/>
            <x v="36"/>
            <x v="56"/>
            <x v="63"/>
            <x v="68"/>
            <x v="101"/>
            <x v="122"/>
            <x v="133"/>
            <x v="147"/>
            <x v="156"/>
            <x v="173"/>
            <x v="189"/>
            <x v="190"/>
            <x v="259"/>
            <x v="261"/>
            <x v="264"/>
            <x v="269"/>
            <x v="292"/>
            <x v="300"/>
            <x v="349"/>
            <x v="367"/>
            <x v="369"/>
            <x v="372"/>
            <x v="374"/>
            <x v="391"/>
            <x v="394"/>
            <x v="397"/>
            <x v="411"/>
            <x v="425"/>
            <x v="426"/>
            <x v="434"/>
            <x v="456"/>
            <x v="482"/>
            <x v="503"/>
            <x v="522"/>
            <x v="530"/>
            <x v="531"/>
            <x v="554"/>
            <x v="566"/>
            <x v="567"/>
            <x v="584"/>
            <x v="590"/>
            <x v="626"/>
            <x v="628"/>
          </reference>
        </references>
      </pivotArea>
    </format>
    <format dxfId="484">
      <pivotArea dataOnly="0" labelOnly="1" fieldPosition="0">
        <references count="1">
          <reference field="4" count="50">
            <x v="19"/>
            <x v="39"/>
            <x v="42"/>
            <x v="80"/>
            <x v="81"/>
            <x v="98"/>
            <x v="119"/>
            <x v="126"/>
            <x v="130"/>
            <x v="134"/>
            <x v="135"/>
            <x v="152"/>
            <x v="161"/>
            <x v="164"/>
            <x v="195"/>
            <x v="207"/>
            <x v="228"/>
            <x v="249"/>
            <x v="263"/>
            <x v="272"/>
            <x v="282"/>
            <x v="291"/>
            <x v="295"/>
            <x v="315"/>
            <x v="320"/>
            <x v="364"/>
            <x v="384"/>
            <x v="408"/>
            <x v="410"/>
            <x v="419"/>
            <x v="430"/>
            <x v="441"/>
            <x v="455"/>
            <x v="457"/>
            <x v="460"/>
            <x v="498"/>
            <x v="505"/>
            <x v="517"/>
            <x v="524"/>
            <x v="541"/>
            <x v="575"/>
            <x v="578"/>
            <x v="579"/>
            <x v="582"/>
            <x v="586"/>
            <x v="597"/>
            <x v="599"/>
            <x v="607"/>
            <x v="625"/>
            <x v="639"/>
          </reference>
        </references>
      </pivotArea>
    </format>
    <format dxfId="483">
      <pivotArea dataOnly="0" labelOnly="1" fieldPosition="0">
        <references count="1">
          <reference field="4" count="50">
            <x v="0"/>
            <x v="8"/>
            <x v="18"/>
            <x v="37"/>
            <x v="43"/>
            <x v="66"/>
            <x v="75"/>
            <x v="77"/>
            <x v="85"/>
            <x v="87"/>
            <x v="91"/>
            <x v="107"/>
            <x v="112"/>
            <x v="116"/>
            <x v="127"/>
            <x v="129"/>
            <x v="139"/>
            <x v="157"/>
            <x v="191"/>
            <x v="196"/>
            <x v="208"/>
            <x v="209"/>
            <x v="210"/>
            <x v="214"/>
            <x v="230"/>
            <x v="232"/>
            <x v="239"/>
            <x v="241"/>
            <x v="242"/>
            <x v="279"/>
            <x v="288"/>
            <x v="297"/>
            <x v="317"/>
            <x v="319"/>
            <x v="330"/>
            <x v="361"/>
            <x v="363"/>
            <x v="368"/>
            <x v="382"/>
            <x v="406"/>
            <x v="429"/>
            <x v="458"/>
            <x v="459"/>
            <x v="461"/>
            <x v="468"/>
            <x v="559"/>
            <x v="572"/>
            <x v="603"/>
            <x v="617"/>
            <x v="636"/>
          </reference>
        </references>
      </pivotArea>
    </format>
    <format dxfId="482">
      <pivotArea dataOnly="0" labelOnly="1" fieldPosition="0">
        <references count="1">
          <reference field="4" count="50">
            <x v="17"/>
            <x v="20"/>
            <x v="30"/>
            <x v="52"/>
            <x v="76"/>
            <x v="89"/>
            <x v="103"/>
            <x v="114"/>
            <x v="144"/>
            <x v="146"/>
            <x v="151"/>
            <x v="160"/>
            <x v="174"/>
            <x v="181"/>
            <x v="204"/>
            <x v="212"/>
            <x v="231"/>
            <x v="240"/>
            <x v="254"/>
            <x v="255"/>
            <x v="260"/>
            <x v="265"/>
            <x v="298"/>
            <x v="301"/>
            <x v="304"/>
            <x v="401"/>
            <x v="405"/>
            <x v="407"/>
            <x v="417"/>
            <x v="420"/>
            <x v="421"/>
            <x v="427"/>
            <x v="428"/>
            <x v="432"/>
            <x v="442"/>
            <x v="452"/>
            <x v="466"/>
            <x v="467"/>
            <x v="518"/>
            <x v="549"/>
            <x v="553"/>
            <x v="557"/>
            <x v="560"/>
            <x v="576"/>
            <x v="587"/>
            <x v="593"/>
            <x v="596"/>
            <x v="600"/>
            <x v="614"/>
            <x v="631"/>
          </reference>
        </references>
      </pivotArea>
    </format>
    <format dxfId="481">
      <pivotArea dataOnly="0" labelOnly="1" fieldPosition="0">
        <references count="1">
          <reference field="4" count="50">
            <x v="11"/>
            <x v="64"/>
            <x v="65"/>
            <x v="74"/>
            <x v="148"/>
            <x v="158"/>
            <x v="159"/>
            <x v="178"/>
            <x v="179"/>
            <x v="180"/>
            <x v="216"/>
            <x v="274"/>
            <x v="280"/>
            <x v="314"/>
            <x v="316"/>
            <x v="344"/>
            <x v="387"/>
            <x v="399"/>
            <x v="416"/>
            <x v="431"/>
            <x v="435"/>
            <x v="453"/>
            <x v="492"/>
            <x v="532"/>
            <x v="536"/>
            <x v="537"/>
            <x v="538"/>
            <x v="539"/>
            <x v="548"/>
            <x v="556"/>
            <x v="558"/>
            <x v="561"/>
            <x v="562"/>
            <x v="570"/>
            <x v="571"/>
            <x v="574"/>
            <x v="581"/>
            <x v="583"/>
            <x v="585"/>
            <x v="588"/>
            <x v="589"/>
            <x v="601"/>
            <x v="604"/>
            <x v="610"/>
            <x v="613"/>
            <x v="615"/>
            <x v="620"/>
            <x v="621"/>
            <x v="637"/>
            <x v="638"/>
          </reference>
        </references>
      </pivotArea>
    </format>
    <format dxfId="480">
      <pivotArea dataOnly="0" labelOnly="1" fieldPosition="0">
        <references count="1">
          <reference field="4" count="47">
            <x v="6"/>
            <x v="7"/>
            <x v="13"/>
            <x v="22"/>
            <x v="44"/>
            <x v="51"/>
            <x v="55"/>
            <x v="58"/>
            <x v="60"/>
            <x v="61"/>
            <x v="67"/>
            <x v="71"/>
            <x v="72"/>
            <x v="73"/>
            <x v="105"/>
            <x v="118"/>
            <x v="141"/>
            <x v="145"/>
            <x v="149"/>
            <x v="150"/>
            <x v="194"/>
            <x v="202"/>
            <x v="203"/>
            <x v="206"/>
            <x v="211"/>
            <x v="233"/>
            <x v="257"/>
            <x v="258"/>
            <x v="262"/>
            <x v="284"/>
            <x v="305"/>
            <x v="307"/>
            <x v="308"/>
            <x v="323"/>
            <x v="381"/>
            <x v="403"/>
            <x v="412"/>
            <x v="422"/>
            <x v="507"/>
            <x v="520"/>
            <x v="528"/>
            <x v="529"/>
            <x v="543"/>
            <x v="594"/>
            <x v="598"/>
            <x v="605"/>
            <x v="632"/>
          </reference>
        </references>
      </pivotArea>
    </format>
    <format dxfId="479">
      <pivotArea dataOnly="0" labelOnly="1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78">
      <pivotArea dataOnly="0" labelOnly="1" fieldPosition="0">
        <references count="1">
          <reference field="4" count="0"/>
        </references>
      </pivotArea>
    </format>
    <format dxfId="477">
      <pivotArea type="all" dataOnly="0" outline="0" fieldPosition="0"/>
    </format>
    <format dxfId="476">
      <pivotArea type="origin" dataOnly="0" labelOnly="1" outline="0" fieldPosition="0"/>
    </format>
    <format dxfId="475">
      <pivotArea field="4" type="button" dataOnly="0" labelOnly="1" outline="0" axis="axisRow" fieldPosition="1"/>
    </format>
    <format dxfId="474">
      <pivotArea dataOnly="0" labelOnly="1" fieldPosition="0">
        <references count="1">
          <reference field="4" count="50">
            <x v="82"/>
            <x v="88"/>
            <x v="90"/>
            <x v="99"/>
            <x v="102"/>
            <x v="113"/>
            <x v="123"/>
            <x v="137"/>
            <x v="166"/>
            <x v="169"/>
            <x v="170"/>
            <x v="184"/>
            <x v="185"/>
            <x v="188"/>
            <x v="222"/>
            <x v="223"/>
            <x v="224"/>
            <x v="227"/>
            <x v="251"/>
            <x v="256"/>
            <x v="286"/>
            <x v="294"/>
            <x v="296"/>
            <x v="306"/>
            <x v="322"/>
            <x v="334"/>
            <x v="335"/>
            <x v="336"/>
            <x v="338"/>
            <x v="351"/>
            <x v="355"/>
            <x v="365"/>
            <x v="370"/>
            <x v="376"/>
            <x v="377"/>
            <x v="379"/>
            <x v="415"/>
            <x v="424"/>
            <x v="440"/>
            <x v="473"/>
            <x v="484"/>
            <x v="487"/>
            <x v="490"/>
            <x v="501"/>
            <x v="508"/>
            <x v="512"/>
            <x v="523"/>
            <x v="623"/>
            <x v="630"/>
            <x v="633"/>
          </reference>
        </references>
      </pivotArea>
    </format>
    <format dxfId="473">
      <pivotArea dataOnly="0" labelOnly="1" fieldPosition="0">
        <references count="1">
          <reference field="4" count="50">
            <x v="79"/>
            <x v="96"/>
            <x v="106"/>
            <x v="120"/>
            <x v="132"/>
            <x v="136"/>
            <x v="142"/>
            <x v="165"/>
            <x v="172"/>
            <x v="183"/>
            <x v="199"/>
            <x v="213"/>
            <x v="215"/>
            <x v="221"/>
            <x v="247"/>
            <x v="248"/>
            <x v="253"/>
            <x v="268"/>
            <x v="275"/>
            <x v="276"/>
            <x v="277"/>
            <x v="326"/>
            <x v="337"/>
            <x v="342"/>
            <x v="345"/>
            <x v="358"/>
            <x v="362"/>
            <x v="375"/>
            <x v="433"/>
            <x v="443"/>
            <x v="444"/>
            <x v="449"/>
            <x v="469"/>
            <x v="476"/>
            <x v="479"/>
            <x v="481"/>
            <x v="495"/>
            <x v="499"/>
            <x v="500"/>
            <x v="502"/>
            <x v="504"/>
            <x v="516"/>
            <x v="544"/>
            <x v="565"/>
            <x v="568"/>
            <x v="573"/>
            <x v="608"/>
            <x v="618"/>
            <x v="629"/>
            <x v="635"/>
          </reference>
        </references>
      </pivotArea>
    </format>
    <format dxfId="472">
      <pivotArea dataOnly="0" labelOnly="1" fieldPosition="0">
        <references count="1">
          <reference field="4" count="50">
            <x v="2"/>
            <x v="3"/>
            <x v="23"/>
            <x v="46"/>
            <x v="48"/>
            <x v="92"/>
            <x v="93"/>
            <x v="117"/>
            <x v="163"/>
            <x v="167"/>
            <x v="217"/>
            <x v="220"/>
            <x v="225"/>
            <x v="267"/>
            <x v="281"/>
            <x v="289"/>
            <x v="293"/>
            <x v="303"/>
            <x v="309"/>
            <x v="311"/>
            <x v="312"/>
            <x v="321"/>
            <x v="325"/>
            <x v="341"/>
            <x v="346"/>
            <x v="357"/>
            <x v="378"/>
            <x v="390"/>
            <x v="395"/>
            <x v="414"/>
            <x v="446"/>
            <x v="448"/>
            <x v="450"/>
            <x v="463"/>
            <x v="477"/>
            <x v="478"/>
            <x v="483"/>
            <x v="494"/>
            <x v="496"/>
            <x v="509"/>
            <x v="513"/>
            <x v="526"/>
            <x v="527"/>
            <x v="533"/>
            <x v="552"/>
            <x v="563"/>
            <x v="569"/>
            <x v="592"/>
            <x v="609"/>
            <x v="634"/>
          </reference>
        </references>
      </pivotArea>
    </format>
    <format dxfId="471">
      <pivotArea dataOnly="0" labelOnly="1" fieldPosition="0">
        <references count="1">
          <reference field="4" count="50">
            <x v="5"/>
            <x v="9"/>
            <x v="28"/>
            <x v="49"/>
            <x v="86"/>
            <x v="95"/>
            <x v="97"/>
            <x v="109"/>
            <x v="110"/>
            <x v="168"/>
            <x v="171"/>
            <x v="176"/>
            <x v="187"/>
            <x v="197"/>
            <x v="218"/>
            <x v="229"/>
            <x v="246"/>
            <x v="252"/>
            <x v="266"/>
            <x v="271"/>
            <x v="287"/>
            <x v="313"/>
            <x v="328"/>
            <x v="331"/>
            <x v="332"/>
            <x v="333"/>
            <x v="339"/>
            <x v="347"/>
            <x v="348"/>
            <x v="350"/>
            <x v="352"/>
            <x v="360"/>
            <x v="373"/>
            <x v="383"/>
            <x v="386"/>
            <x v="392"/>
            <x v="393"/>
            <x v="396"/>
            <x v="418"/>
            <x v="437"/>
            <x v="439"/>
            <x v="480"/>
            <x v="489"/>
            <x v="493"/>
            <x v="506"/>
            <x v="510"/>
            <x v="515"/>
            <x v="555"/>
            <x v="612"/>
            <x v="624"/>
          </reference>
        </references>
      </pivotArea>
    </format>
    <format dxfId="470">
      <pivotArea dataOnly="0" labelOnly="1" fieldPosition="0">
        <references count="1">
          <reference field="4" count="50">
            <x v="14"/>
            <x v="16"/>
            <x v="26"/>
            <x v="31"/>
            <x v="35"/>
            <x v="38"/>
            <x v="40"/>
            <x v="41"/>
            <x v="47"/>
            <x v="78"/>
            <x v="108"/>
            <x v="115"/>
            <x v="124"/>
            <x v="125"/>
            <x v="138"/>
            <x v="140"/>
            <x v="154"/>
            <x v="162"/>
            <x v="186"/>
            <x v="244"/>
            <x v="245"/>
            <x v="250"/>
            <x v="283"/>
            <x v="285"/>
            <x v="302"/>
            <x v="343"/>
            <x v="356"/>
            <x v="359"/>
            <x v="380"/>
            <x v="385"/>
            <x v="389"/>
            <x v="409"/>
            <x v="445"/>
            <x v="447"/>
            <x v="454"/>
            <x v="465"/>
            <x v="474"/>
            <x v="485"/>
            <x v="497"/>
            <x v="521"/>
            <x v="535"/>
            <x v="546"/>
            <x v="547"/>
            <x v="595"/>
            <x v="602"/>
            <x v="606"/>
            <x v="616"/>
            <x v="619"/>
            <x v="622"/>
            <x v="640"/>
          </reference>
        </references>
      </pivotArea>
    </format>
    <format dxfId="469">
      <pivotArea dataOnly="0" labelOnly="1" fieldPosition="0">
        <references count="1">
          <reference field="4" count="50">
            <x v="4"/>
            <x v="27"/>
            <x v="33"/>
            <x v="45"/>
            <x v="62"/>
            <x v="69"/>
            <x v="70"/>
            <x v="83"/>
            <x v="84"/>
            <x v="100"/>
            <x v="104"/>
            <x v="111"/>
            <x v="121"/>
            <x v="128"/>
            <x v="131"/>
            <x v="143"/>
            <x v="153"/>
            <x v="182"/>
            <x v="198"/>
            <x v="219"/>
            <x v="226"/>
            <x v="243"/>
            <x v="270"/>
            <x v="273"/>
            <x v="290"/>
            <x v="299"/>
            <x v="327"/>
            <x v="329"/>
            <x v="340"/>
            <x v="353"/>
            <x v="354"/>
            <x v="388"/>
            <x v="398"/>
            <x v="400"/>
            <x v="423"/>
            <x v="436"/>
            <x v="464"/>
            <x v="470"/>
            <x v="472"/>
            <x v="486"/>
            <x v="491"/>
            <x v="511"/>
            <x v="519"/>
            <x v="525"/>
            <x v="534"/>
            <x v="577"/>
            <x v="580"/>
            <x v="591"/>
            <x v="627"/>
            <x v="641"/>
          </reference>
        </references>
      </pivotArea>
    </format>
    <format dxfId="468">
      <pivotArea dataOnly="0" labelOnly="1" fieldPosition="0">
        <references count="1">
          <reference field="4" count="50">
            <x v="1"/>
            <x v="10"/>
            <x v="21"/>
            <x v="25"/>
            <x v="29"/>
            <x v="32"/>
            <x v="34"/>
            <x v="36"/>
            <x v="56"/>
            <x v="63"/>
            <x v="68"/>
            <x v="101"/>
            <x v="122"/>
            <x v="133"/>
            <x v="147"/>
            <x v="156"/>
            <x v="173"/>
            <x v="189"/>
            <x v="190"/>
            <x v="259"/>
            <x v="261"/>
            <x v="264"/>
            <x v="269"/>
            <x v="292"/>
            <x v="300"/>
            <x v="349"/>
            <x v="367"/>
            <x v="369"/>
            <x v="372"/>
            <x v="374"/>
            <x v="391"/>
            <x v="394"/>
            <x v="397"/>
            <x v="411"/>
            <x v="425"/>
            <x v="426"/>
            <x v="434"/>
            <x v="456"/>
            <x v="482"/>
            <x v="503"/>
            <x v="522"/>
            <x v="530"/>
            <x v="531"/>
            <x v="554"/>
            <x v="566"/>
            <x v="567"/>
            <x v="584"/>
            <x v="590"/>
            <x v="626"/>
            <x v="628"/>
          </reference>
        </references>
      </pivotArea>
    </format>
    <format dxfId="467">
      <pivotArea dataOnly="0" labelOnly="1" fieldPosition="0">
        <references count="1">
          <reference field="4" count="50">
            <x v="19"/>
            <x v="39"/>
            <x v="42"/>
            <x v="80"/>
            <x v="81"/>
            <x v="98"/>
            <x v="119"/>
            <x v="126"/>
            <x v="130"/>
            <x v="134"/>
            <x v="135"/>
            <x v="152"/>
            <x v="161"/>
            <x v="164"/>
            <x v="195"/>
            <x v="207"/>
            <x v="228"/>
            <x v="249"/>
            <x v="263"/>
            <x v="272"/>
            <x v="282"/>
            <x v="291"/>
            <x v="295"/>
            <x v="315"/>
            <x v="320"/>
            <x v="364"/>
            <x v="384"/>
            <x v="408"/>
            <x v="410"/>
            <x v="419"/>
            <x v="430"/>
            <x v="441"/>
            <x v="455"/>
            <x v="457"/>
            <x v="460"/>
            <x v="498"/>
            <x v="505"/>
            <x v="517"/>
            <x v="524"/>
            <x v="541"/>
            <x v="575"/>
            <x v="578"/>
            <x v="579"/>
            <x v="582"/>
            <x v="586"/>
            <x v="597"/>
            <x v="599"/>
            <x v="607"/>
            <x v="625"/>
            <x v="639"/>
          </reference>
        </references>
      </pivotArea>
    </format>
    <format dxfId="466">
      <pivotArea dataOnly="0" labelOnly="1" fieldPosition="0">
        <references count="1">
          <reference field="4" count="50">
            <x v="0"/>
            <x v="8"/>
            <x v="18"/>
            <x v="37"/>
            <x v="43"/>
            <x v="66"/>
            <x v="75"/>
            <x v="77"/>
            <x v="85"/>
            <x v="87"/>
            <x v="91"/>
            <x v="107"/>
            <x v="112"/>
            <x v="116"/>
            <x v="127"/>
            <x v="129"/>
            <x v="139"/>
            <x v="157"/>
            <x v="191"/>
            <x v="196"/>
            <x v="208"/>
            <x v="209"/>
            <x v="210"/>
            <x v="214"/>
            <x v="230"/>
            <x v="232"/>
            <x v="239"/>
            <x v="241"/>
            <x v="242"/>
            <x v="279"/>
            <x v="288"/>
            <x v="297"/>
            <x v="317"/>
            <x v="319"/>
            <x v="330"/>
            <x v="361"/>
            <x v="363"/>
            <x v="368"/>
            <x v="382"/>
            <x v="406"/>
            <x v="429"/>
            <x v="458"/>
            <x v="459"/>
            <x v="461"/>
            <x v="468"/>
            <x v="559"/>
            <x v="572"/>
            <x v="603"/>
            <x v="617"/>
            <x v="636"/>
          </reference>
        </references>
      </pivotArea>
    </format>
    <format dxfId="465">
      <pivotArea dataOnly="0" labelOnly="1" fieldPosition="0">
        <references count="1">
          <reference field="4" count="50">
            <x v="17"/>
            <x v="20"/>
            <x v="30"/>
            <x v="52"/>
            <x v="76"/>
            <x v="89"/>
            <x v="103"/>
            <x v="114"/>
            <x v="144"/>
            <x v="146"/>
            <x v="151"/>
            <x v="160"/>
            <x v="174"/>
            <x v="181"/>
            <x v="204"/>
            <x v="212"/>
            <x v="231"/>
            <x v="240"/>
            <x v="254"/>
            <x v="255"/>
            <x v="260"/>
            <x v="265"/>
            <x v="298"/>
            <x v="301"/>
            <x v="304"/>
            <x v="401"/>
            <x v="405"/>
            <x v="407"/>
            <x v="417"/>
            <x v="420"/>
            <x v="421"/>
            <x v="427"/>
            <x v="428"/>
            <x v="432"/>
            <x v="442"/>
            <x v="452"/>
            <x v="466"/>
            <x v="467"/>
            <x v="518"/>
            <x v="549"/>
            <x v="553"/>
            <x v="557"/>
            <x v="560"/>
            <x v="576"/>
            <x v="587"/>
            <x v="593"/>
            <x v="596"/>
            <x v="600"/>
            <x v="614"/>
            <x v="631"/>
          </reference>
        </references>
      </pivotArea>
    </format>
    <format dxfId="464">
      <pivotArea dataOnly="0" labelOnly="1" fieldPosition="0">
        <references count="1">
          <reference field="4" count="50">
            <x v="11"/>
            <x v="64"/>
            <x v="65"/>
            <x v="74"/>
            <x v="148"/>
            <x v="158"/>
            <x v="159"/>
            <x v="178"/>
            <x v="179"/>
            <x v="180"/>
            <x v="216"/>
            <x v="274"/>
            <x v="280"/>
            <x v="314"/>
            <x v="316"/>
            <x v="344"/>
            <x v="387"/>
            <x v="399"/>
            <x v="416"/>
            <x v="431"/>
            <x v="435"/>
            <x v="453"/>
            <x v="492"/>
            <x v="532"/>
            <x v="536"/>
            <x v="537"/>
            <x v="538"/>
            <x v="539"/>
            <x v="548"/>
            <x v="556"/>
            <x v="558"/>
            <x v="561"/>
            <x v="562"/>
            <x v="570"/>
            <x v="571"/>
            <x v="574"/>
            <x v="581"/>
            <x v="583"/>
            <x v="585"/>
            <x v="588"/>
            <x v="589"/>
            <x v="601"/>
            <x v="604"/>
            <x v="610"/>
            <x v="613"/>
            <x v="615"/>
            <x v="620"/>
            <x v="621"/>
            <x v="637"/>
            <x v="638"/>
          </reference>
        </references>
      </pivotArea>
    </format>
    <format dxfId="463">
      <pivotArea dataOnly="0" labelOnly="1" fieldPosition="0">
        <references count="1">
          <reference field="4" count="47">
            <x v="6"/>
            <x v="7"/>
            <x v="13"/>
            <x v="22"/>
            <x v="44"/>
            <x v="51"/>
            <x v="55"/>
            <x v="58"/>
            <x v="60"/>
            <x v="61"/>
            <x v="67"/>
            <x v="71"/>
            <x v="72"/>
            <x v="73"/>
            <x v="105"/>
            <x v="118"/>
            <x v="141"/>
            <x v="145"/>
            <x v="149"/>
            <x v="150"/>
            <x v="194"/>
            <x v="202"/>
            <x v="203"/>
            <x v="206"/>
            <x v="211"/>
            <x v="233"/>
            <x v="257"/>
            <x v="258"/>
            <x v="262"/>
            <x v="284"/>
            <x v="305"/>
            <x v="307"/>
            <x v="308"/>
            <x v="323"/>
            <x v="381"/>
            <x v="403"/>
            <x v="412"/>
            <x v="422"/>
            <x v="507"/>
            <x v="520"/>
            <x v="528"/>
            <x v="529"/>
            <x v="543"/>
            <x v="594"/>
            <x v="598"/>
            <x v="605"/>
            <x v="632"/>
          </reference>
        </references>
      </pivotArea>
    </format>
    <format dxfId="462">
      <pivotArea outline="0" collapsedLevelsAreSubtotals="1" fieldPosition="0"/>
    </format>
    <format dxfId="461">
      <pivotArea field="1" type="button" dataOnly="0" labelOnly="1" outline="0" axis="axisCol" fieldPosition="0"/>
    </format>
    <format dxfId="460">
      <pivotArea type="topRight" dataOnly="0" labelOnly="1" outline="0" fieldPosition="0"/>
    </format>
    <format dxfId="459">
      <pivotArea dataOnly="0" labelOnly="1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CD16-A271-4208-BF7D-9E1702F88228}">
  <dimension ref="A1:M1499"/>
  <sheetViews>
    <sheetView tabSelected="1" workbookViewId="0">
      <pane ySplit="5" topLeftCell="A731" activePane="bottomLeft" state="frozen"/>
      <selection pane="bottomLeft" activeCell="A6" sqref="A6"/>
    </sheetView>
  </sheetViews>
  <sheetFormatPr defaultRowHeight="12.75"/>
  <cols>
    <col min="1" max="1" width="15.7109375" style="8" customWidth="1"/>
    <col min="2" max="2" width="72.85546875" style="9" bestFit="1" customWidth="1"/>
    <col min="3" max="4" width="9.140625" style="9" bestFit="1" customWidth="1"/>
    <col min="5" max="6" width="7.5703125" style="9" bestFit="1" customWidth="1"/>
    <col min="7" max="8" width="9.140625" style="9" bestFit="1" customWidth="1"/>
    <col min="9" max="12" width="7.5703125" style="9" bestFit="1" customWidth="1"/>
    <col min="13" max="13" width="7.5703125" style="7" bestFit="1" customWidth="1"/>
  </cols>
  <sheetData>
    <row r="1" spans="1:13">
      <c r="A1" s="14" t="s">
        <v>1457</v>
      </c>
      <c r="B1" s="15">
        <v>1</v>
      </c>
    </row>
    <row r="2" spans="1:13">
      <c r="A2" s="14" t="s">
        <v>0</v>
      </c>
      <c r="B2" s="16">
        <v>2024</v>
      </c>
    </row>
    <row r="3" spans="1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/>
    </row>
    <row r="4" spans="1:13">
      <c r="A4" s="14" t="s">
        <v>1458</v>
      </c>
      <c r="B4" s="17"/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4" t="s">
        <v>3</v>
      </c>
      <c r="B5" s="14" t="s">
        <v>4</v>
      </c>
      <c r="C5" s="12">
        <v>1</v>
      </c>
      <c r="D5" s="13">
        <v>2</v>
      </c>
      <c r="E5" s="12">
        <v>3</v>
      </c>
      <c r="F5" s="12">
        <v>4</v>
      </c>
      <c r="G5" s="13">
        <v>5</v>
      </c>
      <c r="H5" s="13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</row>
    <row r="6" spans="1:13">
      <c r="A6" s="17" t="s">
        <v>7</v>
      </c>
      <c r="B6" s="18" t="s">
        <v>8</v>
      </c>
      <c r="C6" s="12">
        <v>359.99999999999636</v>
      </c>
      <c r="D6" s="13">
        <v>11267.400000000001</v>
      </c>
      <c r="E6" s="12">
        <v>935.19999999999709</v>
      </c>
      <c r="F6" s="12">
        <v>0</v>
      </c>
      <c r="G6" s="13">
        <v>14028</v>
      </c>
      <c r="H6" s="13">
        <v>9352.0000000000036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</row>
    <row r="7" spans="1:13">
      <c r="A7" s="17" t="s">
        <v>9</v>
      </c>
      <c r="B7" s="18" t="s">
        <v>8</v>
      </c>
      <c r="C7" s="12">
        <v>43.319999999999936</v>
      </c>
      <c r="D7" s="13">
        <v>1269.4300000000003</v>
      </c>
      <c r="E7" s="12">
        <v>0</v>
      </c>
      <c r="F7" s="12">
        <v>0</v>
      </c>
      <c r="G7" s="13">
        <v>1761.8999999999996</v>
      </c>
      <c r="H7" s="13">
        <v>880.94999999999982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</row>
    <row r="8" spans="1:13">
      <c r="A8" s="17" t="s">
        <v>10</v>
      </c>
      <c r="B8" s="18" t="s">
        <v>11</v>
      </c>
      <c r="C8" s="12">
        <v>17.740200000000073</v>
      </c>
      <c r="D8" s="13">
        <v>1716.4205999999999</v>
      </c>
      <c r="E8" s="12"/>
      <c r="F8" s="12"/>
      <c r="G8" s="13">
        <v>2263.1653999999999</v>
      </c>
      <c r="H8" s="13">
        <v>2479.2742000000007</v>
      </c>
      <c r="I8" s="12"/>
      <c r="J8" s="12"/>
      <c r="K8" s="12"/>
      <c r="L8" s="12"/>
      <c r="M8" s="12">
        <v>64.160400000000209</v>
      </c>
    </row>
    <row r="9" spans="1:13">
      <c r="A9" s="17" t="s">
        <v>1024</v>
      </c>
      <c r="B9" s="18" t="s">
        <v>1025</v>
      </c>
      <c r="C9" s="12"/>
      <c r="D9" s="13"/>
      <c r="E9" s="12"/>
      <c r="F9" s="12">
        <v>21.879999999999995</v>
      </c>
      <c r="G9" s="13">
        <v>169.82999999999998</v>
      </c>
      <c r="H9" s="13">
        <v>857.40000000000009</v>
      </c>
      <c r="I9" s="12"/>
      <c r="J9" s="12"/>
      <c r="K9" s="12">
        <v>109.59999999999991</v>
      </c>
      <c r="L9" s="12">
        <v>101.5</v>
      </c>
      <c r="M9" s="12">
        <v>24.75</v>
      </c>
    </row>
    <row r="10" spans="1:13">
      <c r="A10" s="17" t="s">
        <v>12</v>
      </c>
      <c r="B10" s="18" t="s">
        <v>13</v>
      </c>
      <c r="C10" s="12">
        <v>97.480000000000018</v>
      </c>
      <c r="D10" s="13"/>
      <c r="E10" s="12">
        <v>394.80000000000018</v>
      </c>
      <c r="F10" s="12"/>
      <c r="G10" s="13"/>
      <c r="H10" s="13">
        <v>3089.0599999999995</v>
      </c>
      <c r="I10" s="12"/>
      <c r="J10" s="12"/>
      <c r="K10" s="12"/>
      <c r="L10" s="12"/>
      <c r="M10" s="12">
        <v>712.86000000000013</v>
      </c>
    </row>
    <row r="11" spans="1:13">
      <c r="A11" s="17" t="s">
        <v>1314</v>
      </c>
      <c r="B11" s="18" t="s">
        <v>1315</v>
      </c>
      <c r="C11" s="12"/>
      <c r="D11" s="13"/>
      <c r="E11" s="12"/>
      <c r="F11" s="12"/>
      <c r="G11" s="13"/>
      <c r="H11" s="13"/>
      <c r="I11" s="12">
        <v>0</v>
      </c>
      <c r="J11" s="12"/>
      <c r="K11" s="12">
        <v>0</v>
      </c>
      <c r="L11" s="12"/>
      <c r="M11" s="12"/>
    </row>
    <row r="12" spans="1:13">
      <c r="A12" s="17" t="s">
        <v>1126</v>
      </c>
      <c r="B12" s="18" t="s">
        <v>1127</v>
      </c>
      <c r="C12" s="12"/>
      <c r="D12" s="13"/>
      <c r="E12" s="12"/>
      <c r="F12" s="12">
        <v>0</v>
      </c>
      <c r="G12" s="13"/>
      <c r="H12" s="13"/>
      <c r="I12" s="12">
        <v>0</v>
      </c>
      <c r="J12" s="12"/>
      <c r="K12" s="12">
        <v>0</v>
      </c>
      <c r="L12" s="12">
        <v>0</v>
      </c>
      <c r="M12" s="12">
        <v>0</v>
      </c>
    </row>
    <row r="13" spans="1:13">
      <c r="A13" s="17" t="s">
        <v>1026</v>
      </c>
      <c r="B13" s="18" t="s">
        <v>1027</v>
      </c>
      <c r="C13" s="12"/>
      <c r="D13" s="13"/>
      <c r="E13" s="12">
        <v>4746.09</v>
      </c>
      <c r="F13" s="12"/>
      <c r="G13" s="13"/>
      <c r="H13" s="13">
        <v>4746.09</v>
      </c>
      <c r="I13" s="12"/>
      <c r="J13" s="12"/>
      <c r="K13" s="12">
        <v>4746.09</v>
      </c>
      <c r="L13" s="12"/>
      <c r="M13" s="12"/>
    </row>
    <row r="14" spans="1:13">
      <c r="A14" s="17" t="s">
        <v>1380</v>
      </c>
      <c r="B14" s="18" t="s">
        <v>1381</v>
      </c>
      <c r="C14" s="12"/>
      <c r="D14" s="13"/>
      <c r="E14" s="12"/>
      <c r="F14" s="12"/>
      <c r="G14" s="13"/>
      <c r="H14" s="13"/>
      <c r="I14" s="12"/>
      <c r="J14" s="12"/>
      <c r="K14" s="12">
        <v>3735.59</v>
      </c>
      <c r="L14" s="12">
        <v>0</v>
      </c>
      <c r="M14" s="12"/>
    </row>
    <row r="15" spans="1:13">
      <c r="A15" s="17" t="s">
        <v>14</v>
      </c>
      <c r="B15" s="18" t="s">
        <v>15</v>
      </c>
      <c r="C15" s="12"/>
      <c r="D15" s="13">
        <v>364.76445000000012</v>
      </c>
      <c r="E15" s="12"/>
      <c r="F15" s="12"/>
      <c r="G15" s="13">
        <v>96.028159999999843</v>
      </c>
      <c r="H15" s="13">
        <v>183.74741000000006</v>
      </c>
      <c r="I15" s="12">
        <v>63.897780000000012</v>
      </c>
      <c r="J15" s="12">
        <v>52.987410000000068</v>
      </c>
      <c r="K15" s="12">
        <v>40.68741</v>
      </c>
      <c r="L15" s="12"/>
      <c r="M15" s="12"/>
    </row>
    <row r="16" spans="1:13">
      <c r="A16" s="17" t="s">
        <v>16</v>
      </c>
      <c r="B16" s="18" t="s">
        <v>17</v>
      </c>
      <c r="C16" s="12">
        <v>282.5</v>
      </c>
      <c r="D16" s="13">
        <v>565</v>
      </c>
      <c r="E16" s="12">
        <v>0</v>
      </c>
      <c r="F16" s="12">
        <v>0</v>
      </c>
      <c r="G16" s="13">
        <v>423.75</v>
      </c>
      <c r="H16" s="13">
        <v>225.99999999999977</v>
      </c>
      <c r="I16" s="12">
        <v>0</v>
      </c>
      <c r="J16" s="12"/>
      <c r="K16" s="12">
        <v>0</v>
      </c>
      <c r="L16" s="12">
        <v>0</v>
      </c>
      <c r="M16" s="12">
        <v>0</v>
      </c>
    </row>
    <row r="17" spans="1:13">
      <c r="A17" s="17" t="s">
        <v>18</v>
      </c>
      <c r="B17" s="18" t="s">
        <v>17</v>
      </c>
      <c r="C17" s="12">
        <v>11.900000000000034</v>
      </c>
      <c r="D17" s="13">
        <v>211.7</v>
      </c>
      <c r="E17" s="12">
        <v>52.330000000000041</v>
      </c>
      <c r="F17" s="12">
        <v>0</v>
      </c>
      <c r="G17" s="13">
        <v>209.32000000000005</v>
      </c>
      <c r="H17" s="13">
        <v>209.32000000000005</v>
      </c>
      <c r="I17" s="12">
        <v>104.66000000000003</v>
      </c>
      <c r="J17" s="12">
        <v>366.30999999999995</v>
      </c>
      <c r="K17" s="12">
        <v>0</v>
      </c>
      <c r="L17" s="12">
        <v>0</v>
      </c>
      <c r="M17" s="12">
        <v>0</v>
      </c>
    </row>
    <row r="18" spans="1:13">
      <c r="A18" s="17" t="s">
        <v>19</v>
      </c>
      <c r="B18" s="18" t="s">
        <v>20</v>
      </c>
      <c r="C18" s="12"/>
      <c r="D18" s="13"/>
      <c r="E18" s="12"/>
      <c r="F18" s="12"/>
      <c r="G18" s="13">
        <v>648.11999999999989</v>
      </c>
      <c r="H18" s="13"/>
      <c r="I18" s="12"/>
      <c r="J18" s="12">
        <v>268.26000000000022</v>
      </c>
      <c r="K18" s="12"/>
      <c r="L18" s="12"/>
      <c r="M18" s="12"/>
    </row>
    <row r="19" spans="1:13">
      <c r="A19" s="17" t="s">
        <v>21</v>
      </c>
      <c r="B19" s="18" t="s">
        <v>22</v>
      </c>
      <c r="C19" s="12">
        <v>0</v>
      </c>
      <c r="D19" s="13"/>
      <c r="E19" s="12">
        <v>0</v>
      </c>
      <c r="F19" s="12"/>
      <c r="G19" s="13"/>
      <c r="H19" s="13"/>
      <c r="I19" s="12"/>
      <c r="J19" s="12"/>
      <c r="K19" s="12">
        <v>0</v>
      </c>
      <c r="L19" s="12"/>
      <c r="M19" s="12">
        <v>0</v>
      </c>
    </row>
    <row r="20" spans="1:13">
      <c r="A20" s="17" t="s">
        <v>23</v>
      </c>
      <c r="B20" s="18" t="s">
        <v>24</v>
      </c>
      <c r="C20" s="12">
        <v>2278.5541999999987</v>
      </c>
      <c r="D20" s="13">
        <v>87025.974400000006</v>
      </c>
      <c r="E20" s="12"/>
      <c r="F20" s="12"/>
      <c r="G20" s="13">
        <v>10859.340400000001</v>
      </c>
      <c r="H20" s="13">
        <v>27143.624400000001</v>
      </c>
      <c r="I20" s="12"/>
      <c r="J20" s="12"/>
      <c r="K20" s="12"/>
      <c r="L20" s="12"/>
      <c r="M20" s="12">
        <v>100.57020000000193</v>
      </c>
    </row>
    <row r="21" spans="1:13">
      <c r="A21" s="17" t="s">
        <v>25</v>
      </c>
      <c r="B21" s="18" t="s">
        <v>26</v>
      </c>
      <c r="C21" s="12">
        <v>1142.9599999999991</v>
      </c>
      <c r="D21" s="13">
        <v>76244.56</v>
      </c>
      <c r="E21" s="12"/>
      <c r="F21" s="12"/>
      <c r="G21" s="13">
        <v>76054.240000000005</v>
      </c>
      <c r="H21" s="13">
        <v>76054.240000000005</v>
      </c>
      <c r="I21" s="12"/>
      <c r="J21" s="12"/>
      <c r="K21" s="12"/>
      <c r="L21" s="12">
        <v>729.08000000000175</v>
      </c>
      <c r="M21" s="12">
        <v>778.80000000000291</v>
      </c>
    </row>
    <row r="22" spans="1:13">
      <c r="A22" s="17" t="s">
        <v>27</v>
      </c>
      <c r="B22" s="18" t="s">
        <v>28</v>
      </c>
      <c r="C22" s="12"/>
      <c r="D22" s="13">
        <v>1914.1269999999986</v>
      </c>
      <c r="E22" s="12"/>
      <c r="F22" s="12"/>
      <c r="G22" s="13">
        <v>2133.0669999999991</v>
      </c>
      <c r="H22" s="13"/>
      <c r="I22" s="12">
        <v>309.76019999999971</v>
      </c>
      <c r="J22" s="12">
        <v>937.54720000000088</v>
      </c>
      <c r="K22" s="12">
        <v>261.51029999999992</v>
      </c>
      <c r="L22" s="12"/>
      <c r="M22" s="12"/>
    </row>
    <row r="23" spans="1:13">
      <c r="A23" s="17" t="s">
        <v>850</v>
      </c>
      <c r="B23" s="18" t="s">
        <v>28</v>
      </c>
      <c r="C23" s="12"/>
      <c r="D23" s="13">
        <v>1117.6773999999987</v>
      </c>
      <c r="E23" s="12"/>
      <c r="F23" s="12"/>
      <c r="G23" s="13">
        <v>1481.5607999999993</v>
      </c>
      <c r="H23" s="13">
        <v>1306.0709999999981</v>
      </c>
      <c r="I23" s="12">
        <v>679.9471999999987</v>
      </c>
      <c r="J23" s="12">
        <v>1328.3675999999978</v>
      </c>
      <c r="K23" s="12">
        <v>214.70039999999972</v>
      </c>
      <c r="L23" s="12"/>
      <c r="M23" s="12"/>
    </row>
    <row r="24" spans="1:13">
      <c r="A24" s="17" t="s">
        <v>851</v>
      </c>
      <c r="B24" s="18" t="s">
        <v>28</v>
      </c>
      <c r="C24" s="12"/>
      <c r="D24" s="13">
        <v>291.33079999999973</v>
      </c>
      <c r="E24" s="12"/>
      <c r="F24" s="12"/>
      <c r="G24" s="13">
        <v>2809.4903999999988</v>
      </c>
      <c r="H24" s="13">
        <v>3478.2511999999988</v>
      </c>
      <c r="I24" s="12">
        <v>283.40599999999995</v>
      </c>
      <c r="J24" s="12">
        <v>1312.3679999999986</v>
      </c>
      <c r="K24" s="12">
        <v>219.10839999999916</v>
      </c>
      <c r="L24" s="12"/>
      <c r="M24" s="12"/>
    </row>
    <row r="25" spans="1:13">
      <c r="A25" s="17" t="s">
        <v>29</v>
      </c>
      <c r="B25" s="18" t="s">
        <v>28</v>
      </c>
      <c r="C25" s="12"/>
      <c r="D25" s="13">
        <v>962.63009999999849</v>
      </c>
      <c r="E25" s="12"/>
      <c r="F25" s="12"/>
      <c r="G25" s="13">
        <v>3361.2656999999981</v>
      </c>
      <c r="H25" s="13"/>
      <c r="I25" s="12">
        <v>164.07560000000012</v>
      </c>
      <c r="J25" s="12">
        <v>1137.5090999999993</v>
      </c>
      <c r="K25" s="12"/>
      <c r="L25" s="12"/>
      <c r="M25" s="12"/>
    </row>
    <row r="26" spans="1:13">
      <c r="A26" s="17" t="s">
        <v>30</v>
      </c>
      <c r="B26" s="18" t="s">
        <v>28</v>
      </c>
      <c r="C26" s="12">
        <v>25.380000000000109</v>
      </c>
      <c r="D26" s="13"/>
      <c r="E26" s="12">
        <v>0</v>
      </c>
      <c r="F26" s="12">
        <v>0</v>
      </c>
      <c r="G26" s="13">
        <v>1674.0000000000005</v>
      </c>
      <c r="H26" s="13">
        <v>0</v>
      </c>
      <c r="I26" s="12"/>
      <c r="J26" s="12">
        <v>0</v>
      </c>
      <c r="K26" s="12"/>
      <c r="L26" s="12"/>
      <c r="M26" s="12">
        <v>0</v>
      </c>
    </row>
    <row r="27" spans="1:13">
      <c r="A27" s="17" t="s">
        <v>1028</v>
      </c>
      <c r="B27" s="18" t="s">
        <v>1029</v>
      </c>
      <c r="C27" s="12"/>
      <c r="D27" s="13"/>
      <c r="E27" s="12">
        <v>586.09000000000015</v>
      </c>
      <c r="F27" s="12">
        <v>53.760000000000218</v>
      </c>
      <c r="G27" s="13"/>
      <c r="H27" s="13"/>
      <c r="I27" s="12"/>
      <c r="J27" s="12">
        <v>586.09000000000015</v>
      </c>
      <c r="K27" s="12"/>
      <c r="L27" s="12"/>
      <c r="M27" s="12"/>
    </row>
    <row r="28" spans="1:13">
      <c r="A28" s="17" t="s">
        <v>1030</v>
      </c>
      <c r="B28" s="18" t="s">
        <v>1031</v>
      </c>
      <c r="C28" s="12"/>
      <c r="D28" s="13"/>
      <c r="E28" s="12">
        <v>0</v>
      </c>
      <c r="F28" s="12">
        <v>0</v>
      </c>
      <c r="G28" s="13">
        <v>8613.26</v>
      </c>
      <c r="H28" s="13">
        <v>0</v>
      </c>
      <c r="I28" s="12">
        <v>0</v>
      </c>
      <c r="J28" s="12">
        <v>0</v>
      </c>
      <c r="K28" s="12"/>
      <c r="L28" s="12"/>
      <c r="M28" s="12"/>
    </row>
    <row r="29" spans="1:13">
      <c r="A29" s="17" t="s">
        <v>1032</v>
      </c>
      <c r="B29" s="18" t="s">
        <v>1033</v>
      </c>
      <c r="C29" s="12"/>
      <c r="D29" s="13"/>
      <c r="E29" s="12">
        <v>14581.513400000003</v>
      </c>
      <c r="F29" s="12"/>
      <c r="G29" s="13"/>
      <c r="H29" s="13"/>
      <c r="I29" s="12"/>
      <c r="J29" s="12">
        <v>14581.513400000003</v>
      </c>
      <c r="K29" s="12"/>
      <c r="L29" s="12">
        <v>29163.026800000007</v>
      </c>
      <c r="M29" s="12"/>
    </row>
    <row r="30" spans="1:13">
      <c r="A30" s="17" t="s">
        <v>31</v>
      </c>
      <c r="B30" s="18" t="s">
        <v>32</v>
      </c>
      <c r="C30" s="12">
        <v>3294.3199999999997</v>
      </c>
      <c r="D30" s="13"/>
      <c r="E30" s="12"/>
      <c r="F30" s="12">
        <v>3294.3199999999997</v>
      </c>
      <c r="G30" s="13">
        <v>6588.6399999999994</v>
      </c>
      <c r="H30" s="13">
        <v>3294.3199999999997</v>
      </c>
      <c r="I30" s="12"/>
      <c r="J30" s="12">
        <v>0</v>
      </c>
      <c r="K30" s="12">
        <v>0</v>
      </c>
      <c r="L30" s="12"/>
      <c r="M30" s="12"/>
    </row>
    <row r="31" spans="1:13">
      <c r="A31" s="17" t="s">
        <v>33</v>
      </c>
      <c r="B31" s="18" t="s">
        <v>34</v>
      </c>
      <c r="C31" s="12">
        <v>38.159999999999854</v>
      </c>
      <c r="D31" s="13"/>
      <c r="E31" s="12"/>
      <c r="F31" s="12">
        <v>748.33999999999969</v>
      </c>
      <c r="G31" s="13">
        <v>1496.6799999999994</v>
      </c>
      <c r="H31" s="13">
        <v>748.33999999999969</v>
      </c>
      <c r="I31" s="12"/>
      <c r="J31" s="12">
        <v>0</v>
      </c>
      <c r="K31" s="12">
        <v>0</v>
      </c>
      <c r="L31" s="12"/>
      <c r="M31" s="12"/>
    </row>
    <row r="32" spans="1:13">
      <c r="A32" s="17" t="s">
        <v>35</v>
      </c>
      <c r="B32" s="18" t="s">
        <v>34</v>
      </c>
      <c r="C32" s="12">
        <v>38.159999999999854</v>
      </c>
      <c r="D32" s="13"/>
      <c r="E32" s="12"/>
      <c r="F32" s="12">
        <v>892.29999999999973</v>
      </c>
      <c r="G32" s="13">
        <v>1784.5999999999995</v>
      </c>
      <c r="H32" s="13">
        <v>892.29999999999973</v>
      </c>
      <c r="I32" s="12"/>
      <c r="J32" s="12">
        <v>0</v>
      </c>
      <c r="K32" s="12">
        <v>0</v>
      </c>
      <c r="L32" s="12"/>
      <c r="M32" s="12"/>
    </row>
    <row r="33" spans="1:13">
      <c r="A33" s="17" t="s">
        <v>36</v>
      </c>
      <c r="B33" s="18" t="s">
        <v>17</v>
      </c>
      <c r="C33" s="12">
        <v>85.090000000000146</v>
      </c>
      <c r="D33" s="13">
        <v>1097.4699999999998</v>
      </c>
      <c r="E33" s="12">
        <v>140.04999999999973</v>
      </c>
      <c r="F33" s="12">
        <v>0</v>
      </c>
      <c r="G33" s="13">
        <v>1932.6899999999996</v>
      </c>
      <c r="H33" s="13">
        <v>2072.7399999999998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</row>
    <row r="34" spans="1:13">
      <c r="A34" s="17" t="s">
        <v>37</v>
      </c>
      <c r="B34" s="18" t="s">
        <v>17</v>
      </c>
      <c r="C34" s="12">
        <v>214.39</v>
      </c>
      <c r="D34" s="13">
        <v>116.94</v>
      </c>
      <c r="E34" s="12">
        <v>19.490000000000009</v>
      </c>
      <c r="F34" s="12">
        <v>0</v>
      </c>
      <c r="G34" s="13">
        <v>77.960000000000036</v>
      </c>
      <c r="H34" s="13">
        <v>116.94000000000005</v>
      </c>
      <c r="I34" s="12"/>
      <c r="J34" s="12">
        <v>0</v>
      </c>
      <c r="K34" s="12">
        <v>0</v>
      </c>
      <c r="L34" s="12">
        <v>0</v>
      </c>
      <c r="M34" s="12"/>
    </row>
    <row r="35" spans="1:13">
      <c r="A35" s="17" t="s">
        <v>1214</v>
      </c>
      <c r="B35" s="18" t="s">
        <v>1215</v>
      </c>
      <c r="C35" s="12"/>
      <c r="D35" s="13"/>
      <c r="E35" s="12"/>
      <c r="F35" s="12"/>
      <c r="G35" s="13">
        <v>10774.519999999997</v>
      </c>
      <c r="H35" s="13">
        <v>0</v>
      </c>
      <c r="I35" s="12">
        <v>0</v>
      </c>
      <c r="J35" s="12">
        <v>0</v>
      </c>
      <c r="K35" s="12"/>
      <c r="L35" s="12"/>
      <c r="M35" s="12"/>
    </row>
    <row r="36" spans="1:13">
      <c r="A36" s="17" t="s">
        <v>1216</v>
      </c>
      <c r="B36" s="18" t="s">
        <v>1217</v>
      </c>
      <c r="C36" s="12"/>
      <c r="D36" s="13"/>
      <c r="E36" s="12"/>
      <c r="F36" s="12"/>
      <c r="G36" s="13">
        <v>3377.1900000000005</v>
      </c>
      <c r="H36" s="13"/>
      <c r="I36" s="12"/>
      <c r="J36" s="12"/>
      <c r="K36" s="12"/>
      <c r="L36" s="12"/>
      <c r="M36" s="12"/>
    </row>
    <row r="37" spans="1:13">
      <c r="A37" s="17" t="s">
        <v>38</v>
      </c>
      <c r="B37" s="18" t="s">
        <v>39</v>
      </c>
      <c r="C37" s="12">
        <v>183.25</v>
      </c>
      <c r="D37" s="13"/>
      <c r="E37" s="12"/>
      <c r="F37" s="12">
        <v>0</v>
      </c>
      <c r="G37" s="13"/>
      <c r="H37" s="13"/>
      <c r="I37" s="12"/>
      <c r="J37" s="12"/>
      <c r="K37" s="12"/>
      <c r="L37" s="12"/>
      <c r="M37" s="12"/>
    </row>
    <row r="38" spans="1:13">
      <c r="A38" s="17" t="s">
        <v>40</v>
      </c>
      <c r="B38" s="18" t="s">
        <v>39</v>
      </c>
      <c r="C38" s="12">
        <v>570.11119999999937</v>
      </c>
      <c r="D38" s="13">
        <v>312.83780000000024</v>
      </c>
      <c r="E38" s="12">
        <v>32.577800000000025</v>
      </c>
      <c r="F38" s="12"/>
      <c r="G38" s="13">
        <v>308.76560000000063</v>
      </c>
      <c r="H38" s="13">
        <v>308.76560000000063</v>
      </c>
      <c r="I38" s="12"/>
      <c r="J38" s="12"/>
      <c r="K38" s="12"/>
      <c r="L38" s="12"/>
      <c r="M38" s="12"/>
    </row>
    <row r="39" spans="1:13">
      <c r="A39" s="17" t="s">
        <v>852</v>
      </c>
      <c r="B39" s="18" t="s">
        <v>39</v>
      </c>
      <c r="C39" s="12"/>
      <c r="D39" s="13">
        <v>316.90999999999985</v>
      </c>
      <c r="E39" s="12">
        <v>0</v>
      </c>
      <c r="F39" s="12">
        <v>0</v>
      </c>
      <c r="G39" s="13">
        <v>316.90999999999985</v>
      </c>
      <c r="H39" s="13"/>
      <c r="I39" s="12">
        <v>0</v>
      </c>
      <c r="J39" s="12">
        <v>0</v>
      </c>
      <c r="K39" s="12"/>
      <c r="L39" s="12"/>
      <c r="M39" s="12"/>
    </row>
    <row r="40" spans="1:13">
      <c r="A40" s="17" t="s">
        <v>1034</v>
      </c>
      <c r="B40" s="18" t="s">
        <v>39</v>
      </c>
      <c r="C40" s="12"/>
      <c r="D40" s="13"/>
      <c r="E40" s="12">
        <v>316.90999999999985</v>
      </c>
      <c r="F40" s="12"/>
      <c r="G40" s="13">
        <v>0</v>
      </c>
      <c r="H40" s="13"/>
      <c r="I40" s="12"/>
      <c r="J40" s="12"/>
      <c r="K40" s="12">
        <v>316.90999999999985</v>
      </c>
      <c r="L40" s="12"/>
      <c r="M40" s="12"/>
    </row>
    <row r="41" spans="1:13">
      <c r="A41" s="17" t="s">
        <v>41</v>
      </c>
      <c r="B41" s="18" t="s">
        <v>39</v>
      </c>
      <c r="C41" s="12">
        <v>147.6200000000008</v>
      </c>
      <c r="D41" s="13"/>
      <c r="E41" s="12">
        <v>40.720000000000255</v>
      </c>
      <c r="F41" s="12"/>
      <c r="G41" s="13">
        <v>311.82000000000062</v>
      </c>
      <c r="H41" s="13">
        <v>311.82000000000062</v>
      </c>
      <c r="I41" s="12"/>
      <c r="J41" s="12"/>
      <c r="K41" s="12"/>
      <c r="L41" s="12"/>
      <c r="M41" s="12"/>
    </row>
    <row r="42" spans="1:13">
      <c r="A42" s="17" t="s">
        <v>1128</v>
      </c>
      <c r="B42" s="18" t="s">
        <v>39</v>
      </c>
      <c r="C42" s="12"/>
      <c r="D42" s="13"/>
      <c r="E42" s="12"/>
      <c r="F42" s="12">
        <v>0</v>
      </c>
      <c r="G42" s="13"/>
      <c r="H42" s="13"/>
      <c r="I42" s="12"/>
      <c r="J42" s="12"/>
      <c r="K42" s="12"/>
      <c r="L42" s="12">
        <v>316.90999999999985</v>
      </c>
      <c r="M42" s="12"/>
    </row>
    <row r="43" spans="1:13">
      <c r="A43" s="17" t="s">
        <v>853</v>
      </c>
      <c r="B43" s="18" t="s">
        <v>39</v>
      </c>
      <c r="C43" s="12"/>
      <c r="D43" s="13">
        <v>316.90999999999985</v>
      </c>
      <c r="E43" s="12"/>
      <c r="F43" s="12">
        <v>0</v>
      </c>
      <c r="G43" s="13"/>
      <c r="H43" s="13"/>
      <c r="I43" s="12"/>
      <c r="J43" s="12"/>
      <c r="K43" s="12"/>
      <c r="L43" s="12"/>
      <c r="M43" s="12"/>
    </row>
    <row r="44" spans="1:13">
      <c r="A44" s="17" t="s">
        <v>854</v>
      </c>
      <c r="B44" s="18" t="s">
        <v>855</v>
      </c>
      <c r="C44" s="12"/>
      <c r="D44" s="13">
        <v>3001.4300000000003</v>
      </c>
      <c r="E44" s="12"/>
      <c r="F44" s="12"/>
      <c r="G44" s="13">
        <v>3001.4300000000003</v>
      </c>
      <c r="H44" s="13">
        <v>0</v>
      </c>
      <c r="I44" s="12"/>
      <c r="J44" s="12"/>
      <c r="K44" s="12"/>
      <c r="L44" s="12"/>
      <c r="M44" s="12"/>
    </row>
    <row r="45" spans="1:13">
      <c r="A45" s="17" t="s">
        <v>42</v>
      </c>
      <c r="B45" s="18" t="s">
        <v>43</v>
      </c>
      <c r="C45" s="12">
        <v>164.15999999999985</v>
      </c>
      <c r="D45" s="13">
        <v>3387.5599999999995</v>
      </c>
      <c r="E45" s="12">
        <v>0</v>
      </c>
      <c r="F45" s="12">
        <v>0</v>
      </c>
      <c r="G45" s="13">
        <v>3387.5599999999995</v>
      </c>
      <c r="H45" s="13">
        <v>3387.5599999999995</v>
      </c>
      <c r="I45" s="12">
        <v>0</v>
      </c>
      <c r="J45" s="12"/>
      <c r="K45" s="12"/>
      <c r="L45" s="12">
        <v>0</v>
      </c>
      <c r="M45" s="12">
        <v>0</v>
      </c>
    </row>
    <row r="46" spans="1:13">
      <c r="A46" s="17" t="s">
        <v>44</v>
      </c>
      <c r="B46" s="18" t="s">
        <v>45</v>
      </c>
      <c r="C46" s="12">
        <v>655.26000000000022</v>
      </c>
      <c r="D46" s="13">
        <v>5686.3200000000015</v>
      </c>
      <c r="E46" s="12">
        <v>0</v>
      </c>
      <c r="F46" s="12">
        <v>0</v>
      </c>
      <c r="G46" s="13">
        <v>3790.880000000001</v>
      </c>
      <c r="H46" s="13">
        <v>3790.8799999999992</v>
      </c>
      <c r="I46" s="12"/>
      <c r="J46" s="12">
        <v>0</v>
      </c>
      <c r="K46" s="12"/>
      <c r="L46" s="12">
        <v>0</v>
      </c>
      <c r="M46" s="12"/>
    </row>
    <row r="47" spans="1:13">
      <c r="A47" s="17" t="s">
        <v>46</v>
      </c>
      <c r="B47" s="18" t="s">
        <v>47</v>
      </c>
      <c r="C47" s="12">
        <v>487.80000000000018</v>
      </c>
      <c r="D47" s="13"/>
      <c r="E47" s="12">
        <v>0</v>
      </c>
      <c r="F47" s="12">
        <v>0</v>
      </c>
      <c r="G47" s="13">
        <v>3555.9300000000003</v>
      </c>
      <c r="H47" s="13">
        <v>0</v>
      </c>
      <c r="I47" s="12">
        <v>0</v>
      </c>
      <c r="J47" s="12"/>
      <c r="K47" s="12"/>
      <c r="L47" s="12"/>
      <c r="M47" s="12"/>
    </row>
    <row r="48" spans="1:13">
      <c r="A48" s="17" t="s">
        <v>48</v>
      </c>
      <c r="B48" s="18" t="s">
        <v>49</v>
      </c>
      <c r="C48" s="12">
        <v>844.19999999999891</v>
      </c>
      <c r="D48" s="13"/>
      <c r="E48" s="12">
        <v>0</v>
      </c>
      <c r="F48" s="12">
        <v>0</v>
      </c>
      <c r="G48" s="13">
        <v>3931.4399999999987</v>
      </c>
      <c r="H48" s="13">
        <v>0</v>
      </c>
      <c r="I48" s="12">
        <v>0</v>
      </c>
      <c r="J48" s="12"/>
      <c r="K48" s="12"/>
      <c r="L48" s="12"/>
      <c r="M48" s="12"/>
    </row>
    <row r="49" spans="1:13">
      <c r="A49" s="17" t="s">
        <v>1382</v>
      </c>
      <c r="B49" s="18" t="s">
        <v>857</v>
      </c>
      <c r="C49" s="12"/>
      <c r="D49" s="13"/>
      <c r="E49" s="12"/>
      <c r="F49" s="12"/>
      <c r="G49" s="13"/>
      <c r="H49" s="13"/>
      <c r="I49" s="12"/>
      <c r="J49" s="12"/>
      <c r="K49" s="12">
        <v>0</v>
      </c>
      <c r="L49" s="12"/>
      <c r="M49" s="12"/>
    </row>
    <row r="50" spans="1:13">
      <c r="A50" s="17" t="s">
        <v>856</v>
      </c>
      <c r="B50" s="18" t="s">
        <v>857</v>
      </c>
      <c r="C50" s="12"/>
      <c r="D50" s="13">
        <v>0.31000000000000227</v>
      </c>
      <c r="E50" s="12"/>
      <c r="F50" s="12"/>
      <c r="G50" s="13">
        <v>0.62000000000000455</v>
      </c>
      <c r="H50" s="13">
        <v>0.31000000000000227</v>
      </c>
      <c r="I50" s="12"/>
      <c r="J50" s="12"/>
      <c r="K50" s="12"/>
      <c r="L50" s="12"/>
      <c r="M50" s="12"/>
    </row>
    <row r="51" spans="1:13">
      <c r="A51" s="17" t="s">
        <v>52</v>
      </c>
      <c r="B51" s="18" t="s">
        <v>53</v>
      </c>
      <c r="C51" s="12">
        <v>15.210000000000036</v>
      </c>
      <c r="D51" s="13">
        <v>564.19000000000028</v>
      </c>
      <c r="E51" s="12">
        <v>0</v>
      </c>
      <c r="F51" s="12">
        <v>0</v>
      </c>
      <c r="G51" s="13">
        <v>468.75</v>
      </c>
      <c r="H51" s="13"/>
      <c r="I51" s="12"/>
      <c r="J51" s="12">
        <v>0</v>
      </c>
      <c r="K51" s="12">
        <v>0</v>
      </c>
      <c r="L51" s="12">
        <v>0</v>
      </c>
      <c r="M51" s="12">
        <v>0</v>
      </c>
    </row>
    <row r="52" spans="1:13">
      <c r="A52" s="17" t="s">
        <v>54</v>
      </c>
      <c r="B52" s="18" t="s">
        <v>55</v>
      </c>
      <c r="C52" s="12">
        <v>1.9499999999999886</v>
      </c>
      <c r="D52" s="13">
        <v>153.26999999999998</v>
      </c>
      <c r="E52" s="12">
        <v>0</v>
      </c>
      <c r="F52" s="12">
        <v>0</v>
      </c>
      <c r="G52" s="13">
        <v>0</v>
      </c>
      <c r="H52" s="13">
        <v>149.37</v>
      </c>
      <c r="I52" s="12">
        <v>0</v>
      </c>
      <c r="J52" s="12"/>
      <c r="K52" s="12">
        <v>0</v>
      </c>
      <c r="L52" s="12">
        <v>0</v>
      </c>
      <c r="M52" s="12">
        <v>0</v>
      </c>
    </row>
    <row r="53" spans="1:13">
      <c r="A53" s="17" t="s">
        <v>1383</v>
      </c>
      <c r="B53" s="18" t="s">
        <v>55</v>
      </c>
      <c r="C53" s="12"/>
      <c r="D53" s="13"/>
      <c r="E53" s="12"/>
      <c r="F53" s="12"/>
      <c r="G53" s="13"/>
      <c r="H53" s="13"/>
      <c r="I53" s="12"/>
      <c r="J53" s="12"/>
      <c r="K53" s="12">
        <v>37.049999999999997</v>
      </c>
      <c r="L53" s="12"/>
      <c r="M53" s="12"/>
    </row>
    <row r="54" spans="1:13">
      <c r="A54" s="17" t="s">
        <v>56</v>
      </c>
      <c r="B54" s="18" t="s">
        <v>57</v>
      </c>
      <c r="C54" s="12">
        <v>14.867000000000075</v>
      </c>
      <c r="D54" s="13">
        <v>84.89020000000005</v>
      </c>
      <c r="E54" s="12">
        <v>12.740400000000022</v>
      </c>
      <c r="F54" s="12">
        <v>6.4403999999999542</v>
      </c>
      <c r="G54" s="13"/>
      <c r="H54" s="13">
        <v>235.81360000000006</v>
      </c>
      <c r="I54" s="12"/>
      <c r="J54" s="12"/>
      <c r="K54" s="12"/>
      <c r="L54" s="12"/>
      <c r="M54" s="12">
        <v>5.8068000000000097</v>
      </c>
    </row>
    <row r="55" spans="1:13">
      <c r="A55" s="17" t="s">
        <v>58</v>
      </c>
      <c r="B55" s="18" t="s">
        <v>57</v>
      </c>
      <c r="C55" s="12"/>
      <c r="D55" s="13">
        <v>89.008900000000011</v>
      </c>
      <c r="E55" s="12"/>
      <c r="F55" s="12"/>
      <c r="G55" s="13"/>
      <c r="H55" s="13">
        <v>81.517800000000022</v>
      </c>
      <c r="I55" s="12"/>
      <c r="J55" s="12">
        <v>11.768900000000002</v>
      </c>
      <c r="K55" s="12">
        <v>33.177799999999991</v>
      </c>
      <c r="L55" s="12"/>
      <c r="M55" s="12"/>
    </row>
    <row r="56" spans="1:13">
      <c r="A56" s="17" t="s">
        <v>59</v>
      </c>
      <c r="B56" s="18" t="s">
        <v>60</v>
      </c>
      <c r="C56" s="12">
        <v>135.53399999999965</v>
      </c>
      <c r="D56" s="13">
        <v>3005.2441999999992</v>
      </c>
      <c r="E56" s="12">
        <v>390.17139999999927</v>
      </c>
      <c r="F56" s="12"/>
      <c r="G56" s="13">
        <v>2919.7939999999999</v>
      </c>
      <c r="H56" s="13">
        <v>5428.767600000001</v>
      </c>
      <c r="I56" s="12"/>
      <c r="J56" s="12">
        <v>65.62119999999959</v>
      </c>
      <c r="K56" s="12">
        <v>32.180400000000191</v>
      </c>
      <c r="L56" s="12"/>
      <c r="M56" s="12"/>
    </row>
    <row r="57" spans="1:13">
      <c r="A57" s="17" t="s">
        <v>61</v>
      </c>
      <c r="B57" s="18" t="s">
        <v>17</v>
      </c>
      <c r="C57" s="12">
        <v>2.2400000000000091</v>
      </c>
      <c r="D57" s="13">
        <v>105.12000000000006</v>
      </c>
      <c r="E57" s="12">
        <v>0</v>
      </c>
      <c r="F57" s="12"/>
      <c r="G57" s="13">
        <v>98.399999999999977</v>
      </c>
      <c r="H57" s="13"/>
      <c r="I57" s="12">
        <v>98.399999999999977</v>
      </c>
      <c r="J57" s="12"/>
      <c r="K57" s="12">
        <v>0</v>
      </c>
      <c r="L57" s="12">
        <v>0</v>
      </c>
      <c r="M57" s="12">
        <v>0</v>
      </c>
    </row>
    <row r="58" spans="1:13">
      <c r="A58" s="17" t="s">
        <v>1035</v>
      </c>
      <c r="B58" s="18" t="s">
        <v>17</v>
      </c>
      <c r="C58" s="12"/>
      <c r="D58" s="13"/>
      <c r="E58" s="12">
        <v>0</v>
      </c>
      <c r="F58" s="12"/>
      <c r="G58" s="13">
        <v>201.83999999999997</v>
      </c>
      <c r="H58" s="13">
        <v>0</v>
      </c>
      <c r="I58" s="12"/>
      <c r="J58" s="12">
        <v>33.64</v>
      </c>
      <c r="K58" s="12">
        <v>100.91999999999999</v>
      </c>
      <c r="L58" s="12"/>
      <c r="M58" s="12">
        <v>67.28</v>
      </c>
    </row>
    <row r="59" spans="1:13">
      <c r="A59" s="17" t="s">
        <v>1036</v>
      </c>
      <c r="B59" s="18" t="s">
        <v>17</v>
      </c>
      <c r="C59" s="12"/>
      <c r="D59" s="13"/>
      <c r="E59" s="12">
        <v>0</v>
      </c>
      <c r="F59" s="12">
        <v>0</v>
      </c>
      <c r="G59" s="13"/>
      <c r="H59" s="13">
        <v>16.799999999999997</v>
      </c>
      <c r="I59" s="12"/>
      <c r="J59" s="12"/>
      <c r="K59" s="12"/>
      <c r="L59" s="12"/>
      <c r="M59" s="12"/>
    </row>
    <row r="60" spans="1:13">
      <c r="A60" s="17" t="s">
        <v>62</v>
      </c>
      <c r="B60" s="18" t="s">
        <v>17</v>
      </c>
      <c r="C60" s="12">
        <v>39.840000000000146</v>
      </c>
      <c r="D60" s="13">
        <v>892.86000000000035</v>
      </c>
      <c r="E60" s="12">
        <v>0</v>
      </c>
      <c r="F60" s="12">
        <v>0</v>
      </c>
      <c r="G60" s="13">
        <v>1024.2399999999998</v>
      </c>
      <c r="H60" s="13">
        <v>1170.56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</row>
    <row r="61" spans="1:13">
      <c r="A61" s="17" t="s">
        <v>63</v>
      </c>
      <c r="B61" s="18" t="s">
        <v>64</v>
      </c>
      <c r="C61" s="12">
        <v>136.3739999999998</v>
      </c>
      <c r="D61" s="13">
        <v>5540.8720000000012</v>
      </c>
      <c r="E61" s="12"/>
      <c r="F61" s="12"/>
      <c r="G61" s="13">
        <v>691.60250000000042</v>
      </c>
      <c r="H61" s="13">
        <v>1727.8320000000003</v>
      </c>
      <c r="I61" s="12"/>
      <c r="J61" s="12"/>
      <c r="K61" s="12"/>
      <c r="L61" s="12"/>
      <c r="M61" s="12">
        <v>7.1834999999998672</v>
      </c>
    </row>
    <row r="62" spans="1:13">
      <c r="A62" s="17" t="s">
        <v>65</v>
      </c>
      <c r="B62" s="18" t="s">
        <v>66</v>
      </c>
      <c r="C62" s="12">
        <v>294.31999999999971</v>
      </c>
      <c r="D62" s="13">
        <v>11732.18</v>
      </c>
      <c r="E62" s="12"/>
      <c r="F62" s="12"/>
      <c r="G62" s="13">
        <v>6968.2800000000007</v>
      </c>
      <c r="H62" s="13">
        <v>4645.5200000000004</v>
      </c>
      <c r="I62" s="12"/>
      <c r="J62" s="12"/>
      <c r="K62" s="12"/>
      <c r="L62" s="12">
        <v>127.68000000000029</v>
      </c>
      <c r="M62" s="12">
        <v>41.440000000000055</v>
      </c>
    </row>
    <row r="63" spans="1:13">
      <c r="A63" s="17" t="s">
        <v>1129</v>
      </c>
      <c r="B63" s="18" t="s">
        <v>1130</v>
      </c>
      <c r="C63" s="12"/>
      <c r="D63" s="13"/>
      <c r="E63" s="12"/>
      <c r="F63" s="12">
        <v>0</v>
      </c>
      <c r="G63" s="13"/>
      <c r="H63" s="13"/>
      <c r="I63" s="12">
        <v>216.5</v>
      </c>
      <c r="J63" s="12">
        <v>433</v>
      </c>
      <c r="K63" s="12">
        <v>216.5</v>
      </c>
      <c r="L63" s="12">
        <v>216.5</v>
      </c>
      <c r="M63" s="12"/>
    </row>
    <row r="64" spans="1:13">
      <c r="A64" s="17" t="s">
        <v>69</v>
      </c>
      <c r="B64" s="18" t="s">
        <v>70</v>
      </c>
      <c r="C64" s="12">
        <v>27.455599999999777</v>
      </c>
      <c r="D64" s="13">
        <v>1795.8234000000002</v>
      </c>
      <c r="E64" s="12"/>
      <c r="F64" s="12"/>
      <c r="G64" s="13">
        <v>5364.8091999999979</v>
      </c>
      <c r="H64" s="13">
        <v>2974.9102000000003</v>
      </c>
      <c r="I64" s="12"/>
      <c r="J64" s="12">
        <v>119.61020000000099</v>
      </c>
      <c r="K64" s="12">
        <v>113.45460000000003</v>
      </c>
      <c r="L64" s="12"/>
      <c r="M64" s="12"/>
    </row>
    <row r="65" spans="1:13">
      <c r="A65" s="17" t="s">
        <v>71</v>
      </c>
      <c r="B65" s="18" t="s">
        <v>72</v>
      </c>
      <c r="C65" s="12">
        <v>64.170000000000073</v>
      </c>
      <c r="D65" s="13"/>
      <c r="E65" s="12">
        <v>0</v>
      </c>
      <c r="F65" s="12"/>
      <c r="G65" s="13"/>
      <c r="H65" s="13">
        <v>794.49000000000024</v>
      </c>
      <c r="I65" s="12"/>
      <c r="J65" s="12"/>
      <c r="K65" s="12"/>
      <c r="L65" s="12"/>
      <c r="M65" s="12"/>
    </row>
    <row r="66" spans="1:13">
      <c r="A66" s="17" t="s">
        <v>73</v>
      </c>
      <c r="B66" s="18" t="s">
        <v>74</v>
      </c>
      <c r="C66" s="12">
        <v>786.23000000000013</v>
      </c>
      <c r="D66" s="13"/>
      <c r="E66" s="12"/>
      <c r="F66" s="12"/>
      <c r="G66" s="13"/>
      <c r="H66" s="13"/>
      <c r="I66" s="12"/>
      <c r="J66" s="12"/>
      <c r="K66" s="12"/>
      <c r="L66" s="12"/>
      <c r="M66" s="12"/>
    </row>
    <row r="67" spans="1:13">
      <c r="A67" s="17" t="s">
        <v>75</v>
      </c>
      <c r="B67" s="18" t="s">
        <v>76</v>
      </c>
      <c r="C67" s="12">
        <v>52.289999999999964</v>
      </c>
      <c r="D67" s="13"/>
      <c r="E67" s="12">
        <v>0</v>
      </c>
      <c r="F67" s="12">
        <v>0</v>
      </c>
      <c r="G67" s="13"/>
      <c r="H67" s="13">
        <v>1148.45</v>
      </c>
      <c r="I67" s="12"/>
      <c r="J67" s="12">
        <v>0</v>
      </c>
      <c r="K67" s="12">
        <v>0</v>
      </c>
      <c r="L67" s="12"/>
      <c r="M67" s="12"/>
    </row>
    <row r="68" spans="1:13">
      <c r="A68" s="17" t="s">
        <v>858</v>
      </c>
      <c r="B68" s="18" t="s">
        <v>76</v>
      </c>
      <c r="C68" s="12"/>
      <c r="D68" s="13">
        <v>5230.5</v>
      </c>
      <c r="E68" s="12">
        <v>0</v>
      </c>
      <c r="F68" s="12">
        <v>0</v>
      </c>
      <c r="G68" s="13"/>
      <c r="H68" s="13">
        <v>1743.4999999999995</v>
      </c>
      <c r="I68" s="12"/>
      <c r="J68" s="12">
        <v>0</v>
      </c>
      <c r="K68" s="12"/>
      <c r="L68" s="12">
        <v>0</v>
      </c>
      <c r="M68" s="12"/>
    </row>
    <row r="69" spans="1:13">
      <c r="A69" s="17" t="s">
        <v>77</v>
      </c>
      <c r="B69" s="18" t="s">
        <v>78</v>
      </c>
      <c r="C69" s="12">
        <v>378.55999999999949</v>
      </c>
      <c r="D69" s="13">
        <v>1753.0499999999993</v>
      </c>
      <c r="E69" s="12">
        <v>0</v>
      </c>
      <c r="F69" s="12">
        <v>0</v>
      </c>
      <c r="G69" s="13">
        <v>350.60999999999967</v>
      </c>
      <c r="H69" s="13">
        <v>2103.6600000000008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</row>
    <row r="70" spans="1:13">
      <c r="A70" s="17" t="s">
        <v>79</v>
      </c>
      <c r="B70" s="18" t="s">
        <v>80</v>
      </c>
      <c r="C70" s="12">
        <v>180.26479999999992</v>
      </c>
      <c r="D70" s="13">
        <v>2076.613199999998</v>
      </c>
      <c r="E70" s="12">
        <v>663.1235999999999</v>
      </c>
      <c r="F70" s="12"/>
      <c r="G70" s="13"/>
      <c r="H70" s="13">
        <v>234.53480000000036</v>
      </c>
      <c r="I70" s="12">
        <v>41.448400000001129</v>
      </c>
      <c r="J70" s="12">
        <v>11.433599999999387</v>
      </c>
      <c r="K70" s="12">
        <v>7.0447999999996682</v>
      </c>
      <c r="L70" s="12"/>
      <c r="M70" s="12"/>
    </row>
    <row r="71" spans="1:13">
      <c r="A71" s="17" t="s">
        <v>81</v>
      </c>
      <c r="B71" s="18" t="s">
        <v>82</v>
      </c>
      <c r="C71" s="12">
        <v>1619</v>
      </c>
      <c r="D71" s="13"/>
      <c r="E71" s="12"/>
      <c r="F71" s="12"/>
      <c r="G71" s="13">
        <v>1619</v>
      </c>
      <c r="H71" s="13">
        <v>809.5</v>
      </c>
      <c r="I71" s="12"/>
      <c r="J71" s="12"/>
      <c r="K71" s="12">
        <v>0</v>
      </c>
      <c r="L71" s="12">
        <v>0</v>
      </c>
      <c r="M71" s="12">
        <v>0</v>
      </c>
    </row>
    <row r="72" spans="1:13">
      <c r="A72" s="17" t="s">
        <v>1218</v>
      </c>
      <c r="B72" s="18" t="s">
        <v>1219</v>
      </c>
      <c r="C72" s="12"/>
      <c r="D72" s="13"/>
      <c r="E72" s="12"/>
      <c r="F72" s="12"/>
      <c r="G72" s="13">
        <v>1144.3899999999999</v>
      </c>
      <c r="H72" s="13"/>
      <c r="I72" s="12"/>
      <c r="J72" s="12"/>
      <c r="K72" s="12">
        <v>0</v>
      </c>
      <c r="L72" s="12">
        <v>0</v>
      </c>
      <c r="M72" s="12"/>
    </row>
    <row r="73" spans="1:13">
      <c r="A73" s="17" t="s">
        <v>83</v>
      </c>
      <c r="B73" s="18" t="s">
        <v>84</v>
      </c>
      <c r="C73" s="12">
        <v>113.3599999999999</v>
      </c>
      <c r="D73" s="13"/>
      <c r="E73" s="12"/>
      <c r="F73" s="12">
        <v>0</v>
      </c>
      <c r="G73" s="13">
        <v>526.54</v>
      </c>
      <c r="H73" s="13">
        <v>263.27</v>
      </c>
      <c r="I73" s="12">
        <v>0</v>
      </c>
      <c r="J73" s="12"/>
      <c r="K73" s="12"/>
      <c r="L73" s="12"/>
      <c r="M73" s="12"/>
    </row>
    <row r="74" spans="1:13">
      <c r="A74" s="17" t="s">
        <v>85</v>
      </c>
      <c r="B74" s="18" t="s">
        <v>86</v>
      </c>
      <c r="C74" s="12">
        <v>308.5</v>
      </c>
      <c r="D74" s="13">
        <v>585.93000000000029</v>
      </c>
      <c r="E74" s="12">
        <v>0</v>
      </c>
      <c r="F74" s="12">
        <v>0</v>
      </c>
      <c r="G74" s="13">
        <v>585.93000000000029</v>
      </c>
      <c r="H74" s="13">
        <v>781.24000000000024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</row>
    <row r="75" spans="1:13">
      <c r="A75" s="17" t="s">
        <v>87</v>
      </c>
      <c r="B75" s="18" t="s">
        <v>88</v>
      </c>
      <c r="C75" s="12">
        <v>242.84999999999991</v>
      </c>
      <c r="D75" s="13">
        <v>92.190000000000055</v>
      </c>
      <c r="E75" s="12">
        <v>0</v>
      </c>
      <c r="F75" s="12">
        <v>0</v>
      </c>
      <c r="G75" s="13">
        <v>184.38000000000011</v>
      </c>
      <c r="H75" s="13">
        <v>184.38000000000011</v>
      </c>
      <c r="I75" s="12">
        <v>0</v>
      </c>
      <c r="J75" s="12">
        <v>0</v>
      </c>
      <c r="K75" s="12">
        <v>0</v>
      </c>
      <c r="L75" s="12">
        <v>0</v>
      </c>
      <c r="M75" s="12"/>
    </row>
    <row r="76" spans="1:13">
      <c r="A76" s="17" t="s">
        <v>89</v>
      </c>
      <c r="B76" s="18" t="s">
        <v>90</v>
      </c>
      <c r="C76" s="12">
        <v>58.699999999999932</v>
      </c>
      <c r="D76" s="13">
        <v>75.349999999999994</v>
      </c>
      <c r="E76" s="12"/>
      <c r="F76" s="12">
        <v>0</v>
      </c>
      <c r="G76" s="13">
        <v>301.39999999999986</v>
      </c>
      <c r="H76" s="13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</row>
    <row r="77" spans="1:13">
      <c r="A77" s="17" t="s">
        <v>859</v>
      </c>
      <c r="B77" s="18" t="s">
        <v>92</v>
      </c>
      <c r="C77" s="12"/>
      <c r="D77" s="13">
        <v>6065.3700000000008</v>
      </c>
      <c r="E77" s="12">
        <v>0</v>
      </c>
      <c r="F77" s="12">
        <v>0</v>
      </c>
      <c r="G77" s="13"/>
      <c r="H77" s="13">
        <v>2021.79</v>
      </c>
      <c r="I77" s="12">
        <v>0</v>
      </c>
      <c r="J77" s="12">
        <v>0</v>
      </c>
      <c r="K77" s="12">
        <v>0</v>
      </c>
      <c r="L77" s="12">
        <v>0</v>
      </c>
      <c r="M77" s="12"/>
    </row>
    <row r="78" spans="1:13">
      <c r="A78" s="17" t="s">
        <v>91</v>
      </c>
      <c r="B78" s="18" t="s">
        <v>92</v>
      </c>
      <c r="C78" s="12">
        <v>60</v>
      </c>
      <c r="D78" s="13">
        <v>1240.8600000000001</v>
      </c>
      <c r="E78" s="12">
        <v>0</v>
      </c>
      <c r="F78" s="12">
        <v>0</v>
      </c>
      <c r="G78" s="13">
        <v>1240.8599999999997</v>
      </c>
      <c r="H78" s="13">
        <v>0</v>
      </c>
      <c r="I78" s="12"/>
      <c r="J78" s="12">
        <v>0</v>
      </c>
      <c r="K78" s="12">
        <v>0</v>
      </c>
      <c r="L78" s="12"/>
      <c r="M78" s="12">
        <v>0</v>
      </c>
    </row>
    <row r="79" spans="1:13">
      <c r="A79" s="17" t="s">
        <v>93</v>
      </c>
      <c r="B79" s="18" t="s">
        <v>94</v>
      </c>
      <c r="C79" s="12"/>
      <c r="D79" s="13"/>
      <c r="E79" s="12"/>
      <c r="F79" s="12"/>
      <c r="G79" s="13">
        <v>6.9000000000016826E-2</v>
      </c>
      <c r="H79" s="13">
        <v>0.13350000000014006</v>
      </c>
      <c r="I79" s="12">
        <v>0.58649999999988722</v>
      </c>
      <c r="J79" s="12">
        <v>0.24150000000008731</v>
      </c>
      <c r="K79" s="12">
        <v>0.10350000000005366</v>
      </c>
      <c r="L79" s="12"/>
      <c r="M79" s="12">
        <v>0.51750000000038199</v>
      </c>
    </row>
    <row r="80" spans="1:13">
      <c r="A80" s="17" t="s">
        <v>95</v>
      </c>
      <c r="B80" s="18" t="s">
        <v>96</v>
      </c>
      <c r="C80" s="12">
        <v>115.05000000000018</v>
      </c>
      <c r="D80" s="13">
        <v>4553.1899999999996</v>
      </c>
      <c r="E80" s="12">
        <v>0</v>
      </c>
      <c r="F80" s="12">
        <v>0</v>
      </c>
      <c r="G80" s="13">
        <v>1517.7300000000005</v>
      </c>
      <c r="H80" s="13">
        <v>505.90999999999985</v>
      </c>
      <c r="I80" s="12">
        <v>0</v>
      </c>
      <c r="J80" s="12">
        <v>0</v>
      </c>
      <c r="K80" s="12"/>
      <c r="L80" s="12">
        <v>0</v>
      </c>
      <c r="M80" s="12">
        <v>0</v>
      </c>
    </row>
    <row r="81" spans="1:13">
      <c r="A81" s="17" t="s">
        <v>97</v>
      </c>
      <c r="B81" s="18" t="s">
        <v>96</v>
      </c>
      <c r="C81" s="12">
        <v>48.940000000000055</v>
      </c>
      <c r="D81" s="13">
        <v>7519.3600000000006</v>
      </c>
      <c r="E81" s="12">
        <v>0</v>
      </c>
      <c r="F81" s="12">
        <v>0</v>
      </c>
      <c r="G81" s="13"/>
      <c r="H81" s="13">
        <v>3459.1800000000003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</row>
    <row r="82" spans="1:13">
      <c r="A82" s="17" t="s">
        <v>98</v>
      </c>
      <c r="B82" s="18" t="s">
        <v>96</v>
      </c>
      <c r="C82" s="12">
        <v>195.43999999999869</v>
      </c>
      <c r="D82" s="13">
        <v>13600.009999999998</v>
      </c>
      <c r="E82" s="12">
        <v>0</v>
      </c>
      <c r="F82" s="12">
        <v>0</v>
      </c>
      <c r="G82" s="13">
        <v>2685.7999999999975</v>
      </c>
      <c r="H82" s="13">
        <v>6714.5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</row>
    <row r="83" spans="1:13">
      <c r="A83" s="17" t="s">
        <v>1037</v>
      </c>
      <c r="B83" s="18" t="s">
        <v>96</v>
      </c>
      <c r="C83" s="12"/>
      <c r="D83" s="13"/>
      <c r="E83" s="12">
        <v>0</v>
      </c>
      <c r="F83" s="12"/>
      <c r="G83" s="13"/>
      <c r="H83" s="13">
        <v>0</v>
      </c>
      <c r="I83" s="12"/>
      <c r="J83" s="12"/>
      <c r="K83" s="12"/>
      <c r="L83" s="12"/>
      <c r="M83" s="12"/>
    </row>
    <row r="84" spans="1:13">
      <c r="A84" s="17" t="s">
        <v>99</v>
      </c>
      <c r="B84" s="18" t="s">
        <v>100</v>
      </c>
      <c r="C84" s="12">
        <v>45.366800000000012</v>
      </c>
      <c r="D84" s="13"/>
      <c r="E84" s="12">
        <v>626.46739999999954</v>
      </c>
      <c r="F84" s="12"/>
      <c r="G84" s="13">
        <v>5745.3942000000006</v>
      </c>
      <c r="H84" s="13">
        <v>2294.4073999999982</v>
      </c>
      <c r="I84" s="12"/>
      <c r="J84" s="12"/>
      <c r="K84" s="12"/>
      <c r="L84" s="12"/>
      <c r="M84" s="12"/>
    </row>
    <row r="85" spans="1:13">
      <c r="A85" s="17" t="s">
        <v>101</v>
      </c>
      <c r="B85" s="18" t="s">
        <v>100</v>
      </c>
      <c r="C85" s="12">
        <v>75.720000000000255</v>
      </c>
      <c r="D85" s="13">
        <v>3135.0500000000011</v>
      </c>
      <c r="E85" s="12">
        <v>1888.0700000000006</v>
      </c>
      <c r="F85" s="12"/>
      <c r="G85" s="13">
        <v>3761.6200000000008</v>
      </c>
      <c r="H85" s="13">
        <v>625.69000000000051</v>
      </c>
      <c r="I85" s="12"/>
      <c r="J85" s="12"/>
      <c r="K85" s="12"/>
      <c r="L85" s="12"/>
      <c r="M85" s="12"/>
    </row>
    <row r="86" spans="1:13">
      <c r="A86" s="17" t="s">
        <v>1038</v>
      </c>
      <c r="B86" s="18" t="s">
        <v>100</v>
      </c>
      <c r="C86" s="12"/>
      <c r="D86" s="13"/>
      <c r="E86" s="12">
        <v>1296.1135000000004</v>
      </c>
      <c r="F86" s="12"/>
      <c r="G86" s="13">
        <v>1991.3879999999999</v>
      </c>
      <c r="H86" s="13">
        <v>654.31450000000018</v>
      </c>
      <c r="I86" s="12"/>
      <c r="J86" s="12"/>
      <c r="K86" s="12"/>
      <c r="L86" s="12"/>
      <c r="M86" s="12"/>
    </row>
    <row r="87" spans="1:13">
      <c r="A87" s="17" t="s">
        <v>1131</v>
      </c>
      <c r="B87" s="18" t="s">
        <v>100</v>
      </c>
      <c r="C87" s="12"/>
      <c r="D87" s="13"/>
      <c r="E87" s="12"/>
      <c r="F87" s="12">
        <v>1447.06</v>
      </c>
      <c r="G87" s="13"/>
      <c r="H87" s="13"/>
      <c r="I87" s="12"/>
      <c r="J87" s="12"/>
      <c r="K87" s="12">
        <v>3617.6499999999996</v>
      </c>
      <c r="L87" s="12"/>
      <c r="M87" s="12"/>
    </row>
    <row r="88" spans="1:13">
      <c r="A88" s="17" t="s">
        <v>1132</v>
      </c>
      <c r="B88" s="18" t="s">
        <v>103</v>
      </c>
      <c r="C88" s="12"/>
      <c r="D88" s="13"/>
      <c r="E88" s="12"/>
      <c r="F88" s="12"/>
      <c r="G88" s="13">
        <v>320.58499999999981</v>
      </c>
      <c r="H88" s="13"/>
      <c r="I88" s="12"/>
      <c r="J88" s="12"/>
      <c r="K88" s="12"/>
      <c r="L88" s="12"/>
      <c r="M88" s="12"/>
    </row>
    <row r="89" spans="1:13">
      <c r="A89" s="17" t="s">
        <v>102</v>
      </c>
      <c r="B89" s="18" t="s">
        <v>103</v>
      </c>
      <c r="C89" s="12">
        <v>61.7450000000008</v>
      </c>
      <c r="D89" s="13">
        <v>4722.3560000000016</v>
      </c>
      <c r="E89" s="12"/>
      <c r="F89" s="12"/>
      <c r="G89" s="13">
        <v>1180.5890000000004</v>
      </c>
      <c r="H89" s="13">
        <v>590.2945000000002</v>
      </c>
      <c r="I89" s="12">
        <v>103.9045000000001</v>
      </c>
      <c r="J89" s="12"/>
      <c r="K89" s="12"/>
      <c r="L89" s="12"/>
      <c r="M89" s="12"/>
    </row>
    <row r="90" spans="1:13">
      <c r="A90" s="17" t="s">
        <v>104</v>
      </c>
      <c r="B90" s="18" t="s">
        <v>103</v>
      </c>
      <c r="C90" s="12"/>
      <c r="D90" s="13">
        <v>5263.9735999999994</v>
      </c>
      <c r="E90" s="12"/>
      <c r="F90" s="12"/>
      <c r="G90" s="13">
        <v>1315.9933999999998</v>
      </c>
      <c r="H90" s="13">
        <v>1315.9933999999998</v>
      </c>
      <c r="I90" s="12"/>
      <c r="J90" s="12"/>
      <c r="K90" s="12"/>
      <c r="L90" s="12"/>
      <c r="M90" s="12"/>
    </row>
    <row r="91" spans="1:13">
      <c r="A91" s="17" t="s">
        <v>105</v>
      </c>
      <c r="B91" s="18" t="s">
        <v>103</v>
      </c>
      <c r="C91" s="12"/>
      <c r="D91" s="13">
        <v>9302.1179999999986</v>
      </c>
      <c r="E91" s="12"/>
      <c r="F91" s="12"/>
      <c r="G91" s="13">
        <v>1860.4235999999992</v>
      </c>
      <c r="H91" s="13">
        <v>3100.7060000000001</v>
      </c>
      <c r="I91" s="12"/>
      <c r="J91" s="12"/>
      <c r="K91" s="12">
        <v>51.28479999999945</v>
      </c>
      <c r="L91" s="12">
        <v>38.463599999999133</v>
      </c>
      <c r="M91" s="12"/>
    </row>
    <row r="92" spans="1:13">
      <c r="A92" s="17" t="s">
        <v>106</v>
      </c>
      <c r="B92" s="18" t="s">
        <v>107</v>
      </c>
      <c r="C92" s="12">
        <v>360.96000000000004</v>
      </c>
      <c r="D92" s="13">
        <v>2736.6899999999996</v>
      </c>
      <c r="E92" s="12">
        <v>8210.07</v>
      </c>
      <c r="F92" s="12">
        <v>0</v>
      </c>
      <c r="G92" s="13">
        <v>0</v>
      </c>
      <c r="H92" s="13">
        <v>2736.6899999999996</v>
      </c>
      <c r="I92" s="12">
        <v>0</v>
      </c>
      <c r="J92" s="12"/>
      <c r="K92" s="12">
        <v>8210.07</v>
      </c>
      <c r="L92" s="12"/>
      <c r="M92" s="12">
        <v>2736.6899999999996</v>
      </c>
    </row>
    <row r="93" spans="1:13">
      <c r="A93" s="17" t="s">
        <v>108</v>
      </c>
      <c r="B93" s="18" t="s">
        <v>109</v>
      </c>
      <c r="C93" s="12">
        <v>88.244100000000344</v>
      </c>
      <c r="D93" s="13">
        <v>4591.0693000000001</v>
      </c>
      <c r="E93" s="12">
        <v>457.91560000000027</v>
      </c>
      <c r="F93" s="12"/>
      <c r="G93" s="13">
        <v>3427.9893000000002</v>
      </c>
      <c r="H93" s="13">
        <v>8217.838600000001</v>
      </c>
      <c r="I93" s="12"/>
      <c r="J93" s="12"/>
      <c r="K93" s="12">
        <v>0.16640000000006694</v>
      </c>
      <c r="L93" s="12">
        <v>0.1386000000002241</v>
      </c>
      <c r="M93" s="12">
        <v>5136.1693000000005</v>
      </c>
    </row>
    <row r="94" spans="1:13">
      <c r="A94" s="17" t="s">
        <v>110</v>
      </c>
      <c r="B94" s="18" t="s">
        <v>111</v>
      </c>
      <c r="C94" s="12">
        <v>255.2400000000016</v>
      </c>
      <c r="D94" s="13">
        <v>5679.6800000000012</v>
      </c>
      <c r="E94" s="12">
        <v>0</v>
      </c>
      <c r="F94" s="12">
        <v>0</v>
      </c>
      <c r="G94" s="13">
        <v>1952.2399999999998</v>
      </c>
      <c r="H94" s="13">
        <v>6239.16</v>
      </c>
      <c r="I94" s="12">
        <v>0</v>
      </c>
      <c r="J94" s="12">
        <v>0</v>
      </c>
      <c r="K94" s="12">
        <v>0</v>
      </c>
      <c r="L94" s="12">
        <v>0</v>
      </c>
      <c r="M94" s="12">
        <v>2772.9600000000005</v>
      </c>
    </row>
    <row r="95" spans="1:13">
      <c r="A95" s="17" t="s">
        <v>112</v>
      </c>
      <c r="B95" s="18" t="s">
        <v>103</v>
      </c>
      <c r="C95" s="12">
        <v>50.730000000000018</v>
      </c>
      <c r="D95" s="13">
        <v>640.18000000000029</v>
      </c>
      <c r="E95" s="12">
        <v>0</v>
      </c>
      <c r="F95" s="12"/>
      <c r="G95" s="13"/>
      <c r="H95" s="13"/>
      <c r="I95" s="12"/>
      <c r="J95" s="12"/>
      <c r="K95" s="12"/>
      <c r="L95" s="12">
        <v>640.18000000000029</v>
      </c>
      <c r="M95" s="12"/>
    </row>
    <row r="96" spans="1:13">
      <c r="A96" s="17" t="s">
        <v>1039</v>
      </c>
      <c r="B96" s="18" t="s">
        <v>1040</v>
      </c>
      <c r="C96" s="12"/>
      <c r="D96" s="13"/>
      <c r="E96" s="12">
        <v>0</v>
      </c>
      <c r="F96" s="12">
        <v>0</v>
      </c>
      <c r="G96" s="13"/>
      <c r="H96" s="13">
        <v>5974.0999999999985</v>
      </c>
      <c r="I96" s="12">
        <v>2987.0499999999993</v>
      </c>
      <c r="J96" s="12"/>
      <c r="K96" s="12">
        <v>2987.0499999999993</v>
      </c>
      <c r="L96" s="12"/>
      <c r="M96" s="12"/>
    </row>
    <row r="97" spans="1:13">
      <c r="A97" s="17" t="s">
        <v>113</v>
      </c>
      <c r="B97" s="18" t="s">
        <v>114</v>
      </c>
      <c r="C97" s="12">
        <v>716.61359999999695</v>
      </c>
      <c r="D97" s="13">
        <v>63696.627999999997</v>
      </c>
      <c r="E97" s="12">
        <v>294.35599999999977</v>
      </c>
      <c r="F97" s="12">
        <v>294.35599999999977</v>
      </c>
      <c r="G97" s="13">
        <v>51163.351599999995</v>
      </c>
      <c r="H97" s="13">
        <v>51163.351599999995</v>
      </c>
      <c r="I97" s="12">
        <v>294.35599999999977</v>
      </c>
      <c r="J97" s="12">
        <v>294.35599999999977</v>
      </c>
      <c r="K97" s="12">
        <v>264.92039999999906</v>
      </c>
      <c r="L97" s="12"/>
      <c r="M97" s="12"/>
    </row>
    <row r="98" spans="1:13">
      <c r="A98" s="17" t="s">
        <v>115</v>
      </c>
      <c r="B98" s="18" t="s">
        <v>116</v>
      </c>
      <c r="C98" s="12">
        <v>2352.2299999999996</v>
      </c>
      <c r="D98" s="13"/>
      <c r="E98" s="12"/>
      <c r="F98" s="12"/>
      <c r="G98" s="13">
        <v>2352.2299999999996</v>
      </c>
      <c r="H98" s="13"/>
      <c r="I98" s="12"/>
      <c r="J98" s="12"/>
      <c r="K98" s="12"/>
      <c r="L98" s="12">
        <v>4704.4599999999991</v>
      </c>
      <c r="M98" s="12"/>
    </row>
    <row r="99" spans="1:13">
      <c r="A99" s="17" t="s">
        <v>1133</v>
      </c>
      <c r="B99" s="18" t="s">
        <v>116</v>
      </c>
      <c r="C99" s="12"/>
      <c r="D99" s="13"/>
      <c r="E99" s="12"/>
      <c r="F99" s="12">
        <v>0</v>
      </c>
      <c r="G99" s="13"/>
      <c r="H99" s="13"/>
      <c r="I99" s="12"/>
      <c r="J99" s="12"/>
      <c r="K99" s="12"/>
      <c r="L99" s="12"/>
      <c r="M99" s="12"/>
    </row>
    <row r="100" spans="1:13">
      <c r="A100" s="17" t="s">
        <v>1134</v>
      </c>
      <c r="B100" s="18" t="s">
        <v>1135</v>
      </c>
      <c r="C100" s="12"/>
      <c r="D100" s="13"/>
      <c r="E100" s="12"/>
      <c r="F100" s="12">
        <v>846.57000000000062</v>
      </c>
      <c r="G100" s="13"/>
      <c r="H100" s="13"/>
      <c r="I100" s="12"/>
      <c r="J100" s="12"/>
      <c r="K100" s="12"/>
      <c r="L100" s="12">
        <v>0</v>
      </c>
      <c r="M100" s="12"/>
    </row>
    <row r="101" spans="1:13">
      <c r="A101" s="17" t="s">
        <v>117</v>
      </c>
      <c r="B101" s="18" t="s">
        <v>118</v>
      </c>
      <c r="C101" s="12">
        <v>186.30000000000018</v>
      </c>
      <c r="D101" s="13"/>
      <c r="E101" s="12">
        <v>0</v>
      </c>
      <c r="F101" s="12">
        <v>0</v>
      </c>
      <c r="G101" s="13">
        <v>0</v>
      </c>
      <c r="H101" s="13">
        <v>713.73999999999978</v>
      </c>
      <c r="I101" s="12">
        <v>0</v>
      </c>
      <c r="J101" s="12"/>
      <c r="K101" s="12">
        <v>2498.09</v>
      </c>
      <c r="L101" s="12"/>
      <c r="M101" s="12"/>
    </row>
    <row r="102" spans="1:13">
      <c r="A102" s="17" t="s">
        <v>860</v>
      </c>
      <c r="B102" s="18" t="s">
        <v>861</v>
      </c>
      <c r="C102" s="12"/>
      <c r="D102" s="13">
        <v>7331.7368999999999</v>
      </c>
      <c r="E102" s="12"/>
      <c r="F102" s="12"/>
      <c r="G102" s="13">
        <v>1483.914600000001</v>
      </c>
      <c r="H102" s="13"/>
      <c r="I102" s="12"/>
      <c r="J102" s="12"/>
      <c r="K102" s="12">
        <v>4952.5269000000008</v>
      </c>
      <c r="L102" s="12">
        <v>6063.4268999999986</v>
      </c>
      <c r="M102" s="12">
        <v>2049.1423</v>
      </c>
    </row>
    <row r="103" spans="1:13">
      <c r="A103" s="17" t="s">
        <v>1331</v>
      </c>
      <c r="B103" s="18" t="s">
        <v>1332</v>
      </c>
      <c r="C103" s="12"/>
      <c r="D103" s="13"/>
      <c r="E103" s="12"/>
      <c r="F103" s="12"/>
      <c r="G103" s="13"/>
      <c r="H103" s="13"/>
      <c r="I103" s="12"/>
      <c r="J103" s="12">
        <v>3390.37</v>
      </c>
      <c r="K103" s="12"/>
      <c r="L103" s="12">
        <v>0</v>
      </c>
      <c r="M103" s="12"/>
    </row>
    <row r="104" spans="1:13">
      <c r="A104" s="17" t="s">
        <v>862</v>
      </c>
      <c r="B104" s="18" t="s">
        <v>100</v>
      </c>
      <c r="C104" s="12"/>
      <c r="D104" s="13">
        <v>1025.7178000000001</v>
      </c>
      <c r="E104" s="12">
        <v>8.3912000000000262</v>
      </c>
      <c r="F104" s="12"/>
      <c r="G104" s="13">
        <v>4614.2880000000005</v>
      </c>
      <c r="H104" s="13">
        <v>6667.1656999999996</v>
      </c>
      <c r="I104" s="12"/>
      <c r="J104" s="12"/>
      <c r="K104" s="12"/>
      <c r="L104" s="12"/>
      <c r="M104" s="12"/>
    </row>
    <row r="105" spans="1:13">
      <c r="A105" s="17" t="s">
        <v>119</v>
      </c>
      <c r="B105" s="18" t="s">
        <v>120</v>
      </c>
      <c r="C105" s="12">
        <v>1940.5662999999995</v>
      </c>
      <c r="D105" s="13">
        <v>1940.5662999999995</v>
      </c>
      <c r="E105" s="12"/>
      <c r="F105" s="12"/>
      <c r="G105" s="13"/>
      <c r="H105" s="13">
        <v>1940.5662999999995</v>
      </c>
      <c r="I105" s="12">
        <v>142.40629999999965</v>
      </c>
      <c r="J105" s="12">
        <v>142.40629999999965</v>
      </c>
      <c r="K105" s="12">
        <v>284.81259999999929</v>
      </c>
      <c r="L105" s="12">
        <v>427.21889999999985</v>
      </c>
      <c r="M105" s="12"/>
    </row>
    <row r="106" spans="1:13">
      <c r="A106" s="17" t="s">
        <v>1041</v>
      </c>
      <c r="B106" s="18" t="s">
        <v>120</v>
      </c>
      <c r="C106" s="12"/>
      <c r="D106" s="13"/>
      <c r="E106" s="12">
        <v>8539.9200000000019</v>
      </c>
      <c r="F106" s="12"/>
      <c r="G106" s="13"/>
      <c r="H106" s="13"/>
      <c r="I106" s="12"/>
      <c r="J106" s="12">
        <v>0</v>
      </c>
      <c r="K106" s="12"/>
      <c r="L106" s="12">
        <v>0</v>
      </c>
      <c r="M106" s="12">
        <v>4269.9600000000009</v>
      </c>
    </row>
    <row r="107" spans="1:13">
      <c r="A107" s="17" t="s">
        <v>863</v>
      </c>
      <c r="B107" s="18" t="s">
        <v>864</v>
      </c>
      <c r="C107" s="12"/>
      <c r="D107" s="13">
        <v>10099.051199999998</v>
      </c>
      <c r="E107" s="12">
        <v>4995.6611999999986</v>
      </c>
      <c r="F107" s="12"/>
      <c r="G107" s="13">
        <v>4976.2311999999984</v>
      </c>
      <c r="H107" s="13">
        <v>5049.525599999999</v>
      </c>
      <c r="I107" s="12">
        <v>1133.851200000001</v>
      </c>
      <c r="J107" s="12">
        <v>1060.5567999999985</v>
      </c>
      <c r="K107" s="12"/>
      <c r="L107" s="12"/>
      <c r="M107" s="12"/>
    </row>
    <row r="108" spans="1:13">
      <c r="A108" s="17" t="s">
        <v>865</v>
      </c>
      <c r="B108" s="18" t="s">
        <v>866</v>
      </c>
      <c r="C108" s="12"/>
      <c r="D108" s="13">
        <v>872.04</v>
      </c>
      <c r="E108" s="12"/>
      <c r="F108" s="12">
        <v>0</v>
      </c>
      <c r="G108" s="13"/>
      <c r="H108" s="13"/>
      <c r="I108" s="12"/>
      <c r="J108" s="12"/>
      <c r="K108" s="12"/>
      <c r="L108" s="12"/>
      <c r="M108" s="12"/>
    </row>
    <row r="109" spans="1:13">
      <c r="A109" s="17" t="s">
        <v>121</v>
      </c>
      <c r="B109" s="18" t="s">
        <v>122</v>
      </c>
      <c r="C109" s="12">
        <v>114.84000000000015</v>
      </c>
      <c r="D109" s="13">
        <v>5161.260000000002</v>
      </c>
      <c r="E109" s="12">
        <v>0</v>
      </c>
      <c r="F109" s="12">
        <v>0</v>
      </c>
      <c r="G109" s="13"/>
      <c r="H109" s="13"/>
      <c r="I109" s="12">
        <v>0</v>
      </c>
      <c r="J109" s="12"/>
      <c r="K109" s="12">
        <v>0</v>
      </c>
      <c r="L109" s="12">
        <v>0</v>
      </c>
      <c r="M109" s="12"/>
    </row>
    <row r="110" spans="1:13">
      <c r="A110" s="17" t="s">
        <v>123</v>
      </c>
      <c r="B110" s="18" t="s">
        <v>122</v>
      </c>
      <c r="C110" s="12">
        <v>244.97999999999956</v>
      </c>
      <c r="D110" s="13">
        <v>10766.579999999998</v>
      </c>
      <c r="E110" s="12"/>
      <c r="F110" s="12">
        <v>0</v>
      </c>
      <c r="G110" s="13">
        <v>0</v>
      </c>
      <c r="H110" s="13">
        <v>5383.2899999999991</v>
      </c>
      <c r="I110" s="12"/>
      <c r="J110" s="12">
        <v>0</v>
      </c>
      <c r="K110" s="12"/>
      <c r="L110" s="12"/>
      <c r="M110" s="12"/>
    </row>
    <row r="111" spans="1:13">
      <c r="A111" s="17" t="s">
        <v>1136</v>
      </c>
      <c r="B111" s="18" t="s">
        <v>122</v>
      </c>
      <c r="C111" s="12"/>
      <c r="D111" s="13"/>
      <c r="E111" s="12"/>
      <c r="F111" s="12">
        <v>5751.4699999999993</v>
      </c>
      <c r="G111" s="13">
        <v>5751.4699999999993</v>
      </c>
      <c r="H111" s="13"/>
      <c r="I111" s="12"/>
      <c r="J111" s="12"/>
      <c r="K111" s="12"/>
      <c r="L111" s="12"/>
      <c r="M111" s="12"/>
    </row>
    <row r="112" spans="1:13">
      <c r="A112" s="17" t="s">
        <v>124</v>
      </c>
      <c r="B112" s="18" t="s">
        <v>74</v>
      </c>
      <c r="C112" s="12">
        <v>90.300000000000182</v>
      </c>
      <c r="D112" s="13">
        <v>2287.1000000000004</v>
      </c>
      <c r="E112" s="12">
        <v>283.6299999999992</v>
      </c>
      <c r="F112" s="12">
        <v>0</v>
      </c>
      <c r="G112" s="13">
        <v>1985.4099999999994</v>
      </c>
      <c r="H112" s="13">
        <v>850.88999999999987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</row>
    <row r="113" spans="1:13">
      <c r="A113" s="17" t="s">
        <v>1271</v>
      </c>
      <c r="B113" s="18" t="s">
        <v>866</v>
      </c>
      <c r="C113" s="12"/>
      <c r="D113" s="13"/>
      <c r="E113" s="12"/>
      <c r="F113" s="12"/>
      <c r="G113" s="13"/>
      <c r="H113" s="13">
        <v>1616.4719999999998</v>
      </c>
      <c r="I113" s="12"/>
      <c r="J113" s="12"/>
      <c r="K113" s="12">
        <v>1616.4719999999998</v>
      </c>
      <c r="L113" s="12"/>
      <c r="M113" s="12"/>
    </row>
    <row r="114" spans="1:13">
      <c r="A114" s="17" t="s">
        <v>1384</v>
      </c>
      <c r="B114" s="18" t="s">
        <v>866</v>
      </c>
      <c r="C114" s="12"/>
      <c r="D114" s="13"/>
      <c r="E114" s="12"/>
      <c r="F114" s="12"/>
      <c r="G114" s="13"/>
      <c r="H114" s="13"/>
      <c r="I114" s="12"/>
      <c r="J114" s="12"/>
      <c r="K114" s="12">
        <v>0</v>
      </c>
      <c r="L114" s="12"/>
      <c r="M114" s="12"/>
    </row>
    <row r="115" spans="1:13">
      <c r="A115" s="17" t="s">
        <v>867</v>
      </c>
      <c r="B115" s="18" t="s">
        <v>868</v>
      </c>
      <c r="C115" s="12"/>
      <c r="D115" s="13">
        <v>4307.8</v>
      </c>
      <c r="E115" s="12"/>
      <c r="F115" s="12"/>
      <c r="G115" s="13"/>
      <c r="H115" s="13">
        <v>4307.8000000000029</v>
      </c>
      <c r="I115" s="12"/>
      <c r="J115" s="12">
        <v>0</v>
      </c>
      <c r="K115" s="12"/>
      <c r="L115" s="12">
        <v>0</v>
      </c>
      <c r="M115" s="12">
        <v>0</v>
      </c>
    </row>
    <row r="116" spans="1:13">
      <c r="A116" s="17" t="s">
        <v>1438</v>
      </c>
      <c r="B116" s="18" t="s">
        <v>868</v>
      </c>
      <c r="C116" s="12"/>
      <c r="D116" s="13"/>
      <c r="E116" s="12"/>
      <c r="F116" s="12"/>
      <c r="G116" s="13"/>
      <c r="H116" s="13"/>
      <c r="I116" s="12"/>
      <c r="J116" s="12"/>
      <c r="K116" s="12"/>
      <c r="L116" s="12"/>
      <c r="M116" s="12">
        <v>0</v>
      </c>
    </row>
    <row r="117" spans="1:13">
      <c r="A117" s="17" t="s">
        <v>125</v>
      </c>
      <c r="B117" s="18" t="s">
        <v>126</v>
      </c>
      <c r="C117" s="12">
        <v>1372.3111999999965</v>
      </c>
      <c r="D117" s="13"/>
      <c r="E117" s="12"/>
      <c r="F117" s="12"/>
      <c r="G117" s="13">
        <v>210.75559999999678</v>
      </c>
      <c r="H117" s="13">
        <v>11341.611199999999</v>
      </c>
      <c r="I117" s="12"/>
      <c r="J117" s="12"/>
      <c r="K117" s="12"/>
      <c r="L117" s="12"/>
      <c r="M117" s="12"/>
    </row>
    <row r="118" spans="1:13">
      <c r="A118" s="17" t="s">
        <v>869</v>
      </c>
      <c r="B118" s="18" t="s">
        <v>870</v>
      </c>
      <c r="C118" s="12"/>
      <c r="D118" s="13">
        <v>21083.259999999995</v>
      </c>
      <c r="E118" s="12"/>
      <c r="F118" s="12"/>
      <c r="G118" s="13"/>
      <c r="H118" s="13">
        <v>0</v>
      </c>
      <c r="I118" s="12"/>
      <c r="J118" s="12"/>
      <c r="K118" s="12"/>
      <c r="L118" s="12"/>
      <c r="M118" s="12"/>
    </row>
    <row r="119" spans="1:13">
      <c r="A119" s="17" t="s">
        <v>871</v>
      </c>
      <c r="B119" s="18" t="s">
        <v>872</v>
      </c>
      <c r="C119" s="12"/>
      <c r="D119" s="13">
        <v>2203</v>
      </c>
      <c r="E119" s="12"/>
      <c r="F119" s="12"/>
      <c r="G119" s="13"/>
      <c r="H119" s="13">
        <v>1101.5</v>
      </c>
      <c r="I119" s="12"/>
      <c r="J119" s="12"/>
      <c r="K119" s="12"/>
      <c r="L119" s="12"/>
      <c r="M119" s="12"/>
    </row>
    <row r="120" spans="1:13">
      <c r="A120" s="17" t="s">
        <v>127</v>
      </c>
      <c r="B120" s="18" t="s">
        <v>128</v>
      </c>
      <c r="C120" s="12">
        <v>660</v>
      </c>
      <c r="D120" s="13"/>
      <c r="E120" s="12">
        <v>0</v>
      </c>
      <c r="F120" s="12">
        <v>0</v>
      </c>
      <c r="G120" s="13"/>
      <c r="H120" s="13">
        <v>7899.41</v>
      </c>
      <c r="I120" s="12">
        <v>0</v>
      </c>
      <c r="J120" s="12"/>
      <c r="K120" s="12">
        <v>15798.82</v>
      </c>
      <c r="L120" s="12"/>
      <c r="M120" s="12"/>
    </row>
    <row r="121" spans="1:13">
      <c r="A121" s="17" t="s">
        <v>873</v>
      </c>
      <c r="B121" s="18" t="s">
        <v>874</v>
      </c>
      <c r="C121" s="12"/>
      <c r="D121" s="13">
        <v>539.54</v>
      </c>
      <c r="E121" s="12"/>
      <c r="F121" s="12"/>
      <c r="G121" s="13"/>
      <c r="H121" s="13">
        <v>0</v>
      </c>
      <c r="I121" s="12"/>
      <c r="J121" s="12"/>
      <c r="K121" s="12"/>
      <c r="L121" s="12"/>
      <c r="M121" s="12"/>
    </row>
    <row r="122" spans="1:13">
      <c r="A122" s="17" t="s">
        <v>1042</v>
      </c>
      <c r="B122" s="18" t="s">
        <v>1043</v>
      </c>
      <c r="C122" s="12"/>
      <c r="D122" s="13"/>
      <c r="E122" s="12"/>
      <c r="F122" s="12"/>
      <c r="G122" s="13"/>
      <c r="H122" s="13"/>
      <c r="I122" s="12"/>
      <c r="J122" s="12"/>
      <c r="K122" s="12">
        <v>9.2800000000000296</v>
      </c>
      <c r="L122" s="12"/>
      <c r="M122" s="12"/>
    </row>
    <row r="123" spans="1:13">
      <c r="A123" s="17" t="s">
        <v>129</v>
      </c>
      <c r="B123" s="18" t="s">
        <v>130</v>
      </c>
      <c r="C123" s="12">
        <v>20.200000000000045</v>
      </c>
      <c r="D123" s="13">
        <v>454.41000000000008</v>
      </c>
      <c r="E123" s="12">
        <v>888.62000000000035</v>
      </c>
      <c r="F123" s="12">
        <v>0</v>
      </c>
      <c r="G123" s="13">
        <v>1332.9300000000003</v>
      </c>
      <c r="H123" s="13">
        <v>444.30999999999995</v>
      </c>
      <c r="I123" s="12">
        <v>0</v>
      </c>
      <c r="J123" s="12">
        <v>0</v>
      </c>
      <c r="K123" s="12"/>
      <c r="L123" s="12">
        <v>444.30999999999995</v>
      </c>
      <c r="M123" s="12">
        <v>0</v>
      </c>
    </row>
    <row r="124" spans="1:13">
      <c r="A124" s="17" t="s">
        <v>131</v>
      </c>
      <c r="B124" s="18" t="s">
        <v>132</v>
      </c>
      <c r="C124" s="12">
        <v>8095.4040000000023</v>
      </c>
      <c r="D124" s="13">
        <v>8095.4040000000023</v>
      </c>
      <c r="E124" s="12">
        <v>5222.6640000000043</v>
      </c>
      <c r="F124" s="12"/>
      <c r="G124" s="13">
        <v>8095.4040000000023</v>
      </c>
      <c r="H124" s="13">
        <v>2698.4680000000008</v>
      </c>
      <c r="I124" s="12">
        <v>8095.4040000000023</v>
      </c>
      <c r="J124" s="12">
        <v>2698.4680000000008</v>
      </c>
      <c r="K124" s="12"/>
      <c r="L124" s="12">
        <v>5396.9360000000015</v>
      </c>
      <c r="M124" s="12">
        <v>3485.4400000000023</v>
      </c>
    </row>
    <row r="125" spans="1:13">
      <c r="A125" s="17" t="s">
        <v>133</v>
      </c>
      <c r="B125" s="18" t="s">
        <v>134</v>
      </c>
      <c r="C125" s="12">
        <v>60.759999999998399</v>
      </c>
      <c r="D125" s="13">
        <v>4420.76</v>
      </c>
      <c r="E125" s="12">
        <v>1467.8000000000002</v>
      </c>
      <c r="F125" s="12">
        <v>0</v>
      </c>
      <c r="G125" s="13">
        <v>5871.2000000000007</v>
      </c>
      <c r="H125" s="13">
        <v>1834.7499999999991</v>
      </c>
      <c r="I125" s="12">
        <v>0</v>
      </c>
      <c r="J125" s="12">
        <v>0</v>
      </c>
      <c r="K125" s="12"/>
      <c r="L125" s="12">
        <v>0</v>
      </c>
      <c r="M125" s="12">
        <v>0</v>
      </c>
    </row>
    <row r="126" spans="1:13">
      <c r="A126" s="17" t="s">
        <v>135</v>
      </c>
      <c r="B126" s="18" t="s">
        <v>136</v>
      </c>
      <c r="C126" s="12">
        <v>258.34289999999999</v>
      </c>
      <c r="D126" s="13">
        <v>1291.7144999999996</v>
      </c>
      <c r="E126" s="12"/>
      <c r="F126" s="12"/>
      <c r="G126" s="13">
        <v>516.68870000000004</v>
      </c>
      <c r="H126" s="13">
        <v>775.02869999999996</v>
      </c>
      <c r="I126" s="12">
        <v>2.8999999999541615E-3</v>
      </c>
      <c r="J126" s="12"/>
      <c r="K126" s="12">
        <v>5.7999999999083229E-3</v>
      </c>
      <c r="L126" s="12"/>
      <c r="M126" s="12">
        <v>1550.0573999999999</v>
      </c>
    </row>
    <row r="127" spans="1:13">
      <c r="A127" s="17" t="s">
        <v>1272</v>
      </c>
      <c r="B127" s="18" t="s">
        <v>1273</v>
      </c>
      <c r="C127" s="12"/>
      <c r="D127" s="13"/>
      <c r="E127" s="12"/>
      <c r="F127" s="12"/>
      <c r="G127" s="13"/>
      <c r="H127" s="13">
        <v>0</v>
      </c>
      <c r="I127" s="12"/>
      <c r="J127" s="12"/>
      <c r="K127" s="12"/>
      <c r="L127" s="12"/>
      <c r="M127" s="12"/>
    </row>
    <row r="128" spans="1:13">
      <c r="A128" s="17" t="s">
        <v>137</v>
      </c>
      <c r="B128" s="18" t="s">
        <v>134</v>
      </c>
      <c r="C128" s="12">
        <v>92.050000000000182</v>
      </c>
      <c r="D128" s="13">
        <v>5839.82</v>
      </c>
      <c r="E128" s="12">
        <v>1668.5199999999986</v>
      </c>
      <c r="F128" s="12">
        <v>0</v>
      </c>
      <c r="G128" s="13">
        <v>2085.6499999999996</v>
      </c>
      <c r="H128" s="13">
        <v>834.25999999999931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</row>
    <row r="129" spans="1:13">
      <c r="A129" s="17" t="s">
        <v>1044</v>
      </c>
      <c r="B129" s="18" t="s">
        <v>1045</v>
      </c>
      <c r="C129" s="12"/>
      <c r="D129" s="13"/>
      <c r="E129" s="12">
        <v>1263.4199999999996</v>
      </c>
      <c r="F129" s="12">
        <v>0</v>
      </c>
      <c r="G129" s="13">
        <v>1263.4199999999996</v>
      </c>
      <c r="H129" s="13"/>
      <c r="I129" s="12"/>
      <c r="J129" s="12"/>
      <c r="K129" s="12"/>
      <c r="L129" s="12">
        <v>2105.6999999999994</v>
      </c>
      <c r="M129" s="12"/>
    </row>
    <row r="130" spans="1:13">
      <c r="A130" s="17" t="s">
        <v>1410</v>
      </c>
      <c r="B130" s="18" t="s">
        <v>1411</v>
      </c>
      <c r="C130" s="12"/>
      <c r="D130" s="13"/>
      <c r="E130" s="12"/>
      <c r="F130" s="12"/>
      <c r="G130" s="13"/>
      <c r="H130" s="13"/>
      <c r="I130" s="12"/>
      <c r="J130" s="12"/>
      <c r="K130" s="12"/>
      <c r="L130" s="12">
        <v>1319.369999999999</v>
      </c>
      <c r="M130" s="12"/>
    </row>
    <row r="131" spans="1:13">
      <c r="A131" s="17" t="s">
        <v>138</v>
      </c>
      <c r="B131" s="18" t="s">
        <v>139</v>
      </c>
      <c r="C131" s="12">
        <v>21129.459999999992</v>
      </c>
      <c r="D131" s="13">
        <v>7640.3399999999965</v>
      </c>
      <c r="E131" s="12">
        <v>10187.119999999995</v>
      </c>
      <c r="F131" s="12">
        <v>12733.899999999994</v>
      </c>
      <c r="G131" s="13">
        <v>12733.899999999994</v>
      </c>
      <c r="H131" s="13">
        <v>10187.119999999995</v>
      </c>
      <c r="I131" s="12">
        <v>0</v>
      </c>
      <c r="J131" s="12">
        <v>0</v>
      </c>
      <c r="K131" s="12">
        <v>0</v>
      </c>
      <c r="L131" s="12">
        <v>5093.5599999999977</v>
      </c>
      <c r="M131" s="12">
        <v>7640.3399999999965</v>
      </c>
    </row>
    <row r="132" spans="1:13">
      <c r="A132" s="17" t="s">
        <v>140</v>
      </c>
      <c r="B132" s="18" t="s">
        <v>141</v>
      </c>
      <c r="C132" s="12">
        <v>6376.3024000000005</v>
      </c>
      <c r="D132" s="13">
        <v>6621.5448000000033</v>
      </c>
      <c r="E132" s="12"/>
      <c r="F132" s="12"/>
      <c r="G132" s="13">
        <v>5245.9060000000027</v>
      </c>
      <c r="H132" s="13">
        <v>4832.848800000007</v>
      </c>
      <c r="I132" s="12">
        <v>854.09279999999853</v>
      </c>
      <c r="J132" s="12">
        <v>338.08120000000054</v>
      </c>
      <c r="K132" s="12">
        <v>451.34880000000703</v>
      </c>
      <c r="L132" s="12"/>
      <c r="M132" s="12"/>
    </row>
    <row r="133" spans="1:13">
      <c r="A133" s="17" t="s">
        <v>142</v>
      </c>
      <c r="B133" s="18" t="s">
        <v>143</v>
      </c>
      <c r="C133" s="12">
        <v>1331.25</v>
      </c>
      <c r="D133" s="13">
        <v>4800.0500000000011</v>
      </c>
      <c r="E133" s="12">
        <v>237.34000000000015</v>
      </c>
      <c r="F133" s="12">
        <v>0</v>
      </c>
      <c r="G133" s="13">
        <v>4034.7800000000007</v>
      </c>
      <c r="H133" s="13">
        <v>2373.3999999999996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</row>
    <row r="134" spans="1:13">
      <c r="A134" s="17" t="s">
        <v>144</v>
      </c>
      <c r="B134" s="18" t="s">
        <v>143</v>
      </c>
      <c r="C134" s="12">
        <v>921.32000000000062</v>
      </c>
      <c r="D134" s="13"/>
      <c r="E134" s="12">
        <v>0</v>
      </c>
      <c r="F134" s="12">
        <v>230.33000000000015</v>
      </c>
      <c r="G134" s="13">
        <v>230.33000000000015</v>
      </c>
      <c r="H134" s="13">
        <v>230.33000000000015</v>
      </c>
      <c r="I134" s="12">
        <v>0</v>
      </c>
      <c r="J134" s="12"/>
      <c r="K134" s="12">
        <v>0</v>
      </c>
      <c r="L134" s="12">
        <v>0</v>
      </c>
      <c r="M134" s="12">
        <v>0</v>
      </c>
    </row>
    <row r="135" spans="1:13">
      <c r="A135" s="17" t="s">
        <v>145</v>
      </c>
      <c r="B135" s="18" t="s">
        <v>143</v>
      </c>
      <c r="C135" s="12">
        <v>5149.2525000000023</v>
      </c>
      <c r="D135" s="13">
        <v>50872.579299999998</v>
      </c>
      <c r="E135" s="12">
        <v>90.222600000000966</v>
      </c>
      <c r="F135" s="12">
        <v>85.595800000002782</v>
      </c>
      <c r="G135" s="13">
        <v>34796.7958</v>
      </c>
      <c r="H135" s="13">
        <v>34722.195800000009</v>
      </c>
      <c r="I135" s="12"/>
      <c r="J135" s="12"/>
      <c r="K135" s="12">
        <v>97.162800000005518</v>
      </c>
      <c r="L135" s="12">
        <v>93.692699999999604</v>
      </c>
      <c r="M135" s="12">
        <v>71.715400000000955</v>
      </c>
    </row>
    <row r="136" spans="1:13">
      <c r="A136" s="17" t="s">
        <v>146</v>
      </c>
      <c r="B136" s="18" t="s">
        <v>143</v>
      </c>
      <c r="C136" s="12">
        <v>2437.5</v>
      </c>
      <c r="D136" s="13">
        <v>12476.730000000003</v>
      </c>
      <c r="E136" s="12">
        <v>0</v>
      </c>
      <c r="F136" s="12">
        <v>0</v>
      </c>
      <c r="G136" s="13">
        <v>8911.9500000000007</v>
      </c>
      <c r="H136" s="13">
        <v>8911.9500000000044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</row>
    <row r="137" spans="1:13">
      <c r="A137" s="17" t="s">
        <v>1316</v>
      </c>
      <c r="B137" s="18" t="s">
        <v>148</v>
      </c>
      <c r="C137" s="12"/>
      <c r="D137" s="13"/>
      <c r="E137" s="12"/>
      <c r="F137" s="12"/>
      <c r="G137" s="13"/>
      <c r="H137" s="13"/>
      <c r="I137" s="12">
        <v>0</v>
      </c>
      <c r="J137" s="12"/>
      <c r="K137" s="12"/>
      <c r="L137" s="12">
        <v>92.700000000000045</v>
      </c>
      <c r="M137" s="12"/>
    </row>
    <row r="138" spans="1:13">
      <c r="A138" s="17" t="s">
        <v>147</v>
      </c>
      <c r="B138" s="18" t="s">
        <v>148</v>
      </c>
      <c r="C138" s="12">
        <v>1565.2400000000002</v>
      </c>
      <c r="D138" s="13">
        <v>782.62000000000012</v>
      </c>
      <c r="E138" s="12">
        <v>0</v>
      </c>
      <c r="F138" s="12">
        <v>2347.8600000000006</v>
      </c>
      <c r="G138" s="13">
        <v>1565.2400000000002</v>
      </c>
      <c r="H138" s="13"/>
      <c r="I138" s="12">
        <v>0</v>
      </c>
      <c r="J138" s="12"/>
      <c r="K138" s="12">
        <v>0</v>
      </c>
      <c r="L138" s="12"/>
      <c r="M138" s="12"/>
    </row>
    <row r="139" spans="1:13">
      <c r="A139" s="17" t="s">
        <v>149</v>
      </c>
      <c r="B139" s="18" t="s">
        <v>150</v>
      </c>
      <c r="C139" s="12">
        <v>870</v>
      </c>
      <c r="D139" s="13">
        <v>9939.3099999999977</v>
      </c>
      <c r="E139" s="12">
        <v>0</v>
      </c>
      <c r="F139" s="12"/>
      <c r="G139" s="13"/>
      <c r="H139" s="13">
        <v>9939.3099999999977</v>
      </c>
      <c r="I139" s="12"/>
      <c r="J139" s="12"/>
      <c r="K139" s="12"/>
      <c r="L139" s="12">
        <v>9939.3099999999977</v>
      </c>
      <c r="M139" s="12"/>
    </row>
    <row r="140" spans="1:13">
      <c r="A140" s="17" t="s">
        <v>1137</v>
      </c>
      <c r="B140" s="18" t="s">
        <v>1138</v>
      </c>
      <c r="C140" s="12"/>
      <c r="D140" s="13"/>
      <c r="E140" s="12"/>
      <c r="F140" s="12">
        <v>0</v>
      </c>
      <c r="G140" s="13"/>
      <c r="H140" s="13">
        <v>798</v>
      </c>
      <c r="I140" s="12"/>
      <c r="J140" s="12"/>
      <c r="K140" s="12">
        <v>798</v>
      </c>
      <c r="L140" s="12">
        <v>798</v>
      </c>
      <c r="M140" s="12">
        <v>0</v>
      </c>
    </row>
    <row r="141" spans="1:13">
      <c r="A141" s="17" t="s">
        <v>875</v>
      </c>
      <c r="B141" s="18" t="s">
        <v>876</v>
      </c>
      <c r="C141" s="12"/>
      <c r="D141" s="13">
        <v>822.63000000000102</v>
      </c>
      <c r="E141" s="12">
        <v>822.63000000000102</v>
      </c>
      <c r="F141" s="12"/>
      <c r="G141" s="13">
        <v>822.63000000000102</v>
      </c>
      <c r="H141" s="13"/>
      <c r="I141" s="12"/>
      <c r="J141" s="12"/>
      <c r="K141" s="12"/>
      <c r="L141" s="12"/>
      <c r="M141" s="12"/>
    </row>
    <row r="142" spans="1:13">
      <c r="A142" s="17" t="s">
        <v>151</v>
      </c>
      <c r="B142" s="18" t="s">
        <v>152</v>
      </c>
      <c r="C142" s="12">
        <v>0</v>
      </c>
      <c r="D142" s="13">
        <v>774.70000000000073</v>
      </c>
      <c r="E142" s="12"/>
      <c r="F142" s="12">
        <v>774.70000000000073</v>
      </c>
      <c r="G142" s="13">
        <v>1549.4000000000015</v>
      </c>
      <c r="H142" s="13">
        <v>1549.4000000000015</v>
      </c>
      <c r="I142" s="12">
        <v>774.70000000000073</v>
      </c>
      <c r="J142" s="12">
        <v>0</v>
      </c>
      <c r="K142" s="12">
        <v>0</v>
      </c>
      <c r="L142" s="12">
        <v>0</v>
      </c>
      <c r="M142" s="12">
        <v>0</v>
      </c>
    </row>
    <row r="143" spans="1:13">
      <c r="A143" s="17" t="s">
        <v>1333</v>
      </c>
      <c r="B143" s="18" t="s">
        <v>1334</v>
      </c>
      <c r="C143" s="12"/>
      <c r="D143" s="13"/>
      <c r="E143" s="12"/>
      <c r="F143" s="12"/>
      <c r="G143" s="13"/>
      <c r="H143" s="13"/>
      <c r="I143" s="12"/>
      <c r="J143" s="12">
        <v>0</v>
      </c>
      <c r="K143" s="12">
        <v>0</v>
      </c>
      <c r="L143" s="12"/>
      <c r="M143" s="12">
        <v>0</v>
      </c>
    </row>
    <row r="144" spans="1:13">
      <c r="A144" s="17" t="s">
        <v>1385</v>
      </c>
      <c r="B144" s="18" t="s">
        <v>1334</v>
      </c>
      <c r="C144" s="12"/>
      <c r="D144" s="13"/>
      <c r="E144" s="12"/>
      <c r="F144" s="12"/>
      <c r="G144" s="13"/>
      <c r="H144" s="13"/>
      <c r="I144" s="12"/>
      <c r="J144" s="12"/>
      <c r="K144" s="12">
        <v>0</v>
      </c>
      <c r="L144" s="12"/>
      <c r="M144" s="12"/>
    </row>
    <row r="145" spans="1:13">
      <c r="A145" s="17" t="s">
        <v>1386</v>
      </c>
      <c r="B145" s="18" t="s">
        <v>1334</v>
      </c>
      <c r="C145" s="12"/>
      <c r="D145" s="13"/>
      <c r="E145" s="12"/>
      <c r="F145" s="12"/>
      <c r="G145" s="13"/>
      <c r="H145" s="13"/>
      <c r="I145" s="12"/>
      <c r="J145" s="12"/>
      <c r="K145" s="12">
        <v>54.410000000000082</v>
      </c>
      <c r="L145" s="12"/>
      <c r="M145" s="12"/>
    </row>
    <row r="146" spans="1:13">
      <c r="A146" s="17" t="s">
        <v>1335</v>
      </c>
      <c r="B146" s="18" t="s">
        <v>1336</v>
      </c>
      <c r="C146" s="12"/>
      <c r="D146" s="13"/>
      <c r="E146" s="12"/>
      <c r="F146" s="12"/>
      <c r="G146" s="13"/>
      <c r="H146" s="13"/>
      <c r="I146" s="12"/>
      <c r="J146" s="12">
        <v>0</v>
      </c>
      <c r="K146" s="12">
        <v>0</v>
      </c>
      <c r="L146" s="12"/>
      <c r="M146" s="12">
        <v>0</v>
      </c>
    </row>
    <row r="147" spans="1:13">
      <c r="A147" s="17" t="s">
        <v>1337</v>
      </c>
      <c r="B147" s="18" t="s">
        <v>1336</v>
      </c>
      <c r="C147" s="12"/>
      <c r="D147" s="13"/>
      <c r="E147" s="12"/>
      <c r="F147" s="12"/>
      <c r="G147" s="13"/>
      <c r="H147" s="13"/>
      <c r="I147" s="12"/>
      <c r="J147" s="12">
        <v>0</v>
      </c>
      <c r="K147" s="12">
        <v>0</v>
      </c>
      <c r="L147" s="12"/>
      <c r="M147" s="12">
        <v>0</v>
      </c>
    </row>
    <row r="148" spans="1:13">
      <c r="A148" s="17" t="s">
        <v>1387</v>
      </c>
      <c r="B148" s="18" t="s">
        <v>1336</v>
      </c>
      <c r="C148" s="12"/>
      <c r="D148" s="13"/>
      <c r="E148" s="12"/>
      <c r="F148" s="12"/>
      <c r="G148" s="13"/>
      <c r="H148" s="13"/>
      <c r="I148" s="12"/>
      <c r="J148" s="12"/>
      <c r="K148" s="12">
        <v>0</v>
      </c>
      <c r="L148" s="12"/>
      <c r="M148" s="12"/>
    </row>
    <row r="149" spans="1:13">
      <c r="A149" s="17" t="s">
        <v>153</v>
      </c>
      <c r="B149" s="18" t="s">
        <v>154</v>
      </c>
      <c r="C149" s="12">
        <v>435</v>
      </c>
      <c r="D149" s="13">
        <v>40027.380000000005</v>
      </c>
      <c r="E149" s="12">
        <v>0</v>
      </c>
      <c r="F149" s="12">
        <v>0</v>
      </c>
      <c r="G149" s="13"/>
      <c r="H149" s="13"/>
      <c r="I149" s="12">
        <v>0</v>
      </c>
      <c r="J149" s="12">
        <v>0</v>
      </c>
      <c r="K149" s="12">
        <v>0</v>
      </c>
      <c r="L149" s="12">
        <v>0</v>
      </c>
      <c r="M149" s="12"/>
    </row>
    <row r="150" spans="1:13">
      <c r="A150" s="17" t="s">
        <v>155</v>
      </c>
      <c r="B150" s="18" t="s">
        <v>156</v>
      </c>
      <c r="C150" s="12">
        <v>229.02230000000054</v>
      </c>
      <c r="D150" s="13">
        <v>18098.0046</v>
      </c>
      <c r="E150" s="12"/>
      <c r="F150" s="12"/>
      <c r="G150" s="13"/>
      <c r="H150" s="13"/>
      <c r="I150" s="12"/>
      <c r="J150" s="12"/>
      <c r="K150" s="12"/>
      <c r="L150" s="12"/>
      <c r="M150" s="12"/>
    </row>
    <row r="151" spans="1:13">
      <c r="A151" s="17" t="s">
        <v>877</v>
      </c>
      <c r="B151" s="18" t="s">
        <v>154</v>
      </c>
      <c r="C151" s="12"/>
      <c r="D151" s="13">
        <v>65233.2</v>
      </c>
      <c r="E151" s="12"/>
      <c r="F151" s="12"/>
      <c r="G151" s="13">
        <v>32616.6</v>
      </c>
      <c r="H151" s="13"/>
      <c r="I151" s="12"/>
      <c r="J151" s="12"/>
      <c r="K151" s="12"/>
      <c r="L151" s="12">
        <v>262.5</v>
      </c>
      <c r="M151" s="12"/>
    </row>
    <row r="152" spans="1:13">
      <c r="A152" s="17" t="s">
        <v>157</v>
      </c>
      <c r="B152" s="18" t="s">
        <v>154</v>
      </c>
      <c r="C152" s="12">
        <v>450</v>
      </c>
      <c r="D152" s="13"/>
      <c r="E152" s="12"/>
      <c r="F152" s="12">
        <v>9418.4700000000012</v>
      </c>
      <c r="G152" s="13"/>
      <c r="H152" s="13"/>
      <c r="I152" s="12"/>
      <c r="J152" s="12"/>
      <c r="K152" s="12"/>
      <c r="L152" s="12"/>
      <c r="M152" s="12"/>
    </row>
    <row r="153" spans="1:13">
      <c r="A153" s="17" t="s">
        <v>1412</v>
      </c>
      <c r="B153" s="18" t="s">
        <v>154</v>
      </c>
      <c r="C153" s="12"/>
      <c r="D153" s="13"/>
      <c r="E153" s="12"/>
      <c r="F153" s="12"/>
      <c r="G153" s="13"/>
      <c r="H153" s="13"/>
      <c r="I153" s="12"/>
      <c r="J153" s="12"/>
      <c r="K153" s="12"/>
      <c r="L153" s="12">
        <v>73782.19</v>
      </c>
      <c r="M153" s="12"/>
    </row>
    <row r="154" spans="1:13">
      <c r="A154" s="17" t="s">
        <v>1274</v>
      </c>
      <c r="B154" s="18" t="s">
        <v>1275</v>
      </c>
      <c r="C154" s="12"/>
      <c r="D154" s="13"/>
      <c r="E154" s="12"/>
      <c r="F154" s="12"/>
      <c r="G154" s="13"/>
      <c r="H154" s="13">
        <v>1.5499999999999545</v>
      </c>
      <c r="I154" s="12"/>
      <c r="J154" s="12"/>
      <c r="K154" s="12"/>
      <c r="L154" s="12"/>
      <c r="M154" s="12"/>
    </row>
    <row r="155" spans="1:13">
      <c r="A155" s="17" t="s">
        <v>1139</v>
      </c>
      <c r="B155" s="18" t="s">
        <v>1140</v>
      </c>
      <c r="C155" s="12"/>
      <c r="D155" s="13"/>
      <c r="E155" s="12"/>
      <c r="F155" s="12"/>
      <c r="G155" s="13"/>
      <c r="H155" s="13"/>
      <c r="I155" s="12"/>
      <c r="J155" s="12">
        <v>17429.102900000002</v>
      </c>
      <c r="K155" s="12"/>
      <c r="L155" s="12"/>
      <c r="M155" s="12"/>
    </row>
    <row r="156" spans="1:13">
      <c r="A156" s="17" t="s">
        <v>1220</v>
      </c>
      <c r="B156" s="18" t="s">
        <v>1221</v>
      </c>
      <c r="C156" s="12"/>
      <c r="D156" s="13"/>
      <c r="E156" s="12"/>
      <c r="F156" s="12"/>
      <c r="G156" s="13">
        <v>10622.602000000003</v>
      </c>
      <c r="H156" s="13"/>
      <c r="I156" s="12"/>
      <c r="J156" s="12"/>
      <c r="K156" s="12">
        <v>458.75200000000041</v>
      </c>
      <c r="L156" s="12"/>
      <c r="M156" s="12"/>
    </row>
    <row r="157" spans="1:13">
      <c r="A157" s="17" t="s">
        <v>1141</v>
      </c>
      <c r="B157" s="18" t="s">
        <v>1142</v>
      </c>
      <c r="C157" s="12"/>
      <c r="D157" s="13"/>
      <c r="E157" s="12"/>
      <c r="F157" s="12">
        <v>0</v>
      </c>
      <c r="G157" s="13"/>
      <c r="H157" s="13"/>
      <c r="I157" s="12"/>
      <c r="J157" s="12"/>
      <c r="K157" s="12"/>
      <c r="L157" s="12">
        <v>0</v>
      </c>
      <c r="M157" s="12"/>
    </row>
    <row r="158" spans="1:13">
      <c r="A158" s="17" t="s">
        <v>158</v>
      </c>
      <c r="B158" s="18" t="s">
        <v>159</v>
      </c>
      <c r="C158" s="12">
        <v>26.529999999999745</v>
      </c>
      <c r="D158" s="13">
        <v>189.50999999999976</v>
      </c>
      <c r="E158" s="12">
        <v>0</v>
      </c>
      <c r="F158" s="12">
        <v>0</v>
      </c>
      <c r="G158" s="13">
        <v>63.169999999999959</v>
      </c>
      <c r="H158" s="13">
        <v>442.19000000000005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</row>
    <row r="159" spans="1:13">
      <c r="A159" s="17" t="s">
        <v>160</v>
      </c>
      <c r="B159" s="18" t="s">
        <v>159</v>
      </c>
      <c r="C159" s="12">
        <v>70.747600000000602</v>
      </c>
      <c r="D159" s="13">
        <v>719.67060000000038</v>
      </c>
      <c r="E159" s="12"/>
      <c r="F159" s="12"/>
      <c r="G159" s="13">
        <v>879.5512000000017</v>
      </c>
      <c r="H159" s="13">
        <v>239.89020000000005</v>
      </c>
      <c r="I159" s="12">
        <v>3.4000000000560249E-2</v>
      </c>
      <c r="J159" s="12">
        <v>5.7800000000497676E-2</v>
      </c>
      <c r="K159" s="12">
        <v>7.4800000002142042E-2</v>
      </c>
      <c r="L159" s="12">
        <v>5.4400000000896398E-2</v>
      </c>
      <c r="M159" s="12">
        <v>3.0600000000049477E-2</v>
      </c>
    </row>
    <row r="160" spans="1:13">
      <c r="A160" s="17" t="s">
        <v>1143</v>
      </c>
      <c r="B160" s="18" t="s">
        <v>159</v>
      </c>
      <c r="C160" s="12"/>
      <c r="D160" s="13"/>
      <c r="E160" s="12"/>
      <c r="F160" s="12">
        <v>0</v>
      </c>
      <c r="G160" s="13">
        <v>85</v>
      </c>
      <c r="H160" s="13">
        <v>170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</row>
    <row r="161" spans="1:13">
      <c r="A161" s="17" t="s">
        <v>1144</v>
      </c>
      <c r="B161" s="18" t="s">
        <v>159</v>
      </c>
      <c r="C161" s="12"/>
      <c r="D161" s="13"/>
      <c r="E161" s="12"/>
      <c r="F161" s="12">
        <v>8.2763999999999669</v>
      </c>
      <c r="G161" s="13"/>
      <c r="H161" s="13"/>
      <c r="I161" s="12"/>
      <c r="J161" s="12">
        <v>65.81880000000001</v>
      </c>
      <c r="K161" s="12"/>
      <c r="L161" s="12"/>
      <c r="M161" s="12"/>
    </row>
    <row r="162" spans="1:13">
      <c r="A162" s="17" t="s">
        <v>161</v>
      </c>
      <c r="B162" s="18" t="s">
        <v>159</v>
      </c>
      <c r="C162" s="12">
        <v>188.29999999999995</v>
      </c>
      <c r="D162" s="13">
        <v>188.29999999999995</v>
      </c>
      <c r="E162" s="12"/>
      <c r="F162" s="12">
        <v>0</v>
      </c>
      <c r="G162" s="13">
        <v>282.44999999999982</v>
      </c>
      <c r="H162" s="13"/>
      <c r="I162" s="12"/>
      <c r="J162" s="12">
        <v>94.149999999999977</v>
      </c>
      <c r="K162" s="12"/>
      <c r="L162" s="12"/>
      <c r="M162" s="12">
        <v>94.149999999999977</v>
      </c>
    </row>
    <row r="163" spans="1:13">
      <c r="A163" s="17" t="s">
        <v>878</v>
      </c>
      <c r="B163" s="18" t="s">
        <v>879</v>
      </c>
      <c r="C163" s="12"/>
      <c r="D163" s="13">
        <v>18079.729999999996</v>
      </c>
      <c r="E163" s="12"/>
      <c r="F163" s="12"/>
      <c r="G163" s="13"/>
      <c r="H163" s="13"/>
      <c r="I163" s="12"/>
      <c r="J163" s="12"/>
      <c r="K163" s="12"/>
      <c r="L163" s="12"/>
      <c r="M163" s="12">
        <v>0</v>
      </c>
    </row>
    <row r="164" spans="1:13">
      <c r="A164" s="17" t="s">
        <v>880</v>
      </c>
      <c r="B164" s="18" t="s">
        <v>881</v>
      </c>
      <c r="C164" s="12"/>
      <c r="D164" s="13">
        <v>8362.7099999999991</v>
      </c>
      <c r="E164" s="12"/>
      <c r="F164" s="12"/>
      <c r="G164" s="13"/>
      <c r="H164" s="13"/>
      <c r="I164" s="12"/>
      <c r="J164" s="12"/>
      <c r="K164" s="12"/>
      <c r="L164" s="12"/>
      <c r="M164" s="12">
        <v>7392.8000000000029</v>
      </c>
    </row>
    <row r="165" spans="1:13">
      <c r="A165" s="17" t="s">
        <v>1439</v>
      </c>
      <c r="B165" s="18" t="s">
        <v>1440</v>
      </c>
      <c r="C165" s="12"/>
      <c r="D165" s="13"/>
      <c r="E165" s="12"/>
      <c r="F165" s="12"/>
      <c r="G165" s="13"/>
      <c r="H165" s="13"/>
      <c r="I165" s="12"/>
      <c r="J165" s="12"/>
      <c r="K165" s="12"/>
      <c r="L165" s="12"/>
      <c r="M165" s="12">
        <v>0</v>
      </c>
    </row>
    <row r="166" spans="1:13">
      <c r="A166" s="17" t="s">
        <v>1145</v>
      </c>
      <c r="B166" s="18" t="s">
        <v>1146</v>
      </c>
      <c r="C166" s="12"/>
      <c r="D166" s="13"/>
      <c r="E166" s="12"/>
      <c r="F166" s="12">
        <v>0</v>
      </c>
      <c r="G166" s="13"/>
      <c r="H166" s="13"/>
      <c r="I166" s="12"/>
      <c r="J166" s="12"/>
      <c r="K166" s="12"/>
      <c r="L166" s="12"/>
      <c r="M166" s="12"/>
    </row>
    <row r="167" spans="1:13">
      <c r="A167" s="17" t="s">
        <v>1147</v>
      </c>
      <c r="B167" s="18" t="s">
        <v>1148</v>
      </c>
      <c r="C167" s="12"/>
      <c r="D167" s="13"/>
      <c r="E167" s="12"/>
      <c r="F167" s="12"/>
      <c r="G167" s="13"/>
      <c r="H167" s="13"/>
      <c r="I167" s="12"/>
      <c r="J167" s="12"/>
      <c r="K167" s="12"/>
      <c r="L167" s="12">
        <v>1044.5040000000081</v>
      </c>
      <c r="M167" s="12"/>
    </row>
    <row r="168" spans="1:13">
      <c r="A168" s="17" t="s">
        <v>162</v>
      </c>
      <c r="B168" s="18" t="s">
        <v>163</v>
      </c>
      <c r="C168" s="12">
        <v>6780</v>
      </c>
      <c r="D168" s="13"/>
      <c r="E168" s="12">
        <v>0</v>
      </c>
      <c r="F168" s="12">
        <v>0</v>
      </c>
      <c r="G168" s="13">
        <v>0</v>
      </c>
      <c r="H168" s="13">
        <v>22370.059999999998</v>
      </c>
      <c r="I168" s="12"/>
      <c r="J168" s="12">
        <v>11185.029999999999</v>
      </c>
      <c r="K168" s="12"/>
      <c r="L168" s="12"/>
      <c r="M168" s="12"/>
    </row>
    <row r="169" spans="1:13">
      <c r="A169" s="17" t="s">
        <v>164</v>
      </c>
      <c r="B169" s="18" t="s">
        <v>165</v>
      </c>
      <c r="C169" s="12">
        <v>13027.800599999959</v>
      </c>
      <c r="D169" s="13">
        <v>36590.467000000004</v>
      </c>
      <c r="E169" s="12">
        <v>171.73360000000685</v>
      </c>
      <c r="F169" s="12"/>
      <c r="G169" s="13">
        <v>43531.767400000012</v>
      </c>
      <c r="H169" s="13">
        <v>54440.200599999982</v>
      </c>
      <c r="I169" s="12"/>
      <c r="J169" s="12"/>
      <c r="K169" s="12"/>
      <c r="L169" s="12"/>
      <c r="M169" s="12"/>
    </row>
    <row r="170" spans="1:13">
      <c r="A170" s="17" t="s">
        <v>168</v>
      </c>
      <c r="B170" s="18" t="s">
        <v>169</v>
      </c>
      <c r="C170" s="12">
        <v>2040</v>
      </c>
      <c r="D170" s="13"/>
      <c r="E170" s="12">
        <v>120</v>
      </c>
      <c r="F170" s="12"/>
      <c r="G170" s="13"/>
      <c r="H170" s="13"/>
      <c r="I170" s="12"/>
      <c r="J170" s="12">
        <v>9657.4700000000012</v>
      </c>
      <c r="K170" s="12"/>
      <c r="L170" s="12"/>
      <c r="M170" s="12"/>
    </row>
    <row r="171" spans="1:13">
      <c r="A171" s="17" t="s">
        <v>170</v>
      </c>
      <c r="B171" s="18" t="s">
        <v>171</v>
      </c>
      <c r="C171" s="12">
        <v>3686.1699999999983</v>
      </c>
      <c r="D171" s="13"/>
      <c r="E171" s="12"/>
      <c r="F171" s="12"/>
      <c r="G171" s="13"/>
      <c r="H171" s="13"/>
      <c r="I171" s="12"/>
      <c r="J171" s="12"/>
      <c r="K171" s="12">
        <v>0</v>
      </c>
      <c r="L171" s="12"/>
      <c r="M171" s="12">
        <v>0</v>
      </c>
    </row>
    <row r="172" spans="1:13">
      <c r="A172" s="17" t="s">
        <v>172</v>
      </c>
      <c r="B172" s="18" t="s">
        <v>173</v>
      </c>
      <c r="C172" s="12">
        <v>25010.83349999995</v>
      </c>
      <c r="D172" s="13">
        <v>76907.506900000037</v>
      </c>
      <c r="E172" s="12">
        <v>23155.440199999954</v>
      </c>
      <c r="F172" s="12"/>
      <c r="G172" s="13">
        <v>43836.346900000004</v>
      </c>
      <c r="H172" s="13">
        <v>76907.506900000037</v>
      </c>
      <c r="I172" s="12"/>
      <c r="J172" s="12"/>
      <c r="K172" s="12"/>
      <c r="L172" s="12"/>
      <c r="M172" s="12"/>
    </row>
    <row r="173" spans="1:13">
      <c r="A173" s="17" t="s">
        <v>882</v>
      </c>
      <c r="B173" s="18" t="s">
        <v>883</v>
      </c>
      <c r="C173" s="12"/>
      <c r="D173" s="13">
        <v>6743.6699999999983</v>
      </c>
      <c r="E173" s="12"/>
      <c r="F173" s="12"/>
      <c r="G173" s="13"/>
      <c r="H173" s="13">
        <v>6743.6699999999983</v>
      </c>
      <c r="I173" s="12"/>
      <c r="J173" s="12"/>
      <c r="K173" s="12"/>
      <c r="L173" s="12"/>
      <c r="M173" s="12"/>
    </row>
    <row r="174" spans="1:13">
      <c r="A174" s="17" t="s">
        <v>884</v>
      </c>
      <c r="B174" s="18" t="s">
        <v>885</v>
      </c>
      <c r="C174" s="12"/>
      <c r="D174" s="13">
        <v>19764.855799999998</v>
      </c>
      <c r="E174" s="12"/>
      <c r="F174" s="12"/>
      <c r="G174" s="13">
        <v>19764.855799999998</v>
      </c>
      <c r="H174" s="13"/>
      <c r="I174" s="12"/>
      <c r="J174" s="12"/>
      <c r="K174" s="12"/>
      <c r="L174" s="12"/>
      <c r="M174" s="12">
        <v>8.5799999998926069E-2</v>
      </c>
    </row>
    <row r="175" spans="1:13">
      <c r="A175" s="17" t="s">
        <v>174</v>
      </c>
      <c r="B175" s="18" t="s">
        <v>175</v>
      </c>
      <c r="C175" s="12">
        <v>4431.7225000000035</v>
      </c>
      <c r="D175" s="13">
        <v>9196.8890000000029</v>
      </c>
      <c r="E175" s="12"/>
      <c r="F175" s="12">
        <v>0.14450000000033469</v>
      </c>
      <c r="G175" s="13">
        <v>9196.8890000000029</v>
      </c>
      <c r="H175" s="13">
        <v>9196.7225000000035</v>
      </c>
      <c r="I175" s="12"/>
      <c r="J175" s="12"/>
      <c r="K175" s="12"/>
      <c r="L175" s="12">
        <v>0.13350000000355067</v>
      </c>
      <c r="M175" s="12">
        <v>4.4499999999970896E-2</v>
      </c>
    </row>
    <row r="176" spans="1:13">
      <c r="A176" s="17" t="s">
        <v>176</v>
      </c>
      <c r="B176" s="18" t="s">
        <v>177</v>
      </c>
      <c r="C176" s="12">
        <v>16633.800000000017</v>
      </c>
      <c r="D176" s="13">
        <v>49201.239999999991</v>
      </c>
      <c r="E176" s="12">
        <v>0</v>
      </c>
      <c r="F176" s="12">
        <v>0</v>
      </c>
      <c r="G176" s="13">
        <v>30441.24000000002</v>
      </c>
      <c r="H176" s="13">
        <v>30441.239999999991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</row>
    <row r="177" spans="1:13">
      <c r="A177" s="17" t="s">
        <v>1046</v>
      </c>
      <c r="B177" s="18" t="s">
        <v>1047</v>
      </c>
      <c r="C177" s="12"/>
      <c r="D177" s="13"/>
      <c r="E177" s="12">
        <v>0</v>
      </c>
      <c r="F177" s="12"/>
      <c r="G177" s="13"/>
      <c r="H177" s="13">
        <v>4689.5200000000004</v>
      </c>
      <c r="I177" s="12"/>
      <c r="J177" s="12">
        <v>2344.7600000000002</v>
      </c>
      <c r="K177" s="12"/>
      <c r="L177" s="12"/>
      <c r="M177" s="12"/>
    </row>
    <row r="178" spans="1:13">
      <c r="A178" s="17" t="s">
        <v>178</v>
      </c>
      <c r="B178" s="18" t="s">
        <v>179</v>
      </c>
      <c r="C178" s="12">
        <v>251.84000000000015</v>
      </c>
      <c r="D178" s="13">
        <v>166.61999999999989</v>
      </c>
      <c r="E178" s="12">
        <v>0</v>
      </c>
      <c r="F178" s="12">
        <v>0</v>
      </c>
      <c r="G178" s="13">
        <v>166.61999999999989</v>
      </c>
      <c r="H178" s="13">
        <v>166.61999999999989</v>
      </c>
      <c r="I178" s="12">
        <v>0</v>
      </c>
      <c r="J178" s="12">
        <v>0</v>
      </c>
      <c r="K178" s="12">
        <v>0</v>
      </c>
      <c r="L178" s="12"/>
      <c r="M178" s="12">
        <v>0</v>
      </c>
    </row>
    <row r="179" spans="1:13">
      <c r="A179" s="17" t="s">
        <v>1149</v>
      </c>
      <c r="B179" s="18" t="s">
        <v>1150</v>
      </c>
      <c r="C179" s="12"/>
      <c r="D179" s="13"/>
      <c r="E179" s="12"/>
      <c r="F179" s="12">
        <v>0</v>
      </c>
      <c r="G179" s="13"/>
      <c r="H179" s="13">
        <v>0</v>
      </c>
      <c r="I179" s="12"/>
      <c r="J179" s="12">
        <v>0</v>
      </c>
      <c r="K179" s="12">
        <v>0</v>
      </c>
      <c r="L179" s="12">
        <v>0</v>
      </c>
      <c r="M179" s="12"/>
    </row>
    <row r="180" spans="1:13">
      <c r="A180" s="17" t="s">
        <v>1388</v>
      </c>
      <c r="B180" s="18" t="s">
        <v>1389</v>
      </c>
      <c r="C180" s="12"/>
      <c r="D180" s="13"/>
      <c r="E180" s="12"/>
      <c r="F180" s="12"/>
      <c r="G180" s="13"/>
      <c r="H180" s="13"/>
      <c r="I180" s="12"/>
      <c r="J180" s="12"/>
      <c r="K180" s="12">
        <v>0</v>
      </c>
      <c r="L180" s="12"/>
      <c r="M180" s="12">
        <v>1065.1100000000001</v>
      </c>
    </row>
    <row r="181" spans="1:13">
      <c r="A181" s="17" t="s">
        <v>180</v>
      </c>
      <c r="B181" s="18" t="s">
        <v>181</v>
      </c>
      <c r="C181" s="12">
        <v>69.200000000000273</v>
      </c>
      <c r="D181" s="13">
        <v>2164.8900000000012</v>
      </c>
      <c r="E181" s="12">
        <v>0</v>
      </c>
      <c r="F181" s="12">
        <v>0</v>
      </c>
      <c r="G181" s="13">
        <v>2220.3999999999996</v>
      </c>
      <c r="H181" s="13">
        <v>2095.17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</row>
    <row r="182" spans="1:13">
      <c r="A182" s="17" t="s">
        <v>1048</v>
      </c>
      <c r="B182" s="18" t="s">
        <v>1049</v>
      </c>
      <c r="C182" s="12"/>
      <c r="D182" s="13"/>
      <c r="E182" s="12">
        <v>1022.5200000000004</v>
      </c>
      <c r="F182" s="12">
        <v>681.68000000000029</v>
      </c>
      <c r="G182" s="13"/>
      <c r="H182" s="13"/>
      <c r="I182" s="12">
        <v>340.84000000000015</v>
      </c>
      <c r="J182" s="12">
        <v>1022.5200000000004</v>
      </c>
      <c r="K182" s="12">
        <v>0</v>
      </c>
      <c r="L182" s="12">
        <v>0</v>
      </c>
      <c r="M182" s="12"/>
    </row>
    <row r="183" spans="1:13">
      <c r="A183" s="17" t="s">
        <v>182</v>
      </c>
      <c r="B183" s="18" t="s">
        <v>183</v>
      </c>
      <c r="C183" s="12">
        <v>14497.799999999988</v>
      </c>
      <c r="D183" s="13">
        <v>22229.959999999963</v>
      </c>
      <c r="E183" s="12"/>
      <c r="F183" s="12">
        <v>0</v>
      </c>
      <c r="G183" s="13">
        <v>3866.0799999999872</v>
      </c>
      <c r="H183" s="13">
        <v>11114.979999999981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</row>
    <row r="184" spans="1:13">
      <c r="A184" s="17" t="s">
        <v>184</v>
      </c>
      <c r="B184" s="18" t="s">
        <v>185</v>
      </c>
      <c r="C184" s="12">
        <v>4.7499999998763087E-2</v>
      </c>
      <c r="D184" s="13">
        <v>0.18999999999505235</v>
      </c>
      <c r="E184" s="12">
        <v>4.7499999998763087E-2</v>
      </c>
      <c r="F184" s="12">
        <v>4.7499999998763087E-2</v>
      </c>
      <c r="G184" s="13">
        <v>4.7499999998763087E-2</v>
      </c>
      <c r="H184" s="13">
        <v>4.7499999998763087E-2</v>
      </c>
      <c r="I184" s="12">
        <v>9.4999999997526174E-2</v>
      </c>
      <c r="J184" s="12"/>
      <c r="K184" s="12"/>
      <c r="L184" s="12"/>
      <c r="M184" s="12"/>
    </row>
    <row r="185" spans="1:13">
      <c r="A185" s="17" t="s">
        <v>1050</v>
      </c>
      <c r="B185" s="18" t="s">
        <v>1051</v>
      </c>
      <c r="C185" s="12"/>
      <c r="D185" s="13"/>
      <c r="E185" s="12">
        <v>401.14669999999995</v>
      </c>
      <c r="F185" s="12"/>
      <c r="G185" s="13"/>
      <c r="H185" s="13"/>
      <c r="I185" s="12"/>
      <c r="J185" s="12"/>
      <c r="K185" s="12"/>
      <c r="L185" s="12"/>
      <c r="M185" s="12"/>
    </row>
    <row r="186" spans="1:13">
      <c r="A186" s="17" t="s">
        <v>186</v>
      </c>
      <c r="B186" s="18" t="s">
        <v>187</v>
      </c>
      <c r="C186" s="12">
        <v>430.19999999999982</v>
      </c>
      <c r="D186" s="13">
        <v>4349.6399999999994</v>
      </c>
      <c r="E186" s="12">
        <v>0</v>
      </c>
      <c r="F186" s="12">
        <v>0</v>
      </c>
      <c r="G186" s="13">
        <v>1087.4099999999999</v>
      </c>
      <c r="H186" s="13">
        <v>2174.8199999999997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</row>
    <row r="187" spans="1:13">
      <c r="A187" s="17" t="s">
        <v>188</v>
      </c>
      <c r="B187" s="18" t="s">
        <v>189</v>
      </c>
      <c r="C187" s="12">
        <v>401.06999999999971</v>
      </c>
      <c r="D187" s="13">
        <v>8.000000000174623E-2</v>
      </c>
      <c r="E187" s="12">
        <v>0</v>
      </c>
      <c r="F187" s="12">
        <v>0</v>
      </c>
      <c r="G187" s="13">
        <v>4.0000000000873115E-2</v>
      </c>
      <c r="H187" s="13"/>
      <c r="I187" s="12"/>
      <c r="J187" s="12">
        <v>0</v>
      </c>
      <c r="K187" s="12">
        <v>0</v>
      </c>
      <c r="L187" s="12">
        <v>0</v>
      </c>
      <c r="M187" s="12">
        <v>0</v>
      </c>
    </row>
    <row r="188" spans="1:13">
      <c r="A188" s="17" t="s">
        <v>190</v>
      </c>
      <c r="B188" s="18" t="s">
        <v>191</v>
      </c>
      <c r="C188" s="12">
        <v>964.40009999999893</v>
      </c>
      <c r="D188" s="13">
        <v>5969.0267000000003</v>
      </c>
      <c r="E188" s="12">
        <v>154.66679999999906</v>
      </c>
      <c r="F188" s="12"/>
      <c r="G188" s="13"/>
      <c r="H188" s="13"/>
      <c r="I188" s="12"/>
      <c r="J188" s="12"/>
      <c r="K188" s="12"/>
      <c r="L188" s="12"/>
      <c r="M188" s="12"/>
    </row>
    <row r="189" spans="1:13">
      <c r="A189" s="17" t="s">
        <v>192</v>
      </c>
      <c r="B189" s="18" t="s">
        <v>193</v>
      </c>
      <c r="C189" s="12">
        <v>397.92000000000007</v>
      </c>
      <c r="D189" s="13">
        <v>397.92000000000007</v>
      </c>
      <c r="E189" s="12">
        <v>0</v>
      </c>
      <c r="F189" s="12">
        <v>0</v>
      </c>
      <c r="G189" s="13">
        <v>298.4399999999996</v>
      </c>
      <c r="H189" s="13">
        <v>397.92000000000007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</row>
    <row r="190" spans="1:13">
      <c r="A190" s="17" t="s">
        <v>194</v>
      </c>
      <c r="B190" s="18" t="s">
        <v>195</v>
      </c>
      <c r="C190" s="12">
        <v>13472.051699999982</v>
      </c>
      <c r="D190" s="13">
        <v>110687.1041</v>
      </c>
      <c r="E190" s="12">
        <v>5163.8220000000001</v>
      </c>
      <c r="F190" s="12"/>
      <c r="G190" s="13">
        <v>39594.775899999993</v>
      </c>
      <c r="H190" s="13">
        <v>43037.950500000006</v>
      </c>
      <c r="I190" s="12"/>
      <c r="J190" s="12"/>
      <c r="K190" s="12"/>
      <c r="L190" s="12"/>
      <c r="M190" s="12"/>
    </row>
    <row r="191" spans="1:13">
      <c r="A191" s="17" t="s">
        <v>196</v>
      </c>
      <c r="B191" s="18" t="s">
        <v>197</v>
      </c>
      <c r="C191" s="12">
        <v>1172.3399999999983</v>
      </c>
      <c r="D191" s="13">
        <v>22519.68</v>
      </c>
      <c r="E191" s="12">
        <v>0</v>
      </c>
      <c r="F191" s="12">
        <v>0</v>
      </c>
      <c r="G191" s="13">
        <v>5584.83</v>
      </c>
      <c r="H191" s="13">
        <v>11169.66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</row>
    <row r="192" spans="1:13">
      <c r="A192" s="17" t="s">
        <v>198</v>
      </c>
      <c r="B192" s="18" t="s">
        <v>199</v>
      </c>
      <c r="C192" s="12">
        <v>3042.6200000000026</v>
      </c>
      <c r="D192" s="13">
        <v>3917.760000000002</v>
      </c>
      <c r="E192" s="12">
        <v>0</v>
      </c>
      <c r="F192" s="12">
        <v>0</v>
      </c>
      <c r="G192" s="13">
        <v>0</v>
      </c>
      <c r="H192" s="13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</row>
    <row r="193" spans="1:13">
      <c r="A193" s="17" t="s">
        <v>200</v>
      </c>
      <c r="B193" s="18" t="s">
        <v>201</v>
      </c>
      <c r="C193" s="12">
        <v>6615</v>
      </c>
      <c r="D193" s="13">
        <v>211932.21000000002</v>
      </c>
      <c r="E193" s="12">
        <v>12600.949999999997</v>
      </c>
      <c r="F193" s="12">
        <v>0</v>
      </c>
      <c r="G193" s="13">
        <v>163812.35</v>
      </c>
      <c r="H193" s="13">
        <v>206655.58000000002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</row>
    <row r="194" spans="1:13">
      <c r="A194" s="17" t="s">
        <v>202</v>
      </c>
      <c r="B194" s="18" t="s">
        <v>203</v>
      </c>
      <c r="C194" s="12">
        <v>5407.8101999999926</v>
      </c>
      <c r="D194" s="13">
        <v>17668.684599999993</v>
      </c>
      <c r="E194" s="12"/>
      <c r="F194" s="12"/>
      <c r="G194" s="13">
        <v>17631.102399999996</v>
      </c>
      <c r="H194" s="13">
        <v>10487.830199999997</v>
      </c>
      <c r="I194" s="12">
        <v>593.89019999999437</v>
      </c>
      <c r="J194" s="12">
        <v>321.58239999999932</v>
      </c>
      <c r="K194" s="12">
        <v>209.37360000000626</v>
      </c>
      <c r="L194" s="12"/>
      <c r="M194" s="12"/>
    </row>
    <row r="195" spans="1:13">
      <c r="A195" s="17" t="s">
        <v>204</v>
      </c>
      <c r="B195" s="18" t="s">
        <v>205</v>
      </c>
      <c r="C195" s="12">
        <v>1.0000000000218279E-2</v>
      </c>
      <c r="D195" s="13">
        <v>1.0000000000218279E-2</v>
      </c>
      <c r="E195" s="12">
        <v>0</v>
      </c>
      <c r="F195" s="12"/>
      <c r="G195" s="13"/>
      <c r="H195" s="13"/>
      <c r="I195" s="12"/>
      <c r="J195" s="12">
        <v>0</v>
      </c>
      <c r="K195" s="12">
        <v>0</v>
      </c>
      <c r="L195" s="12"/>
      <c r="M195" s="12"/>
    </row>
    <row r="196" spans="1:13">
      <c r="A196" s="17" t="s">
        <v>206</v>
      </c>
      <c r="B196" s="18" t="s">
        <v>205</v>
      </c>
      <c r="C196" s="12">
        <v>988.59999999999854</v>
      </c>
      <c r="D196" s="13"/>
      <c r="E196" s="12"/>
      <c r="F196" s="12"/>
      <c r="G196" s="13"/>
      <c r="H196" s="13"/>
      <c r="I196" s="12"/>
      <c r="J196" s="12"/>
      <c r="K196" s="12"/>
      <c r="L196" s="12"/>
      <c r="M196" s="12"/>
    </row>
    <row r="197" spans="1:13">
      <c r="A197" s="17" t="s">
        <v>207</v>
      </c>
      <c r="B197" s="18" t="s">
        <v>208</v>
      </c>
      <c r="C197" s="12">
        <v>104.24000000000024</v>
      </c>
      <c r="D197" s="13">
        <v>625.44000000000051</v>
      </c>
      <c r="E197" s="12">
        <v>72.719999999999345</v>
      </c>
      <c r="F197" s="12"/>
      <c r="G197" s="13"/>
      <c r="H197" s="13">
        <v>208.48000000000047</v>
      </c>
      <c r="I197" s="12"/>
      <c r="J197" s="12">
        <v>104.24000000000024</v>
      </c>
      <c r="K197" s="12">
        <v>208.48000000000047</v>
      </c>
      <c r="L197" s="12">
        <v>312.72000000000025</v>
      </c>
      <c r="M197" s="12">
        <v>208.48000000000047</v>
      </c>
    </row>
    <row r="198" spans="1:13">
      <c r="A198" s="17" t="s">
        <v>209</v>
      </c>
      <c r="B198" s="18" t="s">
        <v>210</v>
      </c>
      <c r="C198" s="12">
        <v>7.9499999999998181</v>
      </c>
      <c r="D198" s="13">
        <v>72</v>
      </c>
      <c r="E198" s="12">
        <v>4.7699999999999818</v>
      </c>
      <c r="F198" s="12"/>
      <c r="G198" s="13"/>
      <c r="H198" s="13">
        <v>72</v>
      </c>
      <c r="I198" s="12"/>
      <c r="J198" s="12"/>
      <c r="K198" s="12"/>
      <c r="L198" s="12"/>
      <c r="M198" s="12"/>
    </row>
    <row r="199" spans="1:13">
      <c r="A199" s="17" t="s">
        <v>211</v>
      </c>
      <c r="B199" s="18" t="s">
        <v>212</v>
      </c>
      <c r="C199" s="12"/>
      <c r="D199" s="13"/>
      <c r="E199" s="12"/>
      <c r="F199" s="12"/>
      <c r="G199" s="13"/>
      <c r="H199" s="13"/>
      <c r="I199" s="12"/>
      <c r="J199" s="12"/>
      <c r="K199" s="12">
        <v>0</v>
      </c>
      <c r="L199" s="12"/>
      <c r="M199" s="12"/>
    </row>
    <row r="200" spans="1:13">
      <c r="A200" s="17" t="s">
        <v>213</v>
      </c>
      <c r="B200" s="18" t="s">
        <v>212</v>
      </c>
      <c r="C200" s="12"/>
      <c r="D200" s="13">
        <v>50.059999999997672</v>
      </c>
      <c r="E200" s="12">
        <v>5.1599999999998545</v>
      </c>
      <c r="F200" s="12">
        <v>0</v>
      </c>
      <c r="G200" s="13">
        <v>41.279999999998836</v>
      </c>
      <c r="H200" s="13">
        <v>43.859999999996944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</row>
    <row r="201" spans="1:13">
      <c r="A201" s="17" t="s">
        <v>214</v>
      </c>
      <c r="B201" s="18" t="s">
        <v>215</v>
      </c>
      <c r="C201" s="12"/>
      <c r="D201" s="13">
        <v>20.399999999999636</v>
      </c>
      <c r="E201" s="12">
        <v>2.5499999999992724</v>
      </c>
      <c r="F201" s="12">
        <v>0</v>
      </c>
      <c r="G201" s="13">
        <v>7.6499999999996362</v>
      </c>
      <c r="H201" s="13">
        <v>10.199999999999818</v>
      </c>
      <c r="I201" s="12">
        <v>2.5499999999999545</v>
      </c>
      <c r="J201" s="12">
        <v>5.0999999999999091</v>
      </c>
      <c r="K201" s="12">
        <v>0</v>
      </c>
      <c r="L201" s="12">
        <v>0</v>
      </c>
      <c r="M201" s="12">
        <v>0</v>
      </c>
    </row>
    <row r="202" spans="1:13">
      <c r="A202" s="17" t="s">
        <v>216</v>
      </c>
      <c r="B202" s="18" t="s">
        <v>215</v>
      </c>
      <c r="C202" s="12">
        <v>85.990000000001601</v>
      </c>
      <c r="D202" s="13">
        <v>8.1600000000016735</v>
      </c>
      <c r="E202" s="12">
        <v>2.7200000000002547</v>
      </c>
      <c r="F202" s="12">
        <v>5.4400000000005093</v>
      </c>
      <c r="G202" s="13"/>
      <c r="H202" s="13">
        <v>10.880000000001019</v>
      </c>
      <c r="I202" s="12">
        <v>8.1600000000016735</v>
      </c>
      <c r="J202" s="12">
        <v>16.320000000003347</v>
      </c>
      <c r="K202" s="12">
        <v>0</v>
      </c>
      <c r="L202" s="12">
        <v>0</v>
      </c>
      <c r="M202" s="12">
        <v>0</v>
      </c>
    </row>
    <row r="203" spans="1:13">
      <c r="A203" s="17" t="s">
        <v>217</v>
      </c>
      <c r="B203" s="18" t="s">
        <v>218</v>
      </c>
      <c r="C203" s="12">
        <v>1400.7599999999984</v>
      </c>
      <c r="D203" s="13">
        <v>9262.6499999999978</v>
      </c>
      <c r="E203" s="12">
        <v>0</v>
      </c>
      <c r="F203" s="12">
        <v>0</v>
      </c>
      <c r="G203" s="13">
        <v>6175.0999999999985</v>
      </c>
      <c r="H203" s="13">
        <v>6175.0999999999985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</row>
    <row r="204" spans="1:13">
      <c r="A204" s="17" t="s">
        <v>219</v>
      </c>
      <c r="B204" s="18" t="s">
        <v>218</v>
      </c>
      <c r="C204" s="12">
        <v>466.91999999999916</v>
      </c>
      <c r="D204" s="13">
        <v>4354.0200000000004</v>
      </c>
      <c r="E204" s="12">
        <v>0</v>
      </c>
      <c r="F204" s="12">
        <v>0</v>
      </c>
      <c r="G204" s="13">
        <v>395.81999999999971</v>
      </c>
      <c r="H204" s="13">
        <v>1187.4599999999991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</row>
    <row r="205" spans="1:13">
      <c r="A205" s="17" t="s">
        <v>220</v>
      </c>
      <c r="B205" s="18" t="s">
        <v>221</v>
      </c>
      <c r="C205" s="12">
        <v>14536.020000000004</v>
      </c>
      <c r="D205" s="13"/>
      <c r="E205" s="12">
        <v>0</v>
      </c>
      <c r="F205" s="12"/>
      <c r="G205" s="13"/>
      <c r="H205" s="13"/>
      <c r="I205" s="12"/>
      <c r="J205" s="12"/>
      <c r="K205" s="12"/>
      <c r="L205" s="12"/>
      <c r="M205" s="12"/>
    </row>
    <row r="206" spans="1:13">
      <c r="A206" s="17" t="s">
        <v>886</v>
      </c>
      <c r="B206" s="18" t="s">
        <v>887</v>
      </c>
      <c r="C206" s="12"/>
      <c r="D206" s="13">
        <v>5096.7199999999975</v>
      </c>
      <c r="E206" s="12"/>
      <c r="F206" s="12">
        <v>0</v>
      </c>
      <c r="G206" s="13">
        <v>2548.3600000000006</v>
      </c>
      <c r="H206" s="13">
        <v>0</v>
      </c>
      <c r="I206" s="12">
        <v>2548.3599999999988</v>
      </c>
      <c r="J206" s="12">
        <v>10193.439999999995</v>
      </c>
      <c r="K206" s="12">
        <v>9363.8799999999974</v>
      </c>
      <c r="L206" s="12">
        <v>3407.76</v>
      </c>
      <c r="M206" s="12"/>
    </row>
    <row r="207" spans="1:13">
      <c r="A207" s="17" t="s">
        <v>1052</v>
      </c>
      <c r="B207" s="18" t="s">
        <v>1053</v>
      </c>
      <c r="C207" s="12"/>
      <c r="D207" s="13"/>
      <c r="E207" s="12">
        <v>6348.8600000000006</v>
      </c>
      <c r="F207" s="12">
        <v>0</v>
      </c>
      <c r="G207" s="13"/>
      <c r="H207" s="13"/>
      <c r="I207" s="12">
        <v>0.20000000001164153</v>
      </c>
      <c r="J207" s="12">
        <v>0</v>
      </c>
      <c r="K207" s="12"/>
      <c r="L207" s="12">
        <v>0</v>
      </c>
      <c r="M207" s="12"/>
    </row>
    <row r="208" spans="1:13">
      <c r="A208" s="17" t="s">
        <v>1054</v>
      </c>
      <c r="B208" s="18" t="s">
        <v>1055</v>
      </c>
      <c r="C208" s="12"/>
      <c r="D208" s="13"/>
      <c r="E208" s="12">
        <v>0</v>
      </c>
      <c r="F208" s="12"/>
      <c r="G208" s="13"/>
      <c r="H208" s="13"/>
      <c r="I208" s="12"/>
      <c r="J208" s="12"/>
      <c r="K208" s="12"/>
      <c r="L208" s="12"/>
      <c r="M208" s="12">
        <v>101.76999999999998</v>
      </c>
    </row>
    <row r="209" spans="1:13">
      <c r="A209" s="17" t="s">
        <v>224</v>
      </c>
      <c r="B209" s="18" t="s">
        <v>225</v>
      </c>
      <c r="C209" s="12">
        <v>0</v>
      </c>
      <c r="D209" s="13">
        <v>0</v>
      </c>
      <c r="E209" s="12">
        <v>0</v>
      </c>
      <c r="F209" s="12"/>
      <c r="G209" s="13"/>
      <c r="H209" s="13"/>
      <c r="I209" s="12"/>
      <c r="J209" s="12"/>
      <c r="K209" s="12"/>
      <c r="L209" s="12"/>
      <c r="M209" s="12"/>
    </row>
    <row r="210" spans="1:13">
      <c r="A210" s="17" t="s">
        <v>1317</v>
      </c>
      <c r="B210" s="18" t="s">
        <v>1318</v>
      </c>
      <c r="C210" s="12"/>
      <c r="D210" s="13"/>
      <c r="E210" s="12"/>
      <c r="F210" s="12"/>
      <c r="G210" s="13"/>
      <c r="H210" s="13"/>
      <c r="I210" s="12">
        <v>10208.264999999999</v>
      </c>
      <c r="J210" s="12"/>
      <c r="K210" s="12"/>
      <c r="L210" s="12"/>
      <c r="M210" s="12"/>
    </row>
    <row r="211" spans="1:13">
      <c r="A211" s="17" t="s">
        <v>226</v>
      </c>
      <c r="B211" s="18" t="s">
        <v>227</v>
      </c>
      <c r="C211" s="12">
        <v>7920</v>
      </c>
      <c r="D211" s="13">
        <v>221523.25</v>
      </c>
      <c r="E211" s="12">
        <v>17991.75</v>
      </c>
      <c r="F211" s="12">
        <v>0</v>
      </c>
      <c r="G211" s="13">
        <v>150752.70000000001</v>
      </c>
      <c r="H211" s="13">
        <v>187842.65000000002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</row>
    <row r="212" spans="1:13">
      <c r="A212" s="17" t="s">
        <v>228</v>
      </c>
      <c r="B212" s="18" t="s">
        <v>229</v>
      </c>
      <c r="C212" s="12">
        <v>6277.0800000000017</v>
      </c>
      <c r="D212" s="13">
        <v>55063.850000000006</v>
      </c>
      <c r="E212" s="12"/>
      <c r="F212" s="12"/>
      <c r="G212" s="13">
        <v>12956.199999999997</v>
      </c>
      <c r="H212" s="13">
        <v>9717.0999999999985</v>
      </c>
      <c r="I212" s="12"/>
      <c r="J212" s="12">
        <v>8.000000000174623E-2</v>
      </c>
      <c r="K212" s="12">
        <v>0.72000000000116415</v>
      </c>
      <c r="L212" s="12">
        <v>0.60000000000582077</v>
      </c>
      <c r="M212" s="12"/>
    </row>
    <row r="213" spans="1:13">
      <c r="A213" s="17" t="s">
        <v>230</v>
      </c>
      <c r="B213" s="18" t="s">
        <v>231</v>
      </c>
      <c r="C213" s="12">
        <v>5119.5768000000389</v>
      </c>
      <c r="D213" s="13">
        <v>129463.55820000003</v>
      </c>
      <c r="E213" s="12"/>
      <c r="F213" s="12"/>
      <c r="G213" s="13">
        <v>27259.300799999968</v>
      </c>
      <c r="H213" s="13">
        <v>33855.363599999982</v>
      </c>
      <c r="I213" s="12">
        <v>4822.5822000000044</v>
      </c>
      <c r="J213" s="12">
        <v>2905.1700000000128</v>
      </c>
      <c r="K213" s="12">
        <v>3892.9278000000049</v>
      </c>
      <c r="L213" s="12">
        <v>3718.6175999999978</v>
      </c>
      <c r="M213" s="12">
        <v>813.44759999999951</v>
      </c>
    </row>
    <row r="214" spans="1:13">
      <c r="A214" s="17" t="s">
        <v>1056</v>
      </c>
      <c r="B214" s="18" t="s">
        <v>276</v>
      </c>
      <c r="C214" s="12"/>
      <c r="D214" s="13"/>
      <c r="E214" s="12">
        <v>0</v>
      </c>
      <c r="F214" s="12"/>
      <c r="G214" s="13">
        <v>3404.2799999999988</v>
      </c>
      <c r="H214" s="13">
        <v>1702.1399999999994</v>
      </c>
      <c r="I214" s="12"/>
      <c r="J214" s="12">
        <v>0</v>
      </c>
      <c r="K214" s="12"/>
      <c r="L214" s="12"/>
      <c r="M214" s="12"/>
    </row>
    <row r="215" spans="1:13">
      <c r="A215" s="17" t="s">
        <v>232</v>
      </c>
      <c r="B215" s="18" t="s">
        <v>233</v>
      </c>
      <c r="C215" s="12">
        <v>4061.4143000000004</v>
      </c>
      <c r="D215" s="13">
        <v>8122.8286000000007</v>
      </c>
      <c r="E215" s="12"/>
      <c r="F215" s="12"/>
      <c r="G215" s="13"/>
      <c r="H215" s="13">
        <v>4061.4143000000004</v>
      </c>
      <c r="I215" s="12"/>
      <c r="J215" s="12"/>
      <c r="K215" s="12"/>
      <c r="L215" s="12">
        <v>1.4299999998911517E-2</v>
      </c>
      <c r="M215" s="12">
        <v>2.8599999997823033E-2</v>
      </c>
    </row>
    <row r="216" spans="1:13">
      <c r="A216" s="17" t="s">
        <v>234</v>
      </c>
      <c r="B216" s="18" t="s">
        <v>235</v>
      </c>
      <c r="C216" s="12">
        <v>268.4091999999996</v>
      </c>
      <c r="D216" s="13"/>
      <c r="E216" s="12">
        <v>107.4091999999996</v>
      </c>
      <c r="F216" s="12">
        <v>66.8445999999999</v>
      </c>
      <c r="G216" s="13">
        <v>454.68459999999982</v>
      </c>
      <c r="H216" s="13">
        <v>909.36919999999964</v>
      </c>
      <c r="I216" s="12"/>
      <c r="J216" s="12"/>
      <c r="K216" s="12"/>
      <c r="L216" s="12"/>
      <c r="M216" s="12">
        <v>2.9823000000000093</v>
      </c>
    </row>
    <row r="217" spans="1:13">
      <c r="A217" s="17" t="s">
        <v>1441</v>
      </c>
      <c r="B217" s="18" t="s">
        <v>1442</v>
      </c>
      <c r="C217" s="12"/>
      <c r="D217" s="13"/>
      <c r="E217" s="12"/>
      <c r="F217" s="12"/>
      <c r="G217" s="13"/>
      <c r="H217" s="13"/>
      <c r="I217" s="12"/>
      <c r="J217" s="12"/>
      <c r="K217" s="12"/>
      <c r="L217" s="12"/>
      <c r="M217" s="12">
        <v>0</v>
      </c>
    </row>
    <row r="218" spans="1:13">
      <c r="A218" s="17" t="s">
        <v>236</v>
      </c>
      <c r="B218" s="18" t="s">
        <v>237</v>
      </c>
      <c r="C218" s="12">
        <v>153.07230000000004</v>
      </c>
      <c r="D218" s="13">
        <v>153.07230000000004</v>
      </c>
      <c r="E218" s="12"/>
      <c r="F218" s="12"/>
      <c r="G218" s="13"/>
      <c r="H218" s="13">
        <v>153.07230000000004</v>
      </c>
      <c r="I218" s="12"/>
      <c r="J218" s="12"/>
      <c r="K218" s="12">
        <v>162.03690000000006</v>
      </c>
      <c r="L218" s="12"/>
      <c r="M218" s="12"/>
    </row>
    <row r="219" spans="1:13">
      <c r="A219" s="17" t="s">
        <v>888</v>
      </c>
      <c r="B219" s="18" t="s">
        <v>889</v>
      </c>
      <c r="C219" s="12"/>
      <c r="D219" s="13">
        <v>28158.39</v>
      </c>
      <c r="E219" s="12">
        <v>4807.5299999999988</v>
      </c>
      <c r="F219" s="12">
        <v>0</v>
      </c>
      <c r="G219" s="13">
        <v>43954.559999999998</v>
      </c>
      <c r="H219" s="13">
        <v>52882.829999999987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</row>
    <row r="220" spans="1:13">
      <c r="A220" s="17" t="s">
        <v>238</v>
      </c>
      <c r="B220" s="18" t="s">
        <v>239</v>
      </c>
      <c r="C220" s="12">
        <v>1199.5112000000008</v>
      </c>
      <c r="D220" s="13">
        <v>94032.166800000006</v>
      </c>
      <c r="E220" s="12"/>
      <c r="F220" s="12"/>
      <c r="G220" s="13">
        <v>94032.100200000001</v>
      </c>
      <c r="H220" s="13">
        <v>94032.166800000006</v>
      </c>
      <c r="I220" s="12"/>
      <c r="J220" s="12"/>
      <c r="K220" s="12">
        <v>0.54460000000835862</v>
      </c>
      <c r="L220" s="12">
        <v>0.31119999999646097</v>
      </c>
      <c r="M220" s="12"/>
    </row>
    <row r="221" spans="1:13">
      <c r="A221" s="17" t="s">
        <v>240</v>
      </c>
      <c r="B221" s="18" t="s">
        <v>241</v>
      </c>
      <c r="C221" s="12">
        <v>769.95000000000027</v>
      </c>
      <c r="D221" s="13">
        <v>941.05000000000018</v>
      </c>
      <c r="E221" s="12">
        <v>0</v>
      </c>
      <c r="F221" s="12">
        <v>0</v>
      </c>
      <c r="G221" s="13">
        <v>855.5</v>
      </c>
      <c r="H221" s="13">
        <v>1454.35</v>
      </c>
      <c r="I221" s="12">
        <v>1112.1500000000001</v>
      </c>
      <c r="J221" s="12">
        <v>769.95000000000027</v>
      </c>
      <c r="K221" s="12">
        <v>1283.25</v>
      </c>
      <c r="L221" s="12">
        <v>941.05000000000018</v>
      </c>
      <c r="M221" s="12">
        <v>1283.25</v>
      </c>
    </row>
    <row r="222" spans="1:13">
      <c r="A222" s="17" t="s">
        <v>1224</v>
      </c>
      <c r="B222" s="18" t="s">
        <v>1225</v>
      </c>
      <c r="C222" s="12"/>
      <c r="D222" s="13"/>
      <c r="E222" s="12"/>
      <c r="F222" s="12"/>
      <c r="G222" s="13">
        <v>1.0800000000017462</v>
      </c>
      <c r="H222" s="13"/>
      <c r="I222" s="12">
        <v>0</v>
      </c>
      <c r="J222" s="12"/>
      <c r="K222" s="12">
        <v>0</v>
      </c>
      <c r="L222" s="12"/>
      <c r="M222" s="12">
        <v>0.36000000000058208</v>
      </c>
    </row>
    <row r="223" spans="1:13">
      <c r="A223" s="17" t="s">
        <v>242</v>
      </c>
      <c r="B223" s="18" t="s">
        <v>243</v>
      </c>
      <c r="C223" s="12">
        <v>711</v>
      </c>
      <c r="D223" s="13"/>
      <c r="E223" s="12">
        <v>969.36000000000058</v>
      </c>
      <c r="F223" s="12">
        <v>969.36000000000058</v>
      </c>
      <c r="G223" s="13"/>
      <c r="H223" s="13">
        <v>969.36000000000058</v>
      </c>
      <c r="I223" s="12"/>
      <c r="J223" s="12">
        <v>2908.0800000000017</v>
      </c>
      <c r="K223" s="12">
        <v>0</v>
      </c>
      <c r="L223" s="12"/>
      <c r="M223" s="12"/>
    </row>
    <row r="224" spans="1:13">
      <c r="A224" s="17" t="s">
        <v>244</v>
      </c>
      <c r="B224" s="18" t="s">
        <v>245</v>
      </c>
      <c r="C224" s="12">
        <v>3574.0585999999967</v>
      </c>
      <c r="D224" s="13">
        <v>49208.62920000001</v>
      </c>
      <c r="E224" s="12">
        <v>15893.883399999992</v>
      </c>
      <c r="F224" s="12"/>
      <c r="G224" s="13">
        <v>7167.3903999999984</v>
      </c>
      <c r="H224" s="13">
        <v>8597.390999999996</v>
      </c>
      <c r="I224" s="12">
        <v>98.974199999996927</v>
      </c>
      <c r="J224" s="12">
        <v>67.434600000000501</v>
      </c>
      <c r="K224" s="12">
        <v>103.34380000000056</v>
      </c>
      <c r="L224" s="12"/>
      <c r="M224" s="12"/>
    </row>
    <row r="225" spans="1:13">
      <c r="A225" s="17" t="s">
        <v>246</v>
      </c>
      <c r="B225" s="18" t="s">
        <v>247</v>
      </c>
      <c r="C225" s="12">
        <v>690.40000000000146</v>
      </c>
      <c r="D225" s="13">
        <v>6200.9599999999991</v>
      </c>
      <c r="E225" s="12"/>
      <c r="F225" s="12"/>
      <c r="G225" s="13">
        <v>0</v>
      </c>
      <c r="H225" s="13"/>
      <c r="I225" s="12"/>
      <c r="J225" s="12"/>
      <c r="K225" s="12">
        <v>0</v>
      </c>
      <c r="L225" s="12"/>
      <c r="M225" s="12"/>
    </row>
    <row r="226" spans="1:13">
      <c r="A226" s="17" t="s">
        <v>890</v>
      </c>
      <c r="B226" s="18" t="s">
        <v>891</v>
      </c>
      <c r="C226" s="12"/>
      <c r="D226" s="13">
        <v>3085.7299999999996</v>
      </c>
      <c r="E226" s="12"/>
      <c r="F226" s="12">
        <v>0</v>
      </c>
      <c r="G226" s="13"/>
      <c r="H226" s="13"/>
      <c r="I226" s="12">
        <v>0</v>
      </c>
      <c r="J226" s="12"/>
      <c r="K226" s="12">
        <v>0</v>
      </c>
      <c r="L226" s="12"/>
      <c r="M226" s="12">
        <v>6171.4599999999991</v>
      </c>
    </row>
    <row r="227" spans="1:13">
      <c r="A227" s="17" t="s">
        <v>248</v>
      </c>
      <c r="B227" s="18" t="s">
        <v>249</v>
      </c>
      <c r="C227" s="12">
        <v>5247.2952000000078</v>
      </c>
      <c r="D227" s="13">
        <v>12905.2264</v>
      </c>
      <c r="E227" s="12">
        <v>3.4112000000022817</v>
      </c>
      <c r="F227" s="12">
        <v>0.29680000000371365</v>
      </c>
      <c r="G227" s="13">
        <v>5866.0155999999988</v>
      </c>
      <c r="H227" s="13">
        <v>7625.5852000000014</v>
      </c>
      <c r="I227" s="12"/>
      <c r="J227" s="12"/>
      <c r="K227" s="12"/>
      <c r="L227" s="12"/>
      <c r="M227" s="12"/>
    </row>
    <row r="228" spans="1:13">
      <c r="A228" s="17" t="s">
        <v>250</v>
      </c>
      <c r="B228" s="18" t="s">
        <v>251</v>
      </c>
      <c r="C228" s="12">
        <v>571.26000000000022</v>
      </c>
      <c r="D228" s="13">
        <v>12995.359999999999</v>
      </c>
      <c r="E228" s="12">
        <v>116.02999999999975</v>
      </c>
      <c r="F228" s="12">
        <v>0</v>
      </c>
      <c r="G228" s="13">
        <v>8238.1299999999992</v>
      </c>
      <c r="H228" s="13">
        <v>7989.7799999999988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</row>
    <row r="229" spans="1:13">
      <c r="A229" s="17" t="s">
        <v>252</v>
      </c>
      <c r="B229" s="18" t="s">
        <v>143</v>
      </c>
      <c r="C229" s="12">
        <v>26.423399999999901</v>
      </c>
      <c r="D229" s="13">
        <v>79.270199999999932</v>
      </c>
      <c r="E229" s="12">
        <v>76.450199999999768</v>
      </c>
      <c r="F229" s="12">
        <v>72.066999999999098</v>
      </c>
      <c r="G229" s="13">
        <v>52.846799999999803</v>
      </c>
      <c r="H229" s="13">
        <v>26.423399999999901</v>
      </c>
      <c r="I229" s="12"/>
      <c r="J229" s="12"/>
      <c r="K229" s="12">
        <v>5.2901999999999134</v>
      </c>
      <c r="L229" s="12"/>
      <c r="M229" s="12">
        <v>3.3533999999999651</v>
      </c>
    </row>
    <row r="230" spans="1:13">
      <c r="A230" s="17" t="s">
        <v>253</v>
      </c>
      <c r="B230" s="18" t="s">
        <v>254</v>
      </c>
      <c r="C230" s="12">
        <v>2715.9778000000006</v>
      </c>
      <c r="D230" s="13">
        <v>19100.6944</v>
      </c>
      <c r="E230" s="12">
        <v>366.66739999999845</v>
      </c>
      <c r="F230" s="12"/>
      <c r="G230" s="13">
        <v>9529.5142000000014</v>
      </c>
      <c r="H230" s="13">
        <v>15519.314200000004</v>
      </c>
      <c r="I230" s="12"/>
      <c r="J230" s="12"/>
      <c r="K230" s="12"/>
      <c r="L230" s="12"/>
      <c r="M230" s="12"/>
    </row>
    <row r="231" spans="1:13">
      <c r="A231" s="17" t="s">
        <v>255</v>
      </c>
      <c r="B231" s="18" t="s">
        <v>256</v>
      </c>
      <c r="C231" s="12">
        <v>4133.8000000000011</v>
      </c>
      <c r="D231" s="13">
        <v>10334.5</v>
      </c>
      <c r="E231" s="12">
        <v>0</v>
      </c>
      <c r="F231" s="12">
        <v>0</v>
      </c>
      <c r="G231" s="13">
        <v>10334.5</v>
      </c>
      <c r="H231" s="13"/>
      <c r="I231" s="12">
        <v>0</v>
      </c>
      <c r="J231" s="12">
        <v>0</v>
      </c>
      <c r="K231" s="12">
        <v>0</v>
      </c>
      <c r="L231" s="12">
        <v>0</v>
      </c>
      <c r="M231" s="12">
        <v>0</v>
      </c>
    </row>
    <row r="232" spans="1:13">
      <c r="A232" s="17" t="s">
        <v>1059</v>
      </c>
      <c r="B232" s="18" t="s">
        <v>1060</v>
      </c>
      <c r="C232" s="12"/>
      <c r="D232" s="13"/>
      <c r="E232" s="12">
        <v>0</v>
      </c>
      <c r="F232" s="12">
        <v>0</v>
      </c>
      <c r="G232" s="13"/>
      <c r="H232" s="13"/>
      <c r="I232" s="12">
        <v>0</v>
      </c>
      <c r="J232" s="12"/>
      <c r="K232" s="12">
        <v>0</v>
      </c>
      <c r="L232" s="12">
        <v>826.34999999999991</v>
      </c>
      <c r="M232" s="12"/>
    </row>
    <row r="233" spans="1:13">
      <c r="A233" s="17" t="s">
        <v>259</v>
      </c>
      <c r="B233" s="18" t="s">
        <v>260</v>
      </c>
      <c r="C233" s="12">
        <v>70.464599999999791</v>
      </c>
      <c r="D233" s="13">
        <v>737.86460000000034</v>
      </c>
      <c r="E233" s="12">
        <v>7.8123000000000502</v>
      </c>
      <c r="F233" s="12"/>
      <c r="G233" s="13"/>
      <c r="H233" s="13">
        <v>1844.6614999999983</v>
      </c>
      <c r="I233" s="12"/>
      <c r="J233" s="12"/>
      <c r="K233" s="12"/>
      <c r="L233" s="12"/>
      <c r="M233" s="12"/>
    </row>
    <row r="234" spans="1:13">
      <c r="A234" s="17" t="s">
        <v>261</v>
      </c>
      <c r="B234" s="18" t="s">
        <v>262</v>
      </c>
      <c r="C234" s="12">
        <v>116.02080000000024</v>
      </c>
      <c r="D234" s="13">
        <v>2854.7484000000004</v>
      </c>
      <c r="E234" s="12">
        <v>23.912000000000262</v>
      </c>
      <c r="F234" s="12"/>
      <c r="G234" s="13">
        <v>2038.5084000000006</v>
      </c>
      <c r="H234" s="13">
        <v>2037.9107999999997</v>
      </c>
      <c r="I234" s="12"/>
      <c r="J234" s="12"/>
      <c r="K234" s="12"/>
      <c r="L234" s="12"/>
      <c r="M234" s="12"/>
    </row>
    <row r="235" spans="1:13">
      <c r="A235" s="17" t="s">
        <v>263</v>
      </c>
      <c r="B235" s="18" t="s">
        <v>264</v>
      </c>
      <c r="C235" s="12">
        <v>874.09140000000116</v>
      </c>
      <c r="D235" s="13">
        <v>14302.683499999999</v>
      </c>
      <c r="E235" s="12">
        <v>132.42789999999877</v>
      </c>
      <c r="F235" s="12">
        <v>198.61140000000159</v>
      </c>
      <c r="G235" s="13">
        <v>5062.3679000000011</v>
      </c>
      <c r="H235" s="13">
        <v>7967.9402000000009</v>
      </c>
      <c r="I235" s="12"/>
      <c r="J235" s="12"/>
      <c r="K235" s="12">
        <v>49.760099999999511</v>
      </c>
      <c r="L235" s="12">
        <v>50.689000000000306</v>
      </c>
      <c r="M235" s="12">
        <v>59.750099999999293</v>
      </c>
    </row>
    <row r="236" spans="1:13">
      <c r="A236" s="17" t="s">
        <v>1151</v>
      </c>
      <c r="B236" s="18" t="s">
        <v>1152</v>
      </c>
      <c r="C236" s="12"/>
      <c r="D236" s="13"/>
      <c r="E236" s="12"/>
      <c r="F236" s="12">
        <v>10617.599999999999</v>
      </c>
      <c r="G236" s="13"/>
      <c r="H236" s="13"/>
      <c r="I236" s="12"/>
      <c r="J236" s="12"/>
      <c r="K236" s="12"/>
      <c r="L236" s="12"/>
      <c r="M236" s="12"/>
    </row>
    <row r="237" spans="1:13">
      <c r="A237" s="17" t="s">
        <v>1226</v>
      </c>
      <c r="B237" s="18" t="s">
        <v>1227</v>
      </c>
      <c r="C237" s="12"/>
      <c r="D237" s="13"/>
      <c r="E237" s="12"/>
      <c r="F237" s="12"/>
      <c r="G237" s="13">
        <v>453.89999999999986</v>
      </c>
      <c r="H237" s="13"/>
      <c r="I237" s="12"/>
      <c r="J237" s="12"/>
      <c r="K237" s="12"/>
      <c r="L237" s="12"/>
      <c r="M237" s="12"/>
    </row>
    <row r="238" spans="1:13">
      <c r="A238" s="17" t="s">
        <v>265</v>
      </c>
      <c r="B238" s="18" t="s">
        <v>266</v>
      </c>
      <c r="C238" s="12">
        <v>2422.4899999999998</v>
      </c>
      <c r="D238" s="13">
        <v>1730.35</v>
      </c>
      <c r="E238" s="12">
        <v>2422.4899999999998</v>
      </c>
      <c r="F238" s="12">
        <v>1038.21</v>
      </c>
      <c r="G238" s="13">
        <v>2076.42</v>
      </c>
      <c r="H238" s="13">
        <v>1038.21</v>
      </c>
      <c r="I238" s="12">
        <v>3114.63</v>
      </c>
      <c r="J238" s="12">
        <v>1038.21</v>
      </c>
      <c r="K238" s="12">
        <v>3806.7699999999995</v>
      </c>
      <c r="L238" s="12">
        <v>0</v>
      </c>
      <c r="M238" s="12">
        <v>0</v>
      </c>
    </row>
    <row r="239" spans="1:13">
      <c r="A239" s="17" t="s">
        <v>267</v>
      </c>
      <c r="B239" s="18" t="s">
        <v>268</v>
      </c>
      <c r="C239" s="12">
        <v>75.209999999999923</v>
      </c>
      <c r="D239" s="13">
        <v>374.23</v>
      </c>
      <c r="E239" s="12">
        <v>17.900000000000091</v>
      </c>
      <c r="F239" s="12"/>
      <c r="G239" s="13">
        <v>216.11999999999989</v>
      </c>
      <c r="H239" s="13">
        <v>108.08999999999969</v>
      </c>
      <c r="I239" s="12">
        <v>0.11999999999989086</v>
      </c>
      <c r="J239" s="12"/>
      <c r="K239" s="12">
        <v>252.06500000000005</v>
      </c>
      <c r="L239" s="12">
        <v>252.07000000000016</v>
      </c>
      <c r="M239" s="12">
        <v>144.03999999999996</v>
      </c>
    </row>
    <row r="240" spans="1:13">
      <c r="A240" s="17" t="s">
        <v>269</v>
      </c>
      <c r="B240" s="18" t="s">
        <v>270</v>
      </c>
      <c r="C240" s="12">
        <v>5222</v>
      </c>
      <c r="D240" s="13">
        <v>34374.060000000012</v>
      </c>
      <c r="E240" s="12">
        <v>620</v>
      </c>
      <c r="F240" s="12"/>
      <c r="G240" s="13">
        <v>19081.200000000012</v>
      </c>
      <c r="H240" s="13"/>
      <c r="I240" s="12"/>
      <c r="J240" s="12"/>
      <c r="K240" s="12"/>
      <c r="L240" s="12"/>
      <c r="M240" s="12"/>
    </row>
    <row r="241" spans="1:13">
      <c r="A241" s="17" t="s">
        <v>271</v>
      </c>
      <c r="B241" s="18" t="s">
        <v>272</v>
      </c>
      <c r="C241" s="12">
        <v>3126.114499999996</v>
      </c>
      <c r="D241" s="13">
        <v>3211.8711999999941</v>
      </c>
      <c r="E241" s="12">
        <v>578.76069999999891</v>
      </c>
      <c r="F241" s="12"/>
      <c r="G241" s="13">
        <v>2179.1277000000118</v>
      </c>
      <c r="H241" s="13">
        <v>1817.2161999999953</v>
      </c>
      <c r="I241" s="12"/>
      <c r="J241" s="12"/>
      <c r="K241" s="12"/>
      <c r="L241" s="12"/>
      <c r="M241" s="12"/>
    </row>
    <row r="242" spans="1:13">
      <c r="A242" s="17" t="s">
        <v>894</v>
      </c>
      <c r="B242" s="18" t="s">
        <v>895</v>
      </c>
      <c r="C242" s="12"/>
      <c r="D242" s="13">
        <v>68.839999999999975</v>
      </c>
      <c r="E242" s="12"/>
      <c r="F242" s="12"/>
      <c r="G242" s="13"/>
      <c r="H242" s="13"/>
      <c r="I242" s="12"/>
      <c r="J242" s="12">
        <v>0</v>
      </c>
      <c r="K242" s="12"/>
      <c r="L242" s="12"/>
      <c r="M242" s="12"/>
    </row>
    <row r="243" spans="1:13">
      <c r="A243" s="17" t="s">
        <v>1061</v>
      </c>
      <c r="B243" s="18" t="s">
        <v>895</v>
      </c>
      <c r="C243" s="12"/>
      <c r="D243" s="13"/>
      <c r="E243" s="12">
        <v>3.306699999999978</v>
      </c>
      <c r="F243" s="12"/>
      <c r="G243" s="13"/>
      <c r="H243" s="13"/>
      <c r="I243" s="12"/>
      <c r="J243" s="12"/>
      <c r="K243" s="12"/>
      <c r="L243" s="12"/>
      <c r="M243" s="12"/>
    </row>
    <row r="244" spans="1:13">
      <c r="A244" s="17" t="s">
        <v>1278</v>
      </c>
      <c r="B244" s="18" t="s">
        <v>895</v>
      </c>
      <c r="C244" s="12"/>
      <c r="D244" s="13"/>
      <c r="E244" s="12"/>
      <c r="F244" s="12"/>
      <c r="G244" s="13"/>
      <c r="H244" s="13">
        <v>1397.6799999999998</v>
      </c>
      <c r="I244" s="12"/>
      <c r="J244" s="12"/>
      <c r="K244" s="12"/>
      <c r="L244" s="12"/>
      <c r="M244" s="12"/>
    </row>
    <row r="245" spans="1:13">
      <c r="A245" s="17" t="s">
        <v>1062</v>
      </c>
      <c r="B245" s="18" t="s">
        <v>1063</v>
      </c>
      <c r="C245" s="12"/>
      <c r="D245" s="13"/>
      <c r="E245" s="12">
        <v>4822.8399999999983</v>
      </c>
      <c r="F245" s="12"/>
      <c r="G245" s="13"/>
      <c r="H245" s="13"/>
      <c r="I245" s="12"/>
      <c r="J245" s="12"/>
      <c r="K245" s="12"/>
      <c r="L245" s="12"/>
      <c r="M245" s="12"/>
    </row>
    <row r="246" spans="1:13">
      <c r="A246" s="17" t="s">
        <v>273</v>
      </c>
      <c r="B246" s="18" t="s">
        <v>274</v>
      </c>
      <c r="C246" s="12">
        <v>3801.6000000000058</v>
      </c>
      <c r="D246" s="13">
        <v>3801.6000000000058</v>
      </c>
      <c r="E246" s="12">
        <v>3542.4000000000015</v>
      </c>
      <c r="F246" s="12">
        <v>3801.6000000000058</v>
      </c>
      <c r="G246" s="13">
        <v>3110.4000000000015</v>
      </c>
      <c r="H246" s="13">
        <v>3974.4000000000015</v>
      </c>
      <c r="I246" s="12">
        <v>0</v>
      </c>
      <c r="J246" s="12">
        <v>0</v>
      </c>
      <c r="K246" s="12">
        <v>0</v>
      </c>
      <c r="L246" s="12">
        <v>3801.6000000000058</v>
      </c>
      <c r="M246" s="12">
        <v>2592</v>
      </c>
    </row>
    <row r="247" spans="1:13">
      <c r="A247" s="17" t="s">
        <v>275</v>
      </c>
      <c r="B247" s="18" t="s">
        <v>276</v>
      </c>
      <c r="C247" s="12">
        <v>479.20000000000073</v>
      </c>
      <c r="D247" s="13"/>
      <c r="E247" s="12">
        <v>1445.6900000000023</v>
      </c>
      <c r="F247" s="12">
        <v>0</v>
      </c>
      <c r="G247" s="13">
        <v>4337.070000000007</v>
      </c>
      <c r="H247" s="13">
        <v>2891.3800000000047</v>
      </c>
      <c r="I247" s="12">
        <v>0</v>
      </c>
      <c r="J247" s="12"/>
      <c r="K247" s="12">
        <v>1445.6900000000023</v>
      </c>
      <c r="L247" s="12">
        <v>0</v>
      </c>
      <c r="M247" s="12"/>
    </row>
    <row r="248" spans="1:13">
      <c r="A248" s="17" t="s">
        <v>277</v>
      </c>
      <c r="B248" s="18" t="s">
        <v>278</v>
      </c>
      <c r="C248" s="12">
        <v>884.30999999999949</v>
      </c>
      <c r="D248" s="13">
        <v>631.64999999999964</v>
      </c>
      <c r="E248" s="12">
        <v>884.30999999999949</v>
      </c>
      <c r="F248" s="12">
        <v>0</v>
      </c>
      <c r="G248" s="13">
        <v>631.64999999999964</v>
      </c>
      <c r="H248" s="13">
        <v>378.98999999999978</v>
      </c>
      <c r="I248" s="12">
        <v>1136.9700000000003</v>
      </c>
      <c r="J248" s="12">
        <v>378.98999999999978</v>
      </c>
      <c r="K248" s="12">
        <v>1389.6299999999992</v>
      </c>
      <c r="L248" s="12">
        <v>1136.9700000000003</v>
      </c>
      <c r="M248" s="12">
        <v>1389.6299999999992</v>
      </c>
    </row>
    <row r="249" spans="1:13">
      <c r="A249" s="17" t="s">
        <v>279</v>
      </c>
      <c r="B249" s="18" t="s">
        <v>280</v>
      </c>
      <c r="C249" s="12">
        <v>1382.4804000000004</v>
      </c>
      <c r="D249" s="13">
        <v>8666.3105999999971</v>
      </c>
      <c r="E249" s="12">
        <v>0.12059999999837601</v>
      </c>
      <c r="F249" s="12">
        <v>0.2338000000017928</v>
      </c>
      <c r="G249" s="13">
        <v>3851.726999999999</v>
      </c>
      <c r="H249" s="13">
        <v>3851.7472000000016</v>
      </c>
      <c r="I249" s="12">
        <v>0.12059999999837601</v>
      </c>
      <c r="J249" s="12">
        <v>2.6799999999639113E-2</v>
      </c>
      <c r="K249" s="12"/>
      <c r="L249" s="12"/>
      <c r="M249" s="12"/>
    </row>
    <row r="250" spans="1:13">
      <c r="A250" s="17" t="s">
        <v>281</v>
      </c>
      <c r="B250" s="18" t="s">
        <v>282</v>
      </c>
      <c r="C250" s="12">
        <v>822</v>
      </c>
      <c r="D250" s="13">
        <v>3719.9400000000005</v>
      </c>
      <c r="E250" s="12">
        <v>0</v>
      </c>
      <c r="F250" s="12">
        <v>0</v>
      </c>
      <c r="G250" s="13">
        <v>3719.9400000000005</v>
      </c>
      <c r="H250" s="13">
        <v>3719.9400000000005</v>
      </c>
      <c r="I250" s="12"/>
      <c r="J250" s="12">
        <v>0</v>
      </c>
      <c r="K250" s="12">
        <v>0</v>
      </c>
      <c r="L250" s="12">
        <v>0</v>
      </c>
      <c r="M250" s="12">
        <v>0</v>
      </c>
    </row>
    <row r="251" spans="1:13">
      <c r="A251" s="17" t="s">
        <v>283</v>
      </c>
      <c r="B251" s="18" t="s">
        <v>284</v>
      </c>
      <c r="C251" s="12">
        <v>790.7400000000016</v>
      </c>
      <c r="D251" s="13">
        <v>14019.960000000003</v>
      </c>
      <c r="E251" s="12">
        <v>18980.429999999997</v>
      </c>
      <c r="F251" s="12">
        <v>0</v>
      </c>
      <c r="G251" s="13">
        <v>14618.629999999997</v>
      </c>
      <c r="H251" s="13">
        <v>22490.200000000004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</row>
    <row r="252" spans="1:13">
      <c r="A252" s="17" t="s">
        <v>285</v>
      </c>
      <c r="B252" s="18" t="s">
        <v>286</v>
      </c>
      <c r="C252" s="12">
        <v>0</v>
      </c>
      <c r="D252" s="13">
        <v>31.200000000000728</v>
      </c>
      <c r="E252" s="12">
        <v>1.2999999999956344</v>
      </c>
      <c r="F252" s="12">
        <v>0</v>
      </c>
      <c r="G252" s="13">
        <v>24.700000000000728</v>
      </c>
      <c r="H252" s="13">
        <v>42.249999999992724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</row>
    <row r="253" spans="1:13">
      <c r="A253" s="17" t="s">
        <v>287</v>
      </c>
      <c r="B253" s="18" t="s">
        <v>288</v>
      </c>
      <c r="C253" s="12">
        <v>2168.8551999999981</v>
      </c>
      <c r="D253" s="13">
        <v>4338.7690000000002</v>
      </c>
      <c r="E253" s="12"/>
      <c r="F253" s="12"/>
      <c r="G253" s="13">
        <v>862.6814000000013</v>
      </c>
      <c r="H253" s="13">
        <v>4339.3465999999971</v>
      </c>
      <c r="I253" s="12">
        <v>9.3414000000011583</v>
      </c>
      <c r="J253" s="12"/>
      <c r="K253" s="12">
        <v>9.3414000000011583</v>
      </c>
      <c r="L253" s="12">
        <v>9.3414000000011583</v>
      </c>
      <c r="M253" s="12">
        <v>1735.507599999999</v>
      </c>
    </row>
    <row r="254" spans="1:13">
      <c r="A254" s="17" t="s">
        <v>291</v>
      </c>
      <c r="B254" s="18" t="s">
        <v>292</v>
      </c>
      <c r="C254" s="12">
        <v>1993.0400000000009</v>
      </c>
      <c r="D254" s="13">
        <v>2934.84</v>
      </c>
      <c r="E254" s="12">
        <v>0</v>
      </c>
      <c r="F254" s="12">
        <v>0</v>
      </c>
      <c r="G254" s="13">
        <v>0</v>
      </c>
      <c r="H254" s="13">
        <v>4402.260000000002</v>
      </c>
      <c r="I254" s="12">
        <v>0</v>
      </c>
      <c r="J254" s="12"/>
      <c r="K254" s="12">
        <v>0</v>
      </c>
      <c r="L254" s="12">
        <v>0</v>
      </c>
      <c r="M254" s="12">
        <v>0</v>
      </c>
    </row>
    <row r="255" spans="1:13">
      <c r="A255" s="17" t="s">
        <v>293</v>
      </c>
      <c r="B255" s="18" t="s">
        <v>294</v>
      </c>
      <c r="C255" s="12"/>
      <c r="D255" s="13">
        <v>5899.5625000000018</v>
      </c>
      <c r="E255" s="12"/>
      <c r="F255" s="12"/>
      <c r="G255" s="13"/>
      <c r="H255" s="13">
        <v>6807.1875000000018</v>
      </c>
      <c r="I255" s="12">
        <v>1668.8924999999999</v>
      </c>
      <c r="J255" s="12"/>
      <c r="K255" s="12"/>
      <c r="L255" s="12"/>
      <c r="M255" s="12"/>
    </row>
    <row r="256" spans="1:13">
      <c r="A256" s="17" t="s">
        <v>295</v>
      </c>
      <c r="B256" s="18" t="s">
        <v>296</v>
      </c>
      <c r="C256" s="12">
        <v>16108.506400000013</v>
      </c>
      <c r="D256" s="13">
        <v>96958.389599999995</v>
      </c>
      <c r="E256" s="12">
        <v>12251.039600000004</v>
      </c>
      <c r="F256" s="12"/>
      <c r="G256" s="13">
        <v>48403.125599999999</v>
      </c>
      <c r="H256" s="13">
        <v>45989.358800000002</v>
      </c>
      <c r="I256" s="12">
        <v>13.401600000004692</v>
      </c>
      <c r="J256" s="12">
        <v>12.430400000004738</v>
      </c>
      <c r="K256" s="12">
        <v>8.4088000000047032</v>
      </c>
      <c r="L256" s="12">
        <v>12.430400000004738</v>
      </c>
      <c r="M256" s="12">
        <v>10.968000000000757</v>
      </c>
    </row>
    <row r="257" spans="1:13">
      <c r="A257" s="17" t="s">
        <v>297</v>
      </c>
      <c r="B257" s="18" t="s">
        <v>298</v>
      </c>
      <c r="C257" s="12">
        <v>4780.6200000000026</v>
      </c>
      <c r="D257" s="13">
        <v>6142.3000000000011</v>
      </c>
      <c r="E257" s="12">
        <v>0</v>
      </c>
      <c r="F257" s="12">
        <v>0</v>
      </c>
      <c r="G257" s="13">
        <v>6142.3000000000011</v>
      </c>
      <c r="H257" s="13">
        <v>3071.1500000000005</v>
      </c>
      <c r="I257" s="12">
        <v>6142.3000000000011</v>
      </c>
      <c r="J257" s="12">
        <v>12284.600000000002</v>
      </c>
      <c r="K257" s="12"/>
      <c r="L257" s="12">
        <v>6983.52</v>
      </c>
      <c r="M257" s="12">
        <v>6983.52</v>
      </c>
    </row>
    <row r="258" spans="1:13">
      <c r="A258" s="17" t="s">
        <v>299</v>
      </c>
      <c r="B258" s="18" t="s">
        <v>300</v>
      </c>
      <c r="C258" s="12">
        <v>750.42000000000007</v>
      </c>
      <c r="D258" s="13">
        <v>38048.15</v>
      </c>
      <c r="E258" s="12">
        <v>0</v>
      </c>
      <c r="F258" s="12">
        <v>0</v>
      </c>
      <c r="G258" s="13">
        <v>16306.350000000002</v>
      </c>
      <c r="H258" s="13">
        <v>48919.05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</row>
    <row r="259" spans="1:13">
      <c r="A259" s="17" t="s">
        <v>301</v>
      </c>
      <c r="B259" s="18" t="s">
        <v>302</v>
      </c>
      <c r="C259" s="12">
        <v>187.59999999999991</v>
      </c>
      <c r="D259" s="13">
        <v>21581.749999999996</v>
      </c>
      <c r="E259" s="12">
        <v>0</v>
      </c>
      <c r="F259" s="12">
        <v>0</v>
      </c>
      <c r="G259" s="13">
        <v>4316.3499999999995</v>
      </c>
      <c r="H259" s="13">
        <v>17265.400000000001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</row>
    <row r="260" spans="1:13">
      <c r="A260" s="17" t="s">
        <v>303</v>
      </c>
      <c r="B260" s="18" t="s">
        <v>304</v>
      </c>
      <c r="C260" s="12">
        <v>585</v>
      </c>
      <c r="D260" s="13">
        <v>35233.94</v>
      </c>
      <c r="E260" s="12">
        <v>0</v>
      </c>
      <c r="F260" s="12">
        <v>0</v>
      </c>
      <c r="G260" s="13">
        <v>25167.1</v>
      </c>
      <c r="H260" s="13">
        <v>10066.84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</row>
    <row r="261" spans="1:13">
      <c r="A261" s="17" t="s">
        <v>305</v>
      </c>
      <c r="B261" s="18" t="s">
        <v>306</v>
      </c>
      <c r="C261" s="12">
        <v>11838.959999999992</v>
      </c>
      <c r="D261" s="13">
        <v>607042.91999999993</v>
      </c>
      <c r="E261" s="12">
        <v>0</v>
      </c>
      <c r="F261" s="12">
        <v>0</v>
      </c>
      <c r="G261" s="13">
        <v>515066.72000000003</v>
      </c>
      <c r="H261" s="13">
        <v>524264.33999999997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</row>
    <row r="262" spans="1:13">
      <c r="A262" s="17" t="s">
        <v>1064</v>
      </c>
      <c r="B262" s="18" t="s">
        <v>1065</v>
      </c>
      <c r="C262" s="12"/>
      <c r="D262" s="13"/>
      <c r="E262" s="12">
        <v>0</v>
      </c>
      <c r="F262" s="12">
        <v>0</v>
      </c>
      <c r="G262" s="13">
        <v>1453.92</v>
      </c>
      <c r="H262" s="13">
        <v>1938.5599999999977</v>
      </c>
      <c r="I262" s="12">
        <v>1938.5599999999995</v>
      </c>
      <c r="J262" s="12"/>
      <c r="K262" s="12"/>
      <c r="L262" s="12"/>
      <c r="M262" s="12"/>
    </row>
    <row r="263" spans="1:13">
      <c r="A263" s="17" t="s">
        <v>307</v>
      </c>
      <c r="B263" s="18" t="s">
        <v>308</v>
      </c>
      <c r="C263" s="12">
        <v>348.30000000000018</v>
      </c>
      <c r="D263" s="13">
        <v>7193.9</v>
      </c>
      <c r="E263" s="12"/>
      <c r="F263" s="12"/>
      <c r="G263" s="13">
        <v>1027.6999999999998</v>
      </c>
      <c r="H263" s="13"/>
      <c r="I263" s="12">
        <v>0</v>
      </c>
      <c r="J263" s="12">
        <v>0</v>
      </c>
      <c r="K263" s="12">
        <v>0</v>
      </c>
      <c r="L263" s="12">
        <v>0</v>
      </c>
      <c r="M263" s="12">
        <v>0</v>
      </c>
    </row>
    <row r="264" spans="1:13">
      <c r="A264" s="17" t="s">
        <v>309</v>
      </c>
      <c r="B264" s="18" t="s">
        <v>310</v>
      </c>
      <c r="C264" s="12">
        <v>10011.306799999991</v>
      </c>
      <c r="D264" s="13">
        <v>56056.300400000007</v>
      </c>
      <c r="E264" s="12">
        <v>4491.1780000000144</v>
      </c>
      <c r="F264" s="12"/>
      <c r="G264" s="13">
        <v>40307.358399999997</v>
      </c>
      <c r="H264" s="13">
        <v>46139.508000000002</v>
      </c>
      <c r="I264" s="12"/>
      <c r="J264" s="12"/>
      <c r="K264" s="12"/>
      <c r="L264" s="12"/>
      <c r="M264" s="12"/>
    </row>
    <row r="265" spans="1:13">
      <c r="A265" s="17" t="s">
        <v>896</v>
      </c>
      <c r="B265" s="18" t="s">
        <v>897</v>
      </c>
      <c r="C265" s="12"/>
      <c r="D265" s="13">
        <v>289.04000000000002</v>
      </c>
      <c r="E265" s="12"/>
      <c r="F265" s="12"/>
      <c r="G265" s="13"/>
      <c r="H265" s="13"/>
      <c r="I265" s="12"/>
      <c r="J265" s="12"/>
      <c r="K265" s="12"/>
      <c r="L265" s="12"/>
      <c r="M265" s="12"/>
    </row>
    <row r="266" spans="1:13">
      <c r="A266" s="17" t="s">
        <v>311</v>
      </c>
      <c r="B266" s="18" t="s">
        <v>312</v>
      </c>
      <c r="C266" s="12">
        <v>5215.7999999999993</v>
      </c>
      <c r="D266" s="13">
        <v>6606.6799999999994</v>
      </c>
      <c r="E266" s="12">
        <v>0</v>
      </c>
      <c r="F266" s="12">
        <v>5911.24</v>
      </c>
      <c r="G266" s="13">
        <v>2086.3200000000006</v>
      </c>
      <c r="H266" s="13">
        <v>5563.5199999999995</v>
      </c>
      <c r="I266" s="12">
        <v>4868.079999999999</v>
      </c>
      <c r="J266" s="12">
        <v>7302.12</v>
      </c>
      <c r="K266" s="12">
        <v>0</v>
      </c>
      <c r="L266" s="12">
        <v>0</v>
      </c>
      <c r="M266" s="12">
        <v>0</v>
      </c>
    </row>
    <row r="267" spans="1:13">
      <c r="A267" s="17" t="s">
        <v>313</v>
      </c>
      <c r="B267" s="18" t="s">
        <v>314</v>
      </c>
      <c r="C267" s="12">
        <v>1027.5476999999992</v>
      </c>
      <c r="D267" s="13">
        <v>11349.397800000002</v>
      </c>
      <c r="E267" s="12">
        <v>2589.398000000001</v>
      </c>
      <c r="F267" s="12">
        <v>271.0546000000013</v>
      </c>
      <c r="G267" s="13">
        <v>10686.308300000001</v>
      </c>
      <c r="H267" s="13">
        <v>16794.849000000002</v>
      </c>
      <c r="I267" s="12"/>
      <c r="J267" s="12"/>
      <c r="K267" s="12"/>
      <c r="L267" s="12"/>
      <c r="M267" s="12"/>
    </row>
    <row r="268" spans="1:13">
      <c r="A268" s="17" t="s">
        <v>315</v>
      </c>
      <c r="B268" s="18" t="s">
        <v>316</v>
      </c>
      <c r="C268" s="12">
        <v>1888.9780000000028</v>
      </c>
      <c r="D268" s="13">
        <v>143961.39600000004</v>
      </c>
      <c r="E268" s="12">
        <v>1554.7560000000231</v>
      </c>
      <c r="F268" s="12">
        <v>157.63350000001083</v>
      </c>
      <c r="G268" s="13">
        <v>143961.39600000004</v>
      </c>
      <c r="H268" s="13">
        <v>71980.698000000019</v>
      </c>
      <c r="I268" s="12"/>
      <c r="J268" s="12"/>
      <c r="K268" s="12"/>
      <c r="L268" s="12"/>
      <c r="M268" s="12"/>
    </row>
    <row r="269" spans="1:13">
      <c r="A269" s="17" t="s">
        <v>317</v>
      </c>
      <c r="B269" s="18" t="s">
        <v>318</v>
      </c>
      <c r="C269" s="12">
        <v>2994.533500000005</v>
      </c>
      <c r="D269" s="13">
        <v>1197.8133999999991</v>
      </c>
      <c r="E269" s="12"/>
      <c r="F269" s="12">
        <v>8.0100000002857996E-2</v>
      </c>
      <c r="G269" s="13">
        <v>2395.6402000000016</v>
      </c>
      <c r="H269" s="13">
        <v>2395.5869000000021</v>
      </c>
      <c r="I269" s="12"/>
      <c r="J269" s="12"/>
      <c r="K269" s="12"/>
      <c r="L269" s="12"/>
      <c r="M269" s="12">
        <v>0.10680000000138534</v>
      </c>
    </row>
    <row r="270" spans="1:13">
      <c r="A270" s="17" t="s">
        <v>319</v>
      </c>
      <c r="B270" s="18" t="s">
        <v>320</v>
      </c>
      <c r="C270" s="12">
        <v>7.0400000000518048E-2</v>
      </c>
      <c r="D270" s="13">
        <v>6.160000000090804E-2</v>
      </c>
      <c r="E270" s="12"/>
      <c r="F270" s="12"/>
      <c r="G270" s="13">
        <v>1.6800000001239823E-2</v>
      </c>
      <c r="H270" s="13">
        <v>3.9199999999254942E-2</v>
      </c>
      <c r="I270" s="12"/>
      <c r="J270" s="12"/>
      <c r="K270" s="12"/>
      <c r="L270" s="12">
        <v>7.0400000000518048E-2</v>
      </c>
      <c r="M270" s="12">
        <v>3.5200000000259024E-2</v>
      </c>
    </row>
    <row r="271" spans="1:13">
      <c r="A271" s="17" t="s">
        <v>321</v>
      </c>
      <c r="B271" s="18" t="s">
        <v>322</v>
      </c>
      <c r="C271" s="12">
        <v>8.999999999650754E-2</v>
      </c>
      <c r="D271" s="13">
        <v>6.0000000001309672E-2</v>
      </c>
      <c r="E271" s="12">
        <v>0</v>
      </c>
      <c r="F271" s="12">
        <v>0</v>
      </c>
      <c r="G271" s="13">
        <v>4.0000000000873115E-2</v>
      </c>
      <c r="H271" s="13">
        <v>6.9999999999708962E-2</v>
      </c>
      <c r="I271" s="12">
        <v>3.0000000000654836E-2</v>
      </c>
      <c r="J271" s="12">
        <v>3.0000000000654836E-2</v>
      </c>
      <c r="K271" s="12">
        <v>9.9999999998544808E-2</v>
      </c>
      <c r="L271" s="12">
        <v>8.000000000174623E-2</v>
      </c>
      <c r="M271" s="12">
        <v>4.0000000000873115E-2</v>
      </c>
    </row>
    <row r="272" spans="1:13">
      <c r="A272" s="17" t="s">
        <v>323</v>
      </c>
      <c r="B272" s="18" t="s">
        <v>324</v>
      </c>
      <c r="C272" s="12">
        <v>14421.537899999996</v>
      </c>
      <c r="D272" s="13">
        <v>238216.217</v>
      </c>
      <c r="E272" s="12">
        <v>15283.930799999973</v>
      </c>
      <c r="F272" s="12"/>
      <c r="G272" s="13">
        <v>129392.76749999999</v>
      </c>
      <c r="H272" s="13">
        <v>140025.73989999999</v>
      </c>
      <c r="I272" s="12"/>
      <c r="J272" s="12"/>
      <c r="K272" s="12"/>
      <c r="L272" s="12"/>
      <c r="M272" s="12"/>
    </row>
    <row r="273" spans="1:13">
      <c r="A273" s="17" t="s">
        <v>325</v>
      </c>
      <c r="B273" s="18" t="s">
        <v>326</v>
      </c>
      <c r="C273" s="12">
        <v>1080.2333999999973</v>
      </c>
      <c r="D273" s="13">
        <v>13622.111199999999</v>
      </c>
      <c r="E273" s="12">
        <v>116.2667999999976</v>
      </c>
      <c r="F273" s="12"/>
      <c r="G273" s="13">
        <v>4483.7455999999947</v>
      </c>
      <c r="H273" s="13"/>
      <c r="I273" s="12"/>
      <c r="J273" s="12"/>
      <c r="K273" s="12"/>
      <c r="L273" s="12"/>
      <c r="M273" s="12"/>
    </row>
    <row r="274" spans="1:13">
      <c r="A274" s="17" t="s">
        <v>1153</v>
      </c>
      <c r="B274" s="18" t="s">
        <v>1154</v>
      </c>
      <c r="C274" s="12"/>
      <c r="D274" s="13"/>
      <c r="E274" s="12"/>
      <c r="F274" s="12">
        <v>0</v>
      </c>
      <c r="G274" s="13"/>
      <c r="H274" s="13"/>
      <c r="I274" s="12"/>
      <c r="J274" s="12"/>
      <c r="K274" s="12"/>
      <c r="L274" s="12"/>
      <c r="M274" s="12"/>
    </row>
    <row r="275" spans="1:13">
      <c r="A275" s="17" t="s">
        <v>331</v>
      </c>
      <c r="B275" s="18" t="s">
        <v>332</v>
      </c>
      <c r="C275" s="12">
        <v>423.38000000000011</v>
      </c>
      <c r="D275" s="13"/>
      <c r="E275" s="12">
        <v>0</v>
      </c>
      <c r="F275" s="12">
        <v>0</v>
      </c>
      <c r="G275" s="13"/>
      <c r="H275" s="13">
        <v>0</v>
      </c>
      <c r="I275" s="12"/>
      <c r="J275" s="12"/>
      <c r="K275" s="12"/>
      <c r="L275" s="12">
        <v>0</v>
      </c>
      <c r="M275" s="12"/>
    </row>
    <row r="276" spans="1:13">
      <c r="A276" s="17" t="s">
        <v>1341</v>
      </c>
      <c r="B276" s="18" t="s">
        <v>1342</v>
      </c>
      <c r="C276" s="12"/>
      <c r="D276" s="13"/>
      <c r="E276" s="12"/>
      <c r="F276" s="12"/>
      <c r="G276" s="13"/>
      <c r="H276" s="13"/>
      <c r="I276" s="12"/>
      <c r="J276" s="12">
        <v>129.35000000000036</v>
      </c>
      <c r="K276" s="12"/>
      <c r="L276" s="12"/>
      <c r="M276" s="12"/>
    </row>
    <row r="277" spans="1:13">
      <c r="A277" s="17" t="s">
        <v>900</v>
      </c>
      <c r="B277" s="18" t="s">
        <v>901</v>
      </c>
      <c r="C277" s="12"/>
      <c r="D277" s="13">
        <v>388.05000000000018</v>
      </c>
      <c r="E277" s="12">
        <v>129.35000000000036</v>
      </c>
      <c r="F277" s="12"/>
      <c r="G277" s="13"/>
      <c r="H277" s="13">
        <v>129.35000000000036</v>
      </c>
      <c r="I277" s="12"/>
      <c r="J277" s="12"/>
      <c r="K277" s="12"/>
      <c r="L277" s="12"/>
      <c r="M277" s="12"/>
    </row>
    <row r="278" spans="1:13">
      <c r="A278" s="17" t="s">
        <v>333</v>
      </c>
      <c r="B278" s="18" t="s">
        <v>334</v>
      </c>
      <c r="C278" s="12">
        <v>98.640000000001237</v>
      </c>
      <c r="D278" s="13"/>
      <c r="E278" s="12"/>
      <c r="F278" s="12"/>
      <c r="G278" s="13"/>
      <c r="H278" s="13">
        <v>98.640000000001237</v>
      </c>
      <c r="I278" s="12"/>
      <c r="J278" s="12"/>
      <c r="K278" s="12"/>
      <c r="L278" s="12"/>
      <c r="M278" s="12"/>
    </row>
    <row r="279" spans="1:13">
      <c r="A279" s="17" t="s">
        <v>1228</v>
      </c>
      <c r="B279" s="18" t="s">
        <v>1229</v>
      </c>
      <c r="C279" s="12"/>
      <c r="D279" s="13"/>
      <c r="E279" s="12"/>
      <c r="F279" s="12"/>
      <c r="G279" s="13">
        <v>98.640000000001237</v>
      </c>
      <c r="H279" s="13">
        <v>98.640000000001237</v>
      </c>
      <c r="I279" s="12"/>
      <c r="J279" s="12"/>
      <c r="K279" s="12">
        <v>98.640000000001237</v>
      </c>
      <c r="L279" s="12">
        <v>197.28000000000247</v>
      </c>
      <c r="M279" s="12">
        <v>0</v>
      </c>
    </row>
    <row r="280" spans="1:13">
      <c r="A280" s="17" t="s">
        <v>335</v>
      </c>
      <c r="B280" s="18" t="s">
        <v>336</v>
      </c>
      <c r="C280" s="12">
        <v>98.640000000001237</v>
      </c>
      <c r="D280" s="13"/>
      <c r="E280" s="12"/>
      <c r="F280" s="12">
        <v>98.640000000001237</v>
      </c>
      <c r="G280" s="13">
        <v>98.640000000001237</v>
      </c>
      <c r="H280" s="13">
        <v>197.28000000000247</v>
      </c>
      <c r="I280" s="12"/>
      <c r="J280" s="12"/>
      <c r="K280" s="12">
        <v>197.28000000000247</v>
      </c>
      <c r="L280" s="12">
        <v>98.640000000001237</v>
      </c>
      <c r="M280" s="12">
        <v>0</v>
      </c>
    </row>
    <row r="281" spans="1:13">
      <c r="A281" s="17" t="s">
        <v>1392</v>
      </c>
      <c r="B281" s="18" t="s">
        <v>1393</v>
      </c>
      <c r="C281" s="12"/>
      <c r="D281" s="13"/>
      <c r="E281" s="12"/>
      <c r="F281" s="12"/>
      <c r="G281" s="13"/>
      <c r="H281" s="13"/>
      <c r="I281" s="12"/>
      <c r="J281" s="12"/>
      <c r="K281" s="12">
        <v>958.80000000000018</v>
      </c>
      <c r="L281" s="12"/>
      <c r="M281" s="12"/>
    </row>
    <row r="282" spans="1:13">
      <c r="A282" s="17" t="s">
        <v>337</v>
      </c>
      <c r="B282" s="18" t="s">
        <v>338</v>
      </c>
      <c r="C282" s="12">
        <v>622.34999999999945</v>
      </c>
      <c r="D282" s="13">
        <v>958.80000000000018</v>
      </c>
      <c r="E282" s="12">
        <v>0</v>
      </c>
      <c r="F282" s="12">
        <v>0</v>
      </c>
      <c r="G282" s="13"/>
      <c r="H282" s="13">
        <v>958.80000000000018</v>
      </c>
      <c r="I282" s="12"/>
      <c r="J282" s="12"/>
      <c r="K282" s="12">
        <v>2876.3999999999978</v>
      </c>
      <c r="L282" s="12">
        <v>958.80000000000018</v>
      </c>
      <c r="M282" s="12"/>
    </row>
    <row r="283" spans="1:13">
      <c r="A283" s="17" t="s">
        <v>339</v>
      </c>
      <c r="B283" s="18" t="s">
        <v>340</v>
      </c>
      <c r="C283" s="12">
        <v>459.34289999999964</v>
      </c>
      <c r="D283" s="13"/>
      <c r="E283" s="12"/>
      <c r="F283" s="12"/>
      <c r="G283" s="13"/>
      <c r="H283" s="13"/>
      <c r="I283" s="12"/>
      <c r="J283" s="12"/>
      <c r="K283" s="12"/>
      <c r="L283" s="12"/>
      <c r="M283" s="12"/>
    </row>
    <row r="284" spans="1:13">
      <c r="A284" s="17" t="s">
        <v>341</v>
      </c>
      <c r="B284" s="18" t="s">
        <v>342</v>
      </c>
      <c r="C284" s="12">
        <v>1378.2599999999948</v>
      </c>
      <c r="D284" s="13">
        <v>1378.2599999999948</v>
      </c>
      <c r="E284" s="12">
        <v>153.14000000001397</v>
      </c>
      <c r="F284" s="12">
        <v>0</v>
      </c>
      <c r="G284" s="13">
        <v>1531.3999999999942</v>
      </c>
      <c r="H284" s="13">
        <v>2756.5199999999895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</row>
    <row r="285" spans="1:13">
      <c r="A285" s="17" t="s">
        <v>343</v>
      </c>
      <c r="B285" s="18" t="s">
        <v>344</v>
      </c>
      <c r="C285" s="12">
        <v>323.32319999999891</v>
      </c>
      <c r="D285" s="13">
        <v>65336.494399999996</v>
      </c>
      <c r="E285" s="12">
        <v>1075.9115999999922</v>
      </c>
      <c r="F285" s="12"/>
      <c r="G285" s="13">
        <v>34503.630000000005</v>
      </c>
      <c r="H285" s="13">
        <v>24147.4228</v>
      </c>
      <c r="I285" s="12">
        <v>8056.843200000003</v>
      </c>
      <c r="J285" s="12">
        <v>5603.5420000000013</v>
      </c>
      <c r="K285" s="12">
        <v>4597.3371999999945</v>
      </c>
      <c r="L285" s="12"/>
      <c r="M285" s="12"/>
    </row>
    <row r="286" spans="1:13">
      <c r="A286" s="17" t="s">
        <v>1343</v>
      </c>
      <c r="B286" s="18" t="s">
        <v>1344</v>
      </c>
      <c r="C286" s="12"/>
      <c r="D286" s="13"/>
      <c r="E286" s="12"/>
      <c r="F286" s="12"/>
      <c r="G286" s="13"/>
      <c r="H286" s="13"/>
      <c r="I286" s="12"/>
      <c r="J286" s="12">
        <v>0</v>
      </c>
      <c r="K286" s="12"/>
      <c r="L286" s="12"/>
      <c r="M286" s="12"/>
    </row>
    <row r="287" spans="1:13">
      <c r="A287" s="17" t="s">
        <v>902</v>
      </c>
      <c r="B287" s="18" t="s">
        <v>903</v>
      </c>
      <c r="C287" s="12"/>
      <c r="D287" s="13">
        <v>55.407200000000103</v>
      </c>
      <c r="E287" s="12"/>
      <c r="F287" s="12"/>
      <c r="G287" s="13"/>
      <c r="H287" s="13"/>
      <c r="I287" s="12"/>
      <c r="J287" s="12"/>
      <c r="K287" s="12"/>
      <c r="L287" s="12"/>
      <c r="M287" s="12"/>
    </row>
    <row r="288" spans="1:13">
      <c r="A288" s="17" t="s">
        <v>345</v>
      </c>
      <c r="B288" s="18" t="s">
        <v>346</v>
      </c>
      <c r="C288" s="12">
        <v>3384.8335000000006</v>
      </c>
      <c r="D288" s="13">
        <v>30156.440399999992</v>
      </c>
      <c r="E288" s="12">
        <v>593.33350000000064</v>
      </c>
      <c r="F288" s="12"/>
      <c r="G288" s="13">
        <v>4951.9069000000018</v>
      </c>
      <c r="H288" s="13">
        <v>15033.720300000001</v>
      </c>
      <c r="I288" s="12"/>
      <c r="J288" s="12"/>
      <c r="K288" s="12"/>
      <c r="L288" s="12"/>
      <c r="M288" s="12"/>
    </row>
    <row r="289" spans="1:13">
      <c r="A289" s="17" t="s">
        <v>1155</v>
      </c>
      <c r="B289" s="18" t="s">
        <v>1156</v>
      </c>
      <c r="C289" s="12"/>
      <c r="D289" s="13"/>
      <c r="E289" s="12"/>
      <c r="F289" s="12">
        <v>0</v>
      </c>
      <c r="G289" s="13"/>
      <c r="H289" s="13"/>
      <c r="I289" s="12"/>
      <c r="J289" s="12"/>
      <c r="K289" s="12"/>
      <c r="L289" s="12"/>
      <c r="M289" s="12"/>
    </row>
    <row r="290" spans="1:13">
      <c r="A290" s="17" t="s">
        <v>1230</v>
      </c>
      <c r="B290" s="18" t="s">
        <v>348</v>
      </c>
      <c r="C290" s="12"/>
      <c r="D290" s="13"/>
      <c r="E290" s="12"/>
      <c r="F290" s="12"/>
      <c r="G290" s="13">
        <v>0</v>
      </c>
      <c r="H290" s="13">
        <v>35.960000000000036</v>
      </c>
      <c r="I290" s="12"/>
      <c r="J290" s="12"/>
      <c r="K290" s="12"/>
      <c r="L290" s="12">
        <v>0</v>
      </c>
      <c r="M290" s="12">
        <v>0</v>
      </c>
    </row>
    <row r="291" spans="1:13">
      <c r="A291" s="17" t="s">
        <v>347</v>
      </c>
      <c r="B291" s="18" t="s">
        <v>348</v>
      </c>
      <c r="C291" s="12">
        <v>9.0999999999999659</v>
      </c>
      <c r="D291" s="13"/>
      <c r="E291" s="12"/>
      <c r="F291" s="12"/>
      <c r="G291" s="13"/>
      <c r="H291" s="13"/>
      <c r="I291" s="12"/>
      <c r="J291" s="12"/>
      <c r="K291" s="12"/>
      <c r="L291" s="12"/>
      <c r="M291" s="12">
        <v>118.55000000000001</v>
      </c>
    </row>
    <row r="292" spans="1:13">
      <c r="A292" s="17" t="s">
        <v>904</v>
      </c>
      <c r="B292" s="18" t="s">
        <v>905</v>
      </c>
      <c r="C292" s="12"/>
      <c r="D292" s="13">
        <v>1582.2499999999998</v>
      </c>
      <c r="E292" s="12">
        <v>0</v>
      </c>
      <c r="F292" s="12"/>
      <c r="G292" s="13">
        <v>1582.2499999999998</v>
      </c>
      <c r="H292" s="13">
        <v>1582.2499999999998</v>
      </c>
      <c r="I292" s="12"/>
      <c r="J292" s="12">
        <v>0</v>
      </c>
      <c r="K292" s="12">
        <v>0</v>
      </c>
      <c r="L292" s="12">
        <v>0</v>
      </c>
      <c r="M292" s="12">
        <v>0</v>
      </c>
    </row>
    <row r="293" spans="1:13">
      <c r="A293" s="17" t="s">
        <v>349</v>
      </c>
      <c r="B293" s="18" t="s">
        <v>350</v>
      </c>
      <c r="C293" s="12">
        <v>478.55999999999949</v>
      </c>
      <c r="D293" s="13"/>
      <c r="E293" s="12"/>
      <c r="F293" s="12"/>
      <c r="G293" s="13"/>
      <c r="H293" s="13"/>
      <c r="I293" s="12"/>
      <c r="J293" s="12">
        <v>0</v>
      </c>
      <c r="K293" s="12">
        <v>0</v>
      </c>
      <c r="L293" s="12">
        <v>0</v>
      </c>
      <c r="M293" s="12">
        <v>0</v>
      </c>
    </row>
    <row r="294" spans="1:13">
      <c r="A294" s="17" t="s">
        <v>351</v>
      </c>
      <c r="B294" s="18" t="s">
        <v>352</v>
      </c>
      <c r="C294" s="12"/>
      <c r="D294" s="13">
        <v>2303.21</v>
      </c>
      <c r="E294" s="12">
        <v>221.04000000000087</v>
      </c>
      <c r="F294" s="12">
        <v>209.07000000000062</v>
      </c>
      <c r="G294" s="13">
        <v>3247.5</v>
      </c>
      <c r="H294" s="13">
        <v>3105.130000000001</v>
      </c>
      <c r="I294" s="12"/>
      <c r="J294" s="12">
        <v>76.890000000000327</v>
      </c>
      <c r="K294" s="12">
        <v>51.300000000000182</v>
      </c>
      <c r="L294" s="12"/>
      <c r="M294" s="12">
        <v>188.67000000000098</v>
      </c>
    </row>
    <row r="295" spans="1:13">
      <c r="A295" s="17" t="s">
        <v>1231</v>
      </c>
      <c r="B295" s="18" t="s">
        <v>1232</v>
      </c>
      <c r="C295" s="12"/>
      <c r="D295" s="13"/>
      <c r="E295" s="12"/>
      <c r="F295" s="12"/>
      <c r="G295" s="13">
        <v>1839.9799999999996</v>
      </c>
      <c r="H295" s="13"/>
      <c r="I295" s="12"/>
      <c r="J295" s="12"/>
      <c r="K295" s="12"/>
      <c r="L295" s="12"/>
      <c r="M295" s="12"/>
    </row>
    <row r="296" spans="1:13">
      <c r="A296" s="17" t="s">
        <v>1157</v>
      </c>
      <c r="B296" s="18" t="s">
        <v>1158</v>
      </c>
      <c r="C296" s="12"/>
      <c r="D296" s="13"/>
      <c r="E296" s="12"/>
      <c r="F296" s="12">
        <v>5409.4934000000012</v>
      </c>
      <c r="G296" s="13">
        <v>16228.480200000005</v>
      </c>
      <c r="H296" s="13">
        <v>10818.986800000002</v>
      </c>
      <c r="I296" s="12"/>
      <c r="J296" s="12">
        <v>1.3667999999997846</v>
      </c>
      <c r="K296" s="12"/>
      <c r="L296" s="12"/>
      <c r="M296" s="12"/>
    </row>
    <row r="297" spans="1:13">
      <c r="A297" s="17" t="s">
        <v>353</v>
      </c>
      <c r="B297" s="18" t="s">
        <v>354</v>
      </c>
      <c r="C297" s="12">
        <v>971.04820000000109</v>
      </c>
      <c r="D297" s="13">
        <v>1599.4536000000007</v>
      </c>
      <c r="E297" s="12"/>
      <c r="F297" s="12">
        <v>0.14819999999963329</v>
      </c>
      <c r="G297" s="13">
        <v>2665.7793999999994</v>
      </c>
      <c r="H297" s="13">
        <v>1999.3037999999997</v>
      </c>
      <c r="I297" s="12"/>
      <c r="J297" s="12"/>
      <c r="K297" s="12"/>
      <c r="L297" s="12"/>
      <c r="M297" s="12"/>
    </row>
    <row r="298" spans="1:13">
      <c r="A298" s="17" t="s">
        <v>355</v>
      </c>
      <c r="B298" s="18" t="s">
        <v>354</v>
      </c>
      <c r="C298" s="12">
        <v>613.25400000000081</v>
      </c>
      <c r="D298" s="13">
        <v>2975.1119999999992</v>
      </c>
      <c r="E298" s="12">
        <v>7.2000000000116415E-2</v>
      </c>
      <c r="F298" s="12">
        <v>5.8499999999185093E-2</v>
      </c>
      <c r="G298" s="13">
        <v>1673.5294999999996</v>
      </c>
      <c r="H298" s="13">
        <v>743.79149999999936</v>
      </c>
      <c r="I298" s="12">
        <v>8.1000000000130967E-2</v>
      </c>
      <c r="J298" s="12">
        <v>6.7499999999199645E-2</v>
      </c>
      <c r="K298" s="12"/>
      <c r="L298" s="12"/>
      <c r="M298" s="12"/>
    </row>
    <row r="299" spans="1:13">
      <c r="A299" s="17" t="s">
        <v>356</v>
      </c>
      <c r="B299" s="18" t="s">
        <v>357</v>
      </c>
      <c r="C299" s="12"/>
      <c r="D299" s="13">
        <v>945.94000000000233</v>
      </c>
      <c r="E299" s="12"/>
      <c r="F299" s="12"/>
      <c r="G299" s="13">
        <v>315.33000000000175</v>
      </c>
      <c r="H299" s="13">
        <v>1418.9100000000035</v>
      </c>
      <c r="I299" s="12">
        <v>945.90000000000146</v>
      </c>
      <c r="J299" s="12">
        <v>709.42499999999927</v>
      </c>
      <c r="K299" s="12">
        <v>1655.3249999999971</v>
      </c>
      <c r="L299" s="12">
        <v>1891.8000000000029</v>
      </c>
      <c r="M299" s="12">
        <v>472.95000000000073</v>
      </c>
    </row>
    <row r="300" spans="1:13">
      <c r="A300" s="17" t="s">
        <v>358</v>
      </c>
      <c r="B300" s="18" t="s">
        <v>359</v>
      </c>
      <c r="C300" s="12">
        <v>3571.1200000000026</v>
      </c>
      <c r="D300" s="13">
        <v>3826.2000000000116</v>
      </c>
      <c r="E300" s="12">
        <v>1275.4000000000087</v>
      </c>
      <c r="F300" s="12">
        <v>0</v>
      </c>
      <c r="G300" s="13">
        <v>3571.1200000000099</v>
      </c>
      <c r="H300" s="13">
        <v>5356.6800000000221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</row>
    <row r="301" spans="1:13">
      <c r="A301" s="17" t="s">
        <v>1159</v>
      </c>
      <c r="B301" s="18" t="s">
        <v>1160</v>
      </c>
      <c r="C301" s="12"/>
      <c r="D301" s="13"/>
      <c r="E301" s="12"/>
      <c r="F301" s="12">
        <v>27914.550000000003</v>
      </c>
      <c r="G301" s="13">
        <v>72577.829999999987</v>
      </c>
      <c r="H301" s="13">
        <v>83743.649999999994</v>
      </c>
      <c r="I301" s="12">
        <v>16748.730000000003</v>
      </c>
      <c r="J301" s="12">
        <v>24192.61</v>
      </c>
      <c r="K301" s="12">
        <v>7443.880000000001</v>
      </c>
      <c r="L301" s="12">
        <v>16748.730000000003</v>
      </c>
      <c r="M301" s="12">
        <v>13026.79</v>
      </c>
    </row>
    <row r="302" spans="1:13">
      <c r="A302" s="17" t="s">
        <v>906</v>
      </c>
      <c r="B302" s="18" t="s">
        <v>907</v>
      </c>
      <c r="C302" s="12"/>
      <c r="D302" s="13">
        <v>1504.0500000000002</v>
      </c>
      <c r="E302" s="12"/>
      <c r="F302" s="12">
        <v>0</v>
      </c>
      <c r="G302" s="13"/>
      <c r="H302" s="13"/>
      <c r="I302" s="12">
        <v>1504.0500000000002</v>
      </c>
      <c r="J302" s="12"/>
      <c r="K302" s="12"/>
      <c r="L302" s="12">
        <v>1504.0500000000002</v>
      </c>
      <c r="M302" s="12"/>
    </row>
    <row r="303" spans="1:13">
      <c r="A303" s="17" t="s">
        <v>360</v>
      </c>
      <c r="B303" s="18" t="s">
        <v>361</v>
      </c>
      <c r="C303" s="12">
        <v>42.219999999999345</v>
      </c>
      <c r="D303" s="13">
        <v>1451.0600000000004</v>
      </c>
      <c r="E303" s="12">
        <v>1562.6800000000003</v>
      </c>
      <c r="F303" s="12">
        <v>2120.7799999999997</v>
      </c>
      <c r="G303" s="13">
        <v>1674.3000000000002</v>
      </c>
      <c r="H303" s="13">
        <v>1324.9099999999999</v>
      </c>
      <c r="I303" s="12">
        <v>1463.2799999999997</v>
      </c>
      <c r="J303" s="12">
        <v>1254.2400000000002</v>
      </c>
      <c r="K303" s="12">
        <v>2299.4400000000005</v>
      </c>
      <c r="L303" s="12">
        <v>0</v>
      </c>
      <c r="M303" s="12">
        <v>0</v>
      </c>
    </row>
    <row r="304" spans="1:13">
      <c r="A304" s="17" t="s">
        <v>362</v>
      </c>
      <c r="B304" s="18" t="s">
        <v>363</v>
      </c>
      <c r="C304" s="12"/>
      <c r="D304" s="13"/>
      <c r="E304" s="12"/>
      <c r="F304" s="12"/>
      <c r="G304" s="13"/>
      <c r="H304" s="13"/>
      <c r="I304" s="12"/>
      <c r="J304" s="12">
        <v>166.32000000000062</v>
      </c>
      <c r="K304" s="12">
        <v>138.60000000000036</v>
      </c>
      <c r="L304" s="12">
        <v>207.89999999999964</v>
      </c>
      <c r="M304" s="12">
        <v>83.160000000000309</v>
      </c>
    </row>
    <row r="305" spans="1:13">
      <c r="A305" s="17" t="s">
        <v>366</v>
      </c>
      <c r="B305" s="18" t="s">
        <v>367</v>
      </c>
      <c r="C305" s="12">
        <v>0.24529999999867869</v>
      </c>
      <c r="D305" s="13">
        <v>0.26759999999922002</v>
      </c>
      <c r="E305" s="12">
        <v>2.989999999954307E-2</v>
      </c>
      <c r="F305" s="12">
        <v>0.20909999999639695</v>
      </c>
      <c r="G305" s="13">
        <v>0.35059999999793945</v>
      </c>
      <c r="H305" s="13">
        <v>0.31289999999717111</v>
      </c>
      <c r="I305" s="12">
        <v>3.9099999998143176E-2</v>
      </c>
      <c r="J305" s="12">
        <v>3.9099999998143176E-2</v>
      </c>
      <c r="K305" s="12"/>
      <c r="L305" s="12"/>
      <c r="M305" s="12"/>
    </row>
    <row r="306" spans="1:13">
      <c r="A306" s="17" t="s">
        <v>1233</v>
      </c>
      <c r="B306" s="18" t="s">
        <v>1234</v>
      </c>
      <c r="C306" s="12"/>
      <c r="D306" s="13"/>
      <c r="E306" s="12"/>
      <c r="F306" s="12"/>
      <c r="G306" s="13">
        <v>48755.86</v>
      </c>
      <c r="H306" s="13"/>
      <c r="I306" s="12"/>
      <c r="J306" s="12">
        <v>0</v>
      </c>
      <c r="K306" s="12">
        <v>0</v>
      </c>
      <c r="L306" s="12"/>
      <c r="M306" s="12">
        <v>0</v>
      </c>
    </row>
    <row r="307" spans="1:13">
      <c r="A307" s="17" t="s">
        <v>1345</v>
      </c>
      <c r="B307" s="18" t="s">
        <v>909</v>
      </c>
      <c r="C307" s="12"/>
      <c r="D307" s="13"/>
      <c r="E307" s="12"/>
      <c r="F307" s="12"/>
      <c r="G307" s="13"/>
      <c r="H307" s="13"/>
      <c r="I307" s="12"/>
      <c r="J307" s="12">
        <v>645.53999999999905</v>
      </c>
      <c r="K307" s="12">
        <v>645.53999999999905</v>
      </c>
      <c r="L307" s="12"/>
      <c r="M307" s="12"/>
    </row>
    <row r="308" spans="1:13">
      <c r="A308" s="17" t="s">
        <v>908</v>
      </c>
      <c r="B308" s="18" t="s">
        <v>909</v>
      </c>
      <c r="C308" s="12"/>
      <c r="D308" s="13"/>
      <c r="E308" s="12"/>
      <c r="F308" s="12"/>
      <c r="G308" s="13"/>
      <c r="H308" s="13"/>
      <c r="I308" s="12"/>
      <c r="J308" s="12">
        <v>1.1200000000826549E-2</v>
      </c>
      <c r="K308" s="12"/>
      <c r="L308" s="12"/>
      <c r="M308" s="12"/>
    </row>
    <row r="309" spans="1:13">
      <c r="A309" s="17" t="s">
        <v>1066</v>
      </c>
      <c r="B309" s="18" t="s">
        <v>1067</v>
      </c>
      <c r="C309" s="12"/>
      <c r="D309" s="13"/>
      <c r="E309" s="12">
        <v>0</v>
      </c>
      <c r="F309" s="12"/>
      <c r="G309" s="13"/>
      <c r="H309" s="13"/>
      <c r="I309" s="12"/>
      <c r="J309" s="12"/>
      <c r="K309" s="12"/>
      <c r="L309" s="12"/>
      <c r="M309" s="12"/>
    </row>
    <row r="310" spans="1:13">
      <c r="A310" s="17" t="s">
        <v>368</v>
      </c>
      <c r="B310" s="18" t="s">
        <v>369</v>
      </c>
      <c r="C310" s="12"/>
      <c r="D310" s="13">
        <v>70.101200000000006</v>
      </c>
      <c r="E310" s="12">
        <v>33.453600000000051</v>
      </c>
      <c r="F310" s="12">
        <v>28.254800000000046</v>
      </c>
      <c r="G310" s="13">
        <v>1.2559999999999718</v>
      </c>
      <c r="H310" s="13">
        <v>280.40480000000002</v>
      </c>
      <c r="I310" s="12"/>
      <c r="J310" s="12">
        <v>66.26319999999987</v>
      </c>
      <c r="K310" s="12">
        <v>63.73720000000003</v>
      </c>
      <c r="L310" s="12">
        <v>55.529600000000073</v>
      </c>
      <c r="M310" s="12"/>
    </row>
    <row r="311" spans="1:13">
      <c r="A311" s="17" t="s">
        <v>370</v>
      </c>
      <c r="B311" s="18" t="s">
        <v>371</v>
      </c>
      <c r="C311" s="12"/>
      <c r="D311" s="13">
        <v>174.89450000000002</v>
      </c>
      <c r="E311" s="12">
        <v>28.129000000000019</v>
      </c>
      <c r="F311" s="12">
        <v>24.30449999999999</v>
      </c>
      <c r="G311" s="13"/>
      <c r="H311" s="13">
        <v>349.78900000000004</v>
      </c>
      <c r="I311" s="12"/>
      <c r="J311" s="12">
        <v>51.644500000000022</v>
      </c>
      <c r="K311" s="12"/>
      <c r="L311" s="12"/>
      <c r="M311" s="12"/>
    </row>
    <row r="312" spans="1:13">
      <c r="A312" s="17" t="s">
        <v>910</v>
      </c>
      <c r="B312" s="18" t="s">
        <v>911</v>
      </c>
      <c r="C312" s="12"/>
      <c r="D312" s="13">
        <v>847.26720000000023</v>
      </c>
      <c r="E312" s="12"/>
      <c r="F312" s="12">
        <v>75.033599999999751</v>
      </c>
      <c r="G312" s="13">
        <v>42.791200000000003</v>
      </c>
      <c r="H312" s="13">
        <v>4.1312000000000353</v>
      </c>
      <c r="I312" s="12">
        <v>0.58559999999999945</v>
      </c>
      <c r="J312" s="12"/>
      <c r="K312" s="12"/>
      <c r="L312" s="12"/>
      <c r="M312" s="12"/>
    </row>
    <row r="313" spans="1:13">
      <c r="A313" s="17" t="s">
        <v>372</v>
      </c>
      <c r="B313" s="18" t="s">
        <v>373</v>
      </c>
      <c r="C313" s="12">
        <v>2352.3524000000034</v>
      </c>
      <c r="D313" s="13">
        <v>2076.993599999998</v>
      </c>
      <c r="E313" s="12">
        <v>0.5375999999960186</v>
      </c>
      <c r="F313" s="12">
        <v>2.0571999999810942</v>
      </c>
      <c r="G313" s="13">
        <v>2077.403999999995</v>
      </c>
      <c r="H313" s="13">
        <v>2077.0447999999997</v>
      </c>
      <c r="I313" s="12">
        <v>0.89599999999336433</v>
      </c>
      <c r="J313" s="12">
        <v>0.76799999999639113</v>
      </c>
      <c r="K313" s="12"/>
      <c r="L313" s="12"/>
      <c r="M313" s="12"/>
    </row>
    <row r="314" spans="1:13">
      <c r="A314" s="17" t="s">
        <v>912</v>
      </c>
      <c r="B314" s="18" t="s">
        <v>913</v>
      </c>
      <c r="C314" s="12"/>
      <c r="D314" s="13">
        <v>1154.8685999999998</v>
      </c>
      <c r="E314" s="12"/>
      <c r="F314" s="12"/>
      <c r="G314" s="13"/>
      <c r="H314" s="13"/>
      <c r="I314" s="12">
        <v>2.8599999999642023E-2</v>
      </c>
      <c r="J314" s="12">
        <v>4.2999999996027327E-3</v>
      </c>
      <c r="K314" s="12"/>
      <c r="L314" s="12"/>
      <c r="M314" s="12">
        <v>1.4299999999821011E-2</v>
      </c>
    </row>
    <row r="315" spans="1:13">
      <c r="A315" s="17" t="s">
        <v>1068</v>
      </c>
      <c r="B315" s="18" t="s">
        <v>1069</v>
      </c>
      <c r="C315" s="12"/>
      <c r="D315" s="13"/>
      <c r="E315" s="12">
        <v>85.409999999999854</v>
      </c>
      <c r="F315" s="12"/>
      <c r="G315" s="13"/>
      <c r="H315" s="13"/>
      <c r="I315" s="12"/>
      <c r="J315" s="12"/>
      <c r="K315" s="12"/>
      <c r="L315" s="12"/>
      <c r="M315" s="12"/>
    </row>
    <row r="316" spans="1:13">
      <c r="A316" s="17" t="s">
        <v>374</v>
      </c>
      <c r="B316" s="18" t="s">
        <v>375</v>
      </c>
      <c r="C316" s="12">
        <v>999.79560000000129</v>
      </c>
      <c r="D316" s="13">
        <v>15933.253399999998</v>
      </c>
      <c r="E316" s="12">
        <v>162.75560000000041</v>
      </c>
      <c r="F316" s="12"/>
      <c r="G316" s="13">
        <v>8518.4412000000011</v>
      </c>
      <c r="H316" s="13">
        <v>8548.9578000000001</v>
      </c>
      <c r="I316" s="12"/>
      <c r="J316" s="12"/>
      <c r="K316" s="12"/>
      <c r="L316" s="12"/>
      <c r="M316" s="12"/>
    </row>
    <row r="317" spans="1:13">
      <c r="A317" s="17" t="s">
        <v>376</v>
      </c>
      <c r="B317" s="18" t="s">
        <v>377</v>
      </c>
      <c r="C317" s="12">
        <v>17951.574400000041</v>
      </c>
      <c r="D317" s="13">
        <v>21317.494600000035</v>
      </c>
      <c r="E317" s="12">
        <v>1245.5673999999999</v>
      </c>
      <c r="F317" s="12">
        <v>99.334000000002561</v>
      </c>
      <c r="G317" s="13">
        <v>7873.6805999999924</v>
      </c>
      <c r="H317" s="13">
        <v>11239.600800000015</v>
      </c>
      <c r="I317" s="12">
        <v>59.60040000002482</v>
      </c>
      <c r="J317" s="12">
        <v>18.06699999999546</v>
      </c>
      <c r="K317" s="12"/>
      <c r="L317" s="12"/>
      <c r="M317" s="12"/>
    </row>
    <row r="318" spans="1:13">
      <c r="A318" s="17" t="s">
        <v>1281</v>
      </c>
      <c r="B318" s="18" t="s">
        <v>1282</v>
      </c>
      <c r="C318" s="12"/>
      <c r="D318" s="13"/>
      <c r="E318" s="12"/>
      <c r="F318" s="12"/>
      <c r="G318" s="13"/>
      <c r="H318" s="13">
        <v>66.564999999999998</v>
      </c>
      <c r="I318" s="12">
        <v>0</v>
      </c>
      <c r="J318" s="12"/>
      <c r="K318" s="12"/>
      <c r="L318" s="12"/>
      <c r="M318" s="12"/>
    </row>
    <row r="319" spans="1:13">
      <c r="A319" s="17" t="s">
        <v>378</v>
      </c>
      <c r="B319" s="18" t="s">
        <v>379</v>
      </c>
      <c r="C319" s="12">
        <v>22.500000000000227</v>
      </c>
      <c r="D319" s="13">
        <v>571.20000000000027</v>
      </c>
      <c r="E319" s="12">
        <v>95.200000000000273</v>
      </c>
      <c r="F319" s="12">
        <v>0</v>
      </c>
      <c r="G319" s="13">
        <v>1914.3100000000013</v>
      </c>
      <c r="H319" s="13">
        <v>1100.2900000000004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</row>
    <row r="320" spans="1:13">
      <c r="A320" s="17" t="s">
        <v>380</v>
      </c>
      <c r="B320" s="18" t="s">
        <v>381</v>
      </c>
      <c r="C320" s="12">
        <v>3370.5</v>
      </c>
      <c r="D320" s="13">
        <v>3918.4199999999983</v>
      </c>
      <c r="E320" s="12">
        <v>106.16999999999462</v>
      </c>
      <c r="F320" s="12">
        <v>0</v>
      </c>
      <c r="G320" s="13">
        <v>3592.8199999999924</v>
      </c>
      <c r="H320" s="13">
        <v>4270.0799999999981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</row>
    <row r="321" spans="1:13">
      <c r="A321" s="17" t="s">
        <v>382</v>
      </c>
      <c r="B321" s="18" t="s">
        <v>383</v>
      </c>
      <c r="C321" s="12">
        <v>44.880000000004657</v>
      </c>
      <c r="D321" s="13">
        <v>40.80000000000291</v>
      </c>
      <c r="E321" s="12">
        <v>1.0200000000040745</v>
      </c>
      <c r="F321" s="12">
        <v>0</v>
      </c>
      <c r="G321" s="13">
        <v>21.419999999998254</v>
      </c>
      <c r="H321" s="13">
        <v>13.260000000002037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</row>
    <row r="322" spans="1:13">
      <c r="A322" s="17" t="s">
        <v>384</v>
      </c>
      <c r="B322" s="18" t="s">
        <v>385</v>
      </c>
      <c r="C322" s="12">
        <v>162</v>
      </c>
      <c r="D322" s="13"/>
      <c r="E322" s="12">
        <v>0</v>
      </c>
      <c r="F322" s="12">
        <v>0</v>
      </c>
      <c r="G322" s="13">
        <v>1218.1200000000008</v>
      </c>
      <c r="H322" s="13">
        <v>0</v>
      </c>
      <c r="I322" s="12"/>
      <c r="J322" s="12">
        <v>0</v>
      </c>
      <c r="K322" s="12">
        <v>0</v>
      </c>
      <c r="L322" s="12">
        <v>0</v>
      </c>
      <c r="M322" s="12">
        <v>0</v>
      </c>
    </row>
    <row r="323" spans="1:13">
      <c r="A323" s="17" t="s">
        <v>386</v>
      </c>
      <c r="B323" s="18" t="s">
        <v>387</v>
      </c>
      <c r="C323" s="12">
        <v>3599.0001000000047</v>
      </c>
      <c r="D323" s="13">
        <v>14114.437800000003</v>
      </c>
      <c r="E323" s="12"/>
      <c r="F323" s="12">
        <v>3.4667999999946915</v>
      </c>
      <c r="G323" s="13">
        <v>232888.22370000003</v>
      </c>
      <c r="H323" s="13">
        <v>70571.633499999996</v>
      </c>
      <c r="I323" s="12"/>
      <c r="J323" s="12"/>
      <c r="K323" s="12"/>
      <c r="L323" s="12">
        <v>1.4224000000103842</v>
      </c>
      <c r="M323" s="12">
        <v>0.71120000000519212</v>
      </c>
    </row>
    <row r="324" spans="1:13">
      <c r="A324" s="17" t="s">
        <v>388</v>
      </c>
      <c r="B324" s="18" t="s">
        <v>389</v>
      </c>
      <c r="C324" s="12">
        <v>19575.036199999973</v>
      </c>
      <c r="D324" s="13">
        <v>23216.903400000068</v>
      </c>
      <c r="E324" s="12">
        <v>2823.8893999999855</v>
      </c>
      <c r="F324" s="12"/>
      <c r="G324" s="13">
        <v>18602.213600000017</v>
      </c>
      <c r="H324" s="13">
        <v>16326.04660000006</v>
      </c>
      <c r="I324" s="12"/>
      <c r="J324" s="12"/>
      <c r="K324" s="12"/>
      <c r="L324" s="12"/>
      <c r="M324" s="12"/>
    </row>
    <row r="325" spans="1:13">
      <c r="A325" s="17" t="s">
        <v>390</v>
      </c>
      <c r="B325" s="18" t="s">
        <v>391</v>
      </c>
      <c r="C325" s="12">
        <v>2332.8000000000029</v>
      </c>
      <c r="D325" s="13">
        <v>5863.1999999999971</v>
      </c>
      <c r="E325" s="12">
        <v>0</v>
      </c>
      <c r="F325" s="12">
        <v>0</v>
      </c>
      <c r="G325" s="13">
        <v>1172.6399999999994</v>
      </c>
      <c r="H325" s="13">
        <v>2931.6000000000022</v>
      </c>
      <c r="I325" s="12">
        <v>0</v>
      </c>
      <c r="J325" s="12"/>
      <c r="K325" s="12">
        <v>0</v>
      </c>
      <c r="L325" s="12">
        <v>0</v>
      </c>
      <c r="M325" s="12">
        <v>0</v>
      </c>
    </row>
    <row r="326" spans="1:13">
      <c r="A326" s="17" t="s">
        <v>392</v>
      </c>
      <c r="B326" s="18" t="s">
        <v>393</v>
      </c>
      <c r="C326" s="12">
        <v>182</v>
      </c>
      <c r="D326" s="13">
        <v>994.63999999999987</v>
      </c>
      <c r="E326" s="12">
        <v>6.419999999999618</v>
      </c>
      <c r="F326" s="12">
        <v>248.65999999999997</v>
      </c>
      <c r="G326" s="13"/>
      <c r="H326" s="13">
        <v>994.63999999999987</v>
      </c>
      <c r="I326" s="12"/>
      <c r="J326" s="12"/>
      <c r="K326" s="12"/>
      <c r="L326" s="12"/>
      <c r="M326" s="12"/>
    </row>
    <row r="327" spans="1:13">
      <c r="A327" s="17" t="s">
        <v>394</v>
      </c>
      <c r="B327" s="18" t="s">
        <v>395</v>
      </c>
      <c r="C327" s="12">
        <v>1515.1805999999997</v>
      </c>
      <c r="D327" s="13">
        <v>5381.1261000000013</v>
      </c>
      <c r="E327" s="12"/>
      <c r="F327" s="12"/>
      <c r="G327" s="13">
        <v>2407.6736000000001</v>
      </c>
      <c r="H327" s="13">
        <v>3180.6416000000008</v>
      </c>
      <c r="I327" s="12">
        <v>464.54939999999988</v>
      </c>
      <c r="J327" s="12">
        <v>202.33950000000004</v>
      </c>
      <c r="K327" s="12"/>
      <c r="L327" s="12"/>
      <c r="M327" s="12"/>
    </row>
    <row r="328" spans="1:13">
      <c r="A328" s="17" t="s">
        <v>396</v>
      </c>
      <c r="B328" s="18" t="s">
        <v>397</v>
      </c>
      <c r="C328" s="12">
        <v>17.549999999999983</v>
      </c>
      <c r="D328" s="13">
        <v>402.38999999999987</v>
      </c>
      <c r="E328" s="12">
        <v>134.12999999999997</v>
      </c>
      <c r="F328" s="12">
        <v>0</v>
      </c>
      <c r="G328" s="13">
        <v>0</v>
      </c>
      <c r="H328" s="13"/>
      <c r="I328" s="12">
        <v>0</v>
      </c>
      <c r="J328" s="12">
        <v>0</v>
      </c>
      <c r="K328" s="12"/>
      <c r="L328" s="12"/>
      <c r="M328" s="12"/>
    </row>
    <row r="329" spans="1:13">
      <c r="A329" s="17" t="s">
        <v>398</v>
      </c>
      <c r="B329" s="18" t="s">
        <v>399</v>
      </c>
      <c r="C329" s="12">
        <v>10.669999999999987</v>
      </c>
      <c r="D329" s="13">
        <v>103.91</v>
      </c>
      <c r="E329" s="12">
        <v>0</v>
      </c>
      <c r="F329" s="12">
        <v>0</v>
      </c>
      <c r="G329" s="13">
        <v>103.91000000000003</v>
      </c>
      <c r="H329" s="13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</row>
    <row r="330" spans="1:13">
      <c r="A330" s="17" t="s">
        <v>400</v>
      </c>
      <c r="B330" s="18" t="s">
        <v>401</v>
      </c>
      <c r="C330" s="12">
        <v>8.0200000000004366</v>
      </c>
      <c r="D330" s="13"/>
      <c r="E330" s="12"/>
      <c r="F330" s="12">
        <v>12.030000000006112</v>
      </c>
      <c r="G330" s="13">
        <v>8.0200000000004366</v>
      </c>
      <c r="H330" s="13">
        <v>0</v>
      </c>
      <c r="I330" s="12"/>
      <c r="J330" s="12"/>
      <c r="K330" s="12">
        <v>0</v>
      </c>
      <c r="L330" s="12">
        <v>0</v>
      </c>
      <c r="M330" s="12">
        <v>0</v>
      </c>
    </row>
    <row r="331" spans="1:13">
      <c r="A331" s="17" t="s">
        <v>402</v>
      </c>
      <c r="B331" s="18" t="s">
        <v>403</v>
      </c>
      <c r="C331" s="12"/>
      <c r="D331" s="13">
        <v>80537.422999999995</v>
      </c>
      <c r="E331" s="12"/>
      <c r="F331" s="12"/>
      <c r="G331" s="13">
        <v>40382.268400000001</v>
      </c>
      <c r="H331" s="13">
        <v>41676.716099999998</v>
      </c>
      <c r="I331" s="12">
        <v>8798.6230000000069</v>
      </c>
      <c r="J331" s="12">
        <v>8014.684500000003</v>
      </c>
      <c r="K331" s="12">
        <v>3407.7722000000067</v>
      </c>
      <c r="L331" s="12"/>
      <c r="M331" s="12"/>
    </row>
    <row r="332" spans="1:13">
      <c r="A332" s="17" t="s">
        <v>1415</v>
      </c>
      <c r="B332" s="18" t="s">
        <v>1416</v>
      </c>
      <c r="C332" s="12"/>
      <c r="D332" s="13"/>
      <c r="E332" s="12"/>
      <c r="F332" s="12"/>
      <c r="G332" s="13"/>
      <c r="H332" s="13"/>
      <c r="I332" s="12"/>
      <c r="J332" s="12"/>
      <c r="K332" s="12"/>
      <c r="L332" s="12">
        <v>0</v>
      </c>
      <c r="M332" s="12"/>
    </row>
    <row r="333" spans="1:13">
      <c r="A333" s="17" t="s">
        <v>1070</v>
      </c>
      <c r="B333" s="18" t="s">
        <v>1071</v>
      </c>
      <c r="C333" s="12"/>
      <c r="D333" s="13"/>
      <c r="E333" s="12">
        <v>0</v>
      </c>
      <c r="F333" s="12">
        <v>0</v>
      </c>
      <c r="G333" s="13">
        <v>51184</v>
      </c>
      <c r="H333" s="13">
        <v>5118.4000000000087</v>
      </c>
      <c r="I333" s="12"/>
      <c r="J333" s="12"/>
      <c r="K333" s="12">
        <v>0</v>
      </c>
      <c r="L333" s="12">
        <v>0</v>
      </c>
      <c r="M333" s="12">
        <v>0</v>
      </c>
    </row>
    <row r="334" spans="1:13">
      <c r="A334" s="17" t="s">
        <v>914</v>
      </c>
      <c r="B334" s="18" t="s">
        <v>915</v>
      </c>
      <c r="C334" s="12"/>
      <c r="D334" s="13">
        <v>2204.8399999999997</v>
      </c>
      <c r="E334" s="12"/>
      <c r="F334" s="12">
        <v>2204.8399999999997</v>
      </c>
      <c r="G334" s="13"/>
      <c r="H334" s="13"/>
      <c r="I334" s="12"/>
      <c r="J334" s="12">
        <v>2204.8399999999997</v>
      </c>
      <c r="K334" s="12"/>
      <c r="L334" s="12"/>
      <c r="M334" s="12"/>
    </row>
    <row r="335" spans="1:13">
      <c r="A335" s="17" t="s">
        <v>1346</v>
      </c>
      <c r="B335" s="18" t="s">
        <v>1347</v>
      </c>
      <c r="C335" s="12"/>
      <c r="D335" s="13"/>
      <c r="E335" s="12"/>
      <c r="F335" s="12"/>
      <c r="G335" s="13"/>
      <c r="H335" s="13"/>
      <c r="I335" s="12"/>
      <c r="J335" s="12">
        <v>267.11999999999989</v>
      </c>
      <c r="K335" s="12"/>
      <c r="L335" s="12"/>
      <c r="M335" s="12"/>
    </row>
    <row r="336" spans="1:13">
      <c r="A336" s="17" t="s">
        <v>404</v>
      </c>
      <c r="B336" s="18" t="s">
        <v>405</v>
      </c>
      <c r="C336" s="12">
        <v>74.408599999999751</v>
      </c>
      <c r="D336" s="13">
        <v>1426.1686</v>
      </c>
      <c r="E336" s="12">
        <v>74.408599999999751</v>
      </c>
      <c r="F336" s="12">
        <v>4278.505799999999</v>
      </c>
      <c r="G336" s="13">
        <v>1426.1686</v>
      </c>
      <c r="H336" s="13">
        <v>1413.7671999999984</v>
      </c>
      <c r="I336" s="12"/>
      <c r="J336" s="12"/>
      <c r="K336" s="12"/>
      <c r="L336" s="12"/>
      <c r="M336" s="12"/>
    </row>
    <row r="337" spans="1:13">
      <c r="A337" s="17" t="s">
        <v>1235</v>
      </c>
      <c r="B337" s="18" t="s">
        <v>1236</v>
      </c>
      <c r="C337" s="12"/>
      <c r="D337" s="13"/>
      <c r="E337" s="12"/>
      <c r="F337" s="12"/>
      <c r="G337" s="13">
        <v>7720.0649999999987</v>
      </c>
      <c r="H337" s="13"/>
      <c r="I337" s="12"/>
      <c r="J337" s="12"/>
      <c r="K337" s="12"/>
      <c r="L337" s="12"/>
      <c r="M337" s="12"/>
    </row>
    <row r="338" spans="1:13">
      <c r="A338" s="17" t="s">
        <v>1283</v>
      </c>
      <c r="B338" s="18" t="s">
        <v>1236</v>
      </c>
      <c r="C338" s="12"/>
      <c r="D338" s="13"/>
      <c r="E338" s="12"/>
      <c r="F338" s="12"/>
      <c r="G338" s="13"/>
      <c r="H338" s="13">
        <v>153.90999999999985</v>
      </c>
      <c r="I338" s="12"/>
      <c r="J338" s="12"/>
      <c r="K338" s="12"/>
      <c r="L338" s="12"/>
      <c r="M338" s="12"/>
    </row>
    <row r="339" spans="1:13">
      <c r="A339" s="17" t="s">
        <v>1161</v>
      </c>
      <c r="B339" s="18" t="s">
        <v>1162</v>
      </c>
      <c r="C339" s="12"/>
      <c r="D339" s="13"/>
      <c r="E339" s="12"/>
      <c r="F339" s="12"/>
      <c r="G339" s="13"/>
      <c r="H339" s="13"/>
      <c r="I339" s="12"/>
      <c r="J339" s="12">
        <v>12296.234399999998</v>
      </c>
      <c r="K339" s="12">
        <v>2071.3143999999993</v>
      </c>
      <c r="L339" s="12">
        <v>4942.6287999999986</v>
      </c>
      <c r="M339" s="12"/>
    </row>
    <row r="340" spans="1:13">
      <c r="A340" s="17" t="s">
        <v>916</v>
      </c>
      <c r="B340" s="18" t="s">
        <v>407</v>
      </c>
      <c r="C340" s="12"/>
      <c r="D340" s="13">
        <v>392.78639999999996</v>
      </c>
      <c r="E340" s="12">
        <v>130.92880000000002</v>
      </c>
      <c r="F340" s="12">
        <v>55.496399999999994</v>
      </c>
      <c r="G340" s="13">
        <v>130.92880000000002</v>
      </c>
      <c r="H340" s="13">
        <v>130.92880000000002</v>
      </c>
      <c r="I340" s="12"/>
      <c r="J340" s="12"/>
      <c r="K340" s="12"/>
      <c r="L340" s="12"/>
      <c r="M340" s="12"/>
    </row>
    <row r="341" spans="1:13">
      <c r="A341" s="17" t="s">
        <v>1072</v>
      </c>
      <c r="B341" s="18" t="s">
        <v>1073</v>
      </c>
      <c r="C341" s="12"/>
      <c r="D341" s="13"/>
      <c r="E341" s="12">
        <v>64.032900000000154</v>
      </c>
      <c r="F341" s="12"/>
      <c r="G341" s="13"/>
      <c r="H341" s="13"/>
      <c r="I341" s="12"/>
      <c r="J341" s="12"/>
      <c r="K341" s="12">
        <v>90.2458000000006</v>
      </c>
      <c r="L341" s="12"/>
      <c r="M341" s="12">
        <v>90.2458000000006</v>
      </c>
    </row>
    <row r="342" spans="1:13">
      <c r="A342" s="17" t="s">
        <v>406</v>
      </c>
      <c r="B342" s="18" t="s">
        <v>407</v>
      </c>
      <c r="C342" s="12">
        <v>92.009200000000078</v>
      </c>
      <c r="D342" s="13">
        <v>221.78460000000001</v>
      </c>
      <c r="E342" s="12">
        <v>79.550700000000234</v>
      </c>
      <c r="F342" s="12"/>
      <c r="G342" s="13">
        <v>962.77140000000054</v>
      </c>
      <c r="H342" s="13">
        <v>1398.5052000000005</v>
      </c>
      <c r="I342" s="12"/>
      <c r="J342" s="12"/>
      <c r="K342" s="12">
        <v>178.6860000000006</v>
      </c>
      <c r="L342" s="12">
        <v>324.01980000000003</v>
      </c>
      <c r="M342" s="12"/>
    </row>
    <row r="343" spans="1:13">
      <c r="A343" s="17" t="s">
        <v>1163</v>
      </c>
      <c r="B343" s="18" t="s">
        <v>1164</v>
      </c>
      <c r="C343" s="12"/>
      <c r="D343" s="13"/>
      <c r="E343" s="12"/>
      <c r="F343" s="12">
        <v>3138.55</v>
      </c>
      <c r="G343" s="13">
        <v>6277.1</v>
      </c>
      <c r="H343" s="13"/>
      <c r="I343" s="12"/>
      <c r="J343" s="12">
        <v>3138.55</v>
      </c>
      <c r="K343" s="12"/>
      <c r="L343" s="12">
        <v>0</v>
      </c>
      <c r="M343" s="12">
        <v>0</v>
      </c>
    </row>
    <row r="344" spans="1:13">
      <c r="A344" s="17" t="s">
        <v>408</v>
      </c>
      <c r="B344" s="18" t="s">
        <v>409</v>
      </c>
      <c r="C344" s="12"/>
      <c r="D344" s="13">
        <v>19610.940000000002</v>
      </c>
      <c r="E344" s="12">
        <v>0</v>
      </c>
      <c r="F344" s="12">
        <v>0</v>
      </c>
      <c r="G344" s="13">
        <v>26147.919999999998</v>
      </c>
      <c r="H344" s="13">
        <v>26147.919999999998</v>
      </c>
      <c r="I344" s="12"/>
      <c r="J344" s="12"/>
      <c r="K344" s="12">
        <v>0</v>
      </c>
      <c r="L344" s="12">
        <v>0</v>
      </c>
      <c r="M344" s="12">
        <v>0</v>
      </c>
    </row>
    <row r="345" spans="1:13">
      <c r="A345" s="17" t="s">
        <v>410</v>
      </c>
      <c r="B345" s="18" t="s">
        <v>411</v>
      </c>
      <c r="C345" s="12"/>
      <c r="D345" s="13">
        <v>1358.9215000000004</v>
      </c>
      <c r="E345" s="12"/>
      <c r="F345" s="12">
        <v>3809.6144999999997</v>
      </c>
      <c r="G345" s="13">
        <v>1225.3415000000005</v>
      </c>
      <c r="H345" s="13">
        <v>1191.9615000000003</v>
      </c>
      <c r="I345" s="12"/>
      <c r="J345" s="12"/>
      <c r="K345" s="12"/>
      <c r="L345" s="12"/>
      <c r="M345" s="12"/>
    </row>
    <row r="346" spans="1:13">
      <c r="A346" s="17" t="s">
        <v>412</v>
      </c>
      <c r="B346" s="18" t="s">
        <v>411</v>
      </c>
      <c r="C346" s="12"/>
      <c r="D346" s="13">
        <v>106.09560000000056</v>
      </c>
      <c r="E346" s="12"/>
      <c r="F346" s="12">
        <v>159.14339999999902</v>
      </c>
      <c r="G346" s="13">
        <v>106.09560000000056</v>
      </c>
      <c r="H346" s="13"/>
      <c r="I346" s="12"/>
      <c r="J346" s="12"/>
      <c r="K346" s="12"/>
      <c r="L346" s="12"/>
      <c r="M346" s="12"/>
    </row>
    <row r="347" spans="1:13">
      <c r="A347" s="17" t="s">
        <v>414</v>
      </c>
      <c r="B347" s="18" t="s">
        <v>415</v>
      </c>
      <c r="C347" s="12"/>
      <c r="D347" s="13"/>
      <c r="E347" s="12"/>
      <c r="F347" s="12"/>
      <c r="G347" s="13"/>
      <c r="H347" s="13"/>
      <c r="I347" s="12"/>
      <c r="J347" s="12">
        <v>36.953399999999419</v>
      </c>
      <c r="K347" s="12">
        <v>326.84679999999935</v>
      </c>
      <c r="L347" s="12">
        <v>1470.8105999999971</v>
      </c>
      <c r="M347" s="12">
        <v>653.6935999999987</v>
      </c>
    </row>
    <row r="348" spans="1:13">
      <c r="A348" s="17" t="s">
        <v>416</v>
      </c>
      <c r="B348" s="18" t="s">
        <v>415</v>
      </c>
      <c r="C348" s="12">
        <v>0</v>
      </c>
      <c r="D348" s="13">
        <v>0</v>
      </c>
      <c r="E348" s="12">
        <v>0</v>
      </c>
      <c r="F348" s="12">
        <v>0</v>
      </c>
      <c r="G348" s="13">
        <v>0</v>
      </c>
      <c r="H348" s="13">
        <v>0</v>
      </c>
      <c r="I348" s="12">
        <v>0</v>
      </c>
      <c r="J348" s="12">
        <v>0</v>
      </c>
      <c r="K348" s="12">
        <v>0</v>
      </c>
      <c r="L348" s="12"/>
      <c r="M348" s="12">
        <v>0</v>
      </c>
    </row>
    <row r="349" spans="1:13">
      <c r="A349" s="17" t="s">
        <v>417</v>
      </c>
      <c r="B349" s="18" t="s">
        <v>418</v>
      </c>
      <c r="C349" s="12">
        <v>675.10000000000036</v>
      </c>
      <c r="D349" s="13"/>
      <c r="E349" s="12"/>
      <c r="F349" s="12"/>
      <c r="G349" s="13"/>
      <c r="H349" s="13"/>
      <c r="I349" s="12"/>
      <c r="J349" s="12"/>
      <c r="K349" s="12"/>
      <c r="L349" s="12"/>
      <c r="M349" s="12"/>
    </row>
    <row r="350" spans="1:13">
      <c r="A350" s="17" t="s">
        <v>419</v>
      </c>
      <c r="B350" s="18" t="s">
        <v>418</v>
      </c>
      <c r="C350" s="12">
        <v>10.484300000000076</v>
      </c>
      <c r="D350" s="13"/>
      <c r="E350" s="12"/>
      <c r="F350" s="12">
        <v>0</v>
      </c>
      <c r="G350" s="13">
        <v>1721.8942999999999</v>
      </c>
      <c r="H350" s="13"/>
      <c r="I350" s="12"/>
      <c r="J350" s="12"/>
      <c r="K350" s="12"/>
      <c r="L350" s="12"/>
      <c r="M350" s="12"/>
    </row>
    <row r="351" spans="1:13">
      <c r="A351" s="17" t="s">
        <v>420</v>
      </c>
      <c r="B351" s="18" t="s">
        <v>418</v>
      </c>
      <c r="C351" s="12">
        <v>198.43000000000029</v>
      </c>
      <c r="D351" s="13"/>
      <c r="E351" s="12"/>
      <c r="F351" s="12"/>
      <c r="G351" s="13">
        <v>198.43000000000029</v>
      </c>
      <c r="H351" s="13"/>
      <c r="I351" s="12"/>
      <c r="J351" s="12"/>
      <c r="K351" s="12"/>
      <c r="L351" s="12"/>
      <c r="M351" s="12"/>
    </row>
    <row r="352" spans="1:13">
      <c r="A352" s="17" t="s">
        <v>1348</v>
      </c>
      <c r="B352" s="18" t="s">
        <v>1349</v>
      </c>
      <c r="C352" s="12"/>
      <c r="D352" s="13"/>
      <c r="E352" s="12"/>
      <c r="F352" s="12"/>
      <c r="G352" s="13"/>
      <c r="H352" s="13"/>
      <c r="I352" s="12"/>
      <c r="J352" s="12">
        <v>1604.88</v>
      </c>
      <c r="K352" s="12"/>
      <c r="L352" s="12">
        <v>1604.88</v>
      </c>
      <c r="M352" s="12"/>
    </row>
    <row r="353" spans="1:13">
      <c r="A353" s="17" t="s">
        <v>1350</v>
      </c>
      <c r="B353" s="18" t="s">
        <v>1349</v>
      </c>
      <c r="C353" s="12"/>
      <c r="D353" s="13"/>
      <c r="E353" s="12"/>
      <c r="F353" s="12"/>
      <c r="G353" s="13"/>
      <c r="H353" s="13"/>
      <c r="I353" s="12"/>
      <c r="J353" s="12">
        <v>6653.5600000000013</v>
      </c>
      <c r="K353" s="12"/>
      <c r="L353" s="12">
        <v>6653.5600000000013</v>
      </c>
      <c r="M353" s="12"/>
    </row>
    <row r="354" spans="1:13">
      <c r="A354" s="17" t="s">
        <v>421</v>
      </c>
      <c r="B354" s="18" t="s">
        <v>415</v>
      </c>
      <c r="C354" s="12">
        <v>0</v>
      </c>
      <c r="D354" s="13">
        <v>0</v>
      </c>
      <c r="E354" s="12"/>
      <c r="F354" s="12"/>
      <c r="G354" s="13"/>
      <c r="H354" s="13"/>
      <c r="I354" s="12"/>
      <c r="J354" s="12"/>
      <c r="K354" s="12"/>
      <c r="L354" s="12"/>
      <c r="M354" s="12"/>
    </row>
    <row r="355" spans="1:13">
      <c r="A355" s="17" t="s">
        <v>422</v>
      </c>
      <c r="B355" s="18" t="s">
        <v>423</v>
      </c>
      <c r="C355" s="12"/>
      <c r="D355" s="13"/>
      <c r="E355" s="12"/>
      <c r="F355" s="12">
        <v>0</v>
      </c>
      <c r="G355" s="13"/>
      <c r="H355" s="13"/>
      <c r="I355" s="12"/>
      <c r="J355" s="12"/>
      <c r="K355" s="12"/>
      <c r="L355" s="12"/>
      <c r="M355" s="12"/>
    </row>
    <row r="356" spans="1:13">
      <c r="A356" s="17" t="s">
        <v>1394</v>
      </c>
      <c r="B356" s="18" t="s">
        <v>423</v>
      </c>
      <c r="C356" s="12"/>
      <c r="D356" s="13"/>
      <c r="E356" s="12"/>
      <c r="F356" s="12"/>
      <c r="G356" s="13"/>
      <c r="H356" s="13"/>
      <c r="I356" s="12"/>
      <c r="J356" s="12"/>
      <c r="K356" s="12">
        <v>0</v>
      </c>
      <c r="L356" s="12"/>
      <c r="M356" s="12">
        <v>0</v>
      </c>
    </row>
    <row r="357" spans="1:13">
      <c r="A357" s="17" t="s">
        <v>425</v>
      </c>
      <c r="B357" s="18" t="s">
        <v>426</v>
      </c>
      <c r="C357" s="12">
        <v>6628.75</v>
      </c>
      <c r="D357" s="13"/>
      <c r="E357" s="12"/>
      <c r="F357" s="12"/>
      <c r="G357" s="13"/>
      <c r="H357" s="13"/>
      <c r="I357" s="12"/>
      <c r="J357" s="12"/>
      <c r="K357" s="12"/>
      <c r="L357" s="12"/>
      <c r="M357" s="12"/>
    </row>
    <row r="358" spans="1:13">
      <c r="A358" s="17" t="s">
        <v>427</v>
      </c>
      <c r="B358" s="18" t="s">
        <v>428</v>
      </c>
      <c r="C358" s="12"/>
      <c r="D358" s="13">
        <v>5329.5524999999907</v>
      </c>
      <c r="E358" s="12"/>
      <c r="F358" s="12"/>
      <c r="G358" s="13">
        <v>10659.104999999981</v>
      </c>
      <c r="H358" s="13">
        <v>3742.9324999999953</v>
      </c>
      <c r="I358" s="12"/>
      <c r="J358" s="12">
        <v>2347.4249999999884</v>
      </c>
      <c r="K358" s="12">
        <v>1173.7124999999942</v>
      </c>
      <c r="L358" s="12"/>
      <c r="M358" s="12"/>
    </row>
    <row r="359" spans="1:13">
      <c r="A359" s="17" t="s">
        <v>429</v>
      </c>
      <c r="B359" s="18" t="s">
        <v>430</v>
      </c>
      <c r="C359" s="12">
        <v>3716.7299999999959</v>
      </c>
      <c r="D359" s="13">
        <v>11150.190000000002</v>
      </c>
      <c r="E359" s="12">
        <v>3716.7299999999959</v>
      </c>
      <c r="F359" s="12">
        <v>7433.4599999999919</v>
      </c>
      <c r="G359" s="13">
        <v>7433.4599999999919</v>
      </c>
      <c r="H359" s="13"/>
      <c r="I359" s="12"/>
      <c r="J359" s="12"/>
      <c r="K359" s="12"/>
      <c r="L359" s="12"/>
      <c r="M359" s="12">
        <v>0</v>
      </c>
    </row>
    <row r="360" spans="1:13">
      <c r="A360" s="17" t="s">
        <v>431</v>
      </c>
      <c r="B360" s="18" t="s">
        <v>432</v>
      </c>
      <c r="C360" s="12">
        <v>47.899999999999636</v>
      </c>
      <c r="D360" s="13"/>
      <c r="E360" s="12"/>
      <c r="F360" s="12"/>
      <c r="G360" s="13"/>
      <c r="H360" s="13"/>
      <c r="I360" s="12"/>
      <c r="J360" s="12"/>
      <c r="K360" s="12"/>
      <c r="L360" s="12"/>
      <c r="M360" s="12"/>
    </row>
    <row r="361" spans="1:13">
      <c r="A361" s="17" t="s">
        <v>1319</v>
      </c>
      <c r="B361" s="18" t="s">
        <v>432</v>
      </c>
      <c r="C361" s="12"/>
      <c r="D361" s="13"/>
      <c r="E361" s="12"/>
      <c r="F361" s="12"/>
      <c r="G361" s="13"/>
      <c r="H361" s="13"/>
      <c r="I361" s="12">
        <v>0</v>
      </c>
      <c r="J361" s="12"/>
      <c r="K361" s="12"/>
      <c r="L361" s="12"/>
      <c r="M361" s="12"/>
    </row>
    <row r="362" spans="1:13">
      <c r="A362" s="17" t="s">
        <v>919</v>
      </c>
      <c r="B362" s="18" t="s">
        <v>432</v>
      </c>
      <c r="C362" s="12"/>
      <c r="D362" s="13">
        <v>456.55000000000018</v>
      </c>
      <c r="E362" s="12"/>
      <c r="F362" s="12"/>
      <c r="G362" s="13"/>
      <c r="H362" s="13"/>
      <c r="I362" s="12"/>
      <c r="J362" s="12"/>
      <c r="K362" s="12"/>
      <c r="L362" s="12"/>
      <c r="M362" s="12"/>
    </row>
    <row r="363" spans="1:13">
      <c r="A363" s="17" t="s">
        <v>920</v>
      </c>
      <c r="B363" s="18" t="s">
        <v>432</v>
      </c>
      <c r="C363" s="12"/>
      <c r="D363" s="13">
        <v>676.42000000000007</v>
      </c>
      <c r="E363" s="12"/>
      <c r="F363" s="12"/>
      <c r="G363" s="13"/>
      <c r="H363" s="13"/>
      <c r="I363" s="12"/>
      <c r="J363" s="12"/>
      <c r="K363" s="12"/>
      <c r="L363" s="12"/>
      <c r="M363" s="12"/>
    </row>
    <row r="364" spans="1:13">
      <c r="A364" s="17" t="s">
        <v>433</v>
      </c>
      <c r="B364" s="18" t="s">
        <v>434</v>
      </c>
      <c r="C364" s="12">
        <v>7248.8599999999988</v>
      </c>
      <c r="D364" s="13"/>
      <c r="E364" s="12"/>
      <c r="F364" s="12"/>
      <c r="G364" s="13"/>
      <c r="H364" s="13"/>
      <c r="I364" s="12"/>
      <c r="J364" s="12"/>
      <c r="K364" s="12"/>
      <c r="L364" s="12"/>
      <c r="M364" s="12"/>
    </row>
    <row r="365" spans="1:13">
      <c r="A365" s="17" t="s">
        <v>435</v>
      </c>
      <c r="B365" s="18" t="s">
        <v>436</v>
      </c>
      <c r="C365" s="12">
        <v>0</v>
      </c>
      <c r="D365" s="13">
        <v>0</v>
      </c>
      <c r="E365" s="12">
        <v>0</v>
      </c>
      <c r="F365" s="12"/>
      <c r="G365" s="13"/>
      <c r="H365" s="13"/>
      <c r="I365" s="12">
        <v>0</v>
      </c>
      <c r="J365" s="12">
        <v>0</v>
      </c>
      <c r="K365" s="12"/>
      <c r="L365" s="12"/>
      <c r="M365" s="12">
        <v>0</v>
      </c>
    </row>
    <row r="366" spans="1:13">
      <c r="A366" s="17" t="s">
        <v>921</v>
      </c>
      <c r="B366" s="18" t="s">
        <v>922</v>
      </c>
      <c r="C366" s="12"/>
      <c r="D366" s="13">
        <v>0</v>
      </c>
      <c r="E366" s="12"/>
      <c r="F366" s="12"/>
      <c r="G366" s="13"/>
      <c r="H366" s="13">
        <v>0</v>
      </c>
      <c r="I366" s="12"/>
      <c r="J366" s="12"/>
      <c r="K366" s="12">
        <v>0</v>
      </c>
      <c r="L366" s="12"/>
      <c r="M366" s="12"/>
    </row>
    <row r="367" spans="1:13">
      <c r="A367" s="17" t="s">
        <v>1443</v>
      </c>
      <c r="B367" s="18" t="s">
        <v>1444</v>
      </c>
      <c r="C367" s="12"/>
      <c r="D367" s="13"/>
      <c r="E367" s="12"/>
      <c r="F367" s="12"/>
      <c r="G367" s="13"/>
      <c r="H367" s="13"/>
      <c r="I367" s="12"/>
      <c r="J367" s="12"/>
      <c r="K367" s="12"/>
      <c r="L367" s="12"/>
      <c r="M367" s="12">
        <v>0</v>
      </c>
    </row>
    <row r="368" spans="1:13">
      <c r="A368" s="17" t="s">
        <v>437</v>
      </c>
      <c r="B368" s="18" t="s">
        <v>438</v>
      </c>
      <c r="C368" s="12">
        <v>299.99519999999939</v>
      </c>
      <c r="D368" s="13">
        <v>6724.5151999999998</v>
      </c>
      <c r="E368" s="12">
        <v>5.2800000001298031E-2</v>
      </c>
      <c r="F368" s="12"/>
      <c r="G368" s="13">
        <v>1681.1263999999992</v>
      </c>
      <c r="H368" s="13">
        <v>3362.2491999999984</v>
      </c>
      <c r="I368" s="12"/>
      <c r="J368" s="12"/>
      <c r="K368" s="12"/>
      <c r="L368" s="12"/>
      <c r="M368" s="12">
        <v>1681.1288</v>
      </c>
    </row>
    <row r="369" spans="1:13">
      <c r="A369" s="17" t="s">
        <v>439</v>
      </c>
      <c r="B369" s="18" t="s">
        <v>440</v>
      </c>
      <c r="C369" s="12">
        <v>75</v>
      </c>
      <c r="D369" s="13">
        <v>3187.4599999999991</v>
      </c>
      <c r="E369" s="12">
        <v>0</v>
      </c>
      <c r="F369" s="12">
        <v>0</v>
      </c>
      <c r="G369" s="13">
        <v>1593.7299999999996</v>
      </c>
      <c r="H369" s="13">
        <v>1593.7299999999996</v>
      </c>
      <c r="I369" s="12">
        <v>1593.7299999999996</v>
      </c>
      <c r="J369" s="12">
        <v>0</v>
      </c>
      <c r="K369" s="12">
        <v>0</v>
      </c>
      <c r="L369" s="12">
        <v>0</v>
      </c>
      <c r="M369" s="12">
        <v>0</v>
      </c>
    </row>
    <row r="370" spans="1:13">
      <c r="A370" s="17" t="s">
        <v>441</v>
      </c>
      <c r="B370" s="18" t="s">
        <v>442</v>
      </c>
      <c r="C370" s="12"/>
      <c r="D370" s="13">
        <v>7320.2760000000017</v>
      </c>
      <c r="E370" s="12"/>
      <c r="F370" s="12"/>
      <c r="G370" s="13">
        <v>1606.6470000000008</v>
      </c>
      <c r="H370" s="13">
        <v>6265.2104999999974</v>
      </c>
      <c r="I370" s="12">
        <v>1492.3224999999993</v>
      </c>
      <c r="J370" s="12">
        <v>1392.3870000000006</v>
      </c>
      <c r="K370" s="12"/>
      <c r="L370" s="12"/>
      <c r="M370" s="12"/>
    </row>
    <row r="371" spans="1:13">
      <c r="A371" s="17" t="s">
        <v>1351</v>
      </c>
      <c r="B371" s="18" t="s">
        <v>1240</v>
      </c>
      <c r="C371" s="12"/>
      <c r="D371" s="13"/>
      <c r="E371" s="12"/>
      <c r="F371" s="12"/>
      <c r="G371" s="13"/>
      <c r="H371" s="13"/>
      <c r="I371" s="12"/>
      <c r="J371" s="12">
        <v>457.51999999999953</v>
      </c>
      <c r="K371" s="12">
        <v>0</v>
      </c>
      <c r="L371" s="12">
        <v>0</v>
      </c>
      <c r="M371" s="12"/>
    </row>
    <row r="372" spans="1:13">
      <c r="A372" s="17" t="s">
        <v>1239</v>
      </c>
      <c r="B372" s="18" t="s">
        <v>1240</v>
      </c>
      <c r="C372" s="12"/>
      <c r="D372" s="13"/>
      <c r="E372" s="12"/>
      <c r="F372" s="12"/>
      <c r="G372" s="13">
        <v>7868.68</v>
      </c>
      <c r="H372" s="13"/>
      <c r="I372" s="12"/>
      <c r="J372" s="12"/>
      <c r="K372" s="12">
        <v>563.36000000000058</v>
      </c>
      <c r="L372" s="12"/>
      <c r="M372" s="12"/>
    </row>
    <row r="373" spans="1:13">
      <c r="A373" s="17" t="s">
        <v>1284</v>
      </c>
      <c r="B373" s="18" t="s">
        <v>1240</v>
      </c>
      <c r="C373" s="12"/>
      <c r="D373" s="13"/>
      <c r="E373" s="12"/>
      <c r="F373" s="12"/>
      <c r="G373" s="13"/>
      <c r="H373" s="13">
        <v>292.53000000000065</v>
      </c>
      <c r="I373" s="12"/>
      <c r="J373" s="12"/>
      <c r="K373" s="12"/>
      <c r="L373" s="12"/>
      <c r="M373" s="12"/>
    </row>
    <row r="374" spans="1:13">
      <c r="A374" s="17" t="s">
        <v>1241</v>
      </c>
      <c r="B374" s="18" t="s">
        <v>1242</v>
      </c>
      <c r="C374" s="12"/>
      <c r="D374" s="13"/>
      <c r="E374" s="12"/>
      <c r="F374" s="12"/>
      <c r="G374" s="13">
        <v>42626.35</v>
      </c>
      <c r="H374" s="13"/>
      <c r="I374" s="12"/>
      <c r="J374" s="12"/>
      <c r="K374" s="12">
        <v>883.45999999999913</v>
      </c>
      <c r="L374" s="12"/>
      <c r="M374" s="12"/>
    </row>
    <row r="375" spans="1:13">
      <c r="A375" s="17" t="s">
        <v>1243</v>
      </c>
      <c r="B375" s="18" t="s">
        <v>1240</v>
      </c>
      <c r="C375" s="12"/>
      <c r="D375" s="13"/>
      <c r="E375" s="12"/>
      <c r="F375" s="12"/>
      <c r="G375" s="13">
        <v>17624.351999999999</v>
      </c>
      <c r="H375" s="13"/>
      <c r="I375" s="12"/>
      <c r="J375" s="12"/>
      <c r="K375" s="12">
        <v>370.27199999999993</v>
      </c>
      <c r="L375" s="12">
        <v>370.27199999999993</v>
      </c>
      <c r="M375" s="12"/>
    </row>
    <row r="376" spans="1:13">
      <c r="A376" s="17" t="s">
        <v>1285</v>
      </c>
      <c r="B376" s="18" t="s">
        <v>1286</v>
      </c>
      <c r="C376" s="12"/>
      <c r="D376" s="13"/>
      <c r="E376" s="12"/>
      <c r="F376" s="12"/>
      <c r="G376" s="13"/>
      <c r="H376" s="13">
        <v>1990.5</v>
      </c>
      <c r="I376" s="12"/>
      <c r="J376" s="12"/>
      <c r="K376" s="12"/>
      <c r="L376" s="12"/>
      <c r="M376" s="12"/>
    </row>
    <row r="377" spans="1:13">
      <c r="A377" s="17" t="s">
        <v>443</v>
      </c>
      <c r="B377" s="18" t="s">
        <v>444</v>
      </c>
      <c r="C377" s="12">
        <v>8790.5676999999559</v>
      </c>
      <c r="D377" s="13">
        <v>137566.99109999998</v>
      </c>
      <c r="E377" s="12">
        <v>475.06760000000941</v>
      </c>
      <c r="F377" s="12">
        <v>420.56769999995595</v>
      </c>
      <c r="G377" s="13">
        <v>33553.074099999969</v>
      </c>
      <c r="H377" s="13">
        <v>50187.160799999983</v>
      </c>
      <c r="I377" s="12">
        <v>325.60079999998561</v>
      </c>
      <c r="J377" s="12">
        <v>312.03409999998985</v>
      </c>
      <c r="K377" s="12">
        <v>379.86759999999776</v>
      </c>
      <c r="L377" s="12">
        <v>646.10070000000997</v>
      </c>
      <c r="M377" s="12"/>
    </row>
    <row r="378" spans="1:13">
      <c r="A378" s="17" t="s">
        <v>923</v>
      </c>
      <c r="B378" s="18" t="s">
        <v>924</v>
      </c>
      <c r="C378" s="12"/>
      <c r="D378" s="13">
        <v>3426.5645</v>
      </c>
      <c r="E378" s="12"/>
      <c r="F378" s="12"/>
      <c r="G378" s="13">
        <v>3365.029</v>
      </c>
      <c r="H378" s="13">
        <v>3241.9580000000005</v>
      </c>
      <c r="I378" s="12"/>
      <c r="J378" s="12"/>
      <c r="K378" s="12"/>
      <c r="L378" s="12"/>
      <c r="M378" s="12">
        <v>492.28450000000004</v>
      </c>
    </row>
    <row r="379" spans="1:13">
      <c r="A379" s="17" t="s">
        <v>445</v>
      </c>
      <c r="B379" s="18" t="s">
        <v>446</v>
      </c>
      <c r="C379" s="12">
        <v>5923.3300000000163</v>
      </c>
      <c r="D379" s="13">
        <v>602815.94999999995</v>
      </c>
      <c r="E379" s="12"/>
      <c r="F379" s="12"/>
      <c r="G379" s="13">
        <v>236973.62000000002</v>
      </c>
      <c r="H379" s="13">
        <v>237054.03000000003</v>
      </c>
      <c r="I379" s="12"/>
      <c r="J379" s="12"/>
      <c r="K379" s="12"/>
      <c r="L379" s="12">
        <v>1624.7999999999884</v>
      </c>
      <c r="M379" s="12">
        <v>1705.2200000000012</v>
      </c>
    </row>
    <row r="380" spans="1:13">
      <c r="A380" s="17" t="s">
        <v>447</v>
      </c>
      <c r="B380" s="18" t="s">
        <v>448</v>
      </c>
      <c r="C380" s="12">
        <v>9533.726399999985</v>
      </c>
      <c r="D380" s="13">
        <v>662273.7128000001</v>
      </c>
      <c r="E380" s="12">
        <v>661.15039999998407</v>
      </c>
      <c r="F380" s="12">
        <v>621.29919999997946</v>
      </c>
      <c r="G380" s="13">
        <v>296665.65720000002</v>
      </c>
      <c r="H380" s="13">
        <v>261813.99479999999</v>
      </c>
      <c r="I380" s="12">
        <v>423.78119999999763</v>
      </c>
      <c r="J380" s="12"/>
      <c r="K380" s="12"/>
      <c r="L380" s="12"/>
      <c r="M380" s="12"/>
    </row>
    <row r="381" spans="1:13">
      <c r="A381" s="17" t="s">
        <v>449</v>
      </c>
      <c r="B381" s="18" t="s">
        <v>450</v>
      </c>
      <c r="C381" s="12"/>
      <c r="D381" s="13"/>
      <c r="E381" s="12"/>
      <c r="F381" s="12"/>
      <c r="G381" s="13">
        <v>55.271999999999935</v>
      </c>
      <c r="H381" s="13">
        <v>47.376000000000204</v>
      </c>
      <c r="I381" s="12">
        <v>23.688000000000102</v>
      </c>
      <c r="J381" s="12">
        <v>63.16800000000012</v>
      </c>
      <c r="K381" s="12">
        <v>23.688000000000102</v>
      </c>
      <c r="L381" s="12">
        <v>52.640000000000327</v>
      </c>
      <c r="M381" s="12">
        <v>36.848000000000184</v>
      </c>
    </row>
    <row r="382" spans="1:13">
      <c r="A382" s="17" t="s">
        <v>1074</v>
      </c>
      <c r="B382" s="18" t="s">
        <v>926</v>
      </c>
      <c r="C382" s="12"/>
      <c r="D382" s="13"/>
      <c r="E382" s="12"/>
      <c r="F382" s="12"/>
      <c r="G382" s="13">
        <v>201.52560000000005</v>
      </c>
      <c r="H382" s="13"/>
      <c r="I382" s="12"/>
      <c r="J382" s="12"/>
      <c r="K382" s="12"/>
      <c r="L382" s="12"/>
      <c r="M382" s="12">
        <v>21.085599999999999</v>
      </c>
    </row>
    <row r="383" spans="1:13">
      <c r="A383" s="17" t="s">
        <v>925</v>
      </c>
      <c r="B383" s="18" t="s">
        <v>926</v>
      </c>
      <c r="C383" s="12"/>
      <c r="D383" s="13">
        <v>1097.8240000000001</v>
      </c>
      <c r="E383" s="12">
        <v>89.395999999999958</v>
      </c>
      <c r="F383" s="12"/>
      <c r="G383" s="13">
        <v>548.91200000000003</v>
      </c>
      <c r="H383" s="13"/>
      <c r="I383" s="12"/>
      <c r="J383" s="12"/>
      <c r="K383" s="12"/>
      <c r="L383" s="12"/>
      <c r="M383" s="12"/>
    </row>
    <row r="384" spans="1:13">
      <c r="A384" s="17" t="s">
        <v>451</v>
      </c>
      <c r="B384" s="18" t="s">
        <v>452</v>
      </c>
      <c r="C384" s="12">
        <v>165.8799999999992</v>
      </c>
      <c r="D384" s="13">
        <v>3385.5299999999988</v>
      </c>
      <c r="E384" s="12">
        <v>444.53999999999996</v>
      </c>
      <c r="F384" s="12">
        <v>0</v>
      </c>
      <c r="G384" s="13">
        <v>4445.3999999999996</v>
      </c>
      <c r="H384" s="13">
        <v>2667.2400000000016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</row>
    <row r="385" spans="1:13">
      <c r="A385" s="17" t="s">
        <v>1352</v>
      </c>
      <c r="B385" s="18" t="s">
        <v>452</v>
      </c>
      <c r="C385" s="12"/>
      <c r="D385" s="13"/>
      <c r="E385" s="12"/>
      <c r="F385" s="12"/>
      <c r="G385" s="13"/>
      <c r="H385" s="13"/>
      <c r="I385" s="12"/>
      <c r="J385" s="12">
        <v>0</v>
      </c>
      <c r="K385" s="12">
        <v>0</v>
      </c>
      <c r="L385" s="12">
        <v>0</v>
      </c>
      <c r="M385" s="12">
        <v>0</v>
      </c>
    </row>
    <row r="386" spans="1:13">
      <c r="A386" s="17" t="s">
        <v>453</v>
      </c>
      <c r="B386" s="18" t="s">
        <v>452</v>
      </c>
      <c r="C386" s="12">
        <v>249.92000000000189</v>
      </c>
      <c r="D386" s="13">
        <v>6819.6000000000022</v>
      </c>
      <c r="E386" s="12">
        <v>10502.239999999998</v>
      </c>
      <c r="F386" s="12">
        <v>0</v>
      </c>
      <c r="G386" s="13">
        <v>12752.720000000001</v>
      </c>
      <c r="H386" s="13">
        <v>7501.6</v>
      </c>
      <c r="I386" s="12">
        <v>0</v>
      </c>
      <c r="J386" s="12">
        <v>0</v>
      </c>
      <c r="K386" s="12">
        <v>0</v>
      </c>
      <c r="L386" s="12">
        <v>0</v>
      </c>
      <c r="M386" s="12">
        <v>0</v>
      </c>
    </row>
    <row r="387" spans="1:13">
      <c r="A387" s="17" t="s">
        <v>1165</v>
      </c>
      <c r="B387" s="18" t="s">
        <v>1166</v>
      </c>
      <c r="C387" s="12"/>
      <c r="D387" s="13"/>
      <c r="E387" s="12"/>
      <c r="F387" s="12">
        <v>0</v>
      </c>
      <c r="G387" s="13">
        <v>380.86</v>
      </c>
      <c r="H387" s="13"/>
      <c r="I387" s="12">
        <v>0</v>
      </c>
      <c r="J387" s="12"/>
      <c r="K387" s="12"/>
      <c r="L387" s="12"/>
      <c r="M387" s="12">
        <v>0</v>
      </c>
    </row>
    <row r="388" spans="1:13">
      <c r="A388" s="17" t="s">
        <v>454</v>
      </c>
      <c r="B388" s="18" t="s">
        <v>455</v>
      </c>
      <c r="C388" s="12">
        <v>29.519999999999982</v>
      </c>
      <c r="D388" s="13"/>
      <c r="E388" s="12"/>
      <c r="F388" s="12"/>
      <c r="G388" s="13">
        <v>129.44</v>
      </c>
      <c r="H388" s="13"/>
      <c r="I388" s="12"/>
      <c r="J388" s="12"/>
      <c r="K388" s="12">
        <v>258.88</v>
      </c>
      <c r="L388" s="12"/>
      <c r="M388" s="12"/>
    </row>
    <row r="389" spans="1:13">
      <c r="A389" s="17" t="s">
        <v>456</v>
      </c>
      <c r="B389" s="18" t="s">
        <v>455</v>
      </c>
      <c r="C389" s="12">
        <v>23.472300000000018</v>
      </c>
      <c r="D389" s="13">
        <v>438.45689999999968</v>
      </c>
      <c r="E389" s="12"/>
      <c r="F389" s="12"/>
      <c r="G389" s="13">
        <v>146.15229999999997</v>
      </c>
      <c r="H389" s="13">
        <v>292.30459999999994</v>
      </c>
      <c r="I389" s="12"/>
      <c r="J389" s="12"/>
      <c r="K389" s="12"/>
      <c r="L389" s="12"/>
      <c r="M389" s="12"/>
    </row>
    <row r="390" spans="1:13">
      <c r="A390" s="17" t="s">
        <v>457</v>
      </c>
      <c r="B390" s="18" t="s">
        <v>458</v>
      </c>
      <c r="C390" s="12"/>
      <c r="D390" s="13"/>
      <c r="E390" s="12"/>
      <c r="F390" s="12"/>
      <c r="G390" s="13">
        <v>29.319999999999709</v>
      </c>
      <c r="H390" s="13">
        <v>14.664999999999964</v>
      </c>
      <c r="I390" s="12"/>
      <c r="J390" s="12">
        <v>73.274999999999636</v>
      </c>
      <c r="K390" s="12">
        <v>14.654999999999745</v>
      </c>
      <c r="L390" s="12">
        <v>14.654999999999745</v>
      </c>
      <c r="M390" s="12"/>
    </row>
    <row r="391" spans="1:13">
      <c r="A391" s="17" t="s">
        <v>459</v>
      </c>
      <c r="B391" s="18" t="s">
        <v>460</v>
      </c>
      <c r="C391" s="12"/>
      <c r="D391" s="13"/>
      <c r="E391" s="12"/>
      <c r="F391" s="12"/>
      <c r="G391" s="13"/>
      <c r="H391" s="13">
        <v>34.176699999999983</v>
      </c>
      <c r="I391" s="12">
        <v>68.333399999999983</v>
      </c>
      <c r="J391" s="12">
        <v>68.333399999999983</v>
      </c>
      <c r="K391" s="12">
        <v>205.0002000000004</v>
      </c>
      <c r="L391" s="12"/>
      <c r="M391" s="12"/>
    </row>
    <row r="392" spans="1:13">
      <c r="A392" s="17" t="s">
        <v>461</v>
      </c>
      <c r="B392" s="18" t="s">
        <v>462</v>
      </c>
      <c r="C392" s="12">
        <v>3992.2225000000035</v>
      </c>
      <c r="D392" s="13">
        <v>22248.258000000002</v>
      </c>
      <c r="E392" s="12">
        <v>1393.7780000000057</v>
      </c>
      <c r="F392" s="12">
        <v>1742.2225000000035</v>
      </c>
      <c r="G392" s="13">
        <v>6607.398000000001</v>
      </c>
      <c r="H392" s="13">
        <v>16686.193500000008</v>
      </c>
      <c r="I392" s="12">
        <v>696.88900000000285</v>
      </c>
      <c r="J392" s="12"/>
      <c r="K392" s="12"/>
      <c r="L392" s="12"/>
      <c r="M392" s="12"/>
    </row>
    <row r="393" spans="1:13">
      <c r="A393" s="17" t="s">
        <v>463</v>
      </c>
      <c r="B393" s="18" t="s">
        <v>462</v>
      </c>
      <c r="C393" s="12">
        <v>504.44449999999779</v>
      </c>
      <c r="D393" s="13">
        <v>11096.995600000002</v>
      </c>
      <c r="E393" s="12"/>
      <c r="F393" s="12"/>
      <c r="G393" s="13">
        <v>2176.9156000000003</v>
      </c>
      <c r="H393" s="13">
        <v>8322.7467000000033</v>
      </c>
      <c r="I393" s="12"/>
      <c r="J393" s="12"/>
      <c r="K393" s="12"/>
      <c r="L393" s="12">
        <v>1393.7777999999998</v>
      </c>
      <c r="M393" s="12">
        <v>696.88889999999992</v>
      </c>
    </row>
    <row r="394" spans="1:13">
      <c r="A394" s="17" t="s">
        <v>1167</v>
      </c>
      <c r="B394" s="18" t="s">
        <v>1168</v>
      </c>
      <c r="C394" s="12"/>
      <c r="D394" s="13"/>
      <c r="E394" s="12"/>
      <c r="F394" s="12"/>
      <c r="G394" s="13"/>
      <c r="H394" s="13"/>
      <c r="I394" s="12">
        <v>528.93340000000171</v>
      </c>
      <c r="J394" s="12">
        <v>1057.8668000000034</v>
      </c>
      <c r="K394" s="12">
        <v>528.93340000000171</v>
      </c>
      <c r="L394" s="12"/>
      <c r="M394" s="12"/>
    </row>
    <row r="395" spans="1:13">
      <c r="A395" s="17" t="s">
        <v>1075</v>
      </c>
      <c r="B395" s="18" t="s">
        <v>1076</v>
      </c>
      <c r="C395" s="12"/>
      <c r="D395" s="13"/>
      <c r="E395" s="12">
        <v>9.9999999983992893E-3</v>
      </c>
      <c r="F395" s="12">
        <v>0</v>
      </c>
      <c r="G395" s="13"/>
      <c r="H395" s="13">
        <v>510.85999999999876</v>
      </c>
      <c r="I395" s="12">
        <v>510.85999999999876</v>
      </c>
      <c r="J395" s="12"/>
      <c r="K395" s="12"/>
      <c r="L395" s="12"/>
      <c r="M395" s="12"/>
    </row>
    <row r="396" spans="1:13">
      <c r="A396" s="17" t="s">
        <v>1077</v>
      </c>
      <c r="B396" s="18" t="s">
        <v>1078</v>
      </c>
      <c r="C396" s="12"/>
      <c r="D396" s="13"/>
      <c r="E396" s="12"/>
      <c r="F396" s="12"/>
      <c r="G396" s="13"/>
      <c r="H396" s="13">
        <v>193.54349999999977</v>
      </c>
      <c r="I396" s="12">
        <v>387.02699999999822</v>
      </c>
      <c r="J396" s="12">
        <v>387.02699999999822</v>
      </c>
      <c r="K396" s="12">
        <v>193.51349999999911</v>
      </c>
      <c r="L396" s="12"/>
      <c r="M396" s="12"/>
    </row>
    <row r="397" spans="1:13">
      <c r="A397" s="17" t="s">
        <v>464</v>
      </c>
      <c r="B397" s="18" t="s">
        <v>465</v>
      </c>
      <c r="C397" s="12">
        <v>287.23519999999917</v>
      </c>
      <c r="D397" s="13">
        <v>3812.0115999999998</v>
      </c>
      <c r="E397" s="12">
        <v>1110.8739999999998</v>
      </c>
      <c r="F397" s="12">
        <v>958.93039999999928</v>
      </c>
      <c r="G397" s="13">
        <v>1807.1551999999992</v>
      </c>
      <c r="H397" s="13">
        <v>2201.0364</v>
      </c>
      <c r="I397" s="12"/>
      <c r="J397" s="12"/>
      <c r="K397" s="12"/>
      <c r="L397" s="12"/>
      <c r="M397" s="12"/>
    </row>
    <row r="398" spans="1:13">
      <c r="A398" s="17" t="s">
        <v>927</v>
      </c>
      <c r="B398" s="18" t="s">
        <v>928</v>
      </c>
      <c r="C398" s="12"/>
      <c r="D398" s="13">
        <v>1698.1800000000003</v>
      </c>
      <c r="E398" s="12"/>
      <c r="F398" s="12"/>
      <c r="G398" s="13"/>
      <c r="H398" s="13"/>
      <c r="I398" s="12"/>
      <c r="J398" s="12"/>
      <c r="K398" s="12"/>
      <c r="L398" s="12">
        <v>0</v>
      </c>
      <c r="M398" s="12"/>
    </row>
    <row r="399" spans="1:13">
      <c r="A399" s="17" t="s">
        <v>1079</v>
      </c>
      <c r="B399" s="18" t="s">
        <v>1080</v>
      </c>
      <c r="C399" s="12"/>
      <c r="D399" s="13"/>
      <c r="E399" s="12">
        <v>1.0000000111176632E-4</v>
      </c>
      <c r="F399" s="12"/>
      <c r="G399" s="13">
        <v>1.3400000000729051E-2</v>
      </c>
      <c r="H399" s="13"/>
      <c r="I399" s="12"/>
      <c r="J399" s="12"/>
      <c r="K399" s="12"/>
      <c r="L399" s="12"/>
      <c r="M399" s="12"/>
    </row>
    <row r="400" spans="1:13">
      <c r="A400" s="17" t="s">
        <v>466</v>
      </c>
      <c r="B400" s="18" t="s">
        <v>467</v>
      </c>
      <c r="C400" s="12">
        <v>456.04000000000087</v>
      </c>
      <c r="D400" s="13">
        <v>438.50000000000364</v>
      </c>
      <c r="E400" s="12">
        <v>26.31000000000131</v>
      </c>
      <c r="F400" s="12">
        <v>0</v>
      </c>
      <c r="G400" s="13">
        <v>394.65000000000146</v>
      </c>
      <c r="H400" s="13">
        <v>447.27000000000407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</row>
    <row r="401" spans="1:13">
      <c r="A401" s="17" t="s">
        <v>470</v>
      </c>
      <c r="B401" s="18" t="s">
        <v>94</v>
      </c>
      <c r="C401" s="12"/>
      <c r="D401" s="13"/>
      <c r="E401" s="12"/>
      <c r="F401" s="12"/>
      <c r="G401" s="13">
        <v>0</v>
      </c>
      <c r="H401" s="13">
        <v>0</v>
      </c>
      <c r="I401" s="12">
        <v>0</v>
      </c>
      <c r="J401" s="12">
        <v>0</v>
      </c>
      <c r="K401" s="12"/>
      <c r="L401" s="12"/>
      <c r="M401" s="12"/>
    </row>
    <row r="402" spans="1:13">
      <c r="A402" s="17" t="s">
        <v>1353</v>
      </c>
      <c r="B402" s="18" t="s">
        <v>1354</v>
      </c>
      <c r="C402" s="12"/>
      <c r="D402" s="13"/>
      <c r="E402" s="12"/>
      <c r="F402" s="12"/>
      <c r="G402" s="13"/>
      <c r="H402" s="13"/>
      <c r="I402" s="12"/>
      <c r="J402" s="12">
        <v>3014.1299999999992</v>
      </c>
      <c r="K402" s="12"/>
      <c r="L402" s="12"/>
      <c r="M402" s="12"/>
    </row>
    <row r="403" spans="1:13">
      <c r="A403" s="17" t="s">
        <v>471</v>
      </c>
      <c r="B403" s="18" t="s">
        <v>472</v>
      </c>
      <c r="C403" s="12">
        <v>1215</v>
      </c>
      <c r="D403" s="13">
        <v>41879.880000000005</v>
      </c>
      <c r="E403" s="12">
        <v>0</v>
      </c>
      <c r="F403" s="12">
        <v>0</v>
      </c>
      <c r="G403" s="13">
        <v>5982.84</v>
      </c>
      <c r="H403" s="13">
        <v>29914.199999999997</v>
      </c>
      <c r="I403" s="12">
        <v>0</v>
      </c>
      <c r="J403" s="12">
        <v>0</v>
      </c>
      <c r="K403" s="12">
        <v>0</v>
      </c>
      <c r="L403" s="12">
        <v>0</v>
      </c>
      <c r="M403" s="12"/>
    </row>
    <row r="404" spans="1:13">
      <c r="A404" s="17" t="s">
        <v>473</v>
      </c>
      <c r="B404" s="18" t="s">
        <v>474</v>
      </c>
      <c r="C404" s="12"/>
      <c r="D404" s="13"/>
      <c r="E404" s="12"/>
      <c r="F404" s="12"/>
      <c r="G404" s="13">
        <v>360.25779999999941</v>
      </c>
      <c r="H404" s="13"/>
      <c r="I404" s="12"/>
      <c r="J404" s="12">
        <v>720.51559999999881</v>
      </c>
      <c r="K404" s="12"/>
      <c r="L404" s="12">
        <v>720.51559999999881</v>
      </c>
      <c r="M404" s="12"/>
    </row>
    <row r="405" spans="1:13">
      <c r="A405" s="17" t="s">
        <v>475</v>
      </c>
      <c r="B405" s="18" t="s">
        <v>476</v>
      </c>
      <c r="C405" s="12"/>
      <c r="D405" s="13"/>
      <c r="E405" s="12"/>
      <c r="F405" s="12"/>
      <c r="G405" s="13">
        <v>68.512500000000728</v>
      </c>
      <c r="H405" s="13">
        <v>68.552499999999782</v>
      </c>
      <c r="I405" s="12"/>
      <c r="J405" s="12">
        <v>205.53749999999854</v>
      </c>
      <c r="K405" s="12">
        <v>68.512500000000728</v>
      </c>
      <c r="L405" s="12"/>
      <c r="M405" s="12"/>
    </row>
    <row r="406" spans="1:13">
      <c r="A406" s="17" t="s">
        <v>477</v>
      </c>
      <c r="B406" s="18" t="s">
        <v>478</v>
      </c>
      <c r="C406" s="12"/>
      <c r="D406" s="13"/>
      <c r="E406" s="12"/>
      <c r="F406" s="12"/>
      <c r="G406" s="13">
        <v>2.6799999999639113E-2</v>
      </c>
      <c r="H406" s="13">
        <v>98.826799999999821</v>
      </c>
      <c r="I406" s="12"/>
      <c r="J406" s="12">
        <v>444.54059999999663</v>
      </c>
      <c r="K406" s="12">
        <v>49.393399999999929</v>
      </c>
      <c r="L406" s="12">
        <v>98.786799999999857</v>
      </c>
      <c r="M406" s="12"/>
    </row>
    <row r="407" spans="1:13">
      <c r="A407" s="17" t="s">
        <v>479</v>
      </c>
      <c r="B407" s="18" t="s">
        <v>478</v>
      </c>
      <c r="C407" s="12"/>
      <c r="D407" s="13"/>
      <c r="E407" s="12"/>
      <c r="F407" s="12"/>
      <c r="G407" s="13">
        <v>122.36000000000058</v>
      </c>
      <c r="H407" s="13"/>
      <c r="I407" s="12"/>
      <c r="J407" s="12">
        <v>444.95999999999913</v>
      </c>
      <c r="K407" s="12">
        <v>55.619999999999891</v>
      </c>
      <c r="L407" s="12">
        <v>222.47999999999956</v>
      </c>
      <c r="M407" s="12"/>
    </row>
    <row r="408" spans="1:13">
      <c r="A408" s="17" t="s">
        <v>480</v>
      </c>
      <c r="B408" s="18" t="s">
        <v>481</v>
      </c>
      <c r="C408" s="12">
        <v>25.688999999999965</v>
      </c>
      <c r="D408" s="13">
        <v>90.089000000000055</v>
      </c>
      <c r="E408" s="12"/>
      <c r="F408" s="12"/>
      <c r="G408" s="13">
        <v>94.064600000000041</v>
      </c>
      <c r="H408" s="13">
        <v>74.058999999999969</v>
      </c>
      <c r="I408" s="12"/>
      <c r="J408" s="12">
        <v>11.926800000000071</v>
      </c>
      <c r="K408" s="12">
        <v>11.926800000000071</v>
      </c>
      <c r="L408" s="12">
        <v>27.829199999999901</v>
      </c>
      <c r="M408" s="12">
        <v>13.91459999999995</v>
      </c>
    </row>
    <row r="409" spans="1:13">
      <c r="A409" s="17" t="s">
        <v>482</v>
      </c>
      <c r="B409" s="18" t="s">
        <v>481</v>
      </c>
      <c r="C409" s="12">
        <v>9.706799999999987</v>
      </c>
      <c r="D409" s="13">
        <v>74.222399999999993</v>
      </c>
      <c r="E409" s="12">
        <v>16.178000000000111</v>
      </c>
      <c r="F409" s="12"/>
      <c r="G409" s="13">
        <v>55.262400000000071</v>
      </c>
      <c r="H409" s="13">
        <v>92.778000000000134</v>
      </c>
      <c r="I409" s="12"/>
      <c r="J409" s="12"/>
      <c r="K409" s="12"/>
      <c r="L409" s="12"/>
      <c r="M409" s="12"/>
    </row>
    <row r="410" spans="1:13">
      <c r="A410" s="17" t="s">
        <v>483</v>
      </c>
      <c r="B410" s="18" t="s">
        <v>484</v>
      </c>
      <c r="C410" s="12">
        <v>0</v>
      </c>
      <c r="D410" s="13">
        <v>2211.5699999999997</v>
      </c>
      <c r="E410" s="12">
        <v>2211.5699999999997</v>
      </c>
      <c r="F410" s="12">
        <v>2211.5699999999997</v>
      </c>
      <c r="G410" s="13">
        <v>5897.52</v>
      </c>
      <c r="H410" s="13">
        <v>3685.95</v>
      </c>
      <c r="I410" s="12">
        <v>6634.71</v>
      </c>
      <c r="J410" s="12">
        <v>3685.9499999999989</v>
      </c>
      <c r="K410" s="12">
        <v>0</v>
      </c>
      <c r="L410" s="12">
        <v>0</v>
      </c>
      <c r="M410" s="12">
        <v>0</v>
      </c>
    </row>
    <row r="411" spans="1:13">
      <c r="A411" s="17" t="s">
        <v>1355</v>
      </c>
      <c r="B411" s="18" t="s">
        <v>1356</v>
      </c>
      <c r="C411" s="12"/>
      <c r="D411" s="13"/>
      <c r="E411" s="12"/>
      <c r="F411" s="12"/>
      <c r="G411" s="13"/>
      <c r="H411" s="13"/>
      <c r="I411" s="12"/>
      <c r="J411" s="12">
        <v>0</v>
      </c>
      <c r="K411" s="12"/>
      <c r="L411" s="12"/>
      <c r="M411" s="12"/>
    </row>
    <row r="412" spans="1:13">
      <c r="A412" s="17" t="s">
        <v>485</v>
      </c>
      <c r="B412" s="18" t="s">
        <v>486</v>
      </c>
      <c r="C412" s="12">
        <v>90</v>
      </c>
      <c r="D412" s="13"/>
      <c r="E412" s="12">
        <v>179.57000000000016</v>
      </c>
      <c r="F412" s="12"/>
      <c r="G412" s="13"/>
      <c r="H412" s="13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</row>
    <row r="413" spans="1:13">
      <c r="A413" s="17" t="s">
        <v>1081</v>
      </c>
      <c r="B413" s="18" t="s">
        <v>1082</v>
      </c>
      <c r="C413" s="12"/>
      <c r="D413" s="13"/>
      <c r="E413" s="12">
        <v>135.7800000000002</v>
      </c>
      <c r="F413" s="12"/>
      <c r="G413" s="13"/>
      <c r="H413" s="13"/>
      <c r="I413" s="12"/>
      <c r="J413" s="12">
        <v>0</v>
      </c>
      <c r="K413" s="12"/>
      <c r="L413" s="12"/>
      <c r="M413" s="12">
        <v>0</v>
      </c>
    </row>
    <row r="414" spans="1:13">
      <c r="A414" s="17" t="s">
        <v>487</v>
      </c>
      <c r="B414" s="18" t="s">
        <v>488</v>
      </c>
      <c r="C414" s="12"/>
      <c r="D414" s="13">
        <v>38.680000000000291</v>
      </c>
      <c r="E414" s="12"/>
      <c r="F414" s="12">
        <v>171.57000000000016</v>
      </c>
      <c r="G414" s="13">
        <v>171.57000000000016</v>
      </c>
      <c r="H414" s="13">
        <v>57.190000000000055</v>
      </c>
      <c r="I414" s="12">
        <v>57.190000000000055</v>
      </c>
      <c r="J414" s="12">
        <v>0</v>
      </c>
      <c r="K414" s="12">
        <v>0</v>
      </c>
      <c r="L414" s="12">
        <v>0</v>
      </c>
      <c r="M414" s="12">
        <v>0</v>
      </c>
    </row>
    <row r="415" spans="1:13">
      <c r="A415" s="17" t="s">
        <v>491</v>
      </c>
      <c r="B415" s="18" t="s">
        <v>490</v>
      </c>
      <c r="C415" s="12">
        <v>2.6200000000000045</v>
      </c>
      <c r="D415" s="13"/>
      <c r="E415" s="12">
        <v>0</v>
      </c>
      <c r="F415" s="12">
        <v>0</v>
      </c>
      <c r="G415" s="13">
        <v>0</v>
      </c>
      <c r="H415" s="13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</row>
    <row r="416" spans="1:13">
      <c r="A416" s="17" t="s">
        <v>492</v>
      </c>
      <c r="B416" s="18" t="s">
        <v>493</v>
      </c>
      <c r="C416" s="12">
        <v>438.08240000000023</v>
      </c>
      <c r="D416" s="13">
        <v>5867.8337999999985</v>
      </c>
      <c r="E416" s="12">
        <v>3287.4518000000025</v>
      </c>
      <c r="F416" s="12">
        <v>793.00720000000001</v>
      </c>
      <c r="G416" s="13">
        <v>2808.7648000000008</v>
      </c>
      <c r="H416" s="13">
        <v>346.03679999999986</v>
      </c>
      <c r="I416" s="12"/>
      <c r="J416" s="12"/>
      <c r="K416" s="12"/>
      <c r="L416" s="12"/>
      <c r="M416" s="12"/>
    </row>
    <row r="417" spans="1:13">
      <c r="A417" s="17" t="s">
        <v>494</v>
      </c>
      <c r="B417" s="18" t="s">
        <v>495</v>
      </c>
      <c r="C417" s="12">
        <v>809.89999999999964</v>
      </c>
      <c r="D417" s="13">
        <v>2029.0499999999993</v>
      </c>
      <c r="E417" s="12">
        <v>405.80999999999949</v>
      </c>
      <c r="F417" s="12">
        <v>0</v>
      </c>
      <c r="G417" s="13">
        <v>405.80999999999949</v>
      </c>
      <c r="H417" s="13">
        <v>405.80999999999949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</row>
    <row r="418" spans="1:13">
      <c r="A418" s="17" t="s">
        <v>496</v>
      </c>
      <c r="B418" s="18" t="s">
        <v>497</v>
      </c>
      <c r="C418" s="12">
        <v>170.07690000000002</v>
      </c>
      <c r="D418" s="13">
        <v>1448.1738000000005</v>
      </c>
      <c r="E418" s="12">
        <v>1901.6021999999975</v>
      </c>
      <c r="F418" s="12">
        <v>263.10149999999976</v>
      </c>
      <c r="G418" s="13">
        <v>2682.882999999998</v>
      </c>
      <c r="H418" s="13">
        <v>925.3783999999996</v>
      </c>
      <c r="I418" s="12"/>
      <c r="J418" s="12"/>
      <c r="K418" s="12"/>
      <c r="L418" s="12"/>
      <c r="M418" s="12"/>
    </row>
    <row r="419" spans="1:13">
      <c r="A419" s="17" t="s">
        <v>498</v>
      </c>
      <c r="B419" s="18" t="s">
        <v>499</v>
      </c>
      <c r="C419" s="12">
        <v>601.69999999999891</v>
      </c>
      <c r="D419" s="13">
        <v>2501.3599999999997</v>
      </c>
      <c r="E419" s="12">
        <v>1141.8199999999997</v>
      </c>
      <c r="F419" s="12">
        <v>0</v>
      </c>
      <c r="G419" s="13">
        <v>1141.8199999999997</v>
      </c>
      <c r="H419" s="13">
        <v>1141.8199999999997</v>
      </c>
      <c r="I419" s="12">
        <v>0</v>
      </c>
      <c r="J419" s="12">
        <v>0</v>
      </c>
      <c r="K419" s="12">
        <v>0</v>
      </c>
      <c r="L419" s="12">
        <v>0</v>
      </c>
      <c r="M419" s="12"/>
    </row>
    <row r="420" spans="1:13">
      <c r="A420" s="17" t="s">
        <v>1395</v>
      </c>
      <c r="B420" s="18" t="s">
        <v>1396</v>
      </c>
      <c r="C420" s="12"/>
      <c r="D420" s="13"/>
      <c r="E420" s="12"/>
      <c r="F420" s="12"/>
      <c r="G420" s="13"/>
      <c r="H420" s="13"/>
      <c r="I420" s="12"/>
      <c r="J420" s="12"/>
      <c r="K420" s="12">
        <v>0</v>
      </c>
      <c r="L420" s="12"/>
      <c r="M420" s="12"/>
    </row>
    <row r="421" spans="1:13">
      <c r="A421" s="17" t="s">
        <v>929</v>
      </c>
      <c r="B421" s="18" t="s">
        <v>930</v>
      </c>
      <c r="C421" s="12"/>
      <c r="D421" s="13">
        <v>944.34460000000013</v>
      </c>
      <c r="E421" s="12">
        <v>944.3137999999999</v>
      </c>
      <c r="F421" s="12"/>
      <c r="G421" s="13">
        <v>1483.1792</v>
      </c>
      <c r="H421" s="13">
        <v>538.86759999999958</v>
      </c>
      <c r="I421" s="12">
        <v>1.1499999999614374E-2</v>
      </c>
      <c r="J421" s="12">
        <v>9.1999999999643478E-3</v>
      </c>
      <c r="K421" s="12">
        <v>9.1999999999643478E-3</v>
      </c>
      <c r="L421" s="12">
        <v>9.1999999999643478E-3</v>
      </c>
      <c r="M421" s="12">
        <v>1.3799999999719148E-2</v>
      </c>
    </row>
    <row r="422" spans="1:13">
      <c r="A422" s="17" t="s">
        <v>931</v>
      </c>
      <c r="B422" s="18" t="s">
        <v>932</v>
      </c>
      <c r="C422" s="12"/>
      <c r="D422" s="13">
        <v>1218.0899999999997</v>
      </c>
      <c r="E422" s="12">
        <v>288.72000000000025</v>
      </c>
      <c r="F422" s="12"/>
      <c r="G422" s="13"/>
      <c r="H422" s="13">
        <v>347.87000000000035</v>
      </c>
      <c r="I422" s="12">
        <v>0</v>
      </c>
      <c r="J422" s="12"/>
      <c r="K422" s="12">
        <v>0</v>
      </c>
      <c r="L422" s="12">
        <v>0</v>
      </c>
      <c r="M422" s="12">
        <v>0</v>
      </c>
    </row>
    <row r="423" spans="1:13">
      <c r="A423" s="17" t="s">
        <v>500</v>
      </c>
      <c r="B423" s="18" t="s">
        <v>501</v>
      </c>
      <c r="C423" s="12">
        <v>57.95799999999997</v>
      </c>
      <c r="D423" s="13">
        <v>1037.71</v>
      </c>
      <c r="E423" s="12">
        <v>3.999999999996362E-2</v>
      </c>
      <c r="F423" s="12"/>
      <c r="G423" s="13">
        <v>2458.6200000000008</v>
      </c>
      <c r="H423" s="13">
        <v>4053.424</v>
      </c>
      <c r="I423" s="12">
        <v>1520.0339999999997</v>
      </c>
      <c r="J423" s="12">
        <v>1520.0339999999997</v>
      </c>
      <c r="K423" s="12">
        <v>1013.3460000000005</v>
      </c>
      <c r="L423" s="12"/>
      <c r="M423" s="12"/>
    </row>
    <row r="424" spans="1:13">
      <c r="A424" s="17" t="s">
        <v>502</v>
      </c>
      <c r="B424" s="18" t="s">
        <v>503</v>
      </c>
      <c r="C424" s="12">
        <v>895.5</v>
      </c>
      <c r="D424" s="13">
        <v>179.09999999999991</v>
      </c>
      <c r="E424" s="12">
        <v>0</v>
      </c>
      <c r="F424" s="12">
        <v>0</v>
      </c>
      <c r="G424" s="13">
        <v>10768.059999999998</v>
      </c>
      <c r="H424" s="13">
        <v>0</v>
      </c>
      <c r="I424" s="12">
        <v>16152.09</v>
      </c>
      <c r="J424" s="12">
        <v>0</v>
      </c>
      <c r="K424" s="12">
        <v>0</v>
      </c>
      <c r="L424" s="12">
        <v>0</v>
      </c>
      <c r="M424" s="12">
        <v>0</v>
      </c>
    </row>
    <row r="425" spans="1:13">
      <c r="A425" s="17" t="s">
        <v>504</v>
      </c>
      <c r="B425" s="18" t="s">
        <v>505</v>
      </c>
      <c r="C425" s="12"/>
      <c r="D425" s="13"/>
      <c r="E425" s="12"/>
      <c r="F425" s="12"/>
      <c r="G425" s="13">
        <v>143.82499999999891</v>
      </c>
      <c r="H425" s="13">
        <v>115.05999999999949</v>
      </c>
      <c r="I425" s="12">
        <v>115.05999999999949</v>
      </c>
      <c r="J425" s="12">
        <v>172.58999999999833</v>
      </c>
      <c r="K425" s="12">
        <v>115.05999999999949</v>
      </c>
      <c r="L425" s="12">
        <v>28.764999999999873</v>
      </c>
      <c r="M425" s="12">
        <v>115.05999999999949</v>
      </c>
    </row>
    <row r="426" spans="1:13">
      <c r="A426" s="17" t="s">
        <v>506</v>
      </c>
      <c r="B426" s="18" t="s">
        <v>507</v>
      </c>
      <c r="C426" s="12">
        <v>5608.0982999999978</v>
      </c>
      <c r="D426" s="13">
        <v>38047.707600000009</v>
      </c>
      <c r="E426" s="12"/>
      <c r="F426" s="12">
        <v>1181.5574999999953</v>
      </c>
      <c r="G426" s="13">
        <v>38047.707600000009</v>
      </c>
      <c r="H426" s="13">
        <v>41218.349899999994</v>
      </c>
      <c r="I426" s="12">
        <v>651.93370000000868</v>
      </c>
      <c r="J426" s="12">
        <v>414.46990000000369</v>
      </c>
      <c r="K426" s="12">
        <v>517.068299999999</v>
      </c>
      <c r="L426" s="12"/>
      <c r="M426" s="12"/>
    </row>
    <row r="427" spans="1:13">
      <c r="A427" s="17" t="s">
        <v>508</v>
      </c>
      <c r="B427" s="18" t="s">
        <v>509</v>
      </c>
      <c r="C427" s="12">
        <v>0</v>
      </c>
      <c r="D427" s="13">
        <v>0</v>
      </c>
      <c r="E427" s="12">
        <v>0</v>
      </c>
      <c r="F427" s="12">
        <v>0</v>
      </c>
      <c r="G427" s="13">
        <v>0</v>
      </c>
      <c r="H427" s="13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</row>
    <row r="428" spans="1:13">
      <c r="A428" s="17" t="s">
        <v>510</v>
      </c>
      <c r="B428" s="18" t="s">
        <v>509</v>
      </c>
      <c r="C428" s="12">
        <v>0</v>
      </c>
      <c r="D428" s="13">
        <v>0</v>
      </c>
      <c r="E428" s="12">
        <v>0</v>
      </c>
      <c r="F428" s="12">
        <v>0</v>
      </c>
      <c r="G428" s="13">
        <v>0</v>
      </c>
      <c r="H428" s="13">
        <v>0</v>
      </c>
      <c r="I428" s="12">
        <v>0</v>
      </c>
      <c r="J428" s="12">
        <v>0</v>
      </c>
      <c r="K428" s="12"/>
      <c r="L428" s="12">
        <v>0</v>
      </c>
      <c r="M428" s="12">
        <v>0</v>
      </c>
    </row>
    <row r="429" spans="1:13">
      <c r="A429" s="17" t="s">
        <v>511</v>
      </c>
      <c r="B429" s="18" t="s">
        <v>512</v>
      </c>
      <c r="C429" s="12">
        <v>21.900000000000091</v>
      </c>
      <c r="D429" s="13"/>
      <c r="E429" s="12">
        <v>644.40000000000009</v>
      </c>
      <c r="F429" s="12">
        <v>644.40000000000009</v>
      </c>
      <c r="G429" s="13">
        <v>322.20000000000005</v>
      </c>
      <c r="H429" s="13"/>
      <c r="I429" s="12"/>
      <c r="J429" s="12">
        <v>0</v>
      </c>
      <c r="K429" s="12">
        <v>0</v>
      </c>
      <c r="L429" s="12">
        <v>0</v>
      </c>
      <c r="M429" s="12"/>
    </row>
    <row r="430" spans="1:13">
      <c r="A430" s="17" t="s">
        <v>933</v>
      </c>
      <c r="B430" s="18" t="s">
        <v>934</v>
      </c>
      <c r="C430" s="12"/>
      <c r="D430" s="13">
        <v>0.5</v>
      </c>
      <c r="E430" s="12">
        <v>0</v>
      </c>
      <c r="F430" s="12">
        <v>0</v>
      </c>
      <c r="G430" s="13"/>
      <c r="H430" s="13">
        <v>0</v>
      </c>
      <c r="I430" s="12"/>
      <c r="J430" s="12"/>
      <c r="K430" s="12">
        <v>0</v>
      </c>
      <c r="L430" s="12"/>
      <c r="M430" s="12"/>
    </row>
    <row r="431" spans="1:13">
      <c r="A431" s="17" t="s">
        <v>935</v>
      </c>
      <c r="B431" s="18" t="s">
        <v>934</v>
      </c>
      <c r="C431" s="12"/>
      <c r="D431" s="13">
        <v>7.999999999992724E-2</v>
      </c>
      <c r="E431" s="12"/>
      <c r="F431" s="12"/>
      <c r="G431" s="13"/>
      <c r="H431" s="13"/>
      <c r="I431" s="12"/>
      <c r="J431" s="12"/>
      <c r="K431" s="12">
        <v>7.999999999992724E-2</v>
      </c>
      <c r="L431" s="12"/>
      <c r="M431" s="12"/>
    </row>
    <row r="432" spans="1:13">
      <c r="A432" s="17" t="s">
        <v>513</v>
      </c>
      <c r="B432" s="18" t="s">
        <v>514</v>
      </c>
      <c r="C432" s="12">
        <v>41.239999999999782</v>
      </c>
      <c r="D432" s="13">
        <v>1134.5200000000002</v>
      </c>
      <c r="E432" s="12">
        <v>0</v>
      </c>
      <c r="F432" s="12">
        <v>0</v>
      </c>
      <c r="G432" s="13">
        <v>2269.0400000000004</v>
      </c>
      <c r="H432" s="13"/>
      <c r="I432" s="12"/>
      <c r="J432" s="12"/>
      <c r="K432" s="12"/>
      <c r="L432" s="12">
        <v>0</v>
      </c>
      <c r="M432" s="12">
        <v>0</v>
      </c>
    </row>
    <row r="433" spans="1:13">
      <c r="A433" s="17" t="s">
        <v>1169</v>
      </c>
      <c r="B433" s="18" t="s">
        <v>1170</v>
      </c>
      <c r="C433" s="12"/>
      <c r="D433" s="13"/>
      <c r="E433" s="12"/>
      <c r="F433" s="12"/>
      <c r="G433" s="13">
        <v>694.30580000000009</v>
      </c>
      <c r="H433" s="13"/>
      <c r="I433" s="12">
        <v>2.8999999999541615E-3</v>
      </c>
      <c r="J433" s="12"/>
      <c r="K433" s="12"/>
      <c r="L433" s="12"/>
      <c r="M433" s="12">
        <v>521.07870000000003</v>
      </c>
    </row>
    <row r="434" spans="1:13">
      <c r="A434" s="17" t="s">
        <v>1244</v>
      </c>
      <c r="B434" s="18" t="s">
        <v>1245</v>
      </c>
      <c r="C434" s="12"/>
      <c r="D434" s="13"/>
      <c r="E434" s="12"/>
      <c r="F434" s="12"/>
      <c r="G434" s="13">
        <v>2824.7700000000004</v>
      </c>
      <c r="H434" s="13"/>
      <c r="I434" s="12"/>
      <c r="J434" s="12">
        <v>0</v>
      </c>
      <c r="K434" s="12"/>
      <c r="L434" s="12">
        <v>0</v>
      </c>
      <c r="M434" s="12"/>
    </row>
    <row r="435" spans="1:13">
      <c r="A435" s="17" t="s">
        <v>1357</v>
      </c>
      <c r="B435" s="18" t="s">
        <v>1358</v>
      </c>
      <c r="C435" s="12"/>
      <c r="D435" s="13"/>
      <c r="E435" s="12"/>
      <c r="F435" s="12"/>
      <c r="G435" s="13"/>
      <c r="H435" s="13"/>
      <c r="I435" s="12"/>
      <c r="J435" s="12">
        <v>7944.9</v>
      </c>
      <c r="K435" s="12"/>
      <c r="L435" s="12"/>
      <c r="M435" s="12"/>
    </row>
    <row r="436" spans="1:13">
      <c r="A436" s="17" t="s">
        <v>936</v>
      </c>
      <c r="B436" s="18" t="s">
        <v>937</v>
      </c>
      <c r="C436" s="12"/>
      <c r="D436" s="13">
        <v>4232.1999999999989</v>
      </c>
      <c r="E436" s="12">
        <v>0</v>
      </c>
      <c r="F436" s="12">
        <v>0</v>
      </c>
      <c r="G436" s="13">
        <v>4019.1100000000024</v>
      </c>
      <c r="H436" s="13">
        <v>0</v>
      </c>
      <c r="I436" s="12"/>
      <c r="J436" s="12">
        <v>0</v>
      </c>
      <c r="K436" s="12"/>
      <c r="L436" s="12"/>
      <c r="M436" s="12"/>
    </row>
    <row r="437" spans="1:13">
      <c r="A437" s="17" t="s">
        <v>1171</v>
      </c>
      <c r="B437" s="18" t="s">
        <v>937</v>
      </c>
      <c r="C437" s="12"/>
      <c r="D437" s="13"/>
      <c r="E437" s="12"/>
      <c r="F437" s="12">
        <v>0</v>
      </c>
      <c r="G437" s="13"/>
      <c r="H437" s="13"/>
      <c r="I437" s="12"/>
      <c r="J437" s="12">
        <v>3235.87</v>
      </c>
      <c r="K437" s="12"/>
      <c r="L437" s="12"/>
      <c r="M437" s="12"/>
    </row>
    <row r="438" spans="1:13">
      <c r="A438" s="17" t="s">
        <v>938</v>
      </c>
      <c r="B438" s="18" t="s">
        <v>937</v>
      </c>
      <c r="C438" s="12"/>
      <c r="D438" s="13">
        <v>3826.6399999999994</v>
      </c>
      <c r="E438" s="12"/>
      <c r="F438" s="12"/>
      <c r="G438" s="13">
        <v>3633.1999999999989</v>
      </c>
      <c r="H438" s="13">
        <v>3633.1999999999989</v>
      </c>
      <c r="I438" s="12"/>
      <c r="J438" s="12"/>
      <c r="K438" s="12"/>
      <c r="L438" s="12"/>
      <c r="M438" s="12">
        <v>3633.1999999999989</v>
      </c>
    </row>
    <row r="439" spans="1:13">
      <c r="A439" s="17" t="s">
        <v>1246</v>
      </c>
      <c r="B439" s="18" t="s">
        <v>1247</v>
      </c>
      <c r="C439" s="12"/>
      <c r="D439" s="13"/>
      <c r="E439" s="12"/>
      <c r="F439" s="12"/>
      <c r="G439" s="13">
        <v>4157.2999999999993</v>
      </c>
      <c r="H439" s="13"/>
      <c r="I439" s="12"/>
      <c r="J439" s="12"/>
      <c r="K439" s="12"/>
      <c r="L439" s="12">
        <v>4157.2999999999993</v>
      </c>
      <c r="M439" s="12">
        <v>0</v>
      </c>
    </row>
    <row r="440" spans="1:13">
      <c r="A440" s="17" t="s">
        <v>515</v>
      </c>
      <c r="B440" s="18" t="s">
        <v>516</v>
      </c>
      <c r="C440" s="12">
        <v>2507.1800000000003</v>
      </c>
      <c r="D440" s="13"/>
      <c r="E440" s="12"/>
      <c r="F440" s="12"/>
      <c r="G440" s="13"/>
      <c r="H440" s="13"/>
      <c r="I440" s="12"/>
      <c r="J440" s="12"/>
      <c r="K440" s="12"/>
      <c r="L440" s="12"/>
      <c r="M440" s="12"/>
    </row>
    <row r="441" spans="1:13">
      <c r="A441" s="17" t="s">
        <v>939</v>
      </c>
      <c r="B441" s="18" t="s">
        <v>940</v>
      </c>
      <c r="C441" s="12"/>
      <c r="D441" s="13">
        <v>210.21000000000004</v>
      </c>
      <c r="E441" s="12"/>
      <c r="F441" s="12"/>
      <c r="G441" s="13"/>
      <c r="H441" s="13"/>
      <c r="I441" s="12"/>
      <c r="J441" s="12"/>
      <c r="K441" s="12">
        <v>420.42000000000007</v>
      </c>
      <c r="L441" s="12"/>
      <c r="M441" s="12"/>
    </row>
    <row r="442" spans="1:13">
      <c r="A442" s="17" t="s">
        <v>1172</v>
      </c>
      <c r="B442" s="18" t="s">
        <v>1173</v>
      </c>
      <c r="C442" s="12"/>
      <c r="D442" s="13"/>
      <c r="E442" s="12"/>
      <c r="F442" s="12"/>
      <c r="G442" s="13"/>
      <c r="H442" s="13"/>
      <c r="I442" s="12"/>
      <c r="J442" s="12">
        <v>22934.93</v>
      </c>
      <c r="K442" s="12"/>
      <c r="L442" s="12">
        <v>2873.0999999999985</v>
      </c>
      <c r="M442" s="12"/>
    </row>
    <row r="443" spans="1:13">
      <c r="A443" s="17" t="s">
        <v>517</v>
      </c>
      <c r="B443" s="18" t="s">
        <v>518</v>
      </c>
      <c r="C443" s="12">
        <v>500.58959999999934</v>
      </c>
      <c r="D443" s="13">
        <v>9353.2824000000001</v>
      </c>
      <c r="E443" s="12"/>
      <c r="F443" s="12"/>
      <c r="G443" s="13">
        <v>330.55799999999999</v>
      </c>
      <c r="H443" s="13"/>
      <c r="I443" s="12"/>
      <c r="J443" s="12">
        <v>297.5021999999999</v>
      </c>
      <c r="K443" s="12">
        <v>710.78539999999975</v>
      </c>
      <c r="L443" s="12">
        <v>165.279</v>
      </c>
      <c r="M443" s="12"/>
    </row>
    <row r="444" spans="1:13">
      <c r="A444" s="17" t="s">
        <v>519</v>
      </c>
      <c r="B444" s="18" t="s">
        <v>520</v>
      </c>
      <c r="C444" s="12">
        <v>934.32949999999983</v>
      </c>
      <c r="D444" s="13">
        <v>20348.847999999998</v>
      </c>
      <c r="E444" s="12"/>
      <c r="F444" s="12"/>
      <c r="G444" s="13">
        <v>630.49799999999959</v>
      </c>
      <c r="H444" s="13"/>
      <c r="I444" s="12"/>
      <c r="J444" s="12">
        <v>788.12249999999767</v>
      </c>
      <c r="K444" s="12">
        <v>735.58100000000013</v>
      </c>
      <c r="L444" s="12">
        <v>157.6244999999999</v>
      </c>
      <c r="M444" s="12"/>
    </row>
    <row r="445" spans="1:13">
      <c r="A445" s="17" t="s">
        <v>521</v>
      </c>
      <c r="B445" s="18" t="s">
        <v>114</v>
      </c>
      <c r="C445" s="12">
        <v>9248.6110000000044</v>
      </c>
      <c r="D445" s="13">
        <v>318532.935</v>
      </c>
      <c r="E445" s="12">
        <v>1941.7409999999945</v>
      </c>
      <c r="F445" s="12">
        <v>818.64300000000367</v>
      </c>
      <c r="G445" s="13">
        <v>127771.78799999999</v>
      </c>
      <c r="H445" s="13">
        <v>127300.90800000001</v>
      </c>
      <c r="I445" s="12">
        <v>61.99199999999837</v>
      </c>
      <c r="J445" s="12">
        <v>61.133999999998196</v>
      </c>
      <c r="K445" s="12">
        <v>179.06049999999232</v>
      </c>
      <c r="L445" s="12"/>
      <c r="M445" s="12"/>
    </row>
    <row r="446" spans="1:13">
      <c r="A446" s="17" t="s">
        <v>1248</v>
      </c>
      <c r="B446" s="18" t="s">
        <v>1249</v>
      </c>
      <c r="C446" s="12"/>
      <c r="D446" s="13"/>
      <c r="E446" s="12"/>
      <c r="F446" s="12"/>
      <c r="G446" s="13">
        <v>2311.6800000000003</v>
      </c>
      <c r="H446" s="13"/>
      <c r="I446" s="12"/>
      <c r="J446" s="12"/>
      <c r="K446" s="12"/>
      <c r="L446" s="12"/>
      <c r="M446" s="12"/>
    </row>
    <row r="447" spans="1:13">
      <c r="A447" s="17" t="s">
        <v>1083</v>
      </c>
      <c r="B447" s="18" t="s">
        <v>523</v>
      </c>
      <c r="C447" s="12"/>
      <c r="D447" s="13"/>
      <c r="E447" s="12">
        <v>96.129999999999882</v>
      </c>
      <c r="F447" s="12"/>
      <c r="G447" s="13">
        <v>0</v>
      </c>
      <c r="H447" s="13"/>
      <c r="I447" s="12"/>
      <c r="J447" s="12"/>
      <c r="K447" s="12"/>
      <c r="L447" s="12"/>
      <c r="M447" s="12"/>
    </row>
    <row r="448" spans="1:13">
      <c r="A448" s="17" t="s">
        <v>522</v>
      </c>
      <c r="B448" s="18" t="s">
        <v>523</v>
      </c>
      <c r="C448" s="12">
        <v>101.51999999999953</v>
      </c>
      <c r="D448" s="13"/>
      <c r="E448" s="12"/>
      <c r="F448" s="12">
        <v>0</v>
      </c>
      <c r="G448" s="13">
        <v>402.63999999999942</v>
      </c>
      <c r="H448" s="13">
        <v>301.98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</row>
    <row r="449" spans="1:13">
      <c r="A449" s="17" t="s">
        <v>524</v>
      </c>
      <c r="B449" s="18" t="s">
        <v>523</v>
      </c>
      <c r="C449" s="12">
        <v>365.49000000000524</v>
      </c>
      <c r="D449" s="13">
        <v>1335.8799999999992</v>
      </c>
      <c r="E449" s="12">
        <v>308.27999999999884</v>
      </c>
      <c r="F449" s="12">
        <v>0</v>
      </c>
      <c r="G449" s="13">
        <v>1952.4400000000023</v>
      </c>
      <c r="H449" s="13">
        <v>1438.6400000000012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</row>
    <row r="450" spans="1:13">
      <c r="A450" s="17" t="s">
        <v>525</v>
      </c>
      <c r="B450" s="18" t="s">
        <v>523</v>
      </c>
      <c r="C450" s="12">
        <v>19.8799999999992</v>
      </c>
      <c r="D450" s="13">
        <v>525.59999999999945</v>
      </c>
      <c r="E450" s="12">
        <v>210.23999999999978</v>
      </c>
      <c r="F450" s="12">
        <v>0</v>
      </c>
      <c r="G450" s="13">
        <v>420.47999999999956</v>
      </c>
      <c r="H450" s="13">
        <v>105.11999999999989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</row>
    <row r="451" spans="1:13">
      <c r="A451" s="17" t="s">
        <v>526</v>
      </c>
      <c r="B451" s="18" t="s">
        <v>523</v>
      </c>
      <c r="C451" s="12">
        <v>295.40999999999985</v>
      </c>
      <c r="D451" s="13"/>
      <c r="E451" s="12"/>
      <c r="F451" s="12">
        <v>98.470000000000027</v>
      </c>
      <c r="G451" s="13">
        <v>196.94000000000005</v>
      </c>
      <c r="H451" s="13"/>
      <c r="I451" s="12"/>
      <c r="J451" s="12"/>
      <c r="K451" s="12">
        <v>98.470000000000027</v>
      </c>
      <c r="L451" s="12"/>
      <c r="M451" s="12"/>
    </row>
    <row r="452" spans="1:13">
      <c r="A452" s="17" t="s">
        <v>1320</v>
      </c>
      <c r="B452" s="18" t="s">
        <v>1321</v>
      </c>
      <c r="C452" s="12"/>
      <c r="D452" s="13"/>
      <c r="E452" s="12"/>
      <c r="F452" s="12"/>
      <c r="G452" s="13"/>
      <c r="H452" s="13"/>
      <c r="I452" s="12">
        <v>0</v>
      </c>
      <c r="J452" s="12">
        <v>0</v>
      </c>
      <c r="K452" s="12"/>
      <c r="L452" s="12">
        <v>0</v>
      </c>
      <c r="M452" s="12"/>
    </row>
    <row r="453" spans="1:13">
      <c r="A453" s="17" t="s">
        <v>527</v>
      </c>
      <c r="B453" s="18" t="s">
        <v>528</v>
      </c>
      <c r="C453" s="12">
        <v>331.44000000000051</v>
      </c>
      <c r="D453" s="13">
        <v>1102.7999999999993</v>
      </c>
      <c r="E453" s="12">
        <v>827.10000000000036</v>
      </c>
      <c r="F453" s="12">
        <v>551.39999999999964</v>
      </c>
      <c r="G453" s="13">
        <v>91.900000000000091</v>
      </c>
      <c r="H453" s="13">
        <v>937.37600000000202</v>
      </c>
      <c r="I453" s="12">
        <v>183.80000000000018</v>
      </c>
      <c r="J453" s="12">
        <v>0</v>
      </c>
      <c r="K453" s="12">
        <v>0</v>
      </c>
      <c r="L453" s="12">
        <v>0</v>
      </c>
      <c r="M453" s="12">
        <v>183.80000000000018</v>
      </c>
    </row>
    <row r="454" spans="1:13">
      <c r="A454" s="17" t="s">
        <v>529</v>
      </c>
      <c r="B454" s="18" t="s">
        <v>530</v>
      </c>
      <c r="C454" s="12">
        <v>8.000000000174623E-2</v>
      </c>
      <c r="D454" s="13">
        <v>2.0000000000436557E-2</v>
      </c>
      <c r="E454" s="12">
        <v>0</v>
      </c>
      <c r="F454" s="12">
        <v>0</v>
      </c>
      <c r="G454" s="13">
        <v>5.9999999997671694E-2</v>
      </c>
      <c r="H454" s="13">
        <v>1.9999999996798579E-2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</row>
    <row r="455" spans="1:13">
      <c r="A455" s="17" t="s">
        <v>531</v>
      </c>
      <c r="B455" s="18" t="s">
        <v>532</v>
      </c>
      <c r="C455" s="12">
        <v>0.84999999999854481</v>
      </c>
      <c r="D455" s="13">
        <v>0.84999999999854481</v>
      </c>
      <c r="E455" s="12">
        <v>0.33999999999650754</v>
      </c>
      <c r="F455" s="12">
        <v>0</v>
      </c>
      <c r="G455" s="13"/>
      <c r="H455" s="13">
        <v>0.34000000000014552</v>
      </c>
      <c r="I455" s="12">
        <v>0.68000000000029104</v>
      </c>
      <c r="J455" s="12">
        <v>0</v>
      </c>
      <c r="K455" s="12">
        <v>0</v>
      </c>
      <c r="L455" s="12">
        <v>0</v>
      </c>
      <c r="M455" s="12">
        <v>0</v>
      </c>
    </row>
    <row r="456" spans="1:13">
      <c r="A456" s="17" t="s">
        <v>533</v>
      </c>
      <c r="B456" s="18" t="s">
        <v>534</v>
      </c>
      <c r="C456" s="12">
        <v>3049.4268000000011</v>
      </c>
      <c r="D456" s="13">
        <v>20715.253599999996</v>
      </c>
      <c r="E456" s="12"/>
      <c r="F456" s="12"/>
      <c r="G456" s="13">
        <v>18125.837</v>
      </c>
      <c r="H456" s="13">
        <v>15536.433600000004</v>
      </c>
      <c r="I456" s="12">
        <v>1.0100000003149034E-2</v>
      </c>
      <c r="J456" s="12">
        <v>6.6999999999097781E-3</v>
      </c>
      <c r="K456" s="12"/>
      <c r="L456" s="12">
        <v>2589.4066999999995</v>
      </c>
      <c r="M456" s="12"/>
    </row>
    <row r="457" spans="1:13">
      <c r="A457" s="17" t="s">
        <v>941</v>
      </c>
      <c r="B457" s="18" t="s">
        <v>942</v>
      </c>
      <c r="C457" s="12"/>
      <c r="D457" s="13">
        <v>1964.4099999999999</v>
      </c>
      <c r="E457" s="12"/>
      <c r="F457" s="12">
        <v>0</v>
      </c>
      <c r="G457" s="13"/>
      <c r="H457" s="13"/>
      <c r="I457" s="12"/>
      <c r="J457" s="12"/>
      <c r="K457" s="12"/>
      <c r="L457" s="12"/>
      <c r="M457" s="12"/>
    </row>
    <row r="458" spans="1:13">
      <c r="A458" s="17" t="s">
        <v>535</v>
      </c>
      <c r="B458" s="18" t="s">
        <v>536</v>
      </c>
      <c r="C458" s="12">
        <v>8486.4000000000087</v>
      </c>
      <c r="D458" s="13">
        <v>10071.36</v>
      </c>
      <c r="E458" s="12">
        <v>0</v>
      </c>
      <c r="F458" s="12">
        <v>0</v>
      </c>
      <c r="G458" s="13">
        <v>7833.2799999999988</v>
      </c>
      <c r="H458" s="13">
        <v>2238.080000000009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</row>
    <row r="459" spans="1:13">
      <c r="A459" s="17" t="s">
        <v>943</v>
      </c>
      <c r="B459" s="18" t="s">
        <v>944</v>
      </c>
      <c r="C459" s="12"/>
      <c r="D459" s="13">
        <v>2193.0899999999992</v>
      </c>
      <c r="E459" s="12">
        <v>0</v>
      </c>
      <c r="F459" s="12">
        <v>0</v>
      </c>
      <c r="G459" s="13">
        <v>2193.0899999999992</v>
      </c>
      <c r="H459" s="13"/>
      <c r="I459" s="12">
        <v>0</v>
      </c>
      <c r="J459" s="12">
        <v>0</v>
      </c>
      <c r="K459" s="12">
        <v>0</v>
      </c>
      <c r="L459" s="12"/>
      <c r="M459" s="12">
        <v>0</v>
      </c>
    </row>
    <row r="460" spans="1:13">
      <c r="A460" s="17" t="s">
        <v>537</v>
      </c>
      <c r="B460" s="18" t="s">
        <v>538</v>
      </c>
      <c r="C460" s="12">
        <v>902.74000000000024</v>
      </c>
      <c r="D460" s="13"/>
      <c r="E460" s="12">
        <v>3610.9600000000009</v>
      </c>
      <c r="F460" s="12"/>
      <c r="G460" s="13"/>
      <c r="H460" s="13"/>
      <c r="I460" s="12">
        <v>0</v>
      </c>
      <c r="J460" s="12">
        <v>0</v>
      </c>
      <c r="K460" s="12">
        <v>0</v>
      </c>
      <c r="L460" s="12"/>
      <c r="M460" s="12"/>
    </row>
    <row r="461" spans="1:13">
      <c r="A461" s="17" t="s">
        <v>539</v>
      </c>
      <c r="B461" s="18" t="s">
        <v>540</v>
      </c>
      <c r="C461" s="12">
        <v>0</v>
      </c>
      <c r="D461" s="13">
        <v>0</v>
      </c>
      <c r="E461" s="12">
        <v>0</v>
      </c>
      <c r="F461" s="12">
        <v>0</v>
      </c>
      <c r="G461" s="13">
        <v>0</v>
      </c>
      <c r="H461" s="13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</row>
    <row r="462" spans="1:13">
      <c r="A462" s="17" t="s">
        <v>541</v>
      </c>
      <c r="B462" s="18" t="s">
        <v>542</v>
      </c>
      <c r="C462" s="12">
        <v>5147.1000000000058</v>
      </c>
      <c r="D462" s="13">
        <v>123264.68000000002</v>
      </c>
      <c r="E462" s="12">
        <v>0</v>
      </c>
      <c r="F462" s="12">
        <v>0</v>
      </c>
      <c r="G462" s="13">
        <v>53679.780000000013</v>
      </c>
      <c r="H462" s="13">
        <v>67596.760000000009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</row>
    <row r="463" spans="1:13">
      <c r="A463" s="17" t="s">
        <v>543</v>
      </c>
      <c r="B463" s="18" t="s">
        <v>544</v>
      </c>
      <c r="C463" s="12">
        <v>13.920000000001892</v>
      </c>
      <c r="D463" s="13">
        <v>14.790000000004511</v>
      </c>
      <c r="E463" s="12">
        <v>0</v>
      </c>
      <c r="F463" s="12">
        <v>0</v>
      </c>
      <c r="G463" s="13">
        <v>6.9600000000009459</v>
      </c>
      <c r="H463" s="13">
        <v>6.0900000000001455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</row>
    <row r="464" spans="1:13">
      <c r="A464" s="17" t="s">
        <v>545</v>
      </c>
      <c r="B464" s="18" t="s">
        <v>546</v>
      </c>
      <c r="C464" s="12">
        <v>52882.436600000015</v>
      </c>
      <c r="D464" s="13">
        <v>88079.570599999977</v>
      </c>
      <c r="E464" s="12">
        <v>7354.436400000006</v>
      </c>
      <c r="F464" s="12"/>
      <c r="G464" s="13">
        <v>65032.103799999924</v>
      </c>
      <c r="H464" s="13">
        <v>71092.237399999984</v>
      </c>
      <c r="I464" s="12"/>
      <c r="J464" s="12"/>
      <c r="K464" s="12"/>
      <c r="L464" s="12"/>
      <c r="M464" s="12"/>
    </row>
    <row r="465" spans="1:13">
      <c r="A465" s="17" t="s">
        <v>549</v>
      </c>
      <c r="B465" s="18" t="s">
        <v>548</v>
      </c>
      <c r="C465" s="12">
        <v>594.60800000000017</v>
      </c>
      <c r="D465" s="13">
        <v>2665.119999999999</v>
      </c>
      <c r="E465" s="12">
        <v>1599.0720000000019</v>
      </c>
      <c r="F465" s="12">
        <v>4264.1920000000027</v>
      </c>
      <c r="G465" s="13">
        <v>3152.6779999999999</v>
      </c>
      <c r="H465" s="13">
        <v>4127.7640000000029</v>
      </c>
      <c r="I465" s="12"/>
      <c r="J465" s="12"/>
      <c r="K465" s="12">
        <v>2984.6959999999999</v>
      </c>
      <c r="L465" s="12">
        <v>5720.5679999999993</v>
      </c>
      <c r="M465" s="12">
        <v>1637.0460000000021</v>
      </c>
    </row>
    <row r="466" spans="1:13">
      <c r="A466" s="17" t="s">
        <v>550</v>
      </c>
      <c r="B466" s="18" t="s">
        <v>551</v>
      </c>
      <c r="C466" s="12">
        <v>345.70000000000073</v>
      </c>
      <c r="D466" s="13">
        <v>345.70000000000073</v>
      </c>
      <c r="E466" s="12">
        <v>0</v>
      </c>
      <c r="F466" s="12">
        <v>0</v>
      </c>
      <c r="G466" s="13">
        <v>172.85000000000036</v>
      </c>
      <c r="H466" s="13">
        <v>172.85000000000036</v>
      </c>
      <c r="I466" s="12">
        <v>0</v>
      </c>
      <c r="J466" s="12">
        <v>0</v>
      </c>
      <c r="K466" s="12">
        <v>0</v>
      </c>
      <c r="L466" s="12">
        <v>0</v>
      </c>
      <c r="M466" s="12"/>
    </row>
    <row r="467" spans="1:13">
      <c r="A467" s="17" t="s">
        <v>552</v>
      </c>
      <c r="B467" s="18" t="s">
        <v>553</v>
      </c>
      <c r="C467" s="12">
        <v>308.29780000000028</v>
      </c>
      <c r="D467" s="13"/>
      <c r="E467" s="12">
        <v>462.44670000000042</v>
      </c>
      <c r="F467" s="12">
        <v>66.686700000000201</v>
      </c>
      <c r="G467" s="13">
        <v>597.60450000000128</v>
      </c>
      <c r="H467" s="13">
        <v>242.33780000000115</v>
      </c>
      <c r="I467" s="12">
        <v>154.87560000000303</v>
      </c>
      <c r="J467" s="12">
        <v>0.2489000000005035</v>
      </c>
      <c r="K467" s="12"/>
      <c r="L467" s="12"/>
      <c r="M467" s="12"/>
    </row>
    <row r="468" spans="1:13">
      <c r="A468" s="17" t="s">
        <v>945</v>
      </c>
      <c r="B468" s="18" t="s">
        <v>946</v>
      </c>
      <c r="C468" s="12"/>
      <c r="D468" s="13">
        <v>51759.091399999976</v>
      </c>
      <c r="E468" s="12">
        <v>26485.324800000002</v>
      </c>
      <c r="F468" s="12">
        <v>4953.7779999999912</v>
      </c>
      <c r="G468" s="13">
        <v>20877.6446</v>
      </c>
      <c r="H468" s="13">
        <v>37197.160199999984</v>
      </c>
      <c r="I468" s="12">
        <v>10411.022399999987</v>
      </c>
      <c r="J468" s="12"/>
      <c r="K468" s="12"/>
      <c r="L468" s="12"/>
      <c r="M468" s="12"/>
    </row>
    <row r="469" spans="1:13">
      <c r="A469" s="17" t="s">
        <v>1417</v>
      </c>
      <c r="B469" s="18" t="s">
        <v>1418</v>
      </c>
      <c r="C469" s="12"/>
      <c r="D469" s="13"/>
      <c r="E469" s="12"/>
      <c r="F469" s="12"/>
      <c r="G469" s="13"/>
      <c r="H469" s="13"/>
      <c r="I469" s="12"/>
      <c r="J469" s="12"/>
      <c r="K469" s="12"/>
      <c r="L469" s="12">
        <v>5140.8900000000031</v>
      </c>
      <c r="M469" s="12"/>
    </row>
    <row r="470" spans="1:13">
      <c r="A470" s="17" t="s">
        <v>1084</v>
      </c>
      <c r="B470" s="18" t="s">
        <v>1085</v>
      </c>
      <c r="C470" s="12"/>
      <c r="D470" s="13"/>
      <c r="E470" s="12"/>
      <c r="F470" s="12"/>
      <c r="G470" s="13"/>
      <c r="H470" s="13"/>
      <c r="I470" s="12">
        <v>9961.9551999999967</v>
      </c>
      <c r="J470" s="12">
        <v>24.777599999999438</v>
      </c>
      <c r="K470" s="12">
        <v>24.777599999999438</v>
      </c>
      <c r="L470" s="12">
        <v>24.777599999999438</v>
      </c>
      <c r="M470" s="12">
        <v>12.388799999999719</v>
      </c>
    </row>
    <row r="471" spans="1:13">
      <c r="A471" s="17" t="s">
        <v>947</v>
      </c>
      <c r="B471" s="18" t="s">
        <v>948</v>
      </c>
      <c r="C471" s="12"/>
      <c r="D471" s="13">
        <v>0.22750000000019099</v>
      </c>
      <c r="E471" s="12">
        <v>0.21750000000020009</v>
      </c>
      <c r="F471" s="12">
        <v>0.22750000000019099</v>
      </c>
      <c r="G471" s="13">
        <v>0.45500000000038199</v>
      </c>
      <c r="H471" s="13">
        <v>0.91000000000076398</v>
      </c>
      <c r="I471" s="12">
        <v>0.22750000000019099</v>
      </c>
      <c r="J471" s="12"/>
      <c r="K471" s="12"/>
      <c r="L471" s="12"/>
      <c r="M471" s="12">
        <v>0.45500000000038199</v>
      </c>
    </row>
    <row r="472" spans="1:13">
      <c r="A472" s="17" t="s">
        <v>554</v>
      </c>
      <c r="B472" s="18" t="s">
        <v>555</v>
      </c>
      <c r="C472" s="12">
        <v>641.78780000000006</v>
      </c>
      <c r="D472" s="13"/>
      <c r="E472" s="12">
        <v>338.6877999999997</v>
      </c>
      <c r="F472" s="12"/>
      <c r="G472" s="13"/>
      <c r="H472" s="13">
        <v>338.6877999999997</v>
      </c>
      <c r="I472" s="12"/>
      <c r="J472" s="12"/>
      <c r="K472" s="12">
        <v>338.6877999999997</v>
      </c>
      <c r="L472" s="12"/>
      <c r="M472" s="12"/>
    </row>
    <row r="473" spans="1:13">
      <c r="A473" s="17" t="s">
        <v>556</v>
      </c>
      <c r="B473" s="18" t="s">
        <v>557</v>
      </c>
      <c r="C473" s="12">
        <v>1.0900000000001455</v>
      </c>
      <c r="D473" s="13">
        <v>1.0900000000001455</v>
      </c>
      <c r="E473" s="12">
        <v>0</v>
      </c>
      <c r="F473" s="12">
        <v>0</v>
      </c>
      <c r="G473" s="13"/>
      <c r="H473" s="13"/>
      <c r="I473" s="12"/>
      <c r="J473" s="12"/>
      <c r="K473" s="12"/>
      <c r="L473" s="12"/>
      <c r="M473" s="12"/>
    </row>
    <row r="474" spans="1:13">
      <c r="A474" s="17" t="s">
        <v>558</v>
      </c>
      <c r="B474" s="18" t="s">
        <v>557</v>
      </c>
      <c r="C474" s="12">
        <v>390.8799999999992</v>
      </c>
      <c r="D474" s="13"/>
      <c r="E474" s="12">
        <v>390.8799999999992</v>
      </c>
      <c r="F474" s="12">
        <v>781.75999999999476</v>
      </c>
      <c r="G474" s="13"/>
      <c r="H474" s="13"/>
      <c r="I474" s="12"/>
      <c r="J474" s="12"/>
      <c r="K474" s="12"/>
      <c r="L474" s="12"/>
      <c r="M474" s="12"/>
    </row>
    <row r="475" spans="1:13">
      <c r="A475" s="17" t="s">
        <v>559</v>
      </c>
      <c r="B475" s="18" t="s">
        <v>560</v>
      </c>
      <c r="C475" s="12">
        <v>0.36999999999989086</v>
      </c>
      <c r="D475" s="13"/>
      <c r="E475" s="12">
        <v>0.36999999999989086</v>
      </c>
      <c r="F475" s="12">
        <v>0.74000000000160071</v>
      </c>
      <c r="G475" s="13"/>
      <c r="H475" s="13"/>
      <c r="I475" s="12"/>
      <c r="J475" s="12"/>
      <c r="K475" s="12"/>
      <c r="L475" s="12"/>
      <c r="M475" s="12"/>
    </row>
    <row r="476" spans="1:13">
      <c r="A476" s="17" t="s">
        <v>1174</v>
      </c>
      <c r="B476" s="18" t="s">
        <v>1175</v>
      </c>
      <c r="C476" s="12"/>
      <c r="D476" s="13"/>
      <c r="E476" s="12"/>
      <c r="F476" s="12">
        <v>14650.4488</v>
      </c>
      <c r="G476" s="13">
        <v>14650.4488</v>
      </c>
      <c r="H476" s="13">
        <v>14650.4488</v>
      </c>
      <c r="I476" s="12">
        <v>26.197599999999966</v>
      </c>
      <c r="J476" s="12">
        <v>151.05880000000002</v>
      </c>
      <c r="K476" s="12">
        <v>195.89879999999994</v>
      </c>
      <c r="L476" s="12">
        <v>1070.7575999999999</v>
      </c>
      <c r="M476" s="12">
        <v>1387.1052</v>
      </c>
    </row>
    <row r="477" spans="1:13">
      <c r="A477" s="17" t="s">
        <v>561</v>
      </c>
      <c r="B477" s="18" t="s">
        <v>562</v>
      </c>
      <c r="C477" s="12">
        <v>743.03000000000065</v>
      </c>
      <c r="D477" s="13">
        <v>636.8799999999992</v>
      </c>
      <c r="E477" s="12">
        <v>0</v>
      </c>
      <c r="F477" s="12">
        <v>0</v>
      </c>
      <c r="G477" s="13"/>
      <c r="H477" s="13">
        <v>0</v>
      </c>
      <c r="I477" s="12">
        <v>35332.800000000003</v>
      </c>
      <c r="J477" s="12">
        <v>52999.199999999997</v>
      </c>
      <c r="K477" s="12">
        <v>17666.400000000001</v>
      </c>
      <c r="L477" s="12">
        <v>0</v>
      </c>
      <c r="M477" s="12">
        <v>0</v>
      </c>
    </row>
    <row r="478" spans="1:13">
      <c r="A478" s="17" t="s">
        <v>563</v>
      </c>
      <c r="B478" s="18" t="s">
        <v>564</v>
      </c>
      <c r="C478" s="12">
        <v>1987.2756000000008</v>
      </c>
      <c r="D478" s="13">
        <v>25839.195599999999</v>
      </c>
      <c r="E478" s="12">
        <v>11245.687900000019</v>
      </c>
      <c r="F478" s="12">
        <v>691.1955999999991</v>
      </c>
      <c r="G478" s="13">
        <v>19265.995600000002</v>
      </c>
      <c r="H478" s="13">
        <v>24784.714500000009</v>
      </c>
      <c r="I478" s="12"/>
      <c r="J478" s="12"/>
      <c r="K478" s="12">
        <v>989.99669999999969</v>
      </c>
      <c r="L478" s="12">
        <v>1572.7934000000023</v>
      </c>
      <c r="M478" s="12">
        <v>2048.7167000000009</v>
      </c>
    </row>
    <row r="479" spans="1:13">
      <c r="A479" s="17" t="s">
        <v>1086</v>
      </c>
      <c r="B479" s="18" t="s">
        <v>1087</v>
      </c>
      <c r="C479" s="12"/>
      <c r="D479" s="13"/>
      <c r="E479" s="12">
        <v>650.1899999999996</v>
      </c>
      <c r="F479" s="12"/>
      <c r="G479" s="13"/>
      <c r="H479" s="13"/>
      <c r="I479" s="12"/>
      <c r="J479" s="12"/>
      <c r="K479" s="12"/>
      <c r="L479" s="12"/>
      <c r="M479" s="12"/>
    </row>
    <row r="480" spans="1:13">
      <c r="A480" s="17" t="s">
        <v>1322</v>
      </c>
      <c r="B480" s="18" t="s">
        <v>1087</v>
      </c>
      <c r="C480" s="12"/>
      <c r="D480" s="13"/>
      <c r="E480" s="12"/>
      <c r="F480" s="12"/>
      <c r="G480" s="13"/>
      <c r="H480" s="13"/>
      <c r="I480" s="12">
        <v>3030.1000000000004</v>
      </c>
      <c r="J480" s="12">
        <v>0</v>
      </c>
      <c r="K480" s="12"/>
      <c r="L480" s="12"/>
      <c r="M480" s="12"/>
    </row>
    <row r="481" spans="1:13">
      <c r="A481" s="17" t="s">
        <v>1176</v>
      </c>
      <c r="B481" s="18" t="s">
        <v>1087</v>
      </c>
      <c r="C481" s="12"/>
      <c r="D481" s="13"/>
      <c r="E481" s="12"/>
      <c r="F481" s="12">
        <v>0</v>
      </c>
      <c r="G481" s="13"/>
      <c r="H481" s="13"/>
      <c r="I481" s="12"/>
      <c r="J481" s="12"/>
      <c r="K481" s="12"/>
      <c r="L481" s="12"/>
      <c r="M481" s="12">
        <v>0</v>
      </c>
    </row>
    <row r="482" spans="1:13">
      <c r="A482" s="17" t="s">
        <v>565</v>
      </c>
      <c r="B482" s="18" t="s">
        <v>566</v>
      </c>
      <c r="C482" s="12">
        <v>192.23999999999978</v>
      </c>
      <c r="D482" s="13">
        <v>4784.1600000000008</v>
      </c>
      <c r="E482" s="12">
        <v>0</v>
      </c>
      <c r="F482" s="12">
        <v>0</v>
      </c>
      <c r="G482" s="13"/>
      <c r="H482" s="13">
        <v>4784.1600000000008</v>
      </c>
      <c r="I482" s="12">
        <v>0</v>
      </c>
      <c r="J482" s="12">
        <v>0</v>
      </c>
      <c r="K482" s="12">
        <v>0</v>
      </c>
      <c r="L482" s="12">
        <v>10764.36</v>
      </c>
      <c r="M482" s="12">
        <v>0</v>
      </c>
    </row>
    <row r="483" spans="1:13">
      <c r="A483" s="17" t="s">
        <v>949</v>
      </c>
      <c r="B483" s="18" t="s">
        <v>950</v>
      </c>
      <c r="C483" s="12"/>
      <c r="D483" s="13">
        <v>0</v>
      </c>
      <c r="E483" s="12">
        <v>0</v>
      </c>
      <c r="F483" s="12">
        <v>0</v>
      </c>
      <c r="G483" s="13">
        <v>0</v>
      </c>
      <c r="H483" s="13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</row>
    <row r="484" spans="1:13">
      <c r="A484" s="17" t="s">
        <v>567</v>
      </c>
      <c r="B484" s="18" t="s">
        <v>568</v>
      </c>
      <c r="C484" s="12">
        <v>508.5</v>
      </c>
      <c r="D484" s="13">
        <v>1398.25</v>
      </c>
      <c r="E484" s="12">
        <v>0</v>
      </c>
      <c r="F484" s="12">
        <v>0</v>
      </c>
      <c r="G484" s="13">
        <v>1198.5</v>
      </c>
      <c r="H484" s="13">
        <v>799</v>
      </c>
      <c r="I484" s="12">
        <v>1198.5</v>
      </c>
      <c r="J484" s="12"/>
      <c r="K484" s="12">
        <v>199.75</v>
      </c>
      <c r="L484" s="12">
        <v>1198.5</v>
      </c>
      <c r="M484" s="12"/>
    </row>
    <row r="485" spans="1:13">
      <c r="A485" s="17" t="s">
        <v>569</v>
      </c>
      <c r="B485" s="18" t="s">
        <v>570</v>
      </c>
      <c r="C485" s="12">
        <v>81.244499999997061</v>
      </c>
      <c r="D485" s="13">
        <v>35652.435599999997</v>
      </c>
      <c r="E485" s="12"/>
      <c r="F485" s="12"/>
      <c r="G485" s="13">
        <v>35251.1823</v>
      </c>
      <c r="H485" s="13">
        <v>44164.2912</v>
      </c>
      <c r="I485" s="12"/>
      <c r="J485" s="12"/>
      <c r="K485" s="12"/>
      <c r="L485" s="12">
        <v>1213.4933999999994</v>
      </c>
      <c r="M485" s="12">
        <v>2680.0355999999992</v>
      </c>
    </row>
    <row r="486" spans="1:13">
      <c r="A486" s="17" t="s">
        <v>571</v>
      </c>
      <c r="B486" s="18" t="s">
        <v>572</v>
      </c>
      <c r="C486" s="12">
        <v>2655.2190000000119</v>
      </c>
      <c r="D486" s="13">
        <v>38646.688200000004</v>
      </c>
      <c r="E486" s="12">
        <v>1970.8882000000012</v>
      </c>
      <c r="F486" s="12"/>
      <c r="G486" s="13">
        <v>5490.140999999996</v>
      </c>
      <c r="H486" s="13">
        <v>12817.338400000008</v>
      </c>
      <c r="I486" s="12"/>
      <c r="J486" s="12"/>
      <c r="K486" s="12"/>
      <c r="L486" s="12"/>
      <c r="M486" s="12"/>
    </row>
    <row r="487" spans="1:13">
      <c r="A487" s="17" t="s">
        <v>1088</v>
      </c>
      <c r="B487" s="18" t="s">
        <v>1031</v>
      </c>
      <c r="C487" s="12"/>
      <c r="D487" s="13"/>
      <c r="E487" s="12"/>
      <c r="F487" s="12"/>
      <c r="G487" s="13"/>
      <c r="H487" s="13"/>
      <c r="I487" s="12"/>
      <c r="J487" s="12"/>
      <c r="K487" s="12"/>
      <c r="L487" s="12"/>
      <c r="M487" s="12">
        <v>1903.1424999999999</v>
      </c>
    </row>
    <row r="488" spans="1:13">
      <c r="A488" s="17" t="s">
        <v>1323</v>
      </c>
      <c r="B488" s="18" t="s">
        <v>1324</v>
      </c>
      <c r="C488" s="12"/>
      <c r="D488" s="13"/>
      <c r="E488" s="12"/>
      <c r="F488" s="12"/>
      <c r="G488" s="13"/>
      <c r="H488" s="13"/>
      <c r="I488" s="12">
        <v>645.13999999999942</v>
      </c>
      <c r="J488" s="12"/>
      <c r="K488" s="12">
        <v>0</v>
      </c>
      <c r="L488" s="12"/>
      <c r="M488" s="12"/>
    </row>
    <row r="489" spans="1:13">
      <c r="A489" s="17" t="s">
        <v>1089</v>
      </c>
      <c r="B489" s="18" t="s">
        <v>1090</v>
      </c>
      <c r="C489" s="12"/>
      <c r="D489" s="13"/>
      <c r="E489" s="12">
        <v>4716.3833999999988</v>
      </c>
      <c r="F489" s="12"/>
      <c r="G489" s="13">
        <v>4680.8034000000007</v>
      </c>
      <c r="H489" s="13">
        <v>4684.7566999999999</v>
      </c>
      <c r="I489" s="12"/>
      <c r="J489" s="12"/>
      <c r="K489" s="12"/>
      <c r="L489" s="12"/>
      <c r="M489" s="12"/>
    </row>
    <row r="490" spans="1:13">
      <c r="A490" s="17" t="s">
        <v>951</v>
      </c>
      <c r="B490" s="18" t="s">
        <v>100</v>
      </c>
      <c r="C490" s="12"/>
      <c r="D490" s="13">
        <v>2188.7024000000006</v>
      </c>
      <c r="E490" s="12">
        <v>2201.5292000000009</v>
      </c>
      <c r="F490" s="12"/>
      <c r="G490" s="13">
        <v>1094.3512000000003</v>
      </c>
      <c r="H490" s="13">
        <v>1641.5268000000001</v>
      </c>
      <c r="I490" s="12"/>
      <c r="J490" s="12"/>
      <c r="K490" s="12"/>
      <c r="L490" s="12"/>
      <c r="M490" s="12"/>
    </row>
    <row r="491" spans="1:13">
      <c r="A491" s="17" t="s">
        <v>952</v>
      </c>
      <c r="B491" s="18" t="s">
        <v>953</v>
      </c>
      <c r="C491" s="12"/>
      <c r="D491" s="13">
        <v>1669.2987000000003</v>
      </c>
      <c r="E491" s="12"/>
      <c r="F491" s="12"/>
      <c r="G491" s="13">
        <v>520.67869999999994</v>
      </c>
      <c r="H491" s="13">
        <v>556.43290000000002</v>
      </c>
      <c r="I491" s="12"/>
      <c r="J491" s="12"/>
      <c r="K491" s="12"/>
      <c r="L491" s="12"/>
      <c r="M491" s="12"/>
    </row>
    <row r="492" spans="1:13">
      <c r="A492" s="17" t="s">
        <v>573</v>
      </c>
      <c r="B492" s="18" t="s">
        <v>574</v>
      </c>
      <c r="C492" s="12"/>
      <c r="D492" s="13"/>
      <c r="E492" s="12"/>
      <c r="F492" s="12"/>
      <c r="G492" s="13">
        <v>1342.3733999999999</v>
      </c>
      <c r="H492" s="13"/>
      <c r="I492" s="12"/>
      <c r="J492" s="12"/>
      <c r="K492" s="12"/>
      <c r="L492" s="12"/>
      <c r="M492" s="12">
        <v>422.53359999999998</v>
      </c>
    </row>
    <row r="493" spans="1:13">
      <c r="A493" s="17" t="s">
        <v>575</v>
      </c>
      <c r="B493" s="18" t="s">
        <v>576</v>
      </c>
      <c r="C493" s="12">
        <v>2.67999999999995</v>
      </c>
      <c r="D493" s="13"/>
      <c r="E493" s="12">
        <v>0</v>
      </c>
      <c r="F493" s="12">
        <v>0</v>
      </c>
      <c r="G493" s="13">
        <v>356.4799999999999</v>
      </c>
      <c r="H493" s="13"/>
      <c r="I493" s="12"/>
      <c r="J493" s="12">
        <v>0</v>
      </c>
      <c r="K493" s="12"/>
      <c r="L493" s="12">
        <v>0</v>
      </c>
      <c r="M493" s="12">
        <v>0</v>
      </c>
    </row>
    <row r="494" spans="1:13">
      <c r="A494" s="17" t="s">
        <v>577</v>
      </c>
      <c r="B494" s="18" t="s">
        <v>578</v>
      </c>
      <c r="C494" s="12">
        <v>2712.7782000000007</v>
      </c>
      <c r="D494" s="13">
        <v>98507.151600000012</v>
      </c>
      <c r="E494" s="12">
        <v>166.84479999999166</v>
      </c>
      <c r="F494" s="12">
        <v>140.0003999999899</v>
      </c>
      <c r="G494" s="13">
        <v>18003.724799999996</v>
      </c>
      <c r="H494" s="13">
        <v>26888.920199999993</v>
      </c>
      <c r="I494" s="12">
        <v>124.44479999999749</v>
      </c>
      <c r="J494" s="12">
        <v>132.22259999999369</v>
      </c>
      <c r="K494" s="12">
        <v>147.77820000000065</v>
      </c>
      <c r="L494" s="12">
        <v>93.333599999998114</v>
      </c>
      <c r="M494" s="12"/>
    </row>
    <row r="495" spans="1:13">
      <c r="A495" s="17" t="s">
        <v>579</v>
      </c>
      <c r="B495" s="18" t="s">
        <v>578</v>
      </c>
      <c r="C495" s="12">
        <v>425.36340000000018</v>
      </c>
      <c r="D495" s="13">
        <v>12267.263400000002</v>
      </c>
      <c r="E495" s="12">
        <v>40.726800000000367</v>
      </c>
      <c r="F495" s="12">
        <v>40.726800000000367</v>
      </c>
      <c r="G495" s="13">
        <v>8178.1755999999987</v>
      </c>
      <c r="H495" s="13">
        <v>20.363400000000183</v>
      </c>
      <c r="I495" s="12">
        <v>27.151200000000244</v>
      </c>
      <c r="J495" s="12">
        <v>13.575600000000122</v>
      </c>
      <c r="K495" s="12">
        <v>33.938999999998487</v>
      </c>
      <c r="L495" s="12">
        <v>13.575600000000122</v>
      </c>
      <c r="M495" s="12"/>
    </row>
    <row r="496" spans="1:13">
      <c r="A496" s="17" t="s">
        <v>580</v>
      </c>
      <c r="B496" s="18" t="s">
        <v>581</v>
      </c>
      <c r="C496" s="12">
        <v>21986.670000000002</v>
      </c>
      <c r="D496" s="13">
        <v>21986.670000000002</v>
      </c>
      <c r="E496" s="12"/>
      <c r="F496" s="12"/>
      <c r="G496" s="13">
        <v>21986.670000000002</v>
      </c>
      <c r="H496" s="13"/>
      <c r="I496" s="12"/>
      <c r="J496" s="12"/>
      <c r="K496" s="12"/>
      <c r="L496" s="12">
        <v>0</v>
      </c>
      <c r="M496" s="12">
        <v>0</v>
      </c>
    </row>
    <row r="497" spans="1:13">
      <c r="A497" s="17" t="s">
        <v>954</v>
      </c>
      <c r="B497" s="18" t="s">
        <v>955</v>
      </c>
      <c r="C497" s="12"/>
      <c r="D497" s="13">
        <v>28.710000000000036</v>
      </c>
      <c r="E497" s="12"/>
      <c r="F497" s="12">
        <v>270.47000000000003</v>
      </c>
      <c r="G497" s="13">
        <v>270.47000000000003</v>
      </c>
      <c r="H497" s="13"/>
      <c r="I497" s="12">
        <v>0</v>
      </c>
      <c r="J497" s="12"/>
      <c r="K497" s="12"/>
      <c r="L497" s="12"/>
      <c r="M497" s="12"/>
    </row>
    <row r="498" spans="1:13">
      <c r="A498" s="17" t="s">
        <v>582</v>
      </c>
      <c r="B498" s="18" t="s">
        <v>583</v>
      </c>
      <c r="C498" s="12">
        <v>0</v>
      </c>
      <c r="D498" s="13"/>
      <c r="E498" s="12">
        <v>0</v>
      </c>
      <c r="F498" s="12">
        <v>0</v>
      </c>
      <c r="G498" s="13">
        <v>0</v>
      </c>
      <c r="H498" s="13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</row>
    <row r="499" spans="1:13">
      <c r="A499" s="17" t="s">
        <v>584</v>
      </c>
      <c r="B499" s="18" t="s">
        <v>130</v>
      </c>
      <c r="C499" s="12">
        <v>5.9699999999997999</v>
      </c>
      <c r="D499" s="13">
        <v>3310.9799999999996</v>
      </c>
      <c r="E499" s="12">
        <v>129.48000000000002</v>
      </c>
      <c r="F499" s="12">
        <v>97.109999999999673</v>
      </c>
      <c r="G499" s="13">
        <v>1200.7700000000004</v>
      </c>
      <c r="H499" s="13">
        <v>519.46</v>
      </c>
      <c r="I499" s="12"/>
      <c r="J499" s="12"/>
      <c r="K499" s="12"/>
      <c r="L499" s="12"/>
      <c r="M499" s="12">
        <v>2207.3199999999997</v>
      </c>
    </row>
    <row r="500" spans="1:13">
      <c r="A500" s="17" t="s">
        <v>585</v>
      </c>
      <c r="B500" s="18" t="s">
        <v>586</v>
      </c>
      <c r="C500" s="12"/>
      <c r="D500" s="13">
        <v>3786.0711999999985</v>
      </c>
      <c r="E500" s="12"/>
      <c r="F500" s="12"/>
      <c r="G500" s="13">
        <v>796.33559999999852</v>
      </c>
      <c r="H500" s="13"/>
      <c r="I500" s="12"/>
      <c r="J500" s="12">
        <v>221.21119999999792</v>
      </c>
      <c r="K500" s="12">
        <v>371.39340000000084</v>
      </c>
      <c r="L500" s="12">
        <v>576.37559999999939</v>
      </c>
      <c r="M500" s="12">
        <v>430.25560000000041</v>
      </c>
    </row>
    <row r="501" spans="1:13">
      <c r="A501" s="17" t="s">
        <v>587</v>
      </c>
      <c r="B501" s="18" t="s">
        <v>588</v>
      </c>
      <c r="C501" s="12">
        <v>1807.6499999999996</v>
      </c>
      <c r="D501" s="13">
        <v>3615.2999999999993</v>
      </c>
      <c r="E501" s="12">
        <v>1807.6499999999996</v>
      </c>
      <c r="F501" s="12"/>
      <c r="G501" s="13"/>
      <c r="H501" s="13">
        <v>5422.9500000000007</v>
      </c>
      <c r="I501" s="12"/>
      <c r="J501" s="12"/>
      <c r="K501" s="12"/>
      <c r="L501" s="12"/>
      <c r="M501" s="12">
        <v>3615.2999999999993</v>
      </c>
    </row>
    <row r="502" spans="1:13">
      <c r="A502" s="17" t="s">
        <v>956</v>
      </c>
      <c r="B502" s="18" t="s">
        <v>957</v>
      </c>
      <c r="C502" s="12"/>
      <c r="D502" s="13">
        <v>1285.2800000000007</v>
      </c>
      <c r="E502" s="12"/>
      <c r="F502" s="12"/>
      <c r="G502" s="13"/>
      <c r="H502" s="13">
        <v>2570.5600000000013</v>
      </c>
      <c r="I502" s="12">
        <v>1285.2800000000007</v>
      </c>
      <c r="J502" s="12"/>
      <c r="K502" s="12"/>
      <c r="L502" s="12"/>
      <c r="M502" s="12"/>
    </row>
    <row r="503" spans="1:13">
      <c r="A503" s="17" t="s">
        <v>589</v>
      </c>
      <c r="B503" s="18" t="s">
        <v>590</v>
      </c>
      <c r="C503" s="12">
        <v>32.75</v>
      </c>
      <c r="D503" s="13"/>
      <c r="E503" s="12">
        <v>1727.2600000000002</v>
      </c>
      <c r="F503" s="12">
        <v>0</v>
      </c>
      <c r="G503" s="13">
        <v>2590.8900000000003</v>
      </c>
      <c r="H503" s="13">
        <v>0</v>
      </c>
      <c r="I503" s="12"/>
      <c r="J503" s="12">
        <v>0</v>
      </c>
      <c r="K503" s="12">
        <v>0</v>
      </c>
      <c r="L503" s="12">
        <v>0</v>
      </c>
      <c r="M503" s="12">
        <v>0</v>
      </c>
    </row>
    <row r="504" spans="1:13">
      <c r="A504" s="17" t="s">
        <v>1177</v>
      </c>
      <c r="B504" s="18" t="s">
        <v>590</v>
      </c>
      <c r="C504" s="12"/>
      <c r="D504" s="13"/>
      <c r="E504" s="12"/>
      <c r="F504" s="12">
        <v>0</v>
      </c>
      <c r="G504" s="13">
        <v>949.31000000000017</v>
      </c>
      <c r="H504" s="13"/>
      <c r="I504" s="12"/>
      <c r="J504" s="12"/>
      <c r="K504" s="12"/>
      <c r="L504" s="12"/>
      <c r="M504" s="12"/>
    </row>
    <row r="505" spans="1:13">
      <c r="A505" s="17" t="s">
        <v>958</v>
      </c>
      <c r="B505" s="18" t="s">
        <v>959</v>
      </c>
      <c r="C505" s="12"/>
      <c r="D505" s="13">
        <v>3688.8099999999995</v>
      </c>
      <c r="E505" s="12"/>
      <c r="F505" s="12"/>
      <c r="G505" s="13"/>
      <c r="H505" s="13"/>
      <c r="I505" s="12"/>
      <c r="J505" s="12"/>
      <c r="K505" s="12"/>
      <c r="L505" s="12"/>
      <c r="M505" s="12">
        <v>2139.9400000000005</v>
      </c>
    </row>
    <row r="506" spans="1:13">
      <c r="A506" s="17" t="s">
        <v>960</v>
      </c>
      <c r="B506" s="18" t="s">
        <v>961</v>
      </c>
      <c r="C506" s="12"/>
      <c r="D506" s="13">
        <v>111.61000000000058</v>
      </c>
      <c r="E506" s="12"/>
      <c r="F506" s="12"/>
      <c r="G506" s="13"/>
      <c r="H506" s="13"/>
      <c r="I506" s="12"/>
      <c r="J506" s="12"/>
      <c r="K506" s="12"/>
      <c r="L506" s="12"/>
      <c r="M506" s="12">
        <v>386.5600000000004</v>
      </c>
    </row>
    <row r="507" spans="1:13">
      <c r="A507" s="17" t="s">
        <v>1287</v>
      </c>
      <c r="B507" s="18" t="s">
        <v>1288</v>
      </c>
      <c r="C507" s="12"/>
      <c r="D507" s="13"/>
      <c r="E507" s="12"/>
      <c r="F507" s="12"/>
      <c r="G507" s="13"/>
      <c r="H507" s="13">
        <v>0</v>
      </c>
      <c r="I507" s="12"/>
      <c r="J507" s="12"/>
      <c r="K507" s="12"/>
      <c r="L507" s="12"/>
      <c r="M507" s="12"/>
    </row>
    <row r="508" spans="1:13">
      <c r="A508" s="17" t="s">
        <v>591</v>
      </c>
      <c r="B508" s="18" t="s">
        <v>592</v>
      </c>
      <c r="C508" s="12">
        <v>0</v>
      </c>
      <c r="D508" s="13"/>
      <c r="E508" s="12"/>
      <c r="F508" s="12"/>
      <c r="G508" s="13"/>
      <c r="H508" s="13"/>
      <c r="I508" s="12"/>
      <c r="J508" s="12"/>
      <c r="K508" s="12"/>
      <c r="L508" s="12"/>
      <c r="M508" s="12"/>
    </row>
    <row r="509" spans="1:13">
      <c r="A509" s="17" t="s">
        <v>1289</v>
      </c>
      <c r="B509" s="18" t="s">
        <v>592</v>
      </c>
      <c r="C509" s="12"/>
      <c r="D509" s="13"/>
      <c r="E509" s="12"/>
      <c r="F509" s="12"/>
      <c r="G509" s="13"/>
      <c r="H509" s="13">
        <v>0</v>
      </c>
      <c r="I509" s="12"/>
      <c r="J509" s="12"/>
      <c r="K509" s="12">
        <v>359.42000000000007</v>
      </c>
      <c r="L509" s="12"/>
      <c r="M509" s="12"/>
    </row>
    <row r="510" spans="1:13">
      <c r="A510" s="17" t="s">
        <v>1397</v>
      </c>
      <c r="B510" s="18" t="s">
        <v>1398</v>
      </c>
      <c r="C510" s="12"/>
      <c r="D510" s="13"/>
      <c r="E510" s="12"/>
      <c r="F510" s="12"/>
      <c r="G510" s="13"/>
      <c r="H510" s="13"/>
      <c r="I510" s="12"/>
      <c r="J510" s="12"/>
      <c r="K510" s="12">
        <v>0</v>
      </c>
      <c r="L510" s="12"/>
      <c r="M510" s="12"/>
    </row>
    <row r="511" spans="1:13">
      <c r="A511" s="17" t="s">
        <v>593</v>
      </c>
      <c r="B511" s="18" t="s">
        <v>594</v>
      </c>
      <c r="C511" s="12">
        <v>5.0000000000181899E-2</v>
      </c>
      <c r="D511" s="13"/>
      <c r="E511" s="12"/>
      <c r="F511" s="12"/>
      <c r="G511" s="13"/>
      <c r="H511" s="13">
        <v>9.0000000000145519E-2</v>
      </c>
      <c r="I511" s="12"/>
      <c r="J511" s="12"/>
      <c r="K511" s="12"/>
      <c r="L511" s="12"/>
      <c r="M511" s="12"/>
    </row>
    <row r="512" spans="1:13">
      <c r="A512" s="17" t="s">
        <v>962</v>
      </c>
      <c r="B512" s="18" t="s">
        <v>963</v>
      </c>
      <c r="C512" s="12"/>
      <c r="D512" s="13">
        <v>13878.260000000002</v>
      </c>
      <c r="E512" s="12"/>
      <c r="F512" s="12"/>
      <c r="G512" s="13"/>
      <c r="H512" s="13"/>
      <c r="I512" s="12"/>
      <c r="J512" s="12"/>
      <c r="K512" s="12"/>
      <c r="L512" s="12"/>
      <c r="M512" s="12"/>
    </row>
    <row r="513" spans="1:13">
      <c r="A513" s="17" t="s">
        <v>597</v>
      </c>
      <c r="B513" s="18" t="s">
        <v>598</v>
      </c>
      <c r="C513" s="12">
        <v>608.08899999999994</v>
      </c>
      <c r="D513" s="13"/>
      <c r="E513" s="12"/>
      <c r="F513" s="12">
        <v>76.289000000000669</v>
      </c>
      <c r="G513" s="13"/>
      <c r="H513" s="13">
        <v>9616.6589999999997</v>
      </c>
      <c r="I513" s="12">
        <v>62.644500000000335</v>
      </c>
      <c r="J513" s="12"/>
      <c r="K513" s="12"/>
      <c r="L513" s="12"/>
      <c r="M513" s="12"/>
    </row>
    <row r="514" spans="1:13">
      <c r="A514" s="17" t="s">
        <v>599</v>
      </c>
      <c r="B514" s="18" t="s">
        <v>600</v>
      </c>
      <c r="C514" s="12">
        <v>384.48689999999988</v>
      </c>
      <c r="D514" s="13"/>
      <c r="E514" s="12"/>
      <c r="F514" s="12">
        <v>89.889200000001438</v>
      </c>
      <c r="G514" s="13">
        <v>10.742299999999886</v>
      </c>
      <c r="H514" s="13">
        <v>2879.3745999999992</v>
      </c>
      <c r="I514" s="12">
        <v>7.8122999999995955</v>
      </c>
      <c r="J514" s="12"/>
      <c r="K514" s="12"/>
      <c r="L514" s="12"/>
      <c r="M514" s="12"/>
    </row>
    <row r="515" spans="1:13">
      <c r="A515" s="17" t="s">
        <v>1178</v>
      </c>
      <c r="B515" s="18" t="s">
        <v>1179</v>
      </c>
      <c r="C515" s="12"/>
      <c r="D515" s="13"/>
      <c r="E515" s="12"/>
      <c r="F515" s="12">
        <v>12099.850000000002</v>
      </c>
      <c r="G515" s="13">
        <v>12099.850000000002</v>
      </c>
      <c r="H515" s="13"/>
      <c r="I515" s="12"/>
      <c r="J515" s="12">
        <v>12099.850000000002</v>
      </c>
      <c r="K515" s="12"/>
      <c r="L515" s="12">
        <v>2230.8000000000011</v>
      </c>
      <c r="M515" s="12"/>
    </row>
    <row r="516" spans="1:13">
      <c r="A516" s="17" t="s">
        <v>1180</v>
      </c>
      <c r="B516" s="18" t="s">
        <v>1181</v>
      </c>
      <c r="C516" s="12"/>
      <c r="D516" s="13"/>
      <c r="E516" s="12"/>
      <c r="F516" s="12"/>
      <c r="G516" s="13"/>
      <c r="H516" s="13"/>
      <c r="I516" s="12"/>
      <c r="J516" s="12">
        <v>18275.426700000004</v>
      </c>
      <c r="K516" s="12">
        <v>113.46670000000086</v>
      </c>
      <c r="L516" s="12">
        <v>56.733399999997346</v>
      </c>
      <c r="M516" s="12"/>
    </row>
    <row r="517" spans="1:13">
      <c r="A517" s="17" t="s">
        <v>601</v>
      </c>
      <c r="B517" s="18" t="s">
        <v>602</v>
      </c>
      <c r="C517" s="12">
        <v>0</v>
      </c>
      <c r="D517" s="13">
        <v>0</v>
      </c>
      <c r="E517" s="12">
        <v>0</v>
      </c>
      <c r="F517" s="12">
        <v>0</v>
      </c>
      <c r="G517" s="13">
        <v>0</v>
      </c>
      <c r="H517" s="13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</row>
    <row r="518" spans="1:13">
      <c r="A518" s="17" t="s">
        <v>1250</v>
      </c>
      <c r="B518" s="18" t="s">
        <v>602</v>
      </c>
      <c r="C518" s="12"/>
      <c r="D518" s="13"/>
      <c r="E518" s="12"/>
      <c r="F518" s="12"/>
      <c r="G518" s="13">
        <v>0</v>
      </c>
      <c r="H518" s="13"/>
      <c r="I518" s="12">
        <v>0</v>
      </c>
      <c r="J518" s="12">
        <v>0</v>
      </c>
      <c r="K518" s="12"/>
      <c r="L518" s="12">
        <v>0</v>
      </c>
      <c r="M518" s="12"/>
    </row>
    <row r="519" spans="1:13">
      <c r="A519" s="17" t="s">
        <v>1251</v>
      </c>
      <c r="B519" s="18" t="s">
        <v>602</v>
      </c>
      <c r="C519" s="12"/>
      <c r="D519" s="13"/>
      <c r="E519" s="12"/>
      <c r="F519" s="12"/>
      <c r="G519" s="13">
        <v>0</v>
      </c>
      <c r="H519" s="13"/>
      <c r="I519" s="12">
        <v>0</v>
      </c>
      <c r="J519" s="12">
        <v>0</v>
      </c>
      <c r="K519" s="12">
        <v>0</v>
      </c>
      <c r="L519" s="12"/>
      <c r="M519" s="12">
        <v>0</v>
      </c>
    </row>
    <row r="520" spans="1:13">
      <c r="A520" s="17" t="s">
        <v>603</v>
      </c>
      <c r="B520" s="18" t="s">
        <v>604</v>
      </c>
      <c r="C520" s="12">
        <v>0</v>
      </c>
      <c r="D520" s="13">
        <v>0</v>
      </c>
      <c r="E520" s="12">
        <v>0</v>
      </c>
      <c r="F520" s="12">
        <v>0</v>
      </c>
      <c r="G520" s="13">
        <v>0</v>
      </c>
      <c r="H520" s="13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</row>
    <row r="521" spans="1:13">
      <c r="A521" s="17" t="s">
        <v>964</v>
      </c>
      <c r="B521" s="18" t="s">
        <v>965</v>
      </c>
      <c r="C521" s="12"/>
      <c r="D521" s="13">
        <v>15542.294500000004</v>
      </c>
      <c r="E521" s="12"/>
      <c r="F521" s="12"/>
      <c r="G521" s="13">
        <v>6216.9178000000011</v>
      </c>
      <c r="H521" s="13">
        <v>9325.3767000000007</v>
      </c>
      <c r="I521" s="12">
        <v>31.857800000001589</v>
      </c>
      <c r="J521" s="12"/>
      <c r="K521" s="12"/>
      <c r="L521" s="12"/>
      <c r="M521" s="12"/>
    </row>
    <row r="522" spans="1:13">
      <c r="A522" s="17" t="s">
        <v>1447</v>
      </c>
      <c r="B522" s="18" t="s">
        <v>1448</v>
      </c>
      <c r="C522" s="12"/>
      <c r="D522" s="13"/>
      <c r="E522" s="12"/>
      <c r="F522" s="12"/>
      <c r="G522" s="13"/>
      <c r="H522" s="13"/>
      <c r="I522" s="12"/>
      <c r="J522" s="12"/>
      <c r="K522" s="12"/>
      <c r="L522" s="12"/>
      <c r="M522" s="12">
        <v>0</v>
      </c>
    </row>
    <row r="523" spans="1:13">
      <c r="A523" s="17" t="s">
        <v>1449</v>
      </c>
      <c r="B523" s="18" t="s">
        <v>1448</v>
      </c>
      <c r="C523" s="12"/>
      <c r="D523" s="13"/>
      <c r="E523" s="12"/>
      <c r="F523" s="12"/>
      <c r="G523" s="13"/>
      <c r="H523" s="13"/>
      <c r="I523" s="12"/>
      <c r="J523" s="12"/>
      <c r="K523" s="12"/>
      <c r="L523" s="12"/>
      <c r="M523" s="12">
        <v>0</v>
      </c>
    </row>
    <row r="524" spans="1:13">
      <c r="A524" s="17" t="s">
        <v>1252</v>
      </c>
      <c r="B524" s="18" t="s">
        <v>1253</v>
      </c>
      <c r="C524" s="12"/>
      <c r="D524" s="13"/>
      <c r="E524" s="12"/>
      <c r="F524" s="12"/>
      <c r="G524" s="13">
        <v>20.259999999999991</v>
      </c>
      <c r="H524" s="13"/>
      <c r="I524" s="12"/>
      <c r="J524" s="12"/>
      <c r="K524" s="12"/>
      <c r="L524" s="12"/>
      <c r="M524" s="12"/>
    </row>
    <row r="525" spans="1:13">
      <c r="A525" s="17" t="s">
        <v>605</v>
      </c>
      <c r="B525" s="18" t="s">
        <v>606</v>
      </c>
      <c r="C525" s="12">
        <v>292.45360000000073</v>
      </c>
      <c r="D525" s="13">
        <v>47546.734000000011</v>
      </c>
      <c r="E525" s="12"/>
      <c r="F525" s="12">
        <v>466.24020000000019</v>
      </c>
      <c r="G525" s="13">
        <v>2945.5670000000027</v>
      </c>
      <c r="H525" s="13">
        <v>14264.020199999999</v>
      </c>
      <c r="I525" s="12"/>
      <c r="J525" s="12"/>
      <c r="K525" s="12"/>
      <c r="L525" s="12"/>
      <c r="M525" s="12"/>
    </row>
    <row r="526" spans="1:13">
      <c r="A526" s="17" t="s">
        <v>607</v>
      </c>
      <c r="B526" s="18" t="s">
        <v>606</v>
      </c>
      <c r="C526" s="12">
        <v>986.78680000000168</v>
      </c>
      <c r="D526" s="13">
        <v>10087.893400000001</v>
      </c>
      <c r="E526" s="12">
        <v>69.233400000000984</v>
      </c>
      <c r="F526" s="12"/>
      <c r="G526" s="13">
        <v>10263.786800000002</v>
      </c>
      <c r="H526" s="13">
        <v>5043.9467000000004</v>
      </c>
      <c r="I526" s="12">
        <v>143.89340000000084</v>
      </c>
      <c r="J526" s="12"/>
      <c r="K526" s="12"/>
      <c r="L526" s="12"/>
      <c r="M526" s="12">
        <v>70.593400000001566</v>
      </c>
    </row>
    <row r="527" spans="1:13">
      <c r="A527" s="17" t="s">
        <v>1091</v>
      </c>
      <c r="B527" s="18" t="s">
        <v>1092</v>
      </c>
      <c r="C527" s="12"/>
      <c r="D527" s="13"/>
      <c r="E527" s="12">
        <v>752.34000000000015</v>
      </c>
      <c r="F527" s="12">
        <v>0</v>
      </c>
      <c r="G527" s="13">
        <v>0</v>
      </c>
      <c r="H527" s="13"/>
      <c r="I527" s="12"/>
      <c r="J527" s="12"/>
      <c r="K527" s="12"/>
      <c r="L527" s="12">
        <v>0</v>
      </c>
      <c r="M527" s="12"/>
    </row>
    <row r="528" spans="1:13">
      <c r="A528" s="17" t="s">
        <v>966</v>
      </c>
      <c r="B528" s="18" t="s">
        <v>967</v>
      </c>
      <c r="C528" s="12"/>
      <c r="D528" s="13">
        <v>2.4500000000116415</v>
      </c>
      <c r="E528" s="12">
        <v>0</v>
      </c>
      <c r="F528" s="12">
        <v>0</v>
      </c>
      <c r="G528" s="13">
        <v>0.35000000000218279</v>
      </c>
      <c r="H528" s="13">
        <v>0.70000000000436557</v>
      </c>
      <c r="I528" s="12"/>
      <c r="J528" s="12"/>
      <c r="K528" s="12"/>
      <c r="L528" s="12">
        <v>0</v>
      </c>
      <c r="M528" s="12"/>
    </row>
    <row r="529" spans="1:13">
      <c r="A529" s="17" t="s">
        <v>608</v>
      </c>
      <c r="B529" s="18" t="s">
        <v>609</v>
      </c>
      <c r="C529" s="12">
        <v>354</v>
      </c>
      <c r="D529" s="13"/>
      <c r="E529" s="12"/>
      <c r="F529" s="12">
        <v>0</v>
      </c>
      <c r="G529" s="13"/>
      <c r="H529" s="13">
        <v>905.73999999999978</v>
      </c>
      <c r="I529" s="12">
        <v>0</v>
      </c>
      <c r="J529" s="12"/>
      <c r="K529" s="12"/>
      <c r="L529" s="12"/>
      <c r="M529" s="12"/>
    </row>
    <row r="530" spans="1:13">
      <c r="A530" s="17" t="s">
        <v>610</v>
      </c>
      <c r="B530" s="18" t="s">
        <v>611</v>
      </c>
      <c r="C530" s="12"/>
      <c r="D530" s="13"/>
      <c r="E530" s="12"/>
      <c r="F530" s="12"/>
      <c r="G530" s="13"/>
      <c r="H530" s="13"/>
      <c r="I530" s="12"/>
      <c r="J530" s="12"/>
      <c r="K530" s="12">
        <v>48.05580000000009</v>
      </c>
      <c r="L530" s="12"/>
      <c r="M530" s="12"/>
    </row>
    <row r="531" spans="1:13">
      <c r="A531" s="17" t="s">
        <v>613</v>
      </c>
      <c r="B531" s="18" t="s">
        <v>614</v>
      </c>
      <c r="C531" s="12">
        <v>67.770000000000437</v>
      </c>
      <c r="D531" s="13">
        <v>481.10000000000036</v>
      </c>
      <c r="E531" s="12"/>
      <c r="F531" s="12"/>
      <c r="G531" s="13"/>
      <c r="H531" s="13">
        <v>481.10000000000036</v>
      </c>
      <c r="I531" s="12"/>
      <c r="J531" s="12">
        <v>0</v>
      </c>
      <c r="K531" s="12">
        <v>0</v>
      </c>
      <c r="L531" s="12"/>
      <c r="M531" s="12"/>
    </row>
    <row r="532" spans="1:13">
      <c r="A532" s="17" t="s">
        <v>1182</v>
      </c>
      <c r="B532" s="18" t="s">
        <v>1183</v>
      </c>
      <c r="C532" s="12"/>
      <c r="D532" s="13"/>
      <c r="E532" s="12"/>
      <c r="F532" s="12">
        <v>0</v>
      </c>
      <c r="G532" s="13">
        <v>0</v>
      </c>
      <c r="H532" s="13"/>
      <c r="I532" s="12">
        <v>0</v>
      </c>
      <c r="J532" s="12"/>
      <c r="K532" s="12">
        <v>0</v>
      </c>
      <c r="L532" s="12"/>
      <c r="M532" s="12"/>
    </row>
    <row r="533" spans="1:13">
      <c r="A533" s="17" t="s">
        <v>1254</v>
      </c>
      <c r="B533" s="18" t="s">
        <v>1255</v>
      </c>
      <c r="C533" s="12"/>
      <c r="D533" s="13"/>
      <c r="E533" s="12"/>
      <c r="F533" s="12"/>
      <c r="G533" s="13">
        <v>3149.8428999999996</v>
      </c>
      <c r="H533" s="13"/>
      <c r="I533" s="12"/>
      <c r="J533" s="12"/>
      <c r="K533" s="12">
        <v>55.672899999999572</v>
      </c>
      <c r="L533" s="12">
        <v>55.672899999999572</v>
      </c>
      <c r="M533" s="12">
        <v>153.09289999999964</v>
      </c>
    </row>
    <row r="534" spans="1:13">
      <c r="A534" s="17" t="s">
        <v>615</v>
      </c>
      <c r="B534" s="18" t="s">
        <v>616</v>
      </c>
      <c r="C534" s="12"/>
      <c r="D534" s="13">
        <v>12718.862500000003</v>
      </c>
      <c r="E534" s="12"/>
      <c r="F534" s="12"/>
      <c r="G534" s="13">
        <v>5207.8690000000061</v>
      </c>
      <c r="H534" s="13">
        <v>1686.6955000000016</v>
      </c>
      <c r="I534" s="12"/>
      <c r="J534" s="12"/>
      <c r="K534" s="12">
        <v>1646.6175000000003</v>
      </c>
      <c r="L534" s="12">
        <v>8606.6415000000125</v>
      </c>
      <c r="M534" s="12">
        <v>6105.0540000000037</v>
      </c>
    </row>
    <row r="535" spans="1:13">
      <c r="A535" s="17" t="s">
        <v>617</v>
      </c>
      <c r="B535" s="18" t="s">
        <v>618</v>
      </c>
      <c r="C535" s="12">
        <v>1804.12</v>
      </c>
      <c r="D535" s="13"/>
      <c r="E535" s="12">
        <v>4510.2999999999993</v>
      </c>
      <c r="F535" s="12"/>
      <c r="G535" s="13">
        <v>2706.1800000000003</v>
      </c>
      <c r="H535" s="13"/>
      <c r="I535" s="12"/>
      <c r="J535" s="12">
        <v>0</v>
      </c>
      <c r="K535" s="12"/>
      <c r="L535" s="12"/>
      <c r="M535" s="12"/>
    </row>
    <row r="536" spans="1:13">
      <c r="A536" s="17" t="s">
        <v>1293</v>
      </c>
      <c r="B536" s="18" t="s">
        <v>1294</v>
      </c>
      <c r="C536" s="12"/>
      <c r="D536" s="13"/>
      <c r="E536" s="12"/>
      <c r="F536" s="12"/>
      <c r="G536" s="13"/>
      <c r="H536" s="13">
        <v>4340.1899999999996</v>
      </c>
      <c r="I536" s="12"/>
      <c r="J536" s="12">
        <v>0</v>
      </c>
      <c r="K536" s="12">
        <v>0</v>
      </c>
      <c r="L536" s="12">
        <v>0</v>
      </c>
      <c r="M536" s="12">
        <v>0</v>
      </c>
    </row>
    <row r="537" spans="1:13">
      <c r="A537" s="17" t="s">
        <v>619</v>
      </c>
      <c r="B537" s="18" t="s">
        <v>620</v>
      </c>
      <c r="C537" s="12">
        <v>228.89999999999964</v>
      </c>
      <c r="D537" s="13"/>
      <c r="E537" s="12"/>
      <c r="F537" s="12"/>
      <c r="G537" s="13"/>
      <c r="H537" s="13"/>
      <c r="I537" s="12"/>
      <c r="J537" s="12"/>
      <c r="K537" s="12"/>
      <c r="L537" s="12"/>
      <c r="M537" s="12"/>
    </row>
    <row r="538" spans="1:13">
      <c r="A538" s="17" t="s">
        <v>621</v>
      </c>
      <c r="B538" s="18" t="s">
        <v>622</v>
      </c>
      <c r="C538" s="12">
        <v>1606.0499999999956</v>
      </c>
      <c r="D538" s="13">
        <v>2255.0849999999991</v>
      </c>
      <c r="E538" s="12"/>
      <c r="F538" s="12"/>
      <c r="G538" s="13"/>
      <c r="H538" s="13"/>
      <c r="I538" s="12"/>
      <c r="J538" s="12"/>
      <c r="K538" s="12"/>
      <c r="L538" s="12"/>
      <c r="M538" s="12"/>
    </row>
    <row r="539" spans="1:13">
      <c r="A539" s="17" t="s">
        <v>625</v>
      </c>
      <c r="B539" s="18" t="s">
        <v>626</v>
      </c>
      <c r="C539" s="12">
        <v>270.60000000000036</v>
      </c>
      <c r="D539" s="13"/>
      <c r="E539" s="12"/>
      <c r="F539" s="12"/>
      <c r="G539" s="13"/>
      <c r="H539" s="13">
        <v>2541.1800000000003</v>
      </c>
      <c r="I539" s="12"/>
      <c r="J539" s="12"/>
      <c r="K539" s="12">
        <v>2541.1800000000003</v>
      </c>
      <c r="L539" s="12"/>
      <c r="M539" s="12"/>
    </row>
    <row r="540" spans="1:13">
      <c r="A540" s="17" t="s">
        <v>1184</v>
      </c>
      <c r="B540" s="18" t="s">
        <v>1185</v>
      </c>
      <c r="C540" s="12"/>
      <c r="D540" s="13"/>
      <c r="E540" s="12"/>
      <c r="F540" s="12">
        <v>0</v>
      </c>
      <c r="G540" s="13"/>
      <c r="H540" s="13"/>
      <c r="I540" s="12"/>
      <c r="J540" s="12"/>
      <c r="K540" s="12">
        <v>0</v>
      </c>
      <c r="L540" s="12"/>
      <c r="M540" s="12"/>
    </row>
    <row r="541" spans="1:13">
      <c r="A541" s="17" t="s">
        <v>627</v>
      </c>
      <c r="B541" s="18" t="s">
        <v>628</v>
      </c>
      <c r="C541" s="12">
        <v>7552.32</v>
      </c>
      <c r="D541" s="13">
        <v>2517.4400000000005</v>
      </c>
      <c r="E541" s="12"/>
      <c r="F541" s="12"/>
      <c r="G541" s="13"/>
      <c r="H541" s="13"/>
      <c r="I541" s="12"/>
      <c r="J541" s="12"/>
      <c r="K541" s="12"/>
      <c r="L541" s="12">
        <v>2517.4400000000005</v>
      </c>
      <c r="M541" s="12"/>
    </row>
    <row r="542" spans="1:13">
      <c r="A542" s="17" t="s">
        <v>629</v>
      </c>
      <c r="B542" s="18" t="s">
        <v>630</v>
      </c>
      <c r="C542" s="12"/>
      <c r="D542" s="13">
        <v>16255.000500000009</v>
      </c>
      <c r="E542" s="12"/>
      <c r="F542" s="12"/>
      <c r="G542" s="13">
        <v>2183.8968999999997</v>
      </c>
      <c r="H542" s="13">
        <v>7584.6669000000038</v>
      </c>
      <c r="I542" s="12">
        <v>1440.1335000000036</v>
      </c>
      <c r="J542" s="12">
        <v>864.08009999999922</v>
      </c>
      <c r="K542" s="12"/>
      <c r="L542" s="12">
        <v>4797.2105000000156</v>
      </c>
      <c r="M542" s="12">
        <v>4218.4769000000015</v>
      </c>
    </row>
    <row r="543" spans="1:13">
      <c r="A543" s="17" t="s">
        <v>631</v>
      </c>
      <c r="B543" s="18" t="s">
        <v>632</v>
      </c>
      <c r="C543" s="12"/>
      <c r="D543" s="13">
        <v>3662.5824000000011</v>
      </c>
      <c r="E543" s="12"/>
      <c r="F543" s="12"/>
      <c r="G543" s="13">
        <v>3668.6883999999991</v>
      </c>
      <c r="H543" s="13">
        <v>12819.038399999998</v>
      </c>
      <c r="I543" s="12">
        <v>54.003600000000006</v>
      </c>
      <c r="J543" s="12"/>
      <c r="K543" s="12">
        <v>3647.988400000002</v>
      </c>
      <c r="L543" s="12">
        <v>1955.883600000001</v>
      </c>
      <c r="M543" s="12">
        <v>5937.2684000000008</v>
      </c>
    </row>
    <row r="544" spans="1:13">
      <c r="A544" s="17" t="s">
        <v>633</v>
      </c>
      <c r="B544" s="18" t="s">
        <v>634</v>
      </c>
      <c r="C544" s="12">
        <v>0</v>
      </c>
      <c r="D544" s="13">
        <v>0</v>
      </c>
      <c r="E544" s="12">
        <v>0</v>
      </c>
      <c r="F544" s="12">
        <v>0</v>
      </c>
      <c r="G544" s="13">
        <v>0</v>
      </c>
      <c r="H544" s="13">
        <v>0</v>
      </c>
      <c r="I544" s="12"/>
      <c r="J544" s="12">
        <v>0</v>
      </c>
      <c r="K544" s="12">
        <v>0</v>
      </c>
      <c r="L544" s="12">
        <v>0</v>
      </c>
      <c r="M544" s="12">
        <v>0</v>
      </c>
    </row>
    <row r="545" spans="1:13">
      <c r="A545" s="17" t="s">
        <v>1361</v>
      </c>
      <c r="B545" s="18" t="s">
        <v>1362</v>
      </c>
      <c r="C545" s="12"/>
      <c r="D545" s="13"/>
      <c r="E545" s="12"/>
      <c r="F545" s="12"/>
      <c r="G545" s="13"/>
      <c r="H545" s="13"/>
      <c r="I545" s="12"/>
      <c r="J545" s="12">
        <v>0</v>
      </c>
      <c r="K545" s="12"/>
      <c r="L545" s="12"/>
      <c r="M545" s="12"/>
    </row>
    <row r="546" spans="1:13">
      <c r="A546" s="17" t="s">
        <v>635</v>
      </c>
      <c r="B546" s="18" t="s">
        <v>636</v>
      </c>
      <c r="C546" s="12">
        <v>155.13999999999942</v>
      </c>
      <c r="D546" s="13">
        <v>1680.58</v>
      </c>
      <c r="E546" s="12"/>
      <c r="F546" s="12">
        <v>0</v>
      </c>
      <c r="G546" s="13">
        <v>5041.739999999998</v>
      </c>
      <c r="H546" s="13"/>
      <c r="I546" s="12">
        <v>0</v>
      </c>
      <c r="J546" s="12"/>
      <c r="K546" s="12">
        <v>0</v>
      </c>
      <c r="L546" s="12"/>
      <c r="M546" s="12">
        <v>0</v>
      </c>
    </row>
    <row r="547" spans="1:13">
      <c r="A547" s="17" t="s">
        <v>1400</v>
      </c>
      <c r="B547" s="18" t="s">
        <v>1401</v>
      </c>
      <c r="C547" s="12"/>
      <c r="D547" s="13"/>
      <c r="E547" s="12"/>
      <c r="F547" s="12"/>
      <c r="G547" s="13"/>
      <c r="H547" s="13"/>
      <c r="I547" s="12"/>
      <c r="J547" s="12"/>
      <c r="K547" s="12">
        <v>0</v>
      </c>
      <c r="L547" s="12">
        <v>0</v>
      </c>
      <c r="M547" s="12"/>
    </row>
    <row r="548" spans="1:13">
      <c r="A548" s="17" t="s">
        <v>637</v>
      </c>
      <c r="B548" s="18" t="s">
        <v>638</v>
      </c>
      <c r="C548" s="12">
        <v>0</v>
      </c>
      <c r="D548" s="13"/>
      <c r="E548" s="12"/>
      <c r="F548" s="12"/>
      <c r="G548" s="13"/>
      <c r="H548" s="13"/>
      <c r="I548" s="12"/>
      <c r="J548" s="12"/>
      <c r="K548" s="12">
        <v>1194.380000000001</v>
      </c>
      <c r="L548" s="12"/>
      <c r="M548" s="12"/>
    </row>
    <row r="549" spans="1:13">
      <c r="A549" s="17" t="s">
        <v>1363</v>
      </c>
      <c r="B549" s="18" t="s">
        <v>1364</v>
      </c>
      <c r="C549" s="12"/>
      <c r="D549" s="13"/>
      <c r="E549" s="12"/>
      <c r="F549" s="12"/>
      <c r="G549" s="13"/>
      <c r="H549" s="13"/>
      <c r="I549" s="12"/>
      <c r="J549" s="12">
        <v>0</v>
      </c>
      <c r="K549" s="12">
        <v>0</v>
      </c>
      <c r="L549" s="12"/>
      <c r="M549" s="12">
        <v>0</v>
      </c>
    </row>
    <row r="550" spans="1:13">
      <c r="A550" s="17" t="s">
        <v>1093</v>
      </c>
      <c r="B550" s="18" t="s">
        <v>1094</v>
      </c>
      <c r="C550" s="12"/>
      <c r="D550" s="13"/>
      <c r="E550" s="12"/>
      <c r="F550" s="12"/>
      <c r="G550" s="13">
        <v>788.89680000000226</v>
      </c>
      <c r="H550" s="13">
        <v>2416.7268000000004</v>
      </c>
      <c r="I550" s="12"/>
      <c r="J550" s="12"/>
      <c r="K550" s="12">
        <v>393.65340000000106</v>
      </c>
      <c r="L550" s="12">
        <v>1180.9602000000014</v>
      </c>
      <c r="M550" s="12">
        <v>509.81340000000091</v>
      </c>
    </row>
    <row r="551" spans="1:13">
      <c r="A551" s="17" t="s">
        <v>1419</v>
      </c>
      <c r="B551" s="18" t="s">
        <v>1420</v>
      </c>
      <c r="C551" s="12"/>
      <c r="D551" s="13"/>
      <c r="E551" s="12"/>
      <c r="F551" s="12"/>
      <c r="G551" s="13"/>
      <c r="H551" s="13"/>
      <c r="I551" s="12"/>
      <c r="J551" s="12"/>
      <c r="K551" s="12"/>
      <c r="L551" s="12">
        <v>150.01999999999998</v>
      </c>
      <c r="M551" s="12"/>
    </row>
    <row r="552" spans="1:13">
      <c r="A552" s="17" t="s">
        <v>968</v>
      </c>
      <c r="B552" s="18" t="s">
        <v>934</v>
      </c>
      <c r="C552" s="12"/>
      <c r="D552" s="13">
        <v>9.0000000000145519E-2</v>
      </c>
      <c r="E552" s="12"/>
      <c r="F552" s="12"/>
      <c r="G552" s="13"/>
      <c r="H552" s="13"/>
      <c r="I552" s="12"/>
      <c r="J552" s="12"/>
      <c r="K552" s="12">
        <v>9.0000000000145519E-2</v>
      </c>
      <c r="L552" s="12"/>
      <c r="M552" s="12"/>
    </row>
    <row r="553" spans="1:13">
      <c r="A553" s="17" t="s">
        <v>969</v>
      </c>
      <c r="B553" s="18" t="s">
        <v>970</v>
      </c>
      <c r="C553" s="12"/>
      <c r="D553" s="13"/>
      <c r="E553" s="12">
        <v>0</v>
      </c>
      <c r="F553" s="12">
        <v>0</v>
      </c>
      <c r="G553" s="13"/>
      <c r="H553" s="13">
        <v>0</v>
      </c>
      <c r="I553" s="12"/>
      <c r="J553" s="12"/>
      <c r="K553" s="12">
        <v>0</v>
      </c>
      <c r="L553" s="12">
        <v>0</v>
      </c>
      <c r="M553" s="12"/>
    </row>
    <row r="554" spans="1:13">
      <c r="A554" s="17" t="s">
        <v>1450</v>
      </c>
      <c r="B554" s="18" t="s">
        <v>1451</v>
      </c>
      <c r="C554" s="12"/>
      <c r="D554" s="13"/>
      <c r="E554" s="12"/>
      <c r="F554" s="12"/>
      <c r="G554" s="13"/>
      <c r="H554" s="13"/>
      <c r="I554" s="12"/>
      <c r="J554" s="12"/>
      <c r="K554" s="12"/>
      <c r="L554" s="12"/>
      <c r="M554" s="12">
        <v>0</v>
      </c>
    </row>
    <row r="555" spans="1:13">
      <c r="A555" s="17" t="s">
        <v>1295</v>
      </c>
      <c r="B555" s="18" t="s">
        <v>1296</v>
      </c>
      <c r="C555" s="12"/>
      <c r="D555" s="13"/>
      <c r="E555" s="12"/>
      <c r="F555" s="12"/>
      <c r="G555" s="13"/>
      <c r="H555" s="13">
        <v>6901.2899999999972</v>
      </c>
      <c r="I555" s="12"/>
      <c r="J555" s="12"/>
      <c r="K555" s="12"/>
      <c r="L555" s="12">
        <v>6901.2899999999972</v>
      </c>
      <c r="M555" s="12"/>
    </row>
    <row r="556" spans="1:13">
      <c r="A556" s="17" t="s">
        <v>641</v>
      </c>
      <c r="B556" s="18" t="s">
        <v>116</v>
      </c>
      <c r="C556" s="12">
        <v>2362.8006000000023</v>
      </c>
      <c r="D556" s="13">
        <v>81033.014400000015</v>
      </c>
      <c r="E556" s="12"/>
      <c r="F556" s="12"/>
      <c r="G556" s="13">
        <v>25240.684399999998</v>
      </c>
      <c r="H556" s="13">
        <v>30379.913799999995</v>
      </c>
      <c r="I556" s="12"/>
      <c r="J556" s="12"/>
      <c r="K556" s="12"/>
      <c r="L556" s="12"/>
      <c r="M556" s="12">
        <v>537.60060000000522</v>
      </c>
    </row>
    <row r="557" spans="1:13">
      <c r="A557" s="17" t="s">
        <v>642</v>
      </c>
      <c r="B557" s="18" t="s">
        <v>643</v>
      </c>
      <c r="C557" s="12">
        <v>3227</v>
      </c>
      <c r="D557" s="13">
        <v>71178.25</v>
      </c>
      <c r="E557" s="12"/>
      <c r="F557" s="12"/>
      <c r="G557" s="13">
        <v>32288.050000000017</v>
      </c>
      <c r="H557" s="13">
        <v>51751.399999999994</v>
      </c>
      <c r="I557" s="12"/>
      <c r="J557" s="12"/>
      <c r="K557" s="12"/>
      <c r="L557" s="12"/>
      <c r="M557" s="12">
        <v>525.60000000000582</v>
      </c>
    </row>
    <row r="558" spans="1:13">
      <c r="A558" s="17" t="s">
        <v>1256</v>
      </c>
      <c r="B558" s="18" t="s">
        <v>972</v>
      </c>
      <c r="C558" s="12"/>
      <c r="D558" s="13"/>
      <c r="E558" s="12"/>
      <c r="F558" s="12"/>
      <c r="G558" s="13">
        <v>0</v>
      </c>
      <c r="H558" s="13">
        <v>1427.4700000000003</v>
      </c>
      <c r="I558" s="12"/>
      <c r="J558" s="12"/>
      <c r="K558" s="12"/>
      <c r="L558" s="12">
        <v>2854.9400000000005</v>
      </c>
      <c r="M558" s="12"/>
    </row>
    <row r="559" spans="1:13">
      <c r="A559" s="17" t="s">
        <v>971</v>
      </c>
      <c r="B559" s="18" t="s">
        <v>972</v>
      </c>
      <c r="C559" s="12"/>
      <c r="D559" s="13">
        <v>1207.5200000000004</v>
      </c>
      <c r="E559" s="12"/>
      <c r="F559" s="12">
        <v>1207.5200000000004</v>
      </c>
      <c r="G559" s="13">
        <v>1207.5200000000004</v>
      </c>
      <c r="H559" s="13">
        <v>1207.5200000000004</v>
      </c>
      <c r="I559" s="12"/>
      <c r="J559" s="12"/>
      <c r="K559" s="12"/>
      <c r="L559" s="12">
        <v>1207.5200000000004</v>
      </c>
      <c r="M559" s="12"/>
    </row>
    <row r="560" spans="1:13">
      <c r="A560" s="17" t="s">
        <v>973</v>
      </c>
      <c r="B560" s="18" t="s">
        <v>974</v>
      </c>
      <c r="C560" s="12"/>
      <c r="D560" s="13">
        <v>4122.54</v>
      </c>
      <c r="E560" s="12">
        <v>0</v>
      </c>
      <c r="F560" s="12">
        <v>0</v>
      </c>
      <c r="G560" s="13">
        <v>4122.54</v>
      </c>
      <c r="H560" s="13"/>
      <c r="I560" s="12"/>
      <c r="J560" s="12">
        <v>0</v>
      </c>
      <c r="K560" s="12"/>
      <c r="L560" s="12"/>
      <c r="M560" s="12"/>
    </row>
    <row r="561" spans="1:13">
      <c r="A561" s="17" t="s">
        <v>1297</v>
      </c>
      <c r="B561" s="18" t="s">
        <v>1298</v>
      </c>
      <c r="C561" s="12"/>
      <c r="D561" s="13"/>
      <c r="E561" s="12"/>
      <c r="F561" s="12"/>
      <c r="G561" s="13"/>
      <c r="H561" s="13">
        <v>0</v>
      </c>
      <c r="I561" s="12"/>
      <c r="J561" s="12"/>
      <c r="K561" s="12"/>
      <c r="L561" s="12"/>
      <c r="M561" s="12"/>
    </row>
    <row r="562" spans="1:13">
      <c r="A562" s="17" t="s">
        <v>1186</v>
      </c>
      <c r="B562" s="18" t="s">
        <v>1187</v>
      </c>
      <c r="C562" s="12"/>
      <c r="D562" s="13"/>
      <c r="E562" s="12"/>
      <c r="F562" s="12">
        <v>0</v>
      </c>
      <c r="G562" s="13">
        <v>0</v>
      </c>
      <c r="H562" s="13"/>
      <c r="I562" s="12"/>
      <c r="J562" s="12">
        <v>0</v>
      </c>
      <c r="K562" s="12"/>
      <c r="L562" s="12">
        <v>0</v>
      </c>
      <c r="M562" s="12"/>
    </row>
    <row r="563" spans="1:13">
      <c r="A563" s="17" t="s">
        <v>646</v>
      </c>
      <c r="B563" s="18" t="s">
        <v>647</v>
      </c>
      <c r="C563" s="12">
        <v>2289.1561000000074</v>
      </c>
      <c r="D563" s="13">
        <v>22448.92300000001</v>
      </c>
      <c r="E563" s="12">
        <v>0.17840000000433065</v>
      </c>
      <c r="F563" s="12">
        <v>0.33449999999720603</v>
      </c>
      <c r="G563" s="13">
        <v>2244.9592000000048</v>
      </c>
      <c r="H563" s="13">
        <v>11223.99530000001</v>
      </c>
      <c r="I563" s="12">
        <v>4.4600000001082662E-2</v>
      </c>
      <c r="J563" s="12">
        <v>0.11149999999906868</v>
      </c>
      <c r="K563" s="12">
        <v>0.28990000000339933</v>
      </c>
      <c r="L563" s="12"/>
      <c r="M563" s="12">
        <v>0.11149999999906868</v>
      </c>
    </row>
    <row r="564" spans="1:13">
      <c r="A564" s="17" t="s">
        <v>648</v>
      </c>
      <c r="B564" s="18" t="s">
        <v>649</v>
      </c>
      <c r="C564" s="12">
        <v>2012</v>
      </c>
      <c r="D564" s="13"/>
      <c r="E564" s="12">
        <v>0</v>
      </c>
      <c r="F564" s="12">
        <v>0</v>
      </c>
      <c r="G564" s="13">
        <v>26305.379999999976</v>
      </c>
      <c r="H564" s="13">
        <v>21921.149999999994</v>
      </c>
      <c r="I564" s="12">
        <v>0</v>
      </c>
      <c r="J564" s="12">
        <v>0</v>
      </c>
      <c r="K564" s="12">
        <v>0</v>
      </c>
      <c r="L564" s="12">
        <v>0</v>
      </c>
      <c r="M564" s="12"/>
    </row>
    <row r="565" spans="1:13">
      <c r="A565" s="17" t="s">
        <v>650</v>
      </c>
      <c r="B565" s="18" t="s">
        <v>651</v>
      </c>
      <c r="C565" s="12">
        <v>26880</v>
      </c>
      <c r="D565" s="13">
        <v>144642.54000000004</v>
      </c>
      <c r="E565" s="12">
        <v>10771.459999999963</v>
      </c>
      <c r="F565" s="12">
        <v>0</v>
      </c>
      <c r="G565" s="13">
        <v>93865.580000000075</v>
      </c>
      <c r="H565" s="13">
        <v>64628.760000000009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</row>
    <row r="566" spans="1:13">
      <c r="A566" s="17" t="s">
        <v>977</v>
      </c>
      <c r="B566" s="18" t="s">
        <v>978</v>
      </c>
      <c r="C566" s="12"/>
      <c r="D566" s="13">
        <v>1025.5300000000025</v>
      </c>
      <c r="E566" s="12"/>
      <c r="F566" s="12"/>
      <c r="G566" s="13"/>
      <c r="H566" s="13"/>
      <c r="I566" s="12"/>
      <c r="J566" s="12"/>
      <c r="K566" s="12"/>
      <c r="L566" s="12"/>
      <c r="M566" s="12"/>
    </row>
    <row r="567" spans="1:13">
      <c r="A567" s="17" t="s">
        <v>1421</v>
      </c>
      <c r="B567" s="18" t="s">
        <v>1422</v>
      </c>
      <c r="C567" s="12"/>
      <c r="D567" s="13"/>
      <c r="E567" s="12"/>
      <c r="F567" s="12"/>
      <c r="G567" s="13"/>
      <c r="H567" s="13"/>
      <c r="I567" s="12"/>
      <c r="J567" s="12"/>
      <c r="K567" s="12"/>
      <c r="L567" s="12">
        <v>136.07999999999993</v>
      </c>
      <c r="M567" s="12"/>
    </row>
    <row r="568" spans="1:13">
      <c r="A568" s="17" t="s">
        <v>1423</v>
      </c>
      <c r="B568" s="18" t="s">
        <v>1422</v>
      </c>
      <c r="C568" s="12"/>
      <c r="D568" s="13"/>
      <c r="E568" s="12"/>
      <c r="F568" s="12"/>
      <c r="G568" s="13"/>
      <c r="H568" s="13"/>
      <c r="I568" s="12"/>
      <c r="J568" s="12"/>
      <c r="K568" s="12"/>
      <c r="L568" s="12">
        <v>149.03999999999996</v>
      </c>
      <c r="M568" s="12"/>
    </row>
    <row r="569" spans="1:13">
      <c r="A569" s="17" t="s">
        <v>652</v>
      </c>
      <c r="B569" s="18" t="s">
        <v>653</v>
      </c>
      <c r="C569" s="12">
        <v>892.59000000000015</v>
      </c>
      <c r="D569" s="13"/>
      <c r="E569" s="12"/>
      <c r="F569" s="12"/>
      <c r="G569" s="13">
        <v>892.59000000000015</v>
      </c>
      <c r="H569" s="13"/>
      <c r="I569" s="12"/>
      <c r="J569" s="12"/>
      <c r="K569" s="12">
        <v>892.59000000000015</v>
      </c>
      <c r="L569" s="12"/>
      <c r="M569" s="12"/>
    </row>
    <row r="570" spans="1:13">
      <c r="A570" s="17" t="s">
        <v>1365</v>
      </c>
      <c r="B570" s="18" t="s">
        <v>653</v>
      </c>
      <c r="C570" s="12"/>
      <c r="D570" s="13"/>
      <c r="E570" s="12"/>
      <c r="F570" s="12"/>
      <c r="G570" s="13"/>
      <c r="H570" s="13"/>
      <c r="I570" s="12"/>
      <c r="J570" s="12">
        <v>0</v>
      </c>
      <c r="K570" s="12">
        <v>0</v>
      </c>
      <c r="L570" s="12">
        <v>0</v>
      </c>
      <c r="M570" s="12"/>
    </row>
    <row r="571" spans="1:13">
      <c r="A571" s="17" t="s">
        <v>654</v>
      </c>
      <c r="B571" s="18" t="s">
        <v>655</v>
      </c>
      <c r="C571" s="12">
        <v>8831.380000000001</v>
      </c>
      <c r="D571" s="13"/>
      <c r="E571" s="12">
        <v>0</v>
      </c>
      <c r="F571" s="12">
        <v>0</v>
      </c>
      <c r="G571" s="13"/>
      <c r="H571" s="13"/>
      <c r="I571" s="12"/>
      <c r="J571" s="12"/>
      <c r="K571" s="12">
        <v>8831.380000000001</v>
      </c>
      <c r="L571" s="12"/>
      <c r="M571" s="12"/>
    </row>
    <row r="572" spans="1:13">
      <c r="A572" s="17" t="s">
        <v>656</v>
      </c>
      <c r="B572" s="18" t="s">
        <v>657</v>
      </c>
      <c r="C572" s="12">
        <v>5054.5999999999985</v>
      </c>
      <c r="D572" s="13"/>
      <c r="E572" s="12">
        <v>2527.2999999999993</v>
      </c>
      <c r="F572" s="12">
        <v>2527.2999999999993</v>
      </c>
      <c r="G572" s="13"/>
      <c r="H572" s="13"/>
      <c r="I572" s="12"/>
      <c r="J572" s="12"/>
      <c r="K572" s="12">
        <v>2527.2999999999993</v>
      </c>
      <c r="L572" s="12"/>
      <c r="M572" s="12"/>
    </row>
    <row r="573" spans="1:13">
      <c r="A573" s="17" t="s">
        <v>1095</v>
      </c>
      <c r="B573" s="18" t="s">
        <v>1096</v>
      </c>
      <c r="C573" s="12"/>
      <c r="D573" s="13"/>
      <c r="E573" s="12">
        <v>24.159999999999854</v>
      </c>
      <c r="F573" s="12">
        <v>0</v>
      </c>
      <c r="G573" s="13">
        <v>0</v>
      </c>
      <c r="H573" s="13">
        <v>24.159999999999854</v>
      </c>
      <c r="I573" s="12"/>
      <c r="J573" s="12">
        <v>0</v>
      </c>
      <c r="K573" s="12"/>
      <c r="L573" s="12"/>
      <c r="M573" s="12">
        <v>0</v>
      </c>
    </row>
    <row r="574" spans="1:13">
      <c r="A574" s="17" t="s">
        <v>1097</v>
      </c>
      <c r="B574" s="18" t="s">
        <v>1098</v>
      </c>
      <c r="C574" s="12"/>
      <c r="D574" s="13"/>
      <c r="E574" s="12">
        <v>29.820000000000164</v>
      </c>
      <c r="F574" s="12">
        <v>0</v>
      </c>
      <c r="G574" s="13">
        <v>0</v>
      </c>
      <c r="H574" s="13">
        <v>29.820000000000164</v>
      </c>
      <c r="I574" s="12"/>
      <c r="J574" s="12">
        <v>0</v>
      </c>
      <c r="K574" s="12"/>
      <c r="L574" s="12"/>
      <c r="M574" s="12">
        <v>0</v>
      </c>
    </row>
    <row r="575" spans="1:13">
      <c r="A575" s="17" t="s">
        <v>658</v>
      </c>
      <c r="B575" s="18" t="s">
        <v>659</v>
      </c>
      <c r="C575" s="12">
        <v>183.15000000000146</v>
      </c>
      <c r="D575" s="13">
        <v>654.26000000000022</v>
      </c>
      <c r="E575" s="12"/>
      <c r="F575" s="12"/>
      <c r="G575" s="13">
        <v>0</v>
      </c>
      <c r="H575" s="13">
        <v>654.26000000000022</v>
      </c>
      <c r="I575" s="12"/>
      <c r="J575" s="12">
        <v>0</v>
      </c>
      <c r="K575" s="12"/>
      <c r="L575" s="12">
        <v>0</v>
      </c>
      <c r="M575" s="12">
        <v>0</v>
      </c>
    </row>
    <row r="576" spans="1:13">
      <c r="A576" s="17" t="s">
        <v>979</v>
      </c>
      <c r="B576" s="18" t="s">
        <v>659</v>
      </c>
      <c r="C576" s="12"/>
      <c r="D576" s="13">
        <v>1455.2246000000005</v>
      </c>
      <c r="E576" s="12"/>
      <c r="F576" s="12"/>
      <c r="G576" s="13"/>
      <c r="H576" s="13">
        <v>3638.0614999999998</v>
      </c>
      <c r="I576" s="12">
        <v>2.3000000001047738E-3</v>
      </c>
      <c r="J576" s="12">
        <v>9.2000000004190952E-3</v>
      </c>
      <c r="K576" s="12">
        <v>6.9000000003143214E-3</v>
      </c>
      <c r="L576" s="12">
        <v>4.6000000002095476E-3</v>
      </c>
      <c r="M576" s="12"/>
    </row>
    <row r="577" spans="1:13">
      <c r="A577" s="17" t="s">
        <v>980</v>
      </c>
      <c r="B577" s="18" t="s">
        <v>659</v>
      </c>
      <c r="C577" s="12"/>
      <c r="D577" s="13">
        <v>1455.2200000000003</v>
      </c>
      <c r="E577" s="12"/>
      <c r="F577" s="12"/>
      <c r="G577" s="13">
        <v>727.61000000000013</v>
      </c>
      <c r="H577" s="13"/>
      <c r="I577" s="12"/>
      <c r="J577" s="12"/>
      <c r="K577" s="12"/>
      <c r="L577" s="12"/>
      <c r="M577" s="12"/>
    </row>
    <row r="578" spans="1:13">
      <c r="A578" s="17" t="s">
        <v>1366</v>
      </c>
      <c r="B578" s="18" t="s">
        <v>1367</v>
      </c>
      <c r="C578" s="12"/>
      <c r="D578" s="13"/>
      <c r="E578" s="12"/>
      <c r="F578" s="12"/>
      <c r="G578" s="13"/>
      <c r="H578" s="13"/>
      <c r="I578" s="12"/>
      <c r="J578" s="12">
        <v>0</v>
      </c>
      <c r="K578" s="12"/>
      <c r="L578" s="12"/>
      <c r="M578" s="12"/>
    </row>
    <row r="579" spans="1:13">
      <c r="A579" s="17" t="s">
        <v>660</v>
      </c>
      <c r="B579" s="18" t="s">
        <v>659</v>
      </c>
      <c r="C579" s="12">
        <v>800.9422999999997</v>
      </c>
      <c r="D579" s="13"/>
      <c r="E579" s="12"/>
      <c r="F579" s="12">
        <v>4.4599999999263673E-2</v>
      </c>
      <c r="G579" s="13">
        <v>800.9422999999997</v>
      </c>
      <c r="H579" s="13">
        <v>800.9422999999997</v>
      </c>
      <c r="I579" s="12">
        <v>2.3000000001047738E-3</v>
      </c>
      <c r="J579" s="12"/>
      <c r="K579" s="12"/>
      <c r="L579" s="12"/>
      <c r="M579" s="12"/>
    </row>
    <row r="580" spans="1:13">
      <c r="A580" s="17" t="s">
        <v>661</v>
      </c>
      <c r="B580" s="18" t="s">
        <v>662</v>
      </c>
      <c r="C580" s="12">
        <v>144.27000000000044</v>
      </c>
      <c r="D580" s="13">
        <v>6837.75</v>
      </c>
      <c r="E580" s="12">
        <v>0</v>
      </c>
      <c r="F580" s="12">
        <v>0</v>
      </c>
      <c r="G580" s="13">
        <v>4558.5</v>
      </c>
      <c r="H580" s="13">
        <v>4102.6500000000015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</row>
    <row r="581" spans="1:13">
      <c r="A581" s="17" t="s">
        <v>1259</v>
      </c>
      <c r="B581" s="18" t="s">
        <v>1260</v>
      </c>
      <c r="C581" s="12"/>
      <c r="D581" s="13"/>
      <c r="E581" s="12"/>
      <c r="F581" s="12"/>
      <c r="G581" s="13">
        <v>4054.6400000000003</v>
      </c>
      <c r="H581" s="13"/>
      <c r="I581" s="12"/>
      <c r="J581" s="12"/>
      <c r="K581" s="12"/>
      <c r="L581" s="12"/>
      <c r="M581" s="12"/>
    </row>
    <row r="582" spans="1:13">
      <c r="A582" s="17" t="s">
        <v>981</v>
      </c>
      <c r="B582" s="18" t="s">
        <v>982</v>
      </c>
      <c r="C582" s="12"/>
      <c r="D582" s="13">
        <v>202</v>
      </c>
      <c r="E582" s="12">
        <v>202</v>
      </c>
      <c r="F582" s="12">
        <v>0</v>
      </c>
      <c r="G582" s="13">
        <v>80.799999999999272</v>
      </c>
      <c r="H582" s="13">
        <v>80.799999999999272</v>
      </c>
      <c r="I582" s="12">
        <v>0</v>
      </c>
      <c r="J582" s="12"/>
      <c r="K582" s="12">
        <v>0</v>
      </c>
      <c r="L582" s="12">
        <v>0</v>
      </c>
      <c r="M582" s="12">
        <v>0</v>
      </c>
    </row>
    <row r="583" spans="1:13">
      <c r="A583" s="17" t="s">
        <v>663</v>
      </c>
      <c r="B583" s="18" t="s">
        <v>664</v>
      </c>
      <c r="C583" s="12">
        <v>2121.4400000000005</v>
      </c>
      <c r="D583" s="13"/>
      <c r="E583" s="12"/>
      <c r="F583" s="12"/>
      <c r="G583" s="13"/>
      <c r="H583" s="13"/>
      <c r="I583" s="12"/>
      <c r="J583" s="12"/>
      <c r="K583" s="12"/>
      <c r="L583" s="12">
        <v>2121.4400000000005</v>
      </c>
      <c r="M583" s="12"/>
    </row>
    <row r="584" spans="1:13">
      <c r="A584" s="17" t="s">
        <v>665</v>
      </c>
      <c r="B584" s="18" t="s">
        <v>664</v>
      </c>
      <c r="C584" s="12">
        <v>2506.5200000000004</v>
      </c>
      <c r="D584" s="13"/>
      <c r="E584" s="12"/>
      <c r="F584" s="12"/>
      <c r="G584" s="13"/>
      <c r="H584" s="13">
        <v>2506.5200000000004</v>
      </c>
      <c r="I584" s="12">
        <v>2506.5200000000004</v>
      </c>
      <c r="J584" s="12">
        <v>2506.5200000000004</v>
      </c>
      <c r="K584" s="12"/>
      <c r="L584" s="12"/>
      <c r="M584" s="12"/>
    </row>
    <row r="585" spans="1:13">
      <c r="A585" s="17" t="s">
        <v>1368</v>
      </c>
      <c r="B585" s="18" t="s">
        <v>1369</v>
      </c>
      <c r="C585" s="12"/>
      <c r="D585" s="13"/>
      <c r="E585" s="12"/>
      <c r="F585" s="12"/>
      <c r="G585" s="13"/>
      <c r="H585" s="13"/>
      <c r="I585" s="12"/>
      <c r="J585" s="12">
        <v>0</v>
      </c>
      <c r="K585" s="12"/>
      <c r="L585" s="12"/>
      <c r="M585" s="12"/>
    </row>
    <row r="586" spans="1:13">
      <c r="A586" s="17" t="s">
        <v>983</v>
      </c>
      <c r="B586" s="18" t="s">
        <v>984</v>
      </c>
      <c r="C586" s="12"/>
      <c r="D586" s="13">
        <v>3.7590000000000003</v>
      </c>
      <c r="E586" s="12"/>
      <c r="F586" s="12"/>
      <c r="G586" s="13"/>
      <c r="H586" s="13"/>
      <c r="I586" s="12"/>
      <c r="J586" s="12"/>
      <c r="K586" s="12">
        <v>3.7590000000000003</v>
      </c>
      <c r="L586" s="12">
        <v>3.7579999999999956</v>
      </c>
      <c r="M586" s="12"/>
    </row>
    <row r="587" spans="1:13">
      <c r="A587" s="17" t="s">
        <v>987</v>
      </c>
      <c r="B587" s="18" t="s">
        <v>988</v>
      </c>
      <c r="C587" s="12"/>
      <c r="D587" s="13">
        <v>208.55000000000018</v>
      </c>
      <c r="E587" s="12">
        <v>0</v>
      </c>
      <c r="F587" s="12">
        <v>0</v>
      </c>
      <c r="G587" s="13">
        <v>458.80999999999767</v>
      </c>
      <c r="H587" s="13">
        <v>458.81000000000131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</row>
    <row r="588" spans="1:13">
      <c r="A588" s="17" t="s">
        <v>1402</v>
      </c>
      <c r="B588" s="18" t="s">
        <v>1403</v>
      </c>
      <c r="C588" s="12"/>
      <c r="D588" s="13"/>
      <c r="E588" s="12"/>
      <c r="F588" s="12"/>
      <c r="G588" s="13"/>
      <c r="H588" s="13"/>
      <c r="I588" s="12"/>
      <c r="J588" s="12"/>
      <c r="K588" s="12">
        <v>0</v>
      </c>
      <c r="L588" s="12"/>
      <c r="M588" s="12"/>
    </row>
    <row r="589" spans="1:13">
      <c r="A589" s="17" t="s">
        <v>1099</v>
      </c>
      <c r="B589" s="18" t="s">
        <v>1100</v>
      </c>
      <c r="C589" s="12"/>
      <c r="D589" s="13"/>
      <c r="E589" s="12">
        <v>0</v>
      </c>
      <c r="F589" s="12"/>
      <c r="G589" s="13"/>
      <c r="H589" s="13"/>
      <c r="I589" s="12"/>
      <c r="J589" s="12"/>
      <c r="K589" s="12"/>
      <c r="L589" s="12">
        <v>0</v>
      </c>
      <c r="M589" s="12"/>
    </row>
    <row r="590" spans="1:13">
      <c r="A590" s="17" t="s">
        <v>1190</v>
      </c>
      <c r="B590" s="18" t="s">
        <v>1191</v>
      </c>
      <c r="C590" s="12"/>
      <c r="D590" s="13"/>
      <c r="E590" s="12"/>
      <c r="F590" s="12">
        <v>613.56999999999971</v>
      </c>
      <c r="G590" s="13"/>
      <c r="H590" s="13"/>
      <c r="I590" s="12"/>
      <c r="J590" s="12">
        <v>0</v>
      </c>
      <c r="K590" s="12"/>
      <c r="L590" s="12"/>
      <c r="M590" s="12">
        <v>613.56999999999971</v>
      </c>
    </row>
    <row r="591" spans="1:13">
      <c r="A591" s="17" t="s">
        <v>1101</v>
      </c>
      <c r="B591" s="18" t="s">
        <v>1102</v>
      </c>
      <c r="C591" s="12"/>
      <c r="D591" s="13"/>
      <c r="E591" s="12">
        <v>396.55999999999949</v>
      </c>
      <c r="F591" s="12"/>
      <c r="G591" s="13">
        <v>396.55999999999949</v>
      </c>
      <c r="H591" s="13"/>
      <c r="I591" s="12"/>
      <c r="J591" s="12"/>
      <c r="K591" s="12"/>
      <c r="L591" s="12"/>
      <c r="M591" s="12"/>
    </row>
    <row r="592" spans="1:13">
      <c r="A592" s="17" t="s">
        <v>666</v>
      </c>
      <c r="B592" s="18" t="s">
        <v>667</v>
      </c>
      <c r="C592" s="12">
        <v>527.81560000000172</v>
      </c>
      <c r="D592" s="13">
        <v>2573.619200000001</v>
      </c>
      <c r="E592" s="12"/>
      <c r="F592" s="12"/>
      <c r="G592" s="13">
        <v>317.50600000000031</v>
      </c>
      <c r="H592" s="13">
        <v>788.869200000001</v>
      </c>
      <c r="I592" s="12"/>
      <c r="J592" s="12"/>
      <c r="K592" s="12"/>
      <c r="L592" s="12"/>
      <c r="M592" s="12">
        <v>30.633600000000115</v>
      </c>
    </row>
    <row r="593" spans="1:13">
      <c r="A593" s="17" t="s">
        <v>668</v>
      </c>
      <c r="B593" s="18" t="s">
        <v>669</v>
      </c>
      <c r="C593" s="12">
        <v>2025.5999999999985</v>
      </c>
      <c r="D593" s="13">
        <v>7584.26</v>
      </c>
      <c r="E593" s="12"/>
      <c r="F593" s="12"/>
      <c r="G593" s="13"/>
      <c r="H593" s="13">
        <v>18801.049999999996</v>
      </c>
      <c r="I593" s="12"/>
      <c r="J593" s="12"/>
      <c r="K593" s="12">
        <v>25.19999999999709</v>
      </c>
      <c r="L593" s="12">
        <v>651</v>
      </c>
      <c r="M593" s="12">
        <v>691.60000000000036</v>
      </c>
    </row>
    <row r="594" spans="1:13">
      <c r="A594" s="17" t="s">
        <v>670</v>
      </c>
      <c r="B594" s="18" t="s">
        <v>671</v>
      </c>
      <c r="C594" s="12">
        <v>54361.89</v>
      </c>
      <c r="D594" s="13">
        <v>126844.41</v>
      </c>
      <c r="E594" s="12"/>
      <c r="F594" s="12">
        <v>36241.259999999995</v>
      </c>
      <c r="G594" s="13">
        <v>54361.89</v>
      </c>
      <c r="H594" s="13">
        <v>72482.51999999999</v>
      </c>
      <c r="I594" s="12">
        <v>18120.629999999997</v>
      </c>
      <c r="J594" s="12"/>
      <c r="K594" s="12">
        <v>18120.629999999997</v>
      </c>
      <c r="L594" s="12">
        <v>54361.89</v>
      </c>
      <c r="M594" s="12">
        <v>2240</v>
      </c>
    </row>
    <row r="595" spans="1:13">
      <c r="A595" s="17" t="s">
        <v>1103</v>
      </c>
      <c r="B595" s="18" t="s">
        <v>1104</v>
      </c>
      <c r="C595" s="12"/>
      <c r="D595" s="13"/>
      <c r="E595" s="12">
        <v>0</v>
      </c>
      <c r="F595" s="12"/>
      <c r="G595" s="13"/>
      <c r="H595" s="13">
        <v>0</v>
      </c>
      <c r="I595" s="12"/>
      <c r="J595" s="12"/>
      <c r="K595" s="12"/>
      <c r="L595" s="12"/>
      <c r="M595" s="12">
        <v>0</v>
      </c>
    </row>
    <row r="596" spans="1:13">
      <c r="A596" s="17" t="s">
        <v>1424</v>
      </c>
      <c r="B596" s="18" t="s">
        <v>1425</v>
      </c>
      <c r="C596" s="12"/>
      <c r="D596" s="13"/>
      <c r="E596" s="12"/>
      <c r="F596" s="12"/>
      <c r="G596" s="13"/>
      <c r="H596" s="13"/>
      <c r="I596" s="12"/>
      <c r="J596" s="12"/>
      <c r="K596" s="12"/>
      <c r="L596" s="12">
        <v>2.0000000000436557E-2</v>
      </c>
      <c r="M596" s="12"/>
    </row>
    <row r="597" spans="1:13">
      <c r="A597" s="17" t="s">
        <v>1105</v>
      </c>
      <c r="B597" s="18" t="s">
        <v>1106</v>
      </c>
      <c r="C597" s="12"/>
      <c r="D597" s="13"/>
      <c r="E597" s="12">
        <v>0.12000000000080036</v>
      </c>
      <c r="F597" s="12"/>
      <c r="G597" s="13"/>
      <c r="H597" s="13"/>
      <c r="I597" s="12"/>
      <c r="J597" s="12">
        <v>0</v>
      </c>
      <c r="K597" s="12">
        <v>0</v>
      </c>
      <c r="L597" s="12"/>
      <c r="M597" s="12"/>
    </row>
    <row r="598" spans="1:13">
      <c r="A598" s="17" t="s">
        <v>1107</v>
      </c>
      <c r="B598" s="18" t="s">
        <v>1106</v>
      </c>
      <c r="C598" s="12"/>
      <c r="D598" s="13"/>
      <c r="E598" s="12">
        <v>16778.896000000001</v>
      </c>
      <c r="F598" s="12"/>
      <c r="G598" s="13"/>
      <c r="H598" s="13"/>
      <c r="I598" s="12"/>
      <c r="J598" s="12">
        <v>3.19999999992433E-2</v>
      </c>
      <c r="K598" s="12"/>
      <c r="L598" s="12"/>
      <c r="M598" s="12"/>
    </row>
    <row r="599" spans="1:13">
      <c r="A599" s="17" t="s">
        <v>1108</v>
      </c>
      <c r="B599" s="18" t="s">
        <v>1106</v>
      </c>
      <c r="C599" s="12"/>
      <c r="D599" s="13"/>
      <c r="E599" s="12">
        <v>3785.6000000000004</v>
      </c>
      <c r="F599" s="12"/>
      <c r="G599" s="13"/>
      <c r="H599" s="13"/>
      <c r="I599" s="12"/>
      <c r="J599" s="12">
        <v>0</v>
      </c>
      <c r="K599" s="12"/>
      <c r="L599" s="12"/>
      <c r="M599" s="12"/>
    </row>
    <row r="600" spans="1:13">
      <c r="A600" s="17" t="s">
        <v>672</v>
      </c>
      <c r="B600" s="18" t="s">
        <v>673</v>
      </c>
      <c r="C600" s="12">
        <v>581.5663999999997</v>
      </c>
      <c r="D600" s="13">
        <v>159748.83680000002</v>
      </c>
      <c r="E600" s="12">
        <v>45669.036399999997</v>
      </c>
      <c r="F600" s="12">
        <v>2.0800000000017462</v>
      </c>
      <c r="G600" s="13">
        <v>107549.35200000001</v>
      </c>
      <c r="H600" s="13">
        <v>172731.46400000001</v>
      </c>
      <c r="I600" s="12"/>
      <c r="J600" s="12"/>
      <c r="K600" s="12"/>
      <c r="L600" s="12"/>
      <c r="M600" s="12"/>
    </row>
    <row r="601" spans="1:13">
      <c r="A601" s="17" t="s">
        <v>674</v>
      </c>
      <c r="B601" s="18" t="s">
        <v>675</v>
      </c>
      <c r="C601" s="12">
        <v>2254.5465000000113</v>
      </c>
      <c r="D601" s="13">
        <v>181211.785</v>
      </c>
      <c r="E601" s="12">
        <v>53606.25</v>
      </c>
      <c r="F601" s="12">
        <v>2.3405000000057044</v>
      </c>
      <c r="G601" s="13">
        <v>127627.22400000002</v>
      </c>
      <c r="H601" s="13">
        <v>210735.64500000002</v>
      </c>
      <c r="I601" s="12"/>
      <c r="J601" s="12"/>
      <c r="K601" s="12"/>
      <c r="L601" s="12"/>
      <c r="M601" s="12"/>
    </row>
    <row r="602" spans="1:13">
      <c r="A602" s="17" t="s">
        <v>989</v>
      </c>
      <c r="B602" s="18" t="s">
        <v>675</v>
      </c>
      <c r="C602" s="12"/>
      <c r="D602" s="13">
        <v>16733.693600000002</v>
      </c>
      <c r="E602" s="12"/>
      <c r="F602" s="12"/>
      <c r="G602" s="13"/>
      <c r="H602" s="13"/>
      <c r="I602" s="12"/>
      <c r="J602" s="12"/>
      <c r="K602" s="12"/>
      <c r="L602" s="12"/>
      <c r="M602" s="12"/>
    </row>
    <row r="603" spans="1:13">
      <c r="A603" s="17" t="s">
        <v>676</v>
      </c>
      <c r="B603" s="18" t="s">
        <v>675</v>
      </c>
      <c r="C603" s="12">
        <v>12180.742199999979</v>
      </c>
      <c r="D603" s="13">
        <v>447019.76039999991</v>
      </c>
      <c r="E603" s="12">
        <v>130650.40319999994</v>
      </c>
      <c r="F603" s="12"/>
      <c r="G603" s="13">
        <v>332473.24239999999</v>
      </c>
      <c r="H603" s="13">
        <v>571712.34699999995</v>
      </c>
      <c r="I603" s="12"/>
      <c r="J603" s="12"/>
      <c r="K603" s="12"/>
      <c r="L603" s="12"/>
      <c r="M603" s="12"/>
    </row>
    <row r="604" spans="1:13">
      <c r="A604" s="17" t="s">
        <v>677</v>
      </c>
      <c r="B604" s="18" t="s">
        <v>675</v>
      </c>
      <c r="C604" s="12">
        <v>278.19999999999709</v>
      </c>
      <c r="D604" s="13"/>
      <c r="E604" s="12"/>
      <c r="F604" s="12"/>
      <c r="G604" s="13"/>
      <c r="H604" s="13"/>
      <c r="I604" s="12"/>
      <c r="J604" s="12"/>
      <c r="K604" s="12"/>
      <c r="L604" s="12"/>
      <c r="M604" s="12"/>
    </row>
    <row r="605" spans="1:13">
      <c r="A605" s="17" t="s">
        <v>678</v>
      </c>
      <c r="B605" s="18" t="s">
        <v>675</v>
      </c>
      <c r="C605" s="12">
        <v>48.334600000000137</v>
      </c>
      <c r="D605" s="13"/>
      <c r="E605" s="12"/>
      <c r="F605" s="12"/>
      <c r="G605" s="13"/>
      <c r="H605" s="13"/>
      <c r="I605" s="12"/>
      <c r="J605" s="12"/>
      <c r="K605" s="12"/>
      <c r="L605" s="12"/>
      <c r="M605" s="12"/>
    </row>
    <row r="606" spans="1:13">
      <c r="A606" s="17" t="s">
        <v>679</v>
      </c>
      <c r="B606" s="18" t="s">
        <v>680</v>
      </c>
      <c r="C606" s="12">
        <v>9854.335800000059</v>
      </c>
      <c r="D606" s="13">
        <v>183975.93580000004</v>
      </c>
      <c r="E606" s="12">
        <v>18345.569200000027</v>
      </c>
      <c r="F606" s="12"/>
      <c r="G606" s="13">
        <v>114113.36860000005</v>
      </c>
      <c r="H606" s="13">
        <v>108392.63540000003</v>
      </c>
      <c r="I606" s="12"/>
      <c r="J606" s="12"/>
      <c r="K606" s="12"/>
      <c r="L606" s="12"/>
      <c r="M606" s="12"/>
    </row>
    <row r="607" spans="1:13">
      <c r="A607" s="17" t="s">
        <v>681</v>
      </c>
      <c r="B607" s="18" t="s">
        <v>682</v>
      </c>
      <c r="C607" s="12">
        <v>1467.633600000001</v>
      </c>
      <c r="D607" s="13">
        <v>10272.953600000008</v>
      </c>
      <c r="E607" s="12">
        <v>9493.4648000000016</v>
      </c>
      <c r="F607" s="12"/>
      <c r="G607" s="13"/>
      <c r="H607" s="13">
        <v>9294.5312000000013</v>
      </c>
      <c r="I607" s="12"/>
      <c r="J607" s="12"/>
      <c r="K607" s="12"/>
      <c r="L607" s="12"/>
      <c r="M607" s="12"/>
    </row>
    <row r="608" spans="1:13">
      <c r="A608" s="17" t="s">
        <v>683</v>
      </c>
      <c r="B608" s="18" t="s">
        <v>684</v>
      </c>
      <c r="C608" s="12">
        <v>3276</v>
      </c>
      <c r="D608" s="13">
        <v>23485.919999999998</v>
      </c>
      <c r="E608" s="12">
        <v>3914.320000000007</v>
      </c>
      <c r="F608" s="12">
        <v>0</v>
      </c>
      <c r="G608" s="13">
        <v>19571.600000000006</v>
      </c>
      <c r="H608" s="13">
        <v>27400.239999999991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</row>
    <row r="609" spans="1:13">
      <c r="A609" s="17" t="s">
        <v>685</v>
      </c>
      <c r="B609" s="18" t="s">
        <v>686</v>
      </c>
      <c r="C609" s="12"/>
      <c r="D609" s="13"/>
      <c r="E609" s="12"/>
      <c r="F609" s="12"/>
      <c r="G609" s="13">
        <v>0</v>
      </c>
      <c r="H609" s="13"/>
      <c r="I609" s="12"/>
      <c r="J609" s="12"/>
      <c r="K609" s="12"/>
      <c r="L609" s="12">
        <v>0</v>
      </c>
      <c r="M609" s="12">
        <v>0</v>
      </c>
    </row>
    <row r="610" spans="1:13">
      <c r="A610" s="17" t="s">
        <v>1299</v>
      </c>
      <c r="B610" s="18" t="s">
        <v>1300</v>
      </c>
      <c r="C610" s="12"/>
      <c r="D610" s="13"/>
      <c r="E610" s="12"/>
      <c r="F610" s="12"/>
      <c r="G610" s="13"/>
      <c r="H610" s="13">
        <v>1220.1200000000003</v>
      </c>
      <c r="I610" s="12"/>
      <c r="J610" s="12"/>
      <c r="K610" s="12"/>
      <c r="L610" s="12"/>
      <c r="M610" s="12">
        <v>0</v>
      </c>
    </row>
    <row r="611" spans="1:13">
      <c r="A611" s="17" t="s">
        <v>990</v>
      </c>
      <c r="B611" s="18" t="s">
        <v>991</v>
      </c>
      <c r="C611" s="12"/>
      <c r="D611" s="13">
        <v>16515.460000000006</v>
      </c>
      <c r="E611" s="12"/>
      <c r="F611" s="12"/>
      <c r="G611" s="13"/>
      <c r="H611" s="13"/>
      <c r="I611" s="12"/>
      <c r="J611" s="12"/>
      <c r="K611" s="12">
        <v>8257.7300000000032</v>
      </c>
      <c r="L611" s="12"/>
      <c r="M611" s="12"/>
    </row>
    <row r="612" spans="1:13">
      <c r="A612" s="17" t="s">
        <v>687</v>
      </c>
      <c r="B612" s="18" t="s">
        <v>688</v>
      </c>
      <c r="C612" s="12">
        <v>0</v>
      </c>
      <c r="D612" s="13">
        <v>8838.2599999997765</v>
      </c>
      <c r="E612" s="12">
        <v>0</v>
      </c>
      <c r="F612" s="12">
        <v>0</v>
      </c>
      <c r="G612" s="13">
        <v>0</v>
      </c>
      <c r="H612" s="13">
        <v>0</v>
      </c>
      <c r="I612" s="12"/>
      <c r="J612" s="12">
        <v>0</v>
      </c>
      <c r="K612" s="12">
        <v>0</v>
      </c>
      <c r="L612" s="12">
        <v>0</v>
      </c>
      <c r="M612" s="12">
        <v>0</v>
      </c>
    </row>
    <row r="613" spans="1:13">
      <c r="A613" s="17" t="s">
        <v>689</v>
      </c>
      <c r="B613" s="18" t="s">
        <v>690</v>
      </c>
      <c r="C613" s="12">
        <v>4.0199999999913416E-2</v>
      </c>
      <c r="D613" s="13"/>
      <c r="E613" s="12"/>
      <c r="F613" s="12"/>
      <c r="G613" s="13"/>
      <c r="H613" s="13"/>
      <c r="I613" s="12"/>
      <c r="J613" s="12"/>
      <c r="K613" s="12"/>
      <c r="L613" s="12"/>
      <c r="M613" s="12"/>
    </row>
    <row r="614" spans="1:13">
      <c r="A614" s="17" t="s">
        <v>1301</v>
      </c>
      <c r="B614" s="18" t="s">
        <v>1302</v>
      </c>
      <c r="C614" s="12"/>
      <c r="D614" s="13"/>
      <c r="E614" s="12"/>
      <c r="F614" s="12"/>
      <c r="G614" s="13"/>
      <c r="H614" s="13">
        <v>0</v>
      </c>
      <c r="I614" s="12"/>
      <c r="J614" s="12">
        <v>0</v>
      </c>
      <c r="K614" s="12"/>
      <c r="L614" s="12"/>
      <c r="M614" s="12"/>
    </row>
    <row r="615" spans="1:13">
      <c r="A615" s="17" t="s">
        <v>1370</v>
      </c>
      <c r="B615" s="18" t="s">
        <v>1371</v>
      </c>
      <c r="C615" s="12"/>
      <c r="D615" s="13"/>
      <c r="E615" s="12"/>
      <c r="F615" s="12"/>
      <c r="G615" s="13"/>
      <c r="H615" s="13"/>
      <c r="I615" s="12"/>
      <c r="J615" s="12">
        <v>14855.239999999998</v>
      </c>
      <c r="K615" s="12"/>
      <c r="L615" s="12"/>
      <c r="M615" s="12"/>
    </row>
    <row r="616" spans="1:13">
      <c r="A616" s="17" t="s">
        <v>1372</v>
      </c>
      <c r="B616" s="18" t="s">
        <v>1371</v>
      </c>
      <c r="C616" s="12"/>
      <c r="D616" s="13"/>
      <c r="E616" s="12"/>
      <c r="F616" s="12"/>
      <c r="G616" s="13"/>
      <c r="H616" s="13"/>
      <c r="I616" s="12"/>
      <c r="J616" s="12">
        <v>6.8000000000010914</v>
      </c>
      <c r="K616" s="12"/>
      <c r="L616" s="12"/>
      <c r="M616" s="12"/>
    </row>
    <row r="617" spans="1:13">
      <c r="A617" s="17" t="s">
        <v>693</v>
      </c>
      <c r="B617" s="18" t="s">
        <v>694</v>
      </c>
      <c r="C617" s="12">
        <v>1352.4778000000006</v>
      </c>
      <c r="D617" s="13">
        <v>4638.1355999999942</v>
      </c>
      <c r="E617" s="12">
        <v>2319.0677999999971</v>
      </c>
      <c r="F617" s="12"/>
      <c r="G617" s="13">
        <v>2319.0677999999971</v>
      </c>
      <c r="H617" s="13">
        <v>2318.7012000000104</v>
      </c>
      <c r="I617" s="12"/>
      <c r="J617" s="12">
        <v>0.31119999999646097</v>
      </c>
      <c r="K617" s="12">
        <v>0.23339999999734573</v>
      </c>
      <c r="L617" s="12">
        <v>7.7799999999115244E-2</v>
      </c>
      <c r="M617" s="12"/>
    </row>
    <row r="618" spans="1:13">
      <c r="A618" s="17" t="s">
        <v>695</v>
      </c>
      <c r="B618" s="18" t="s">
        <v>694</v>
      </c>
      <c r="C618" s="12">
        <v>57.599999999999909</v>
      </c>
      <c r="D618" s="13">
        <v>13753.440000000002</v>
      </c>
      <c r="E618" s="12">
        <v>5157.54</v>
      </c>
      <c r="F618" s="12">
        <v>0</v>
      </c>
      <c r="G618" s="13">
        <v>5157.54</v>
      </c>
      <c r="H618" s="13">
        <v>6876.72</v>
      </c>
      <c r="I618" s="12"/>
      <c r="J618" s="12">
        <v>0</v>
      </c>
      <c r="K618" s="12">
        <v>0</v>
      </c>
      <c r="L618" s="12">
        <v>0</v>
      </c>
      <c r="M618" s="12">
        <v>0</v>
      </c>
    </row>
    <row r="619" spans="1:13">
      <c r="A619" s="17" t="s">
        <v>696</v>
      </c>
      <c r="B619" s="18" t="s">
        <v>697</v>
      </c>
      <c r="C619" s="12">
        <v>13824</v>
      </c>
      <c r="D619" s="13">
        <v>38547.160000000003</v>
      </c>
      <c r="E619" s="12">
        <v>0</v>
      </c>
      <c r="F619" s="12">
        <v>0</v>
      </c>
      <c r="G619" s="13">
        <v>42079.039999999979</v>
      </c>
      <c r="H619" s="13">
        <v>63118.559999999998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</row>
    <row r="620" spans="1:13">
      <c r="A620" s="17" t="s">
        <v>698</v>
      </c>
      <c r="B620" s="18" t="s">
        <v>699</v>
      </c>
      <c r="C620" s="12">
        <v>60670.149999999994</v>
      </c>
      <c r="D620" s="13">
        <v>60670.149999999994</v>
      </c>
      <c r="E620" s="12">
        <v>0</v>
      </c>
      <c r="F620" s="12">
        <v>0</v>
      </c>
      <c r="G620" s="13">
        <v>36402.089999999997</v>
      </c>
      <c r="H620" s="13">
        <v>36402.089999999997</v>
      </c>
      <c r="I620" s="12">
        <v>145608.35999999999</v>
      </c>
      <c r="J620" s="12">
        <v>0</v>
      </c>
      <c r="K620" s="12">
        <v>0</v>
      </c>
      <c r="L620" s="12">
        <v>0</v>
      </c>
      <c r="M620" s="12">
        <v>0</v>
      </c>
    </row>
    <row r="621" spans="1:13">
      <c r="A621" s="17" t="s">
        <v>700</v>
      </c>
      <c r="B621" s="18" t="s">
        <v>701</v>
      </c>
      <c r="C621" s="12">
        <v>23033.400000000023</v>
      </c>
      <c r="D621" s="13">
        <v>126778.19999999995</v>
      </c>
      <c r="E621" s="12">
        <v>0</v>
      </c>
      <c r="F621" s="12">
        <v>0</v>
      </c>
      <c r="G621" s="13">
        <v>38033.460000000021</v>
      </c>
      <c r="H621" s="13">
        <v>38033.460000000021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</row>
    <row r="622" spans="1:13">
      <c r="A622" s="17" t="s">
        <v>702</v>
      </c>
      <c r="B622" s="18" t="s">
        <v>703</v>
      </c>
      <c r="C622" s="12">
        <v>2314.9560000000019</v>
      </c>
      <c r="D622" s="13">
        <v>4412.7071999999971</v>
      </c>
      <c r="E622" s="12">
        <v>421.17480000000069</v>
      </c>
      <c r="F622" s="12"/>
      <c r="G622" s="13">
        <v>2937.9872000000032</v>
      </c>
      <c r="H622" s="13">
        <v>3676.3015999999989</v>
      </c>
      <c r="I622" s="12"/>
      <c r="J622" s="12"/>
      <c r="K622" s="12"/>
      <c r="L622" s="12"/>
      <c r="M622" s="12"/>
    </row>
    <row r="623" spans="1:13">
      <c r="A623" s="17" t="s">
        <v>992</v>
      </c>
      <c r="B623" s="18" t="s">
        <v>993</v>
      </c>
      <c r="C623" s="12"/>
      <c r="D623" s="13">
        <v>3163.7299999999977</v>
      </c>
      <c r="E623" s="12"/>
      <c r="F623" s="12"/>
      <c r="G623" s="13">
        <v>3163.7299999999977</v>
      </c>
      <c r="H623" s="13">
        <v>6327.4400000000023</v>
      </c>
      <c r="I623" s="12"/>
      <c r="J623" s="12">
        <v>6327.4599999999955</v>
      </c>
      <c r="K623" s="12"/>
      <c r="L623" s="12"/>
      <c r="M623" s="12"/>
    </row>
    <row r="624" spans="1:13">
      <c r="A624" s="17" t="s">
        <v>1111</v>
      </c>
      <c r="B624" s="18" t="s">
        <v>1112</v>
      </c>
      <c r="C624" s="12"/>
      <c r="D624" s="13"/>
      <c r="E624" s="12"/>
      <c r="F624" s="12"/>
      <c r="G624" s="13"/>
      <c r="H624" s="13"/>
      <c r="I624" s="12"/>
      <c r="J624" s="12"/>
      <c r="K624" s="12"/>
      <c r="L624" s="12">
        <v>0.48999999999796273</v>
      </c>
      <c r="M624" s="12"/>
    </row>
    <row r="625" spans="1:13">
      <c r="A625" s="17" t="s">
        <v>704</v>
      </c>
      <c r="B625" s="18" t="s">
        <v>705</v>
      </c>
      <c r="C625" s="12">
        <v>33389.229999999996</v>
      </c>
      <c r="D625" s="13">
        <v>47698.899999999994</v>
      </c>
      <c r="E625" s="12">
        <v>62008.570000000007</v>
      </c>
      <c r="F625" s="12">
        <v>42929.009999999995</v>
      </c>
      <c r="G625" s="13">
        <v>42929.009999999995</v>
      </c>
      <c r="H625" s="13">
        <v>38159.119999999995</v>
      </c>
      <c r="I625" s="12">
        <v>0</v>
      </c>
      <c r="J625" s="12">
        <v>33389.229999999996</v>
      </c>
      <c r="K625" s="12">
        <v>57238.679999999993</v>
      </c>
      <c r="L625" s="12">
        <v>95397.799999999988</v>
      </c>
      <c r="M625" s="12">
        <v>38159.119999999995</v>
      </c>
    </row>
    <row r="626" spans="1:13">
      <c r="A626" s="17" t="s">
        <v>706</v>
      </c>
      <c r="B626" s="18" t="s">
        <v>707</v>
      </c>
      <c r="C626" s="12">
        <v>224.1825000000008</v>
      </c>
      <c r="D626" s="13">
        <v>969.58500000000276</v>
      </c>
      <c r="E626" s="12"/>
      <c r="F626" s="12"/>
      <c r="G626" s="13"/>
      <c r="H626" s="13"/>
      <c r="I626" s="12"/>
      <c r="J626" s="12"/>
      <c r="K626" s="12"/>
      <c r="L626" s="12"/>
      <c r="M626" s="12"/>
    </row>
    <row r="627" spans="1:13">
      <c r="A627" s="17" t="s">
        <v>1261</v>
      </c>
      <c r="B627" s="18" t="s">
        <v>1262</v>
      </c>
      <c r="C627" s="12"/>
      <c r="D627" s="13"/>
      <c r="E627" s="12"/>
      <c r="F627" s="12"/>
      <c r="G627" s="13">
        <v>19013.599999999999</v>
      </c>
      <c r="H627" s="13">
        <v>9506.7799999999988</v>
      </c>
      <c r="I627" s="12"/>
      <c r="J627" s="12"/>
      <c r="K627" s="12"/>
      <c r="L627" s="12"/>
      <c r="M627" s="12">
        <v>9506.7799999999988</v>
      </c>
    </row>
    <row r="628" spans="1:13">
      <c r="A628" s="17" t="s">
        <v>708</v>
      </c>
      <c r="B628" s="18" t="s">
        <v>709</v>
      </c>
      <c r="C628" s="12">
        <v>14887.800000000017</v>
      </c>
      <c r="D628" s="13"/>
      <c r="E628" s="12"/>
      <c r="F628" s="12">
        <v>14887.800000000017</v>
      </c>
      <c r="G628" s="13"/>
      <c r="H628" s="13"/>
      <c r="I628" s="12"/>
      <c r="J628" s="12"/>
      <c r="K628" s="12">
        <v>0</v>
      </c>
      <c r="L628" s="12">
        <v>0</v>
      </c>
      <c r="M628" s="12"/>
    </row>
    <row r="629" spans="1:13">
      <c r="A629" s="17" t="s">
        <v>710</v>
      </c>
      <c r="B629" s="18" t="s">
        <v>709</v>
      </c>
      <c r="C629" s="12">
        <v>2181.2999999999884</v>
      </c>
      <c r="D629" s="13">
        <v>9048.2699999999895</v>
      </c>
      <c r="E629" s="12"/>
      <c r="F629" s="12">
        <v>9048.2699999999895</v>
      </c>
      <c r="G629" s="13"/>
      <c r="H629" s="13"/>
      <c r="I629" s="12">
        <v>18096.539999999979</v>
      </c>
      <c r="J629" s="12"/>
      <c r="K629" s="12">
        <v>0</v>
      </c>
      <c r="L629" s="12">
        <v>0</v>
      </c>
      <c r="M629" s="12">
        <v>0</v>
      </c>
    </row>
    <row r="630" spans="1:13">
      <c r="A630" s="17" t="s">
        <v>1113</v>
      </c>
      <c r="B630" s="18" t="s">
        <v>712</v>
      </c>
      <c r="C630" s="12"/>
      <c r="D630" s="13"/>
      <c r="E630" s="12"/>
      <c r="F630" s="12"/>
      <c r="G630" s="13"/>
      <c r="H630" s="13"/>
      <c r="I630" s="12"/>
      <c r="J630" s="12"/>
      <c r="K630" s="12">
        <v>7.108600000000024</v>
      </c>
      <c r="L630" s="12"/>
      <c r="M630" s="12"/>
    </row>
    <row r="631" spans="1:13">
      <c r="A631" s="17" t="s">
        <v>1192</v>
      </c>
      <c r="B631" s="18" t="s">
        <v>712</v>
      </c>
      <c r="C631" s="12"/>
      <c r="D631" s="13"/>
      <c r="E631" s="12"/>
      <c r="F631" s="12">
        <v>0</v>
      </c>
      <c r="G631" s="13"/>
      <c r="H631" s="13"/>
      <c r="I631" s="12">
        <v>0</v>
      </c>
      <c r="J631" s="12"/>
      <c r="K631" s="12"/>
      <c r="L631" s="12"/>
      <c r="M631" s="12"/>
    </row>
    <row r="632" spans="1:13">
      <c r="A632" s="17" t="s">
        <v>713</v>
      </c>
      <c r="B632" s="18" t="s">
        <v>714</v>
      </c>
      <c r="C632" s="12"/>
      <c r="D632" s="13"/>
      <c r="E632" s="12"/>
      <c r="F632" s="12"/>
      <c r="G632" s="13"/>
      <c r="H632" s="13">
        <v>485.58840000000782</v>
      </c>
      <c r="I632" s="12">
        <v>488.00160000000324</v>
      </c>
      <c r="J632" s="12">
        <v>610.00200000000768</v>
      </c>
      <c r="K632" s="12">
        <v>372.77900000000955</v>
      </c>
      <c r="L632" s="12">
        <v>396.50130000000354</v>
      </c>
      <c r="M632" s="12">
        <v>338.89000000000306</v>
      </c>
    </row>
    <row r="633" spans="1:13">
      <c r="A633" s="17" t="s">
        <v>1263</v>
      </c>
      <c r="B633" s="18" t="s">
        <v>1264</v>
      </c>
      <c r="C633" s="12"/>
      <c r="D633" s="13"/>
      <c r="E633" s="12"/>
      <c r="F633" s="12"/>
      <c r="G633" s="13">
        <v>135.48000000000002</v>
      </c>
      <c r="H633" s="13"/>
      <c r="I633" s="12"/>
      <c r="J633" s="12"/>
      <c r="K633" s="12"/>
      <c r="L633" s="12"/>
      <c r="M633" s="12"/>
    </row>
    <row r="634" spans="1:13">
      <c r="A634" s="17" t="s">
        <v>1265</v>
      </c>
      <c r="B634" s="18" t="s">
        <v>1264</v>
      </c>
      <c r="C634" s="12"/>
      <c r="D634" s="13"/>
      <c r="E634" s="12"/>
      <c r="F634" s="12"/>
      <c r="G634" s="13">
        <v>1131.4799999999998</v>
      </c>
      <c r="H634" s="13"/>
      <c r="I634" s="12"/>
      <c r="J634" s="12"/>
      <c r="K634" s="12"/>
      <c r="L634" s="12"/>
      <c r="M634" s="12"/>
    </row>
    <row r="635" spans="1:13">
      <c r="A635" s="17" t="s">
        <v>1193</v>
      </c>
      <c r="B635" s="18" t="s">
        <v>716</v>
      </c>
      <c r="C635" s="12"/>
      <c r="D635" s="13"/>
      <c r="E635" s="12"/>
      <c r="F635" s="12">
        <v>0</v>
      </c>
      <c r="G635" s="13"/>
      <c r="H635" s="13"/>
      <c r="I635" s="12"/>
      <c r="J635" s="12"/>
      <c r="K635" s="12"/>
      <c r="L635" s="12"/>
      <c r="M635" s="12"/>
    </row>
    <row r="636" spans="1:13">
      <c r="A636" s="17" t="s">
        <v>1325</v>
      </c>
      <c r="B636" s="18" t="s">
        <v>716</v>
      </c>
      <c r="C636" s="12"/>
      <c r="D636" s="13"/>
      <c r="E636" s="12"/>
      <c r="F636" s="12"/>
      <c r="G636" s="13"/>
      <c r="H636" s="13"/>
      <c r="I636" s="12">
        <v>13.013399999999933</v>
      </c>
      <c r="J636" s="12"/>
      <c r="K636" s="12"/>
      <c r="L636" s="12"/>
      <c r="M636" s="12"/>
    </row>
    <row r="637" spans="1:13">
      <c r="A637" s="17" t="s">
        <v>715</v>
      </c>
      <c r="B637" s="18" t="s">
        <v>716</v>
      </c>
      <c r="C637" s="12"/>
      <c r="D637" s="13"/>
      <c r="E637" s="12"/>
      <c r="F637" s="12"/>
      <c r="G637" s="13"/>
      <c r="H637" s="13">
        <v>7.0845000000000482</v>
      </c>
      <c r="I637" s="12"/>
      <c r="J637" s="12">
        <v>7.0845000000000482</v>
      </c>
      <c r="K637" s="12">
        <v>7.0845000000000482</v>
      </c>
      <c r="L637" s="12">
        <v>7.0845000000000482</v>
      </c>
      <c r="M637" s="12"/>
    </row>
    <row r="638" spans="1:13">
      <c r="A638" s="17" t="s">
        <v>1326</v>
      </c>
      <c r="B638" s="18" t="s">
        <v>716</v>
      </c>
      <c r="C638" s="12"/>
      <c r="D638" s="13"/>
      <c r="E638" s="12"/>
      <c r="F638" s="12"/>
      <c r="G638" s="13"/>
      <c r="H638" s="13"/>
      <c r="I638" s="12">
        <v>0</v>
      </c>
      <c r="J638" s="12"/>
      <c r="K638" s="12"/>
      <c r="L638" s="12"/>
      <c r="M638" s="12"/>
    </row>
    <row r="639" spans="1:13">
      <c r="A639" s="17" t="s">
        <v>717</v>
      </c>
      <c r="B639" s="18" t="s">
        <v>716</v>
      </c>
      <c r="C639" s="12"/>
      <c r="D639" s="13"/>
      <c r="E639" s="12">
        <v>0</v>
      </c>
      <c r="F639" s="12">
        <v>0</v>
      </c>
      <c r="G639" s="13">
        <v>0</v>
      </c>
      <c r="H639" s="13">
        <v>0</v>
      </c>
      <c r="I639" s="12">
        <v>0</v>
      </c>
      <c r="J639" s="12">
        <v>0</v>
      </c>
      <c r="K639" s="12">
        <v>0</v>
      </c>
      <c r="L639" s="12">
        <v>0</v>
      </c>
      <c r="M639" s="12"/>
    </row>
    <row r="640" spans="1:13">
      <c r="A640" s="17" t="s">
        <v>1266</v>
      </c>
      <c r="B640" s="18" t="s">
        <v>716</v>
      </c>
      <c r="C640" s="12"/>
      <c r="D640" s="13"/>
      <c r="E640" s="12"/>
      <c r="F640" s="12"/>
      <c r="G640" s="13">
        <v>5.9463000000000648</v>
      </c>
      <c r="H640" s="13"/>
      <c r="I640" s="12"/>
      <c r="J640" s="12">
        <v>5.9463000000000648</v>
      </c>
      <c r="K640" s="12">
        <v>5.9463000000000648</v>
      </c>
      <c r="L640" s="12"/>
      <c r="M640" s="12"/>
    </row>
    <row r="641" spans="1:13">
      <c r="A641" s="17" t="s">
        <v>1194</v>
      </c>
      <c r="B641" s="18" t="s">
        <v>716</v>
      </c>
      <c r="C641" s="12"/>
      <c r="D641" s="13"/>
      <c r="E641" s="12"/>
      <c r="F641" s="12">
        <v>378.21339999999987</v>
      </c>
      <c r="G641" s="13"/>
      <c r="H641" s="13"/>
      <c r="I641" s="12"/>
      <c r="J641" s="12"/>
      <c r="K641" s="12"/>
      <c r="L641" s="12"/>
      <c r="M641" s="12"/>
    </row>
    <row r="642" spans="1:13">
      <c r="A642" s="17" t="s">
        <v>1267</v>
      </c>
      <c r="B642" s="18" t="s">
        <v>1268</v>
      </c>
      <c r="C642" s="12"/>
      <c r="D642" s="13"/>
      <c r="E642" s="12"/>
      <c r="F642" s="12"/>
      <c r="G642" s="13">
        <v>4601.1099999999997</v>
      </c>
      <c r="H642" s="13"/>
      <c r="I642" s="12"/>
      <c r="J642" s="12"/>
      <c r="K642" s="12"/>
      <c r="L642" s="12"/>
      <c r="M642" s="12"/>
    </row>
    <row r="643" spans="1:13">
      <c r="A643" s="17" t="s">
        <v>1195</v>
      </c>
      <c r="B643" s="18" t="s">
        <v>714</v>
      </c>
      <c r="C643" s="12"/>
      <c r="D643" s="13"/>
      <c r="E643" s="12"/>
      <c r="F643" s="12">
        <v>5.7834000000000287</v>
      </c>
      <c r="G643" s="13">
        <v>1.9277999999999906</v>
      </c>
      <c r="H643" s="13">
        <v>3.8555999999999813</v>
      </c>
      <c r="I643" s="12">
        <v>3.8555999999999813</v>
      </c>
      <c r="J643" s="12"/>
      <c r="K643" s="12"/>
      <c r="L643" s="12"/>
      <c r="M643" s="12"/>
    </row>
    <row r="644" spans="1:13">
      <c r="A644" s="17" t="s">
        <v>996</v>
      </c>
      <c r="B644" s="18" t="s">
        <v>997</v>
      </c>
      <c r="C644" s="12"/>
      <c r="D644" s="13">
        <v>6.0000000001309672E-2</v>
      </c>
      <c r="E644" s="12"/>
      <c r="F644" s="12"/>
      <c r="G644" s="13"/>
      <c r="H644" s="13">
        <v>0</v>
      </c>
      <c r="I644" s="12">
        <v>0</v>
      </c>
      <c r="J644" s="12"/>
      <c r="K644" s="12">
        <v>0</v>
      </c>
      <c r="L644" s="12">
        <v>0</v>
      </c>
      <c r="M644" s="12">
        <v>0</v>
      </c>
    </row>
    <row r="645" spans="1:13">
      <c r="A645" s="17" t="s">
        <v>1327</v>
      </c>
      <c r="B645" s="18" t="s">
        <v>1328</v>
      </c>
      <c r="C645" s="12"/>
      <c r="D645" s="13"/>
      <c r="E645" s="12"/>
      <c r="F645" s="12"/>
      <c r="G645" s="13"/>
      <c r="H645" s="13"/>
      <c r="I645" s="12">
        <v>0</v>
      </c>
      <c r="J645" s="12"/>
      <c r="K645" s="12">
        <v>0</v>
      </c>
      <c r="L645" s="12">
        <v>0</v>
      </c>
      <c r="M645" s="12"/>
    </row>
    <row r="646" spans="1:13">
      <c r="A646" s="17" t="s">
        <v>718</v>
      </c>
      <c r="B646" s="18" t="s">
        <v>719</v>
      </c>
      <c r="C646" s="12"/>
      <c r="D646" s="13"/>
      <c r="E646" s="12"/>
      <c r="F646" s="12"/>
      <c r="G646" s="13">
        <v>107.20750000000044</v>
      </c>
      <c r="H646" s="13">
        <v>124.14000000000124</v>
      </c>
      <c r="I646" s="12">
        <v>38.5625</v>
      </c>
      <c r="J646" s="12">
        <v>57.072500000000218</v>
      </c>
      <c r="K646" s="12">
        <v>98.720000000001164</v>
      </c>
      <c r="L646" s="12">
        <v>137.28250000000116</v>
      </c>
      <c r="M646" s="12">
        <v>97.177500000000691</v>
      </c>
    </row>
    <row r="647" spans="1:13">
      <c r="A647" s="17" t="s">
        <v>1373</v>
      </c>
      <c r="B647" s="18" t="s">
        <v>1374</v>
      </c>
      <c r="C647" s="12"/>
      <c r="D647" s="13"/>
      <c r="E647" s="12"/>
      <c r="F647" s="12"/>
      <c r="G647" s="13"/>
      <c r="H647" s="13"/>
      <c r="I647" s="12"/>
      <c r="J647" s="12"/>
      <c r="K647" s="12"/>
      <c r="L647" s="12">
        <v>0.59999999997671694</v>
      </c>
      <c r="M647" s="12"/>
    </row>
    <row r="648" spans="1:13">
      <c r="A648" s="17" t="s">
        <v>720</v>
      </c>
      <c r="B648" s="18" t="s">
        <v>721</v>
      </c>
      <c r="C648" s="12">
        <v>9.9999999999909051E-3</v>
      </c>
      <c r="D648" s="13"/>
      <c r="E648" s="12"/>
      <c r="F648" s="12"/>
      <c r="G648" s="13"/>
      <c r="H648" s="13"/>
      <c r="I648" s="12"/>
      <c r="J648" s="12"/>
      <c r="K648" s="12"/>
      <c r="L648" s="12"/>
      <c r="M648" s="12"/>
    </row>
    <row r="649" spans="1:13">
      <c r="A649" s="17" t="s">
        <v>722</v>
      </c>
      <c r="B649" s="18" t="s">
        <v>723</v>
      </c>
      <c r="C649" s="12">
        <v>0</v>
      </c>
      <c r="D649" s="13"/>
      <c r="E649" s="12"/>
      <c r="F649" s="12"/>
      <c r="G649" s="13"/>
      <c r="H649" s="13"/>
      <c r="I649" s="12"/>
      <c r="J649" s="12"/>
      <c r="K649" s="12"/>
      <c r="L649" s="12"/>
      <c r="M649" s="12"/>
    </row>
    <row r="650" spans="1:13">
      <c r="A650" s="17" t="s">
        <v>726</v>
      </c>
      <c r="B650" s="18" t="s">
        <v>727</v>
      </c>
      <c r="C650" s="12">
        <v>1711.5</v>
      </c>
      <c r="D650" s="13">
        <v>1711.5</v>
      </c>
      <c r="E650" s="12">
        <v>0</v>
      </c>
      <c r="F650" s="12">
        <v>0</v>
      </c>
      <c r="G650" s="13">
        <v>1141</v>
      </c>
      <c r="H650" s="13">
        <v>1711.5</v>
      </c>
      <c r="I650" s="12">
        <v>0</v>
      </c>
      <c r="J650" s="12">
        <v>0</v>
      </c>
      <c r="K650" s="12">
        <v>0</v>
      </c>
      <c r="L650" s="12">
        <v>3137.75</v>
      </c>
      <c r="M650" s="12">
        <v>2852.5</v>
      </c>
    </row>
    <row r="651" spans="1:13">
      <c r="A651" s="17" t="s">
        <v>728</v>
      </c>
      <c r="B651" s="18" t="s">
        <v>729</v>
      </c>
      <c r="C651" s="12">
        <v>220.57999999999993</v>
      </c>
      <c r="D651" s="13">
        <v>8883.8799999999992</v>
      </c>
      <c r="E651" s="12">
        <v>0.31999999999970896</v>
      </c>
      <c r="F651" s="12"/>
      <c r="G651" s="13"/>
      <c r="H651" s="13"/>
      <c r="I651" s="12">
        <v>0.15999999999985448</v>
      </c>
      <c r="J651" s="12">
        <v>1.0400000000008731</v>
      </c>
      <c r="K651" s="12"/>
      <c r="L651" s="12"/>
      <c r="M651" s="12"/>
    </row>
    <row r="652" spans="1:13">
      <c r="A652" s="17" t="s">
        <v>730</v>
      </c>
      <c r="B652" s="18" t="s">
        <v>731</v>
      </c>
      <c r="C652" s="12">
        <v>363.8676000000014</v>
      </c>
      <c r="D652" s="13"/>
      <c r="E652" s="12"/>
      <c r="F652" s="12"/>
      <c r="G652" s="13"/>
      <c r="H652" s="13"/>
      <c r="I652" s="12"/>
      <c r="J652" s="12"/>
      <c r="K652" s="12">
        <v>217.63380000000143</v>
      </c>
      <c r="L652" s="12"/>
      <c r="M652" s="12"/>
    </row>
    <row r="653" spans="1:13">
      <c r="A653" s="17" t="s">
        <v>732</v>
      </c>
      <c r="B653" s="18" t="s">
        <v>733</v>
      </c>
      <c r="C653" s="12">
        <v>135</v>
      </c>
      <c r="D653" s="13"/>
      <c r="E653" s="12"/>
      <c r="F653" s="12"/>
      <c r="G653" s="13"/>
      <c r="H653" s="13">
        <v>1613.3600000000001</v>
      </c>
      <c r="I653" s="12"/>
      <c r="J653" s="12"/>
      <c r="K653" s="12"/>
      <c r="L653" s="12"/>
      <c r="M653" s="12"/>
    </row>
    <row r="654" spans="1:13">
      <c r="A654" s="17" t="s">
        <v>734</v>
      </c>
      <c r="B654" s="18" t="s">
        <v>735</v>
      </c>
      <c r="C654" s="12">
        <v>1689.9264000000039</v>
      </c>
      <c r="D654" s="13">
        <v>3296.4115999999995</v>
      </c>
      <c r="E654" s="12">
        <v>103.04440000000614</v>
      </c>
      <c r="F654" s="12"/>
      <c r="G654" s="13">
        <v>797.94320000000153</v>
      </c>
      <c r="H654" s="13">
        <v>858.83400000000256</v>
      </c>
      <c r="I654" s="12"/>
      <c r="J654" s="12">
        <v>33.376400000001013</v>
      </c>
      <c r="K654" s="12">
        <v>94.285599999999249</v>
      </c>
      <c r="L654" s="12">
        <v>84.544000000001688</v>
      </c>
      <c r="M654" s="12">
        <v>68.758400000002439</v>
      </c>
    </row>
    <row r="655" spans="1:13">
      <c r="A655" s="17" t="s">
        <v>998</v>
      </c>
      <c r="B655" s="18" t="s">
        <v>999</v>
      </c>
      <c r="C655" s="12"/>
      <c r="D655" s="13">
        <v>1646.6599999999999</v>
      </c>
      <c r="E655" s="12"/>
      <c r="F655" s="12"/>
      <c r="G655" s="13">
        <v>1646.6599999999999</v>
      </c>
      <c r="H655" s="13"/>
      <c r="I655" s="12"/>
      <c r="J655" s="12"/>
      <c r="K655" s="12"/>
      <c r="L655" s="12"/>
      <c r="M655" s="12"/>
    </row>
    <row r="656" spans="1:13">
      <c r="A656" s="17" t="s">
        <v>736</v>
      </c>
      <c r="B656" s="18" t="s">
        <v>737</v>
      </c>
      <c r="C656" s="12">
        <v>4698</v>
      </c>
      <c r="D656" s="13">
        <v>63416.399999999994</v>
      </c>
      <c r="E656" s="12">
        <v>0</v>
      </c>
      <c r="F656" s="12">
        <v>0</v>
      </c>
      <c r="G656" s="13">
        <v>15854.099999999999</v>
      </c>
      <c r="H656" s="13"/>
      <c r="I656" s="12">
        <v>0</v>
      </c>
      <c r="J656" s="12"/>
      <c r="K656" s="12">
        <v>0</v>
      </c>
      <c r="L656" s="12">
        <v>0</v>
      </c>
      <c r="M656" s="12"/>
    </row>
    <row r="657" spans="1:13">
      <c r="A657" s="17" t="s">
        <v>738</v>
      </c>
      <c r="B657" s="18" t="s">
        <v>739</v>
      </c>
      <c r="C657" s="12">
        <v>6998.2271999999939</v>
      </c>
      <c r="D657" s="13">
        <v>13470.555999999997</v>
      </c>
      <c r="E657" s="12"/>
      <c r="F657" s="12"/>
      <c r="G657" s="13">
        <v>4041.1623999999974</v>
      </c>
      <c r="H657" s="13">
        <v>5388.2280000000028</v>
      </c>
      <c r="I657" s="12">
        <v>4.4799999996030238E-2</v>
      </c>
      <c r="J657" s="12">
        <v>8.9599999992060475E-2</v>
      </c>
      <c r="K657" s="12"/>
      <c r="L657" s="12">
        <v>3.9199999999254942E-2</v>
      </c>
      <c r="M657" s="12"/>
    </row>
    <row r="658" spans="1:13">
      <c r="A658" s="17" t="s">
        <v>1305</v>
      </c>
      <c r="B658" s="18" t="s">
        <v>1306</v>
      </c>
      <c r="C658" s="12"/>
      <c r="D658" s="13"/>
      <c r="E658" s="12"/>
      <c r="F658" s="12"/>
      <c r="G658" s="13"/>
      <c r="H658" s="13">
        <v>12638.35</v>
      </c>
      <c r="I658" s="12">
        <v>7.9999999994470272E-2</v>
      </c>
      <c r="J658" s="12"/>
      <c r="K658" s="12"/>
      <c r="L658" s="12"/>
      <c r="M658" s="12"/>
    </row>
    <row r="659" spans="1:13">
      <c r="A659" s="17" t="s">
        <v>1000</v>
      </c>
      <c r="B659" s="18" t="s">
        <v>1001</v>
      </c>
      <c r="C659" s="12"/>
      <c r="D659" s="13">
        <v>21063.199999999997</v>
      </c>
      <c r="E659" s="12">
        <v>0</v>
      </c>
      <c r="F659" s="12"/>
      <c r="G659" s="13"/>
      <c r="H659" s="13">
        <v>10531.599999999999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</row>
    <row r="660" spans="1:13">
      <c r="A660" s="17" t="s">
        <v>742</v>
      </c>
      <c r="B660" s="18" t="s">
        <v>743</v>
      </c>
      <c r="C660" s="12">
        <v>1.7115999999950873</v>
      </c>
      <c r="D660" s="13">
        <v>1.4003999999986263</v>
      </c>
      <c r="E660" s="12">
        <v>5.0400000000081491E-2</v>
      </c>
      <c r="F660" s="12">
        <v>2.7999999998428393E-2</v>
      </c>
      <c r="G660" s="13">
        <v>1234.2047999999995</v>
      </c>
      <c r="H660" s="13">
        <v>2776.9159999999974</v>
      </c>
      <c r="I660" s="12">
        <v>5.5999999996856786E-2</v>
      </c>
      <c r="J660" s="12">
        <v>3.3600000002479646E-2</v>
      </c>
      <c r="K660" s="12"/>
      <c r="L660" s="12"/>
      <c r="M660" s="12"/>
    </row>
    <row r="661" spans="1:13">
      <c r="A661" s="17" t="s">
        <v>744</v>
      </c>
      <c r="B661" s="18" t="s">
        <v>745</v>
      </c>
      <c r="C661" s="12">
        <v>51.349000000000046</v>
      </c>
      <c r="D661" s="13">
        <v>512.88800000000015</v>
      </c>
      <c r="E661" s="12">
        <v>3.1290000000000191</v>
      </c>
      <c r="F661" s="12"/>
      <c r="G661" s="13">
        <v>324.61349999999993</v>
      </c>
      <c r="H661" s="13">
        <v>161.81799999999998</v>
      </c>
      <c r="I661" s="12"/>
      <c r="J661" s="12"/>
      <c r="K661" s="12"/>
      <c r="L661" s="12"/>
      <c r="M661" s="12"/>
    </row>
    <row r="662" spans="1:13">
      <c r="A662" s="17" t="s">
        <v>746</v>
      </c>
      <c r="B662" s="18" t="s">
        <v>747</v>
      </c>
      <c r="C662" s="12">
        <v>748</v>
      </c>
      <c r="D662" s="13">
        <v>15670.380000000001</v>
      </c>
      <c r="E662" s="12">
        <v>32</v>
      </c>
      <c r="F662" s="12"/>
      <c r="G662" s="13">
        <v>15670.380000000001</v>
      </c>
      <c r="H662" s="13">
        <v>5806.65</v>
      </c>
      <c r="I662" s="12"/>
      <c r="J662" s="12"/>
      <c r="K662" s="12"/>
      <c r="L662" s="12"/>
      <c r="M662" s="12"/>
    </row>
    <row r="663" spans="1:13">
      <c r="A663" s="17" t="s">
        <v>1196</v>
      </c>
      <c r="B663" s="18" t="s">
        <v>1197</v>
      </c>
      <c r="C663" s="12"/>
      <c r="D663" s="13"/>
      <c r="E663" s="12"/>
      <c r="F663" s="12"/>
      <c r="G663" s="13">
        <v>3322.6768000000002</v>
      </c>
      <c r="H663" s="13"/>
      <c r="I663" s="12"/>
      <c r="J663" s="12"/>
      <c r="K663" s="12"/>
      <c r="L663" s="12"/>
      <c r="M663" s="12"/>
    </row>
    <row r="664" spans="1:13">
      <c r="A664" s="17" t="s">
        <v>748</v>
      </c>
      <c r="B664" s="18" t="s">
        <v>749</v>
      </c>
      <c r="C664" s="12">
        <v>483.52349999999933</v>
      </c>
      <c r="D664" s="13">
        <v>14669.886999999999</v>
      </c>
      <c r="E664" s="12">
        <v>168.03600000000006</v>
      </c>
      <c r="F664" s="12"/>
      <c r="G664" s="13"/>
      <c r="H664" s="13">
        <v>7268.9379999999983</v>
      </c>
      <c r="I664" s="12"/>
      <c r="J664" s="12"/>
      <c r="K664" s="12"/>
      <c r="L664" s="12"/>
      <c r="M664" s="12"/>
    </row>
    <row r="665" spans="1:13">
      <c r="A665" s="17" t="s">
        <v>750</v>
      </c>
      <c r="B665" s="18" t="s">
        <v>751</v>
      </c>
      <c r="C665" s="12">
        <v>87.919999999999845</v>
      </c>
      <c r="D665" s="13">
        <v>1308.8900000000001</v>
      </c>
      <c r="E665" s="12"/>
      <c r="F665" s="12"/>
      <c r="G665" s="13">
        <v>1308.8900000000001</v>
      </c>
      <c r="H665" s="13"/>
      <c r="I665" s="12"/>
      <c r="J665" s="12"/>
      <c r="K665" s="12"/>
      <c r="L665" s="12"/>
      <c r="M665" s="12"/>
    </row>
    <row r="666" spans="1:13">
      <c r="A666" s="17" t="s">
        <v>1269</v>
      </c>
      <c r="B666" s="18" t="s">
        <v>1270</v>
      </c>
      <c r="C666" s="12"/>
      <c r="D666" s="13"/>
      <c r="E666" s="12"/>
      <c r="F666" s="12"/>
      <c r="G666" s="13">
        <v>22.409999999999854</v>
      </c>
      <c r="H666" s="13"/>
      <c r="I666" s="12"/>
      <c r="J666" s="12"/>
      <c r="K666" s="12"/>
      <c r="L666" s="12"/>
      <c r="M666" s="12"/>
    </row>
    <row r="667" spans="1:13">
      <c r="A667" s="17" t="s">
        <v>752</v>
      </c>
      <c r="B667" s="18" t="s">
        <v>753</v>
      </c>
      <c r="C667" s="12">
        <v>869.97360000000117</v>
      </c>
      <c r="D667" s="13">
        <v>38773.866999999998</v>
      </c>
      <c r="E667" s="12">
        <v>4.0200000003096648E-2</v>
      </c>
      <c r="F667" s="12">
        <v>6.8000000010215444E-3</v>
      </c>
      <c r="G667" s="13">
        <v>7754.7734000000009</v>
      </c>
      <c r="H667" s="13">
        <v>54283.413800000009</v>
      </c>
      <c r="I667" s="12">
        <v>1.0200000000622822E-2</v>
      </c>
      <c r="J667" s="12">
        <v>2.7200000004086178E-2</v>
      </c>
      <c r="K667" s="12">
        <v>3.0599999998230487E-2</v>
      </c>
      <c r="L667" s="12"/>
      <c r="M667" s="12"/>
    </row>
    <row r="668" spans="1:13">
      <c r="A668" s="17" t="s">
        <v>754</v>
      </c>
      <c r="B668" s="18" t="s">
        <v>755</v>
      </c>
      <c r="C668" s="12">
        <v>1940.4000000000015</v>
      </c>
      <c r="D668" s="13">
        <v>2263.7999999999993</v>
      </c>
      <c r="E668" s="12">
        <v>4527.5999999999985</v>
      </c>
      <c r="F668" s="12">
        <v>3234</v>
      </c>
      <c r="G668" s="13">
        <v>3234</v>
      </c>
      <c r="H668" s="13">
        <v>4204.1999999999971</v>
      </c>
      <c r="I668" s="12">
        <v>0</v>
      </c>
      <c r="J668" s="12">
        <v>0</v>
      </c>
      <c r="K668" s="12">
        <v>0</v>
      </c>
      <c r="L668" s="12">
        <v>3557.4000000000015</v>
      </c>
      <c r="M668" s="12">
        <v>1617</v>
      </c>
    </row>
    <row r="669" spans="1:13">
      <c r="A669" s="17" t="s">
        <v>756</v>
      </c>
      <c r="B669" s="18" t="s">
        <v>757</v>
      </c>
      <c r="C669" s="12">
        <v>651.97780000000057</v>
      </c>
      <c r="D669" s="13">
        <v>7022.4778000000006</v>
      </c>
      <c r="E669" s="12">
        <v>0.15559999999823049</v>
      </c>
      <c r="F669" s="12">
        <v>7.7799999999115244E-2</v>
      </c>
      <c r="G669" s="13">
        <v>21067.411200000002</v>
      </c>
      <c r="H669" s="13">
        <v>7022.4778000000006</v>
      </c>
      <c r="I669" s="12"/>
      <c r="J669" s="12"/>
      <c r="K669" s="12"/>
      <c r="L669" s="12"/>
      <c r="M669" s="12">
        <v>0.23340000001189765</v>
      </c>
    </row>
    <row r="670" spans="1:13">
      <c r="A670" s="17" t="s">
        <v>1404</v>
      </c>
      <c r="B670" s="18" t="s">
        <v>1405</v>
      </c>
      <c r="C670" s="12"/>
      <c r="D670" s="13"/>
      <c r="E670" s="12"/>
      <c r="F670" s="12"/>
      <c r="G670" s="13"/>
      <c r="H670" s="13"/>
      <c r="I670" s="12"/>
      <c r="J670" s="12"/>
      <c r="K670" s="12">
        <v>0</v>
      </c>
      <c r="L670" s="12">
        <v>0</v>
      </c>
      <c r="M670" s="12"/>
    </row>
    <row r="671" spans="1:13">
      <c r="A671" s="17" t="s">
        <v>1002</v>
      </c>
      <c r="B671" s="18" t="s">
        <v>1003</v>
      </c>
      <c r="C671" s="12"/>
      <c r="D671" s="13">
        <v>1597.9499999999998</v>
      </c>
      <c r="E671" s="12"/>
      <c r="F671" s="12"/>
      <c r="G671" s="13"/>
      <c r="H671" s="13"/>
      <c r="I671" s="12">
        <v>0</v>
      </c>
      <c r="J671" s="12">
        <v>0</v>
      </c>
      <c r="K671" s="12"/>
      <c r="L671" s="12">
        <v>0</v>
      </c>
      <c r="M671" s="12"/>
    </row>
    <row r="672" spans="1:13">
      <c r="A672" s="17" t="s">
        <v>760</v>
      </c>
      <c r="B672" s="18" t="s">
        <v>761</v>
      </c>
      <c r="C672" s="12">
        <v>12789</v>
      </c>
      <c r="D672" s="13">
        <v>23842.28</v>
      </c>
      <c r="E672" s="12">
        <v>3244.0800000000017</v>
      </c>
      <c r="F672" s="12">
        <v>0</v>
      </c>
      <c r="G672" s="13">
        <v>8062.8799999999974</v>
      </c>
      <c r="H672" s="13">
        <v>15117.899999999994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</row>
    <row r="673" spans="1:13">
      <c r="A673" s="17" t="s">
        <v>762</v>
      </c>
      <c r="B673" s="18" t="s">
        <v>763</v>
      </c>
      <c r="C673" s="12">
        <v>882</v>
      </c>
      <c r="D673" s="13">
        <v>5953.6200000000008</v>
      </c>
      <c r="E673" s="12">
        <v>0</v>
      </c>
      <c r="F673" s="12">
        <v>0</v>
      </c>
      <c r="G673" s="13">
        <v>3969.08</v>
      </c>
      <c r="H673" s="13">
        <v>1984.54</v>
      </c>
      <c r="I673" s="12">
        <v>0</v>
      </c>
      <c r="J673" s="12">
        <v>0</v>
      </c>
      <c r="K673" s="12"/>
      <c r="L673" s="12">
        <v>0</v>
      </c>
      <c r="M673" s="12">
        <v>0</v>
      </c>
    </row>
    <row r="674" spans="1:13">
      <c r="A674" s="17" t="s">
        <v>764</v>
      </c>
      <c r="B674" s="18" t="s">
        <v>765</v>
      </c>
      <c r="C674" s="12">
        <v>2056</v>
      </c>
      <c r="D674" s="13">
        <v>4948.49</v>
      </c>
      <c r="E674" s="12">
        <v>416</v>
      </c>
      <c r="F674" s="12"/>
      <c r="G674" s="13">
        <v>0</v>
      </c>
      <c r="H674" s="13">
        <v>4557.380000000001</v>
      </c>
      <c r="I674" s="12"/>
      <c r="J674" s="12"/>
      <c r="K674" s="12"/>
      <c r="L674" s="12"/>
      <c r="M674" s="12"/>
    </row>
    <row r="675" spans="1:13">
      <c r="A675" s="17" t="s">
        <v>766</v>
      </c>
      <c r="B675" s="18" t="s">
        <v>767</v>
      </c>
      <c r="C675" s="12">
        <v>6273.6200000000099</v>
      </c>
      <c r="D675" s="13">
        <v>9410.4300000000076</v>
      </c>
      <c r="E675" s="12">
        <v>0</v>
      </c>
      <c r="F675" s="12">
        <v>0</v>
      </c>
      <c r="G675" s="13">
        <v>9410.4300000000076</v>
      </c>
      <c r="H675" s="13"/>
      <c r="I675" s="12">
        <v>0</v>
      </c>
      <c r="J675" s="12">
        <v>0</v>
      </c>
      <c r="K675" s="12">
        <v>0</v>
      </c>
      <c r="L675" s="12">
        <v>0</v>
      </c>
      <c r="M675" s="12">
        <v>0</v>
      </c>
    </row>
    <row r="676" spans="1:13">
      <c r="A676" s="17" t="s">
        <v>1198</v>
      </c>
      <c r="B676" s="18" t="s">
        <v>1199</v>
      </c>
      <c r="C676" s="12"/>
      <c r="D676" s="13"/>
      <c r="E676" s="12"/>
      <c r="F676" s="12">
        <v>13018.328600000001</v>
      </c>
      <c r="G676" s="13"/>
      <c r="H676" s="13"/>
      <c r="I676" s="12">
        <v>5.7199999999284046E-2</v>
      </c>
      <c r="J676" s="12">
        <v>2.8599999999642023E-2</v>
      </c>
      <c r="K676" s="12">
        <v>2.8599999999642023E-2</v>
      </c>
      <c r="L676" s="12"/>
      <c r="M676" s="12"/>
    </row>
    <row r="677" spans="1:13">
      <c r="A677" s="17" t="s">
        <v>768</v>
      </c>
      <c r="B677" s="18" t="s">
        <v>769</v>
      </c>
      <c r="C677" s="12">
        <v>1597.5</v>
      </c>
      <c r="D677" s="13"/>
      <c r="E677" s="12">
        <v>8699.5</v>
      </c>
      <c r="F677" s="12"/>
      <c r="G677" s="13">
        <v>8620.75</v>
      </c>
      <c r="H677" s="13">
        <v>17241.5</v>
      </c>
      <c r="I677" s="12"/>
      <c r="J677" s="12"/>
      <c r="K677" s="12"/>
      <c r="L677" s="12">
        <v>29134.53</v>
      </c>
      <c r="M677" s="12">
        <v>9677.760000000002</v>
      </c>
    </row>
    <row r="678" spans="1:13">
      <c r="A678" s="17" t="s">
        <v>770</v>
      </c>
      <c r="B678" s="18" t="s">
        <v>771</v>
      </c>
      <c r="C678" s="12">
        <v>6912.9400000000023</v>
      </c>
      <c r="D678" s="13"/>
      <c r="E678" s="12"/>
      <c r="F678" s="12"/>
      <c r="G678" s="13"/>
      <c r="H678" s="13">
        <v>6912.9400000000023</v>
      </c>
      <c r="I678" s="12"/>
      <c r="J678" s="12"/>
      <c r="K678" s="12"/>
      <c r="L678" s="12">
        <v>6912.9400000000023</v>
      </c>
      <c r="M678" s="12"/>
    </row>
    <row r="679" spans="1:13">
      <c r="A679" s="17" t="s">
        <v>772</v>
      </c>
      <c r="B679" s="18" t="s">
        <v>773</v>
      </c>
      <c r="C679" s="12">
        <v>1102.2300000000105</v>
      </c>
      <c r="D679" s="13"/>
      <c r="E679" s="12">
        <v>0</v>
      </c>
      <c r="F679" s="12"/>
      <c r="G679" s="13"/>
      <c r="H679" s="13">
        <v>1102.2300000000105</v>
      </c>
      <c r="I679" s="12"/>
      <c r="J679" s="12">
        <v>0</v>
      </c>
      <c r="K679" s="12"/>
      <c r="L679" s="12"/>
      <c r="M679" s="12"/>
    </row>
    <row r="680" spans="1:13">
      <c r="A680" s="17" t="s">
        <v>1114</v>
      </c>
      <c r="B680" s="18" t="s">
        <v>1115</v>
      </c>
      <c r="C680" s="12"/>
      <c r="D680" s="13"/>
      <c r="E680" s="12">
        <v>38126.160000000003</v>
      </c>
      <c r="F680" s="12"/>
      <c r="G680" s="13"/>
      <c r="H680" s="13"/>
      <c r="I680" s="12"/>
      <c r="J680" s="12"/>
      <c r="K680" s="12"/>
      <c r="L680" s="12"/>
      <c r="M680" s="12">
        <v>95315.400000000023</v>
      </c>
    </row>
    <row r="681" spans="1:13">
      <c r="A681" s="17" t="s">
        <v>1116</v>
      </c>
      <c r="B681" s="18" t="s">
        <v>1117</v>
      </c>
      <c r="C681" s="12"/>
      <c r="D681" s="13"/>
      <c r="E681" s="12">
        <v>0</v>
      </c>
      <c r="F681" s="12">
        <v>0</v>
      </c>
      <c r="G681" s="13"/>
      <c r="H681" s="13"/>
      <c r="I681" s="12">
        <v>0</v>
      </c>
      <c r="J681" s="12">
        <v>0</v>
      </c>
      <c r="K681" s="12">
        <v>0</v>
      </c>
      <c r="L681" s="12">
        <v>0</v>
      </c>
      <c r="M681" s="12">
        <v>0</v>
      </c>
    </row>
    <row r="682" spans="1:13">
      <c r="A682" s="17" t="s">
        <v>774</v>
      </c>
      <c r="B682" s="18" t="s">
        <v>775</v>
      </c>
      <c r="C682" s="12">
        <v>947.90000000000146</v>
      </c>
      <c r="D682" s="13">
        <v>6124.2000000000007</v>
      </c>
      <c r="E682" s="12">
        <v>0</v>
      </c>
      <c r="F682" s="12">
        <v>0</v>
      </c>
      <c r="G682" s="13">
        <v>0</v>
      </c>
      <c r="H682" s="13"/>
      <c r="I682" s="12">
        <v>0</v>
      </c>
      <c r="J682" s="12"/>
      <c r="K682" s="12"/>
      <c r="L682" s="12">
        <v>12248.400000000001</v>
      </c>
      <c r="M682" s="12">
        <v>0</v>
      </c>
    </row>
    <row r="683" spans="1:13">
      <c r="A683" s="17" t="s">
        <v>778</v>
      </c>
      <c r="B683" s="18" t="s">
        <v>779</v>
      </c>
      <c r="C683" s="12">
        <v>1972.2800000000002</v>
      </c>
      <c r="D683" s="13"/>
      <c r="E683" s="12">
        <v>0</v>
      </c>
      <c r="F683" s="12"/>
      <c r="G683" s="13">
        <v>986.1400000000001</v>
      </c>
      <c r="H683" s="13">
        <v>986.1400000000001</v>
      </c>
      <c r="I683" s="12"/>
      <c r="J683" s="12">
        <v>1972.2800000000002</v>
      </c>
      <c r="K683" s="12">
        <v>986.1400000000001</v>
      </c>
      <c r="L683" s="12"/>
      <c r="M683" s="12"/>
    </row>
    <row r="684" spans="1:13">
      <c r="A684" s="17" t="s">
        <v>1004</v>
      </c>
      <c r="B684" s="18" t="s">
        <v>1005</v>
      </c>
      <c r="C684" s="12"/>
      <c r="D684" s="13">
        <v>6646.41</v>
      </c>
      <c r="E684" s="12">
        <v>0</v>
      </c>
      <c r="F684" s="12">
        <v>0</v>
      </c>
      <c r="G684" s="13">
        <v>2215.4700000000003</v>
      </c>
      <c r="H684" s="13">
        <v>2215.4700000000003</v>
      </c>
      <c r="I684" s="12">
        <v>2215.4700000000003</v>
      </c>
      <c r="J684" s="12">
        <v>0</v>
      </c>
      <c r="K684" s="12">
        <v>0</v>
      </c>
      <c r="L684" s="12">
        <v>0</v>
      </c>
      <c r="M684" s="12"/>
    </row>
    <row r="685" spans="1:13">
      <c r="A685" s="17" t="s">
        <v>1375</v>
      </c>
      <c r="B685" s="18" t="s">
        <v>1376</v>
      </c>
      <c r="C685" s="12"/>
      <c r="D685" s="13"/>
      <c r="E685" s="12"/>
      <c r="F685" s="12"/>
      <c r="G685" s="13"/>
      <c r="H685" s="13"/>
      <c r="I685" s="12"/>
      <c r="J685" s="12">
        <v>1186.4000000000001</v>
      </c>
      <c r="K685" s="12"/>
      <c r="L685" s="12"/>
      <c r="M685" s="12"/>
    </row>
    <row r="686" spans="1:13">
      <c r="A686" s="17" t="s">
        <v>780</v>
      </c>
      <c r="B686" s="18" t="s">
        <v>781</v>
      </c>
      <c r="C686" s="12"/>
      <c r="D686" s="13">
        <v>4.6400000000003274</v>
      </c>
      <c r="E686" s="12"/>
      <c r="F686" s="12">
        <v>0</v>
      </c>
      <c r="G686" s="13"/>
      <c r="H686" s="13"/>
      <c r="I686" s="12"/>
      <c r="J686" s="12"/>
      <c r="K686" s="12"/>
      <c r="L686" s="12"/>
      <c r="M686" s="12"/>
    </row>
    <row r="687" spans="1:13">
      <c r="A687" s="17" t="s">
        <v>1006</v>
      </c>
      <c r="B687" s="18" t="s">
        <v>1007</v>
      </c>
      <c r="C687" s="12"/>
      <c r="D687" s="13">
        <v>3.999999999996362E-2</v>
      </c>
      <c r="E687" s="12"/>
      <c r="F687" s="12"/>
      <c r="G687" s="13"/>
      <c r="H687" s="13"/>
      <c r="I687" s="12"/>
      <c r="J687" s="12"/>
      <c r="K687" s="12"/>
      <c r="L687" s="12">
        <v>0</v>
      </c>
      <c r="M687" s="12">
        <v>0</v>
      </c>
    </row>
    <row r="688" spans="1:13">
      <c r="A688" s="17" t="s">
        <v>1200</v>
      </c>
      <c r="B688" s="18" t="s">
        <v>1201</v>
      </c>
      <c r="C688" s="12"/>
      <c r="D688" s="13"/>
      <c r="E688" s="12"/>
      <c r="F688" s="12">
        <v>0</v>
      </c>
      <c r="G688" s="13"/>
      <c r="H688" s="13"/>
      <c r="I688" s="12"/>
      <c r="J688" s="12"/>
      <c r="K688" s="12"/>
      <c r="L688" s="12"/>
      <c r="M688" s="12"/>
    </row>
    <row r="689" spans="1:13">
      <c r="A689" s="17" t="s">
        <v>1203</v>
      </c>
      <c r="B689" s="18" t="s">
        <v>1201</v>
      </c>
      <c r="C689" s="12"/>
      <c r="D689" s="13"/>
      <c r="E689" s="12"/>
      <c r="F689" s="12">
        <v>0</v>
      </c>
      <c r="G689" s="13"/>
      <c r="H689" s="13"/>
      <c r="I689" s="12"/>
      <c r="J689" s="12"/>
      <c r="K689" s="12"/>
      <c r="L689" s="12"/>
      <c r="M689" s="12"/>
    </row>
    <row r="690" spans="1:13">
      <c r="A690" s="17" t="s">
        <v>1008</v>
      </c>
      <c r="B690" s="18" t="s">
        <v>1009</v>
      </c>
      <c r="C690" s="12"/>
      <c r="D690" s="13">
        <v>0.43999999999959982</v>
      </c>
      <c r="E690" s="12"/>
      <c r="F690" s="12">
        <v>0</v>
      </c>
      <c r="G690" s="13"/>
      <c r="H690" s="13"/>
      <c r="I690" s="12"/>
      <c r="J690" s="12"/>
      <c r="K690" s="12"/>
      <c r="L690" s="12">
        <v>0</v>
      </c>
      <c r="M690" s="12">
        <v>0</v>
      </c>
    </row>
    <row r="691" spans="1:13">
      <c r="A691" s="17" t="s">
        <v>1426</v>
      </c>
      <c r="B691" s="18" t="s">
        <v>1009</v>
      </c>
      <c r="C691" s="12"/>
      <c r="D691" s="13"/>
      <c r="E691" s="12"/>
      <c r="F691" s="12"/>
      <c r="G691" s="13"/>
      <c r="H691" s="13"/>
      <c r="I691" s="12"/>
      <c r="J691" s="12"/>
      <c r="K691" s="12"/>
      <c r="L691" s="12">
        <v>0</v>
      </c>
      <c r="M691" s="12">
        <v>0</v>
      </c>
    </row>
    <row r="692" spans="1:13">
      <c r="A692" s="17" t="s">
        <v>1427</v>
      </c>
      <c r="B692" s="18" t="s">
        <v>1009</v>
      </c>
      <c r="C692" s="12"/>
      <c r="D692" s="13"/>
      <c r="E692" s="12"/>
      <c r="F692" s="12"/>
      <c r="G692" s="13"/>
      <c r="H692" s="13"/>
      <c r="I692" s="12"/>
      <c r="J692" s="12"/>
      <c r="K692" s="12"/>
      <c r="L692" s="12">
        <v>1.9999999998617568E-2</v>
      </c>
      <c r="M692" s="12"/>
    </row>
    <row r="693" spans="1:13">
      <c r="A693" s="17" t="s">
        <v>1428</v>
      </c>
      <c r="B693" s="18" t="s">
        <v>1429</v>
      </c>
      <c r="C693" s="12"/>
      <c r="D693" s="13"/>
      <c r="E693" s="12"/>
      <c r="F693" s="12"/>
      <c r="G693" s="13"/>
      <c r="H693" s="13"/>
      <c r="I693" s="12"/>
      <c r="J693" s="12"/>
      <c r="K693" s="12"/>
      <c r="L693" s="12">
        <v>0</v>
      </c>
      <c r="M693" s="12">
        <v>0</v>
      </c>
    </row>
    <row r="694" spans="1:13">
      <c r="A694" s="17" t="s">
        <v>1452</v>
      </c>
      <c r="B694" s="18" t="s">
        <v>1453</v>
      </c>
      <c r="C694" s="12"/>
      <c r="D694" s="13"/>
      <c r="E694" s="12"/>
      <c r="F694" s="12"/>
      <c r="G694" s="13"/>
      <c r="H694" s="13"/>
      <c r="I694" s="12"/>
      <c r="J694" s="12"/>
      <c r="K694" s="12"/>
      <c r="L694" s="12"/>
      <c r="M694" s="12">
        <v>0</v>
      </c>
    </row>
    <row r="695" spans="1:13">
      <c r="A695" s="17" t="s">
        <v>784</v>
      </c>
      <c r="B695" s="18" t="s">
        <v>785</v>
      </c>
      <c r="C695" s="12">
        <v>0.46750000000020009</v>
      </c>
      <c r="D695" s="13">
        <v>0.93500000000040018</v>
      </c>
      <c r="E695" s="12"/>
      <c r="F695" s="12"/>
      <c r="G695" s="13"/>
      <c r="H695" s="13"/>
      <c r="I695" s="12"/>
      <c r="J695" s="12"/>
      <c r="K695" s="12"/>
      <c r="L695" s="12"/>
      <c r="M695" s="12">
        <v>0.46750000000020009</v>
      </c>
    </row>
    <row r="696" spans="1:13">
      <c r="A696" s="17" t="s">
        <v>786</v>
      </c>
      <c r="B696" s="18" t="s">
        <v>787</v>
      </c>
      <c r="C696" s="12">
        <v>0.39859999999998763</v>
      </c>
      <c r="D696" s="13"/>
      <c r="E696" s="12">
        <v>8.6000000001149601E-3</v>
      </c>
      <c r="F696" s="12"/>
      <c r="G696" s="13"/>
      <c r="H696" s="13">
        <v>0.39859999999998763</v>
      </c>
      <c r="I696" s="12"/>
      <c r="J696" s="12"/>
      <c r="K696" s="12"/>
      <c r="L696" s="12"/>
      <c r="M696" s="12">
        <v>0.39859999999998763</v>
      </c>
    </row>
    <row r="697" spans="1:13">
      <c r="A697" s="17" t="s">
        <v>788</v>
      </c>
      <c r="B697" s="18" t="s">
        <v>789</v>
      </c>
      <c r="C697" s="12">
        <v>0.47600000000011278</v>
      </c>
      <c r="D697" s="13">
        <v>0.95200000000022555</v>
      </c>
      <c r="E697" s="12"/>
      <c r="F697" s="12"/>
      <c r="G697" s="13"/>
      <c r="H697" s="13"/>
      <c r="I697" s="12"/>
      <c r="J697" s="12">
        <v>0.95200000000022555</v>
      </c>
      <c r="K697" s="12"/>
      <c r="L697" s="12"/>
      <c r="M697" s="12">
        <v>3.6000000000058208E-2</v>
      </c>
    </row>
    <row r="698" spans="1:13">
      <c r="A698" s="17" t="s">
        <v>1011</v>
      </c>
      <c r="B698" s="18" t="s">
        <v>791</v>
      </c>
      <c r="C698" s="12"/>
      <c r="D698" s="13">
        <v>0.35599999999976717</v>
      </c>
      <c r="E698" s="12"/>
      <c r="F698" s="12"/>
      <c r="G698" s="13"/>
      <c r="H698" s="13"/>
      <c r="I698" s="12"/>
      <c r="J698" s="12"/>
      <c r="K698" s="12"/>
      <c r="L698" s="12">
        <v>4.2999999997846317E-2</v>
      </c>
      <c r="M698" s="12"/>
    </row>
    <row r="699" spans="1:13">
      <c r="A699" s="17" t="s">
        <v>790</v>
      </c>
      <c r="B699" s="18" t="s">
        <v>791</v>
      </c>
      <c r="C699" s="12">
        <v>0.33359999999993306</v>
      </c>
      <c r="D699" s="13"/>
      <c r="E699" s="12"/>
      <c r="F699" s="12"/>
      <c r="G699" s="13"/>
      <c r="H699" s="13">
        <v>0.16679999999996653</v>
      </c>
      <c r="I699" s="12"/>
      <c r="J699" s="12">
        <v>0.33359999999993306</v>
      </c>
      <c r="K699" s="12"/>
      <c r="L699" s="12">
        <v>1.7000000000280124E-3</v>
      </c>
      <c r="M699" s="12">
        <v>1.1899999999513966E-2</v>
      </c>
    </row>
    <row r="700" spans="1:13">
      <c r="A700" s="17" t="s">
        <v>1307</v>
      </c>
      <c r="B700" s="18" t="s">
        <v>791</v>
      </c>
      <c r="C700" s="12"/>
      <c r="D700" s="13"/>
      <c r="E700" s="12"/>
      <c r="F700" s="12"/>
      <c r="G700" s="13"/>
      <c r="H700" s="13">
        <v>3.999999999996362E-2</v>
      </c>
      <c r="I700" s="12"/>
      <c r="J700" s="12"/>
      <c r="K700" s="12"/>
      <c r="L700" s="12"/>
      <c r="M700" s="12"/>
    </row>
    <row r="701" spans="1:13">
      <c r="A701" s="17" t="s">
        <v>1377</v>
      </c>
      <c r="B701" s="18" t="s">
        <v>791</v>
      </c>
      <c r="C701" s="12"/>
      <c r="D701" s="13"/>
      <c r="E701" s="12"/>
      <c r="F701" s="12"/>
      <c r="G701" s="13"/>
      <c r="H701" s="13"/>
      <c r="I701" s="12"/>
      <c r="J701" s="12">
        <v>2.9999999998835847E-2</v>
      </c>
      <c r="K701" s="12"/>
      <c r="L701" s="12"/>
      <c r="M701" s="12">
        <v>0</v>
      </c>
    </row>
    <row r="702" spans="1:13">
      <c r="A702" s="17" t="s">
        <v>1204</v>
      </c>
      <c r="B702" s="18" t="s">
        <v>1205</v>
      </c>
      <c r="C702" s="12"/>
      <c r="D702" s="13"/>
      <c r="E702" s="12"/>
      <c r="F702" s="12">
        <v>0</v>
      </c>
      <c r="G702" s="13"/>
      <c r="H702" s="13"/>
      <c r="I702" s="12"/>
      <c r="J702" s="12"/>
      <c r="K702" s="12"/>
      <c r="L702" s="12">
        <v>0</v>
      </c>
      <c r="M702" s="12"/>
    </row>
    <row r="703" spans="1:13">
      <c r="A703" s="17" t="s">
        <v>1118</v>
      </c>
      <c r="B703" s="18" t="s">
        <v>1119</v>
      </c>
      <c r="C703" s="12"/>
      <c r="D703" s="13"/>
      <c r="E703" s="12">
        <v>381.98999999999978</v>
      </c>
      <c r="F703" s="12">
        <v>381.98999999999978</v>
      </c>
      <c r="G703" s="13"/>
      <c r="H703" s="13">
        <v>381.98999999999978</v>
      </c>
      <c r="I703" s="12"/>
      <c r="J703" s="12"/>
      <c r="K703" s="12"/>
      <c r="L703" s="12"/>
      <c r="M703" s="12"/>
    </row>
    <row r="704" spans="1:13">
      <c r="A704" s="17" t="s">
        <v>1308</v>
      </c>
      <c r="B704" s="18" t="s">
        <v>1309</v>
      </c>
      <c r="C704" s="12"/>
      <c r="D704" s="13"/>
      <c r="E704" s="12"/>
      <c r="F704" s="12"/>
      <c r="G704" s="13"/>
      <c r="H704" s="13">
        <v>0.71000000000094587</v>
      </c>
      <c r="I704" s="12"/>
      <c r="J704" s="12">
        <v>0.71000000000094587</v>
      </c>
      <c r="K704" s="12"/>
      <c r="L704" s="12">
        <v>1.4200000000018917</v>
      </c>
      <c r="M704" s="12"/>
    </row>
    <row r="705" spans="1:13">
      <c r="A705" s="17" t="s">
        <v>1012</v>
      </c>
      <c r="B705" s="18" t="s">
        <v>1013</v>
      </c>
      <c r="C705" s="12"/>
      <c r="D705" s="13">
        <v>89.119999999999948</v>
      </c>
      <c r="E705" s="12"/>
      <c r="F705" s="12"/>
      <c r="G705" s="13"/>
      <c r="H705" s="13"/>
      <c r="I705" s="12"/>
      <c r="J705" s="12"/>
      <c r="K705" s="12"/>
      <c r="L705" s="12"/>
      <c r="M705" s="12"/>
    </row>
    <row r="706" spans="1:13">
      <c r="A706" s="17" t="s">
        <v>794</v>
      </c>
      <c r="B706" s="18" t="s">
        <v>795</v>
      </c>
      <c r="C706" s="12">
        <v>14.819999999999936</v>
      </c>
      <c r="D706" s="13">
        <v>305.52</v>
      </c>
      <c r="E706" s="12">
        <v>0</v>
      </c>
      <c r="F706" s="12">
        <v>0</v>
      </c>
      <c r="G706" s="13">
        <v>381.9</v>
      </c>
      <c r="H706" s="13">
        <v>343.71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</row>
    <row r="707" spans="1:13">
      <c r="A707" s="17" t="s">
        <v>796</v>
      </c>
      <c r="B707" s="18" t="s">
        <v>795</v>
      </c>
      <c r="C707" s="12">
        <v>10.300000000000011</v>
      </c>
      <c r="D707" s="13"/>
      <c r="E707" s="12"/>
      <c r="F707" s="12">
        <v>0</v>
      </c>
      <c r="G707" s="13">
        <v>263.96999999999991</v>
      </c>
      <c r="H707" s="13"/>
      <c r="I707" s="12"/>
      <c r="J707" s="12">
        <v>0</v>
      </c>
      <c r="K707" s="12">
        <v>113.12999999999997</v>
      </c>
      <c r="L707" s="12">
        <v>150.83999999999997</v>
      </c>
      <c r="M707" s="12">
        <v>0</v>
      </c>
    </row>
    <row r="708" spans="1:13">
      <c r="A708" s="17" t="s">
        <v>797</v>
      </c>
      <c r="B708" s="18" t="s">
        <v>798</v>
      </c>
      <c r="C708" s="12">
        <v>155.01690000000008</v>
      </c>
      <c r="D708" s="13"/>
      <c r="E708" s="12">
        <v>22.53690000000006</v>
      </c>
      <c r="F708" s="12">
        <v>15.024599999999964</v>
      </c>
      <c r="G708" s="13"/>
      <c r="H708" s="13"/>
      <c r="I708" s="12"/>
      <c r="J708" s="12"/>
      <c r="K708" s="12"/>
      <c r="L708" s="12"/>
      <c r="M708" s="12"/>
    </row>
    <row r="709" spans="1:13">
      <c r="A709" s="17" t="s">
        <v>1430</v>
      </c>
      <c r="B709" s="18" t="s">
        <v>1431</v>
      </c>
      <c r="C709" s="12"/>
      <c r="D709" s="13"/>
      <c r="E709" s="12"/>
      <c r="F709" s="12"/>
      <c r="G709" s="13"/>
      <c r="H709" s="13"/>
      <c r="I709" s="12"/>
      <c r="J709" s="12"/>
      <c r="K709" s="12"/>
      <c r="L709" s="12">
        <v>0</v>
      </c>
      <c r="M709" s="12"/>
    </row>
    <row r="710" spans="1:13">
      <c r="A710" s="17" t="s">
        <v>799</v>
      </c>
      <c r="B710" s="18" t="s">
        <v>800</v>
      </c>
      <c r="C710" s="12">
        <v>201.79999999999973</v>
      </c>
      <c r="D710" s="13">
        <v>309.27999999999975</v>
      </c>
      <c r="E710" s="12">
        <v>0</v>
      </c>
      <c r="F710" s="12">
        <v>0</v>
      </c>
      <c r="G710" s="13">
        <v>309.27999999999975</v>
      </c>
      <c r="H710" s="13">
        <v>154.63999999999987</v>
      </c>
      <c r="I710" s="12">
        <v>309.27999999999975</v>
      </c>
      <c r="J710" s="12">
        <v>309.27999999999975</v>
      </c>
      <c r="K710" s="12">
        <v>464.39999999999964</v>
      </c>
      <c r="L710" s="12">
        <v>696.59999999999945</v>
      </c>
      <c r="M710" s="12">
        <v>232.19999999999982</v>
      </c>
    </row>
    <row r="711" spans="1:13">
      <c r="A711" s="17" t="s">
        <v>801</v>
      </c>
      <c r="B711" s="18" t="s">
        <v>802</v>
      </c>
      <c r="C711" s="12">
        <v>2448.600299999991</v>
      </c>
      <c r="D711" s="13">
        <v>6135.3166999999994</v>
      </c>
      <c r="E711" s="12"/>
      <c r="F711" s="12">
        <v>0.93339999999807333</v>
      </c>
      <c r="G711" s="13">
        <v>24541.866899999994</v>
      </c>
      <c r="H711" s="13">
        <v>6135.3166999999994</v>
      </c>
      <c r="I711" s="12">
        <v>6135.3166999999994</v>
      </c>
      <c r="J711" s="12">
        <v>24541.266799999998</v>
      </c>
      <c r="K711" s="12">
        <v>12270.633399999999</v>
      </c>
      <c r="L711" s="12">
        <v>6135.3166999999994</v>
      </c>
      <c r="M711" s="12">
        <v>6135.3166999999994</v>
      </c>
    </row>
    <row r="712" spans="1:13">
      <c r="A712" s="17" t="s">
        <v>803</v>
      </c>
      <c r="B712" s="18" t="s">
        <v>804</v>
      </c>
      <c r="C712" s="12">
        <v>4901.8001999999979</v>
      </c>
      <c r="D712" s="13">
        <v>19386.846799999999</v>
      </c>
      <c r="E712" s="12">
        <v>857.06680000000051</v>
      </c>
      <c r="F712" s="12"/>
      <c r="G712" s="13">
        <v>29026.703600000008</v>
      </c>
      <c r="H712" s="13">
        <v>19226.147000000026</v>
      </c>
      <c r="I712" s="12"/>
      <c r="J712" s="12"/>
      <c r="K712" s="12"/>
      <c r="L712" s="12"/>
      <c r="M712" s="12"/>
    </row>
    <row r="713" spans="1:13">
      <c r="A713" s="17" t="s">
        <v>1014</v>
      </c>
      <c r="B713" s="18" t="s">
        <v>1015</v>
      </c>
      <c r="C713" s="12"/>
      <c r="D713" s="13">
        <v>248.06000000000006</v>
      </c>
      <c r="E713" s="12">
        <v>0</v>
      </c>
      <c r="F713" s="12"/>
      <c r="G713" s="13"/>
      <c r="H713" s="13"/>
      <c r="I713" s="12"/>
      <c r="J713" s="12"/>
      <c r="K713" s="12">
        <v>248.06000000000006</v>
      </c>
      <c r="L713" s="12">
        <v>496.12000000000012</v>
      </c>
      <c r="M713" s="12"/>
    </row>
    <row r="714" spans="1:13">
      <c r="A714" s="17" t="s">
        <v>808</v>
      </c>
      <c r="B714" s="18" t="s">
        <v>806</v>
      </c>
      <c r="C714" s="12">
        <v>0</v>
      </c>
      <c r="D714" s="13">
        <v>0</v>
      </c>
      <c r="E714" s="12"/>
      <c r="F714" s="12">
        <v>0</v>
      </c>
      <c r="G714" s="13"/>
      <c r="H714" s="13"/>
      <c r="I714" s="12">
        <v>0</v>
      </c>
      <c r="J714" s="12">
        <v>0</v>
      </c>
      <c r="K714" s="12"/>
      <c r="L714" s="12"/>
      <c r="M714" s="12"/>
    </row>
    <row r="715" spans="1:13">
      <c r="A715" s="17" t="s">
        <v>809</v>
      </c>
      <c r="B715" s="18" t="s">
        <v>810</v>
      </c>
      <c r="C715" s="12">
        <v>675</v>
      </c>
      <c r="D715" s="13">
        <v>2507.6100000000006</v>
      </c>
      <c r="E715" s="12">
        <v>0</v>
      </c>
      <c r="F715" s="12">
        <v>0</v>
      </c>
      <c r="G715" s="13">
        <v>835.86999999999898</v>
      </c>
      <c r="H715" s="13">
        <v>835.86999999999898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</row>
    <row r="716" spans="1:13">
      <c r="A716" s="17" t="s">
        <v>1206</v>
      </c>
      <c r="B716" s="18" t="s">
        <v>1207</v>
      </c>
      <c r="C716" s="12"/>
      <c r="D716" s="13"/>
      <c r="E716" s="12"/>
      <c r="F716" s="12">
        <v>0</v>
      </c>
      <c r="G716" s="13"/>
      <c r="H716" s="13">
        <v>0</v>
      </c>
      <c r="I716" s="12">
        <v>0</v>
      </c>
      <c r="J716" s="12"/>
      <c r="K716" s="12"/>
      <c r="L716" s="12">
        <v>716.98999999999978</v>
      </c>
      <c r="M716" s="12"/>
    </row>
    <row r="717" spans="1:13">
      <c r="A717" s="17" t="s">
        <v>1208</v>
      </c>
      <c r="B717" s="18" t="s">
        <v>1209</v>
      </c>
      <c r="C717" s="12"/>
      <c r="D717" s="13"/>
      <c r="E717" s="12"/>
      <c r="F717" s="12">
        <v>0</v>
      </c>
      <c r="G717" s="13"/>
      <c r="H717" s="13">
        <v>0</v>
      </c>
      <c r="I717" s="12">
        <v>0</v>
      </c>
      <c r="J717" s="12"/>
      <c r="K717" s="12"/>
      <c r="L717" s="12">
        <v>24745.729999999996</v>
      </c>
      <c r="M717" s="12"/>
    </row>
    <row r="718" spans="1:13">
      <c r="A718" s="17" t="s">
        <v>811</v>
      </c>
      <c r="B718" s="18" t="s">
        <v>812</v>
      </c>
      <c r="C718" s="12">
        <v>2664</v>
      </c>
      <c r="D718" s="13">
        <v>65165.19</v>
      </c>
      <c r="E718" s="12">
        <v>0</v>
      </c>
      <c r="F718" s="12">
        <v>0</v>
      </c>
      <c r="G718" s="13">
        <v>21721.73000000001</v>
      </c>
      <c r="H718" s="13">
        <v>21721.729999999996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</row>
    <row r="719" spans="1:13">
      <c r="A719" s="17" t="s">
        <v>813</v>
      </c>
      <c r="B719" s="18" t="s">
        <v>814</v>
      </c>
      <c r="C719" s="12"/>
      <c r="D719" s="13"/>
      <c r="E719" s="12"/>
      <c r="F719" s="12">
        <v>18.783800000000156</v>
      </c>
      <c r="G719" s="13">
        <v>37.567600000000311</v>
      </c>
      <c r="H719" s="13"/>
      <c r="I719" s="12"/>
      <c r="J719" s="12">
        <v>18.783800000000156</v>
      </c>
      <c r="K719" s="12">
        <v>37.567600000000311</v>
      </c>
      <c r="L719" s="12"/>
      <c r="M719" s="12"/>
    </row>
    <row r="720" spans="1:13">
      <c r="A720" s="17" t="s">
        <v>1120</v>
      </c>
      <c r="B720" s="18" t="s">
        <v>1121</v>
      </c>
      <c r="C720" s="12"/>
      <c r="D720" s="13"/>
      <c r="E720" s="12"/>
      <c r="F720" s="12"/>
      <c r="G720" s="13"/>
      <c r="H720" s="13">
        <v>0.10120000000006257</v>
      </c>
      <c r="I720" s="12"/>
      <c r="J720" s="12">
        <v>0.16679999999996653</v>
      </c>
      <c r="K720" s="12">
        <v>5.1199999999880674E-2</v>
      </c>
      <c r="L720" s="12">
        <v>1.1199999999917054E-2</v>
      </c>
      <c r="M720" s="12">
        <v>5.599999999958527E-3</v>
      </c>
    </row>
    <row r="721" spans="1:13">
      <c r="A721" s="17" t="s">
        <v>1210</v>
      </c>
      <c r="B721" s="18" t="s">
        <v>1211</v>
      </c>
      <c r="C721" s="12"/>
      <c r="D721" s="13"/>
      <c r="E721" s="12"/>
      <c r="F721" s="12">
        <v>0</v>
      </c>
      <c r="G721" s="13"/>
      <c r="H721" s="13">
        <v>693.90999999999985</v>
      </c>
      <c r="I721" s="12"/>
      <c r="J721" s="12">
        <v>0</v>
      </c>
      <c r="K721" s="12">
        <v>0</v>
      </c>
      <c r="L721" s="12">
        <v>0</v>
      </c>
      <c r="M721" s="12">
        <v>0</v>
      </c>
    </row>
    <row r="722" spans="1:13">
      <c r="A722" s="17" t="s">
        <v>1310</v>
      </c>
      <c r="B722" s="18" t="s">
        <v>1311</v>
      </c>
      <c r="C722" s="12"/>
      <c r="D722" s="13"/>
      <c r="E722" s="12"/>
      <c r="F722" s="12"/>
      <c r="G722" s="13"/>
      <c r="H722" s="13">
        <v>0.71430000000009386</v>
      </c>
      <c r="I722" s="12"/>
      <c r="J722" s="12">
        <v>0.21430000000009386</v>
      </c>
      <c r="K722" s="12"/>
      <c r="L722" s="12">
        <v>0.21430000000009386</v>
      </c>
      <c r="M722" s="12"/>
    </row>
    <row r="723" spans="1:13">
      <c r="A723" s="17" t="s">
        <v>815</v>
      </c>
      <c r="B723" s="18" t="s">
        <v>816</v>
      </c>
      <c r="C723" s="12">
        <v>11061.749999999971</v>
      </c>
      <c r="D723" s="13"/>
      <c r="E723" s="12"/>
      <c r="F723" s="12"/>
      <c r="G723" s="13"/>
      <c r="H723" s="13">
        <v>7374.5</v>
      </c>
      <c r="I723" s="12"/>
      <c r="J723" s="12"/>
      <c r="K723" s="12"/>
      <c r="L723" s="12">
        <v>7374.5</v>
      </c>
      <c r="M723" s="12"/>
    </row>
    <row r="724" spans="1:13">
      <c r="A724" s="17" t="s">
        <v>817</v>
      </c>
      <c r="B724" s="18" t="s">
        <v>818</v>
      </c>
      <c r="C724" s="12">
        <v>3113.8000000000029</v>
      </c>
      <c r="D724" s="13"/>
      <c r="E724" s="12"/>
      <c r="F724" s="12"/>
      <c r="G724" s="13"/>
      <c r="H724" s="13"/>
      <c r="I724" s="12"/>
      <c r="J724" s="12"/>
      <c r="K724" s="12"/>
      <c r="L724" s="12"/>
      <c r="M724" s="12"/>
    </row>
    <row r="725" spans="1:13">
      <c r="A725" s="17" t="s">
        <v>819</v>
      </c>
      <c r="B725" s="18" t="s">
        <v>820</v>
      </c>
      <c r="C725" s="12">
        <v>2230.8867000000027</v>
      </c>
      <c r="D725" s="13"/>
      <c r="E725" s="12"/>
      <c r="F725" s="12">
        <v>967.53340000000026</v>
      </c>
      <c r="G725" s="13">
        <v>967.53340000000026</v>
      </c>
      <c r="H725" s="13">
        <v>2414.3534000000072</v>
      </c>
      <c r="I725" s="12"/>
      <c r="J725" s="12"/>
      <c r="K725" s="12"/>
      <c r="L725" s="12"/>
      <c r="M725" s="12"/>
    </row>
    <row r="726" spans="1:13">
      <c r="A726" s="17" t="s">
        <v>1312</v>
      </c>
      <c r="B726" s="18" t="s">
        <v>1313</v>
      </c>
      <c r="C726" s="12"/>
      <c r="D726" s="13"/>
      <c r="E726" s="12"/>
      <c r="F726" s="12"/>
      <c r="G726" s="13"/>
      <c r="H726" s="13">
        <v>934.94000000000051</v>
      </c>
      <c r="I726" s="12"/>
      <c r="J726" s="12"/>
      <c r="K726" s="12"/>
      <c r="L726" s="12"/>
      <c r="M726" s="12"/>
    </row>
    <row r="727" spans="1:13">
      <c r="A727" s="17" t="s">
        <v>1016</v>
      </c>
      <c r="B727" s="18" t="s">
        <v>1017</v>
      </c>
      <c r="C727" s="12"/>
      <c r="D727" s="13">
        <v>5034.1500000000015</v>
      </c>
      <c r="E727" s="12">
        <v>0</v>
      </c>
      <c r="F727" s="12"/>
      <c r="G727" s="13"/>
      <c r="H727" s="13">
        <v>3356.0999999999985</v>
      </c>
      <c r="I727" s="12">
        <v>0</v>
      </c>
      <c r="J727" s="12"/>
      <c r="K727" s="12"/>
      <c r="L727" s="12"/>
      <c r="M727" s="12"/>
    </row>
    <row r="728" spans="1:13">
      <c r="A728" s="17" t="s">
        <v>1432</v>
      </c>
      <c r="B728" s="18" t="s">
        <v>1433</v>
      </c>
      <c r="C728" s="12"/>
      <c r="D728" s="13"/>
      <c r="E728" s="12"/>
      <c r="F728" s="12"/>
      <c r="G728" s="13"/>
      <c r="H728" s="13"/>
      <c r="I728" s="12"/>
      <c r="J728" s="12"/>
      <c r="K728" s="12"/>
      <c r="L728" s="12">
        <v>8198.5</v>
      </c>
      <c r="M728" s="12"/>
    </row>
    <row r="729" spans="1:13">
      <c r="A729" s="17" t="s">
        <v>821</v>
      </c>
      <c r="B729" s="18" t="s">
        <v>822</v>
      </c>
      <c r="C729" s="12">
        <v>8495.7179999999935</v>
      </c>
      <c r="D729" s="13">
        <v>31602.384000000005</v>
      </c>
      <c r="E729" s="12">
        <v>1939.4820000000036</v>
      </c>
      <c r="F729" s="12">
        <v>695.12850000000617</v>
      </c>
      <c r="G729" s="13">
        <v>34511.58</v>
      </c>
      <c r="H729" s="13">
        <v>36540.256500000003</v>
      </c>
      <c r="I729" s="12"/>
      <c r="J729" s="12"/>
      <c r="K729" s="12"/>
      <c r="L729" s="12"/>
      <c r="M729" s="12"/>
    </row>
    <row r="730" spans="1:13">
      <c r="A730" s="17" t="s">
        <v>823</v>
      </c>
      <c r="B730" s="18" t="s">
        <v>822</v>
      </c>
      <c r="C730" s="12">
        <v>2271.1739999999991</v>
      </c>
      <c r="D730" s="13">
        <v>21821.841</v>
      </c>
      <c r="E730" s="12">
        <v>597.29399999999805</v>
      </c>
      <c r="F730" s="12">
        <v>477.94799999999668</v>
      </c>
      <c r="G730" s="13">
        <v>19337.458999999995</v>
      </c>
      <c r="H730" s="13">
        <v>18184.867499999993</v>
      </c>
      <c r="I730" s="12"/>
      <c r="J730" s="12"/>
      <c r="K730" s="12"/>
      <c r="L730" s="12"/>
      <c r="M730" s="12"/>
    </row>
    <row r="731" spans="1:13">
      <c r="A731" s="17" t="s">
        <v>824</v>
      </c>
      <c r="B731" s="18" t="s">
        <v>825</v>
      </c>
      <c r="C731" s="12">
        <v>0</v>
      </c>
      <c r="D731" s="13">
        <v>0</v>
      </c>
      <c r="E731" s="12"/>
      <c r="F731" s="12"/>
      <c r="G731" s="13"/>
      <c r="H731" s="13"/>
      <c r="I731" s="12"/>
      <c r="J731" s="12"/>
      <c r="K731" s="12"/>
      <c r="L731" s="12"/>
      <c r="M731" s="12">
        <v>0</v>
      </c>
    </row>
    <row r="732" spans="1:13">
      <c r="A732" s="17" t="s">
        <v>1406</v>
      </c>
      <c r="B732" s="18" t="s">
        <v>1407</v>
      </c>
      <c r="C732" s="12"/>
      <c r="D732" s="13"/>
      <c r="E732" s="12"/>
      <c r="F732" s="12"/>
      <c r="G732" s="13"/>
      <c r="H732" s="13"/>
      <c r="I732" s="12"/>
      <c r="J732" s="12"/>
      <c r="K732" s="12">
        <v>0</v>
      </c>
      <c r="L732" s="12"/>
      <c r="M732" s="12"/>
    </row>
    <row r="733" spans="1:13">
      <c r="A733" s="17" t="s">
        <v>1408</v>
      </c>
      <c r="B733" s="18" t="s">
        <v>1409</v>
      </c>
      <c r="C733" s="12"/>
      <c r="D733" s="13"/>
      <c r="E733" s="12"/>
      <c r="F733" s="12"/>
      <c r="G733" s="13"/>
      <c r="H733" s="13"/>
      <c r="I733" s="12"/>
      <c r="J733" s="12"/>
      <c r="K733" s="12">
        <v>2.4000000000000909E-2</v>
      </c>
      <c r="L733" s="12"/>
      <c r="M733" s="12"/>
    </row>
    <row r="734" spans="1:13">
      <c r="A734" s="17" t="s">
        <v>826</v>
      </c>
      <c r="B734" s="18" t="s">
        <v>827</v>
      </c>
      <c r="C734" s="12">
        <v>2874</v>
      </c>
      <c r="D734" s="13">
        <v>1437</v>
      </c>
      <c r="E734" s="12">
        <v>0</v>
      </c>
      <c r="F734" s="12"/>
      <c r="G734" s="13">
        <v>2838.9600000000064</v>
      </c>
      <c r="H734" s="13">
        <v>0</v>
      </c>
      <c r="I734" s="12">
        <v>0</v>
      </c>
      <c r="J734" s="12"/>
      <c r="K734" s="12">
        <v>0</v>
      </c>
      <c r="L734" s="12">
        <v>0</v>
      </c>
      <c r="M734" s="12">
        <v>0</v>
      </c>
    </row>
    <row r="735" spans="1:13">
      <c r="A735" s="17" t="s">
        <v>1434</v>
      </c>
      <c r="B735" s="18" t="s">
        <v>1435</v>
      </c>
      <c r="C735" s="12"/>
      <c r="D735" s="13"/>
      <c r="E735" s="12"/>
      <c r="F735" s="12"/>
      <c r="G735" s="13"/>
      <c r="H735" s="13"/>
      <c r="I735" s="12"/>
      <c r="J735" s="12"/>
      <c r="K735" s="12"/>
      <c r="L735" s="12">
        <v>0</v>
      </c>
      <c r="M735" s="12"/>
    </row>
    <row r="736" spans="1:13">
      <c r="A736" s="17" t="s">
        <v>1436</v>
      </c>
      <c r="B736" s="18" t="s">
        <v>1437</v>
      </c>
      <c r="C736" s="12"/>
      <c r="D736" s="13"/>
      <c r="E736" s="12"/>
      <c r="F736" s="12"/>
      <c r="G736" s="13"/>
      <c r="H736" s="13"/>
      <c r="I736" s="12"/>
      <c r="J736" s="12"/>
      <c r="K736" s="12"/>
      <c r="L736" s="12">
        <v>0</v>
      </c>
      <c r="M736" s="12"/>
    </row>
    <row r="737" spans="1:13">
      <c r="A737" s="17" t="s">
        <v>828</v>
      </c>
      <c r="B737" s="18" t="s">
        <v>829</v>
      </c>
      <c r="C737" s="12">
        <v>4.0000000000873115E-2</v>
      </c>
      <c r="D737" s="13">
        <v>4.0000000000873115E-2</v>
      </c>
      <c r="E737" s="12"/>
      <c r="F737" s="12"/>
      <c r="G737" s="13"/>
      <c r="H737" s="13">
        <v>4.0000000000873115E-2</v>
      </c>
      <c r="I737" s="12"/>
      <c r="J737" s="12"/>
      <c r="K737" s="12"/>
      <c r="L737" s="12"/>
      <c r="M737" s="12"/>
    </row>
    <row r="738" spans="1:13">
      <c r="A738" s="17" t="s">
        <v>830</v>
      </c>
      <c r="B738" s="18" t="s">
        <v>831</v>
      </c>
      <c r="C738" s="12">
        <v>1425.2000000000044</v>
      </c>
      <c r="D738" s="13">
        <v>3635.5600000000049</v>
      </c>
      <c r="E738" s="12"/>
      <c r="F738" s="12">
        <v>0</v>
      </c>
      <c r="G738" s="13"/>
      <c r="H738" s="13"/>
      <c r="I738" s="12"/>
      <c r="J738" s="12">
        <v>7271.0800000000017</v>
      </c>
      <c r="K738" s="12">
        <v>3635.5400000000009</v>
      </c>
      <c r="L738" s="12">
        <v>7271.1200000000099</v>
      </c>
      <c r="M738" s="12">
        <v>0</v>
      </c>
    </row>
    <row r="739" spans="1:13">
      <c r="A739" s="17" t="s">
        <v>832</v>
      </c>
      <c r="B739" s="18" t="s">
        <v>833</v>
      </c>
      <c r="C739" s="12">
        <v>144.39119999995455</v>
      </c>
      <c r="D739" s="13">
        <v>36.097799999988638</v>
      </c>
      <c r="E739" s="12">
        <v>54.146699999982957</v>
      </c>
      <c r="F739" s="12">
        <v>72.195599999977276</v>
      </c>
      <c r="G739" s="13">
        <v>54.146699999982957</v>
      </c>
      <c r="H739" s="13">
        <v>18.048899999994319</v>
      </c>
      <c r="I739" s="12">
        <v>54.146699999982957</v>
      </c>
      <c r="J739" s="12">
        <v>18.048899999994319</v>
      </c>
      <c r="K739" s="12">
        <v>72.195599999977276</v>
      </c>
      <c r="L739" s="12"/>
      <c r="M739" s="12"/>
    </row>
    <row r="740" spans="1:13">
      <c r="A740" s="17" t="s">
        <v>834</v>
      </c>
      <c r="B740" s="18" t="s">
        <v>835</v>
      </c>
      <c r="C740" s="12">
        <v>16775.467400000081</v>
      </c>
      <c r="D740" s="13">
        <v>15447.334200000041</v>
      </c>
      <c r="E740" s="12"/>
      <c r="F740" s="12"/>
      <c r="G740" s="13">
        <v>5856.7210000000196</v>
      </c>
      <c r="H740" s="13"/>
      <c r="I740" s="12">
        <v>2030.9672000000137</v>
      </c>
      <c r="J740" s="12"/>
      <c r="K740" s="12">
        <v>6257.8010000000941</v>
      </c>
      <c r="L740" s="12"/>
      <c r="M740" s="12"/>
    </row>
    <row r="741" spans="1:13">
      <c r="A741" s="17" t="s">
        <v>1018</v>
      </c>
      <c r="B741" s="18" t="s">
        <v>1019</v>
      </c>
      <c r="C741" s="12"/>
      <c r="D741" s="13">
        <v>0.19999999999708962</v>
      </c>
      <c r="E741" s="12">
        <v>0</v>
      </c>
      <c r="F741" s="12"/>
      <c r="G741" s="13">
        <v>0.19999999999708962</v>
      </c>
      <c r="H741" s="13">
        <v>0.39999999999417923</v>
      </c>
      <c r="I741" s="12">
        <v>0</v>
      </c>
      <c r="J741" s="12"/>
      <c r="K741" s="12"/>
      <c r="L741" s="12"/>
      <c r="M741" s="12">
        <v>48.360000000000582</v>
      </c>
    </row>
    <row r="742" spans="1:13">
      <c r="A742" s="17" t="s">
        <v>836</v>
      </c>
      <c r="B742" s="18" t="s">
        <v>837</v>
      </c>
      <c r="C742" s="12"/>
      <c r="D742" s="13">
        <v>18314.45849999995</v>
      </c>
      <c r="E742" s="12"/>
      <c r="F742" s="12"/>
      <c r="G742" s="13">
        <v>2991.7694999999367</v>
      </c>
      <c r="H742" s="13">
        <v>12679.240499999956</v>
      </c>
      <c r="I742" s="12">
        <v>8450.6670000000158</v>
      </c>
      <c r="J742" s="12">
        <v>9859.1114999999991</v>
      </c>
      <c r="K742" s="12">
        <v>1408.4444999999978</v>
      </c>
      <c r="L742" s="12">
        <v>9859.1114999999991</v>
      </c>
      <c r="M742" s="12">
        <v>1408.4444999999978</v>
      </c>
    </row>
    <row r="743" spans="1:13">
      <c r="A743" s="17" t="s">
        <v>1020</v>
      </c>
      <c r="B743" s="18" t="s">
        <v>1021</v>
      </c>
      <c r="C743" s="12"/>
      <c r="D743" s="13">
        <v>3283.0600000000049</v>
      </c>
      <c r="E743" s="12">
        <v>0</v>
      </c>
      <c r="F743" s="12">
        <v>0</v>
      </c>
      <c r="G743" s="13">
        <v>1641.5300000000061</v>
      </c>
      <c r="H743" s="13">
        <v>3283.0600000000049</v>
      </c>
      <c r="I743" s="12">
        <v>0</v>
      </c>
      <c r="J743" s="12"/>
      <c r="K743" s="12"/>
      <c r="L743" s="12">
        <v>0</v>
      </c>
      <c r="M743" s="12">
        <v>0</v>
      </c>
    </row>
    <row r="744" spans="1:13">
      <c r="A744" s="17" t="s">
        <v>838</v>
      </c>
      <c r="B744" s="18" t="s">
        <v>839</v>
      </c>
      <c r="C744" s="12">
        <v>257.91350000000057</v>
      </c>
      <c r="D744" s="13">
        <v>1869.0656999999997</v>
      </c>
      <c r="E744" s="12">
        <v>526.49009999999998</v>
      </c>
      <c r="F744" s="12">
        <v>66.460099999999784</v>
      </c>
      <c r="G744" s="13">
        <v>162.38560000000007</v>
      </c>
      <c r="H744" s="13">
        <v>309.91010000000006</v>
      </c>
      <c r="I744" s="12"/>
      <c r="J744" s="12"/>
      <c r="K744" s="12"/>
      <c r="L744" s="12"/>
      <c r="M744" s="12"/>
    </row>
    <row r="745" spans="1:13">
      <c r="A745" s="17" t="s">
        <v>1022</v>
      </c>
      <c r="B745" s="18" t="s">
        <v>1023</v>
      </c>
      <c r="C745" s="12"/>
      <c r="D745" s="13">
        <v>274.01</v>
      </c>
      <c r="E745" s="12">
        <v>0</v>
      </c>
      <c r="F745" s="12"/>
      <c r="G745" s="13"/>
      <c r="H745" s="13"/>
      <c r="I745" s="12"/>
      <c r="J745" s="12"/>
      <c r="K745" s="12">
        <v>0</v>
      </c>
      <c r="L745" s="12"/>
      <c r="M745" s="12"/>
    </row>
    <row r="746" spans="1:13">
      <c r="A746" s="17" t="s">
        <v>1212</v>
      </c>
      <c r="B746" s="18" t="s">
        <v>1213</v>
      </c>
      <c r="C746" s="12"/>
      <c r="D746" s="13"/>
      <c r="E746" s="12"/>
      <c r="F746" s="12">
        <v>0</v>
      </c>
      <c r="G746" s="13"/>
      <c r="H746" s="13"/>
      <c r="I746" s="12"/>
      <c r="J746" s="12"/>
      <c r="K746" s="12"/>
      <c r="L746" s="12">
        <v>0</v>
      </c>
      <c r="M746" s="12">
        <v>0</v>
      </c>
    </row>
    <row r="747" spans="1:13">
      <c r="A747" s="17" t="s">
        <v>840</v>
      </c>
      <c r="B747" s="18" t="s">
        <v>841</v>
      </c>
      <c r="C747" s="12">
        <v>6.0000000001309672E-2</v>
      </c>
      <c r="D747" s="13">
        <v>6.0000000001309672E-2</v>
      </c>
      <c r="E747" s="12"/>
      <c r="F747" s="12"/>
      <c r="G747" s="13"/>
      <c r="H747" s="13">
        <v>8.999999999650754E-2</v>
      </c>
      <c r="I747" s="12">
        <v>0</v>
      </c>
      <c r="J747" s="12">
        <v>0</v>
      </c>
      <c r="K747" s="12"/>
      <c r="L747" s="12">
        <v>0</v>
      </c>
      <c r="M747" s="12"/>
    </row>
    <row r="748" spans="1:13">
      <c r="A748" s="17" t="s">
        <v>842</v>
      </c>
      <c r="B748" s="18" t="s">
        <v>843</v>
      </c>
      <c r="C748" s="12">
        <v>3657.4199999999983</v>
      </c>
      <c r="D748" s="13">
        <v>6189.4800000000105</v>
      </c>
      <c r="E748" s="12">
        <v>0</v>
      </c>
      <c r="F748" s="12">
        <v>0</v>
      </c>
      <c r="G748" s="13">
        <v>8721.5400000000373</v>
      </c>
      <c r="H748" s="13">
        <v>3616.679999999993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</row>
    <row r="749" spans="1:13">
      <c r="A749" s="17" t="s">
        <v>844</v>
      </c>
      <c r="B749" s="18" t="s">
        <v>845</v>
      </c>
      <c r="C749" s="12"/>
      <c r="D749" s="13"/>
      <c r="E749" s="12">
        <v>0</v>
      </c>
      <c r="F749" s="12">
        <v>0</v>
      </c>
      <c r="G749" s="13">
        <v>8.000000000174623E-2</v>
      </c>
      <c r="H749" s="13">
        <v>7.9999999987194315E-2</v>
      </c>
      <c r="I749" s="12"/>
      <c r="J749" s="12">
        <v>0</v>
      </c>
      <c r="K749" s="12">
        <v>0</v>
      </c>
      <c r="L749" s="12">
        <v>0</v>
      </c>
      <c r="M749" s="12">
        <v>0</v>
      </c>
    </row>
    <row r="750" spans="1:13">
      <c r="A750" s="17" t="s">
        <v>1124</v>
      </c>
      <c r="B750" s="18" t="s">
        <v>1125</v>
      </c>
      <c r="C750" s="12"/>
      <c r="D750" s="13"/>
      <c r="E750" s="12">
        <v>323.97669999999925</v>
      </c>
      <c r="F750" s="12">
        <v>323.97669999999925</v>
      </c>
      <c r="G750" s="13"/>
      <c r="H750" s="13">
        <v>323.97669999999925</v>
      </c>
      <c r="I750" s="12"/>
      <c r="J750" s="12">
        <v>323.97669999999925</v>
      </c>
      <c r="K750" s="12"/>
      <c r="L750" s="12"/>
      <c r="M750" s="12">
        <v>1295.906799999997</v>
      </c>
    </row>
    <row r="751" spans="1:13">
      <c r="A751" s="17" t="s">
        <v>846</v>
      </c>
      <c r="B751" s="18" t="s">
        <v>847</v>
      </c>
      <c r="C751" s="12">
        <v>2010.1521999999968</v>
      </c>
      <c r="D751" s="13">
        <v>40447.89910000001</v>
      </c>
      <c r="E751" s="12">
        <v>145.3521999999939</v>
      </c>
      <c r="F751" s="12"/>
      <c r="G751" s="13">
        <v>37479.459100000007</v>
      </c>
      <c r="H751" s="13">
        <v>26749.166700000002</v>
      </c>
      <c r="I751" s="12"/>
      <c r="J751" s="12"/>
      <c r="K751" s="12"/>
      <c r="L751" s="12"/>
      <c r="M751" s="12"/>
    </row>
    <row r="752" spans="1:13">
      <c r="A752" s="17" t="s">
        <v>848</v>
      </c>
      <c r="B752" s="18" t="s">
        <v>849</v>
      </c>
      <c r="C752" s="12">
        <v>10104.489200000011</v>
      </c>
      <c r="D752" s="13">
        <v>41992.836900000009</v>
      </c>
      <c r="E752" s="12">
        <v>4427.656100000022</v>
      </c>
      <c r="F752" s="12"/>
      <c r="G752" s="13">
        <v>41836.281500000012</v>
      </c>
      <c r="H752" s="13">
        <v>27916.746900000013</v>
      </c>
      <c r="I752" s="12"/>
      <c r="J752" s="12"/>
      <c r="K752" s="12"/>
      <c r="L752" s="12"/>
      <c r="M752" s="12"/>
    </row>
    <row r="753" spans="1:13">
      <c r="A753" s="17" t="s">
        <v>1459</v>
      </c>
      <c r="B753" s="17"/>
      <c r="C753" s="12">
        <v>1033957.3056000008</v>
      </c>
      <c r="D753" s="13">
        <v>8676004.853249995</v>
      </c>
      <c r="E753" s="12">
        <v>774662.91719999991</v>
      </c>
      <c r="F753" s="12">
        <v>296355.75749999977</v>
      </c>
      <c r="G753" s="13">
        <v>5593916.3759599952</v>
      </c>
      <c r="H753" s="13">
        <v>5876235.988710003</v>
      </c>
      <c r="I753" s="12">
        <v>392458.70937999996</v>
      </c>
      <c r="J753" s="12">
        <v>416753.39631000004</v>
      </c>
      <c r="K753" s="12">
        <v>265348.2027100001</v>
      </c>
      <c r="L753" s="12">
        <v>550148.87960000022</v>
      </c>
      <c r="M753" s="12">
        <v>292563.0817000001</v>
      </c>
    </row>
    <row r="754" spans="1:13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71A9-C3F7-471B-89C6-CC018D54DE53}">
  <dimension ref="A1:L5046"/>
  <sheetViews>
    <sheetView workbookViewId="0">
      <selection sqref="A1:XFD1"/>
    </sheetView>
  </sheetViews>
  <sheetFormatPr defaultRowHeight="12.75"/>
  <cols>
    <col min="1" max="1" width="6.7109375" bestFit="1" customWidth="1"/>
    <col min="2" max="2" width="8.140625" bestFit="1" customWidth="1"/>
    <col min="3" max="3" width="4.5703125" bestFit="1" customWidth="1"/>
    <col min="4" max="4" width="8" bestFit="1" customWidth="1"/>
    <col min="5" max="5" width="84.42578125" bestFit="1" customWidth="1"/>
    <col min="6" max="6" width="8.140625" bestFit="1" customWidth="1"/>
    <col min="7" max="7" width="11.7109375" style="2" bestFit="1" customWidth="1"/>
    <col min="8" max="8" width="13.140625" style="2" bestFit="1" customWidth="1"/>
    <col min="9" max="9" width="17.28515625" style="2" bestFit="1" customWidth="1"/>
    <col min="10" max="10" width="10.140625" style="2" bestFit="1" customWidth="1"/>
    <col min="11" max="11" width="9.140625" style="7"/>
    <col min="12" max="12" width="9.140625" style="2"/>
  </cols>
  <sheetData>
    <row r="1" spans="1:12" s="3" customFormat="1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1456</v>
      </c>
      <c r="I1" s="5" t="s">
        <v>1455</v>
      </c>
      <c r="J1" s="5" t="s">
        <v>1454</v>
      </c>
      <c r="K1" s="6" t="s">
        <v>1457</v>
      </c>
      <c r="L1" s="5"/>
    </row>
    <row r="2" spans="1:12">
      <c r="A2">
        <v>2024</v>
      </c>
      <c r="B2">
        <v>2</v>
      </c>
      <c r="C2">
        <v>3</v>
      </c>
      <c r="D2" s="1" t="s">
        <v>447</v>
      </c>
      <c r="E2" t="s">
        <v>448</v>
      </c>
      <c r="F2">
        <v>38</v>
      </c>
      <c r="G2" s="2">
        <v>938090.04</v>
      </c>
      <c r="H2" s="2">
        <v>7258.3244000000004</v>
      </c>
      <c r="I2" s="2">
        <f t="shared" ref="I2:I65" si="0">H2*F2</f>
        <v>275816.3272</v>
      </c>
      <c r="J2" s="2">
        <f t="shared" ref="J2:J65" si="1">G2-(H2*F2)</f>
        <v>662273.7128000001</v>
      </c>
      <c r="K2" s="7">
        <f>IF(J2&gt;=0,1,0)</f>
        <v>1</v>
      </c>
    </row>
    <row r="3" spans="1:12">
      <c r="A3">
        <v>2024</v>
      </c>
      <c r="B3">
        <v>2</v>
      </c>
      <c r="C3">
        <v>3</v>
      </c>
      <c r="D3" s="1" t="s">
        <v>305</v>
      </c>
      <c r="E3" t="s">
        <v>306</v>
      </c>
      <c r="F3">
        <v>66</v>
      </c>
      <c r="G3" s="2">
        <v>780681</v>
      </c>
      <c r="H3" s="2">
        <v>2630.88</v>
      </c>
      <c r="I3" s="2">
        <f t="shared" si="0"/>
        <v>173638.08000000002</v>
      </c>
      <c r="J3" s="2">
        <f t="shared" si="1"/>
        <v>607042.91999999993</v>
      </c>
      <c r="K3" s="7">
        <f t="shared" ref="K3:K66" si="2">IF(J3&gt;=0,1,0)</f>
        <v>1</v>
      </c>
    </row>
    <row r="4" spans="1:12">
      <c r="A4">
        <v>2024</v>
      </c>
      <c r="B4">
        <v>2</v>
      </c>
      <c r="C4">
        <v>3</v>
      </c>
      <c r="D4" s="1" t="s">
        <v>445</v>
      </c>
      <c r="E4" t="s">
        <v>446</v>
      </c>
      <c r="F4">
        <v>33</v>
      </c>
      <c r="G4" s="2">
        <v>844207.98</v>
      </c>
      <c r="H4" s="2">
        <v>7314.91</v>
      </c>
      <c r="I4" s="2">
        <f t="shared" si="0"/>
        <v>241392.03</v>
      </c>
      <c r="J4" s="2">
        <f t="shared" si="1"/>
        <v>602815.94999999995</v>
      </c>
      <c r="K4" s="7">
        <f t="shared" si="2"/>
        <v>1</v>
      </c>
    </row>
    <row r="5" spans="1:12">
      <c r="A5">
        <v>2024</v>
      </c>
      <c r="B5">
        <v>6</v>
      </c>
      <c r="C5">
        <v>3</v>
      </c>
      <c r="D5" s="1" t="s">
        <v>676</v>
      </c>
      <c r="E5" t="s">
        <v>675</v>
      </c>
      <c r="F5">
        <v>165</v>
      </c>
      <c r="G5" s="2">
        <v>1405324.06</v>
      </c>
      <c r="H5" s="2">
        <v>5052.1922000000004</v>
      </c>
      <c r="I5" s="2">
        <f t="shared" si="0"/>
        <v>833611.71300000011</v>
      </c>
      <c r="J5" s="2">
        <f t="shared" si="1"/>
        <v>571712.34699999995</v>
      </c>
      <c r="K5" s="7">
        <f t="shared" si="2"/>
        <v>1</v>
      </c>
    </row>
    <row r="6" spans="1:12">
      <c r="A6">
        <v>2024</v>
      </c>
      <c r="B6">
        <v>6</v>
      </c>
      <c r="C6">
        <v>3</v>
      </c>
      <c r="D6" s="1" t="s">
        <v>305</v>
      </c>
      <c r="E6" t="s">
        <v>306</v>
      </c>
      <c r="F6">
        <v>72</v>
      </c>
      <c r="G6" s="2">
        <v>713687.7</v>
      </c>
      <c r="H6" s="2">
        <v>2630.88</v>
      </c>
      <c r="I6" s="2">
        <f t="shared" si="0"/>
        <v>189423.36000000002</v>
      </c>
      <c r="J6" s="2">
        <f t="shared" si="1"/>
        <v>524264.33999999997</v>
      </c>
      <c r="K6" s="7">
        <f t="shared" si="2"/>
        <v>1</v>
      </c>
    </row>
    <row r="7" spans="1:12">
      <c r="A7">
        <v>2024</v>
      </c>
      <c r="B7">
        <v>5</v>
      </c>
      <c r="C7">
        <v>3</v>
      </c>
      <c r="D7" s="1" t="s">
        <v>305</v>
      </c>
      <c r="E7" t="s">
        <v>306</v>
      </c>
      <c r="F7">
        <v>65</v>
      </c>
      <c r="G7" s="2">
        <v>686073.92</v>
      </c>
      <c r="H7" s="2">
        <v>2630.88</v>
      </c>
      <c r="I7" s="2">
        <f t="shared" si="0"/>
        <v>171007.2</v>
      </c>
      <c r="J7" s="2">
        <f t="shared" si="1"/>
        <v>515066.72000000003</v>
      </c>
      <c r="K7" s="7">
        <f t="shared" si="2"/>
        <v>1</v>
      </c>
    </row>
    <row r="8" spans="1:12">
      <c r="A8">
        <v>2024</v>
      </c>
      <c r="B8">
        <v>2</v>
      </c>
      <c r="C8">
        <v>3</v>
      </c>
      <c r="D8" s="1" t="s">
        <v>676</v>
      </c>
      <c r="E8" t="s">
        <v>675</v>
      </c>
      <c r="F8">
        <v>118</v>
      </c>
      <c r="G8" s="2">
        <v>1043178.44</v>
      </c>
      <c r="H8" s="2">
        <v>5052.1922000000004</v>
      </c>
      <c r="I8" s="2">
        <f t="shared" si="0"/>
        <v>596158.67960000003</v>
      </c>
      <c r="J8" s="2">
        <f t="shared" si="1"/>
        <v>447019.76039999991</v>
      </c>
      <c r="K8" s="7">
        <f t="shared" si="2"/>
        <v>1</v>
      </c>
    </row>
    <row r="9" spans="1:12">
      <c r="A9">
        <v>2024</v>
      </c>
      <c r="B9">
        <v>5</v>
      </c>
      <c r="C9">
        <v>3</v>
      </c>
      <c r="D9" s="1" t="s">
        <v>676</v>
      </c>
      <c r="E9" t="s">
        <v>675</v>
      </c>
      <c r="F9">
        <v>108</v>
      </c>
      <c r="G9" s="2">
        <v>878110</v>
      </c>
      <c r="H9" s="2">
        <v>5052.1922000000004</v>
      </c>
      <c r="I9" s="2">
        <f t="shared" si="0"/>
        <v>545636.75760000001</v>
      </c>
      <c r="J9" s="2">
        <f t="shared" si="1"/>
        <v>332473.24239999999</v>
      </c>
      <c r="K9" s="7">
        <f t="shared" si="2"/>
        <v>1</v>
      </c>
    </row>
    <row r="10" spans="1:12">
      <c r="A10">
        <v>2024</v>
      </c>
      <c r="B10">
        <v>2</v>
      </c>
      <c r="C10">
        <v>3</v>
      </c>
      <c r="D10" s="1" t="s">
        <v>521</v>
      </c>
      <c r="E10" t="s">
        <v>114</v>
      </c>
      <c r="F10">
        <v>30</v>
      </c>
      <c r="G10" s="2">
        <v>414491.7</v>
      </c>
      <c r="H10" s="2">
        <v>3198.6255000000001</v>
      </c>
      <c r="I10" s="2">
        <f t="shared" si="0"/>
        <v>95958.764999999999</v>
      </c>
      <c r="J10" s="2">
        <f t="shared" si="1"/>
        <v>318532.935</v>
      </c>
      <c r="K10" s="7">
        <f t="shared" si="2"/>
        <v>1</v>
      </c>
    </row>
    <row r="11" spans="1:12">
      <c r="A11">
        <v>2024</v>
      </c>
      <c r="B11">
        <v>5</v>
      </c>
      <c r="C11">
        <v>3</v>
      </c>
      <c r="D11" s="1" t="s">
        <v>447</v>
      </c>
      <c r="E11" t="s">
        <v>448</v>
      </c>
      <c r="F11">
        <v>37</v>
      </c>
      <c r="G11" s="2">
        <v>565223.66</v>
      </c>
      <c r="H11" s="2">
        <v>7258.3244000000004</v>
      </c>
      <c r="I11" s="2">
        <f t="shared" si="0"/>
        <v>268558.00280000002</v>
      </c>
      <c r="J11" s="2">
        <f t="shared" si="1"/>
        <v>296665.65720000002</v>
      </c>
      <c r="K11" s="7">
        <f t="shared" si="2"/>
        <v>1</v>
      </c>
    </row>
    <row r="12" spans="1:12">
      <c r="A12">
        <v>2024</v>
      </c>
      <c r="B12">
        <v>6</v>
      </c>
      <c r="C12">
        <v>3</v>
      </c>
      <c r="D12" s="1" t="s">
        <v>447</v>
      </c>
      <c r="E12" t="s">
        <v>448</v>
      </c>
      <c r="F12">
        <v>33</v>
      </c>
      <c r="G12" s="2">
        <v>501338.7</v>
      </c>
      <c r="H12" s="2">
        <v>7258.3244000000004</v>
      </c>
      <c r="I12" s="2">
        <f t="shared" si="0"/>
        <v>239524.70520000003</v>
      </c>
      <c r="J12" s="2">
        <f t="shared" si="1"/>
        <v>261813.99479999999</v>
      </c>
      <c r="K12" s="7">
        <f t="shared" si="2"/>
        <v>1</v>
      </c>
    </row>
    <row r="13" spans="1:12">
      <c r="A13">
        <v>2024</v>
      </c>
      <c r="B13">
        <v>2</v>
      </c>
      <c r="C13">
        <v>3</v>
      </c>
      <c r="D13" s="1" t="s">
        <v>323</v>
      </c>
      <c r="E13" t="s">
        <v>324</v>
      </c>
      <c r="F13">
        <v>630</v>
      </c>
      <c r="G13" s="2">
        <v>513407.21</v>
      </c>
      <c r="H13" s="2">
        <v>436.81110000000001</v>
      </c>
      <c r="I13" s="2">
        <f t="shared" si="0"/>
        <v>275190.99300000002</v>
      </c>
      <c r="J13" s="2">
        <f t="shared" si="1"/>
        <v>238216.217</v>
      </c>
      <c r="K13" s="7">
        <f t="shared" si="2"/>
        <v>1</v>
      </c>
    </row>
    <row r="14" spans="1:12">
      <c r="A14">
        <v>2024</v>
      </c>
      <c r="B14">
        <v>6</v>
      </c>
      <c r="C14">
        <v>3</v>
      </c>
      <c r="D14" s="1" t="s">
        <v>445</v>
      </c>
      <c r="E14" t="s">
        <v>446</v>
      </c>
      <c r="F14">
        <v>25</v>
      </c>
      <c r="G14" s="2">
        <v>419926.78</v>
      </c>
      <c r="H14" s="2">
        <v>7314.91</v>
      </c>
      <c r="I14" s="2">
        <f t="shared" si="0"/>
        <v>182872.75</v>
      </c>
      <c r="J14" s="2">
        <f t="shared" si="1"/>
        <v>237054.03000000003</v>
      </c>
      <c r="K14" s="7">
        <f t="shared" si="2"/>
        <v>1</v>
      </c>
    </row>
    <row r="15" spans="1:12">
      <c r="A15">
        <v>2024</v>
      </c>
      <c r="B15">
        <v>5</v>
      </c>
      <c r="C15">
        <v>3</v>
      </c>
      <c r="D15" s="1" t="s">
        <v>445</v>
      </c>
      <c r="E15" t="s">
        <v>446</v>
      </c>
      <c r="F15">
        <v>26</v>
      </c>
      <c r="G15" s="2">
        <v>427161.28</v>
      </c>
      <c r="H15" s="2">
        <v>7314.91</v>
      </c>
      <c r="I15" s="2">
        <f t="shared" si="0"/>
        <v>190187.66</v>
      </c>
      <c r="J15" s="2">
        <f t="shared" si="1"/>
        <v>236973.62000000002</v>
      </c>
      <c r="K15" s="7">
        <f t="shared" si="2"/>
        <v>1</v>
      </c>
    </row>
    <row r="16" spans="1:12">
      <c r="A16">
        <v>2024</v>
      </c>
      <c r="B16">
        <v>5</v>
      </c>
      <c r="C16">
        <v>3</v>
      </c>
      <c r="D16" s="1" t="s">
        <v>386</v>
      </c>
      <c r="E16" t="s">
        <v>387</v>
      </c>
      <c r="F16">
        <v>33</v>
      </c>
      <c r="G16" s="2">
        <v>725680.89</v>
      </c>
      <c r="H16" s="2">
        <v>14933.1111</v>
      </c>
      <c r="I16" s="2">
        <f t="shared" si="0"/>
        <v>492792.66629999998</v>
      </c>
      <c r="J16" s="2">
        <f t="shared" si="1"/>
        <v>232888.22370000003</v>
      </c>
      <c r="K16" s="7">
        <f t="shared" si="2"/>
        <v>1</v>
      </c>
    </row>
    <row r="17" spans="1:11">
      <c r="A17">
        <v>2024</v>
      </c>
      <c r="B17">
        <v>2</v>
      </c>
      <c r="C17">
        <v>3</v>
      </c>
      <c r="D17" s="1" t="s">
        <v>226</v>
      </c>
      <c r="E17" t="s">
        <v>227</v>
      </c>
      <c r="F17">
        <v>189</v>
      </c>
      <c r="G17" s="2">
        <v>327363.25</v>
      </c>
      <c r="H17" s="2">
        <v>560</v>
      </c>
      <c r="I17" s="2">
        <f t="shared" si="0"/>
        <v>105840</v>
      </c>
      <c r="J17" s="2">
        <f t="shared" si="1"/>
        <v>221523.25</v>
      </c>
      <c r="K17" s="7">
        <f t="shared" si="2"/>
        <v>1</v>
      </c>
    </row>
    <row r="18" spans="1:11">
      <c r="A18">
        <v>2024</v>
      </c>
      <c r="B18">
        <v>2</v>
      </c>
      <c r="C18">
        <v>3</v>
      </c>
      <c r="D18" s="1" t="s">
        <v>200</v>
      </c>
      <c r="E18" t="s">
        <v>201</v>
      </c>
      <c r="F18">
        <v>87</v>
      </c>
      <c r="G18" s="2">
        <v>297192.21000000002</v>
      </c>
      <c r="H18" s="2">
        <v>980</v>
      </c>
      <c r="I18" s="2">
        <f t="shared" si="0"/>
        <v>85260</v>
      </c>
      <c r="J18" s="2">
        <f t="shared" si="1"/>
        <v>211932.21000000002</v>
      </c>
      <c r="K18" s="7">
        <f t="shared" si="2"/>
        <v>1</v>
      </c>
    </row>
    <row r="19" spans="1:11">
      <c r="A19">
        <v>2024</v>
      </c>
      <c r="B19">
        <v>6</v>
      </c>
      <c r="C19">
        <v>3</v>
      </c>
      <c r="D19" s="1" t="s">
        <v>674</v>
      </c>
      <c r="E19" t="s">
        <v>675</v>
      </c>
      <c r="F19">
        <v>170</v>
      </c>
      <c r="G19" s="2">
        <v>344042.08</v>
      </c>
      <c r="H19" s="2">
        <v>784.15549999999996</v>
      </c>
      <c r="I19" s="2">
        <f t="shared" si="0"/>
        <v>133306.435</v>
      </c>
      <c r="J19" s="2">
        <f t="shared" si="1"/>
        <v>210735.64500000002</v>
      </c>
      <c r="K19" s="7">
        <f t="shared" si="2"/>
        <v>1</v>
      </c>
    </row>
    <row r="20" spans="1:11">
      <c r="A20">
        <v>2024</v>
      </c>
      <c r="B20">
        <v>6</v>
      </c>
      <c r="C20">
        <v>3</v>
      </c>
      <c r="D20" s="1" t="s">
        <v>200</v>
      </c>
      <c r="E20" t="s">
        <v>201</v>
      </c>
      <c r="F20">
        <v>116</v>
      </c>
      <c r="G20" s="2">
        <v>320335.58</v>
      </c>
      <c r="H20" s="2">
        <v>980</v>
      </c>
      <c r="I20" s="2">
        <f t="shared" si="0"/>
        <v>113680</v>
      </c>
      <c r="J20" s="2">
        <f t="shared" si="1"/>
        <v>206655.58000000002</v>
      </c>
      <c r="K20" s="7">
        <f t="shared" si="2"/>
        <v>1</v>
      </c>
    </row>
    <row r="21" spans="1:11">
      <c r="A21">
        <v>2024</v>
      </c>
      <c r="B21">
        <v>6</v>
      </c>
      <c r="C21">
        <v>3</v>
      </c>
      <c r="D21" s="1" t="s">
        <v>226</v>
      </c>
      <c r="E21" t="s">
        <v>227</v>
      </c>
      <c r="F21">
        <v>217</v>
      </c>
      <c r="G21" s="2">
        <v>309362.65000000002</v>
      </c>
      <c r="H21" s="2">
        <v>560</v>
      </c>
      <c r="I21" s="2">
        <f t="shared" si="0"/>
        <v>121520</v>
      </c>
      <c r="J21" s="2">
        <f t="shared" si="1"/>
        <v>187842.65000000002</v>
      </c>
      <c r="K21" s="7">
        <f t="shared" si="2"/>
        <v>1</v>
      </c>
    </row>
    <row r="22" spans="1:11">
      <c r="A22">
        <v>2024</v>
      </c>
      <c r="B22">
        <v>2</v>
      </c>
      <c r="C22">
        <v>3</v>
      </c>
      <c r="D22" s="1" t="s">
        <v>679</v>
      </c>
      <c r="E22" t="s">
        <v>680</v>
      </c>
      <c r="F22">
        <v>37</v>
      </c>
      <c r="G22" s="2">
        <v>631689.5</v>
      </c>
      <c r="H22" s="2">
        <v>12100.366599999999</v>
      </c>
      <c r="I22" s="2">
        <f t="shared" si="0"/>
        <v>447713.56419999996</v>
      </c>
      <c r="J22" s="2">
        <f t="shared" si="1"/>
        <v>183975.93580000004</v>
      </c>
      <c r="K22" s="7">
        <f t="shared" si="2"/>
        <v>1</v>
      </c>
    </row>
    <row r="23" spans="1:11">
      <c r="A23">
        <v>2024</v>
      </c>
      <c r="B23">
        <v>2</v>
      </c>
      <c r="C23">
        <v>3</v>
      </c>
      <c r="D23" s="1" t="s">
        <v>674</v>
      </c>
      <c r="E23" t="s">
        <v>675</v>
      </c>
      <c r="F23">
        <v>130</v>
      </c>
      <c r="G23" s="2">
        <v>283152</v>
      </c>
      <c r="H23" s="2">
        <v>784.15549999999996</v>
      </c>
      <c r="I23" s="2">
        <f t="shared" si="0"/>
        <v>101940.215</v>
      </c>
      <c r="J23" s="2">
        <f t="shared" si="1"/>
        <v>181211.785</v>
      </c>
      <c r="K23" s="7">
        <f t="shared" si="2"/>
        <v>1</v>
      </c>
    </row>
    <row r="24" spans="1:11">
      <c r="A24">
        <v>2024</v>
      </c>
      <c r="B24">
        <v>6</v>
      </c>
      <c r="C24">
        <v>3</v>
      </c>
      <c r="D24" s="1" t="s">
        <v>672</v>
      </c>
      <c r="E24" t="s">
        <v>673</v>
      </c>
      <c r="F24">
        <v>65</v>
      </c>
      <c r="G24" s="2">
        <v>207681.6</v>
      </c>
      <c r="H24" s="2">
        <v>537.69439999999997</v>
      </c>
      <c r="I24" s="2">
        <f t="shared" si="0"/>
        <v>34950.135999999999</v>
      </c>
      <c r="J24" s="2">
        <f t="shared" si="1"/>
        <v>172731.46400000001</v>
      </c>
      <c r="K24" s="7">
        <f t="shared" si="2"/>
        <v>1</v>
      </c>
    </row>
    <row r="25" spans="1:11">
      <c r="A25">
        <v>2024</v>
      </c>
      <c r="B25">
        <v>5</v>
      </c>
      <c r="C25">
        <v>3</v>
      </c>
      <c r="D25" s="1" t="s">
        <v>200</v>
      </c>
      <c r="E25" t="s">
        <v>201</v>
      </c>
      <c r="F25">
        <v>90</v>
      </c>
      <c r="G25" s="2">
        <v>252012.35</v>
      </c>
      <c r="H25" s="2">
        <v>980</v>
      </c>
      <c r="I25" s="2">
        <f t="shared" si="0"/>
        <v>88200</v>
      </c>
      <c r="J25" s="2">
        <f t="shared" si="1"/>
        <v>163812.35</v>
      </c>
      <c r="K25" s="7">
        <f t="shared" si="2"/>
        <v>1</v>
      </c>
    </row>
    <row r="26" spans="1:11">
      <c r="A26">
        <v>2024</v>
      </c>
      <c r="B26">
        <v>2</v>
      </c>
      <c r="C26">
        <v>3</v>
      </c>
      <c r="D26" s="1" t="s">
        <v>672</v>
      </c>
      <c r="E26" t="s">
        <v>673</v>
      </c>
      <c r="F26">
        <v>53</v>
      </c>
      <c r="G26" s="2">
        <v>188246.64</v>
      </c>
      <c r="H26" s="2">
        <v>537.69439999999997</v>
      </c>
      <c r="I26" s="2">
        <f t="shared" si="0"/>
        <v>28497.803199999998</v>
      </c>
      <c r="J26" s="2">
        <f t="shared" si="1"/>
        <v>159748.83680000002</v>
      </c>
      <c r="K26" s="7">
        <f t="shared" si="2"/>
        <v>1</v>
      </c>
    </row>
    <row r="27" spans="1:11">
      <c r="A27">
        <v>2024</v>
      </c>
      <c r="B27">
        <v>5</v>
      </c>
      <c r="C27">
        <v>3</v>
      </c>
      <c r="D27" s="1" t="s">
        <v>226</v>
      </c>
      <c r="E27" t="s">
        <v>227</v>
      </c>
      <c r="F27">
        <v>180</v>
      </c>
      <c r="G27" s="2">
        <v>251552.7</v>
      </c>
      <c r="H27" s="2">
        <v>560</v>
      </c>
      <c r="I27" s="2">
        <f t="shared" si="0"/>
        <v>100800</v>
      </c>
      <c r="J27" s="2">
        <f t="shared" si="1"/>
        <v>150752.70000000001</v>
      </c>
      <c r="K27" s="7">
        <f t="shared" si="2"/>
        <v>1</v>
      </c>
    </row>
    <row r="28" spans="1:11">
      <c r="A28">
        <v>2024</v>
      </c>
      <c r="B28">
        <v>7</v>
      </c>
      <c r="C28">
        <v>3</v>
      </c>
      <c r="D28" s="1" t="s">
        <v>698</v>
      </c>
      <c r="E28" t="s">
        <v>699</v>
      </c>
      <c r="F28">
        <v>12</v>
      </c>
      <c r="G28" s="2">
        <v>414408.36</v>
      </c>
      <c r="H28" s="2">
        <v>22400</v>
      </c>
      <c r="I28" s="2">
        <f t="shared" si="0"/>
        <v>268800</v>
      </c>
      <c r="J28" s="2">
        <f t="shared" si="1"/>
        <v>145608.35999999999</v>
      </c>
      <c r="K28" s="7">
        <f t="shared" si="2"/>
        <v>1</v>
      </c>
    </row>
    <row r="29" spans="1:11">
      <c r="A29">
        <v>2024</v>
      </c>
      <c r="B29">
        <v>2</v>
      </c>
      <c r="C29">
        <v>3</v>
      </c>
      <c r="D29" s="1" t="s">
        <v>650</v>
      </c>
      <c r="E29" t="s">
        <v>651</v>
      </c>
      <c r="F29">
        <v>97</v>
      </c>
      <c r="G29" s="2">
        <v>1535234.54</v>
      </c>
      <c r="H29" s="2">
        <v>14336</v>
      </c>
      <c r="I29" s="2">
        <f t="shared" si="0"/>
        <v>1390592</v>
      </c>
      <c r="J29" s="2">
        <f t="shared" si="1"/>
        <v>144642.54000000004</v>
      </c>
      <c r="K29" s="7">
        <f t="shared" si="2"/>
        <v>1</v>
      </c>
    </row>
    <row r="30" spans="1:11">
      <c r="A30">
        <v>2024</v>
      </c>
      <c r="B30">
        <v>2</v>
      </c>
      <c r="C30">
        <v>3</v>
      </c>
      <c r="D30" s="1" t="s">
        <v>315</v>
      </c>
      <c r="E30" t="s">
        <v>316</v>
      </c>
      <c r="F30">
        <v>8</v>
      </c>
      <c r="G30" s="2">
        <v>291829.84000000003</v>
      </c>
      <c r="H30" s="2">
        <v>18483.555499999999</v>
      </c>
      <c r="I30" s="2">
        <f t="shared" si="0"/>
        <v>147868.44399999999</v>
      </c>
      <c r="J30" s="2">
        <f t="shared" si="1"/>
        <v>143961.39600000004</v>
      </c>
      <c r="K30" s="7">
        <f t="shared" si="2"/>
        <v>1</v>
      </c>
    </row>
    <row r="31" spans="1:11">
      <c r="A31">
        <v>2024</v>
      </c>
      <c r="B31">
        <v>5</v>
      </c>
      <c r="C31">
        <v>3</v>
      </c>
      <c r="D31" s="1" t="s">
        <v>315</v>
      </c>
      <c r="E31" t="s">
        <v>316</v>
      </c>
      <c r="F31">
        <v>8</v>
      </c>
      <c r="G31" s="2">
        <v>291829.84000000003</v>
      </c>
      <c r="H31" s="2">
        <v>18483.555499999999</v>
      </c>
      <c r="I31" s="2">
        <f t="shared" si="0"/>
        <v>147868.44399999999</v>
      </c>
      <c r="J31" s="2">
        <f t="shared" si="1"/>
        <v>143961.39600000004</v>
      </c>
      <c r="K31" s="7">
        <f t="shared" si="2"/>
        <v>1</v>
      </c>
    </row>
    <row r="32" spans="1:11">
      <c r="A32">
        <v>2024</v>
      </c>
      <c r="B32">
        <v>6</v>
      </c>
      <c r="C32">
        <v>3</v>
      </c>
      <c r="D32" s="1" t="s">
        <v>323</v>
      </c>
      <c r="E32" t="s">
        <v>324</v>
      </c>
      <c r="F32">
        <v>491</v>
      </c>
      <c r="G32" s="2">
        <v>354499.99</v>
      </c>
      <c r="H32" s="2">
        <v>436.81110000000001</v>
      </c>
      <c r="I32" s="2">
        <f t="shared" si="0"/>
        <v>214474.2501</v>
      </c>
      <c r="J32" s="2">
        <f t="shared" si="1"/>
        <v>140025.73989999999</v>
      </c>
      <c r="K32" s="7">
        <f t="shared" si="2"/>
        <v>1</v>
      </c>
    </row>
    <row r="33" spans="1:11">
      <c r="A33">
        <v>2024</v>
      </c>
      <c r="B33">
        <v>2</v>
      </c>
      <c r="C33">
        <v>3</v>
      </c>
      <c r="D33" s="1" t="s">
        <v>443</v>
      </c>
      <c r="E33" t="s">
        <v>444</v>
      </c>
      <c r="F33">
        <v>33</v>
      </c>
      <c r="G33" s="2">
        <v>469759.29</v>
      </c>
      <c r="H33" s="2">
        <v>10066.433300000001</v>
      </c>
      <c r="I33" s="2">
        <f t="shared" si="0"/>
        <v>332192.29889999999</v>
      </c>
      <c r="J33" s="2">
        <f t="shared" si="1"/>
        <v>137566.99109999998</v>
      </c>
      <c r="K33" s="7">
        <f t="shared" si="2"/>
        <v>1</v>
      </c>
    </row>
    <row r="34" spans="1:11">
      <c r="A34">
        <v>2024</v>
      </c>
      <c r="B34">
        <v>3</v>
      </c>
      <c r="C34">
        <v>3</v>
      </c>
      <c r="D34" s="1" t="s">
        <v>676</v>
      </c>
      <c r="E34" t="s">
        <v>675</v>
      </c>
      <c r="F34">
        <v>144</v>
      </c>
      <c r="G34" s="2">
        <v>858166.08</v>
      </c>
      <c r="H34" s="2">
        <v>5052.1922000000004</v>
      </c>
      <c r="I34" s="2">
        <f t="shared" si="0"/>
        <v>727515.67680000002</v>
      </c>
      <c r="J34" s="2">
        <f t="shared" si="1"/>
        <v>130650.40319999994</v>
      </c>
      <c r="K34" s="7">
        <f t="shared" si="2"/>
        <v>1</v>
      </c>
    </row>
    <row r="35" spans="1:11">
      <c r="A35">
        <v>2024</v>
      </c>
      <c r="B35">
        <v>2</v>
      </c>
      <c r="C35">
        <v>3</v>
      </c>
      <c r="D35" s="1" t="s">
        <v>230</v>
      </c>
      <c r="E35" t="s">
        <v>231</v>
      </c>
      <c r="F35">
        <v>73</v>
      </c>
      <c r="G35" s="2">
        <v>500684.37</v>
      </c>
      <c r="H35" s="2">
        <v>5085.2165999999997</v>
      </c>
      <c r="I35" s="2">
        <f t="shared" si="0"/>
        <v>371220.81179999997</v>
      </c>
      <c r="J35" s="2">
        <f t="shared" si="1"/>
        <v>129463.55820000003</v>
      </c>
      <c r="K35" s="7">
        <f t="shared" si="2"/>
        <v>1</v>
      </c>
    </row>
    <row r="36" spans="1:11">
      <c r="A36">
        <v>2024</v>
      </c>
      <c r="B36">
        <v>5</v>
      </c>
      <c r="C36">
        <v>3</v>
      </c>
      <c r="D36" s="1" t="s">
        <v>323</v>
      </c>
      <c r="E36" t="s">
        <v>324</v>
      </c>
      <c r="F36">
        <v>475</v>
      </c>
      <c r="G36" s="2">
        <v>336878.04</v>
      </c>
      <c r="H36" s="2">
        <v>436.81110000000001</v>
      </c>
      <c r="I36" s="2">
        <f t="shared" si="0"/>
        <v>207485.27249999999</v>
      </c>
      <c r="J36" s="2">
        <f t="shared" si="1"/>
        <v>129392.76749999999</v>
      </c>
      <c r="K36" s="7">
        <f t="shared" si="2"/>
        <v>1</v>
      </c>
    </row>
    <row r="37" spans="1:11">
      <c r="A37">
        <v>2024</v>
      </c>
      <c r="B37">
        <v>5</v>
      </c>
      <c r="C37">
        <v>3</v>
      </c>
      <c r="D37" s="1" t="s">
        <v>521</v>
      </c>
      <c r="E37" t="s">
        <v>114</v>
      </c>
      <c r="F37">
        <v>24</v>
      </c>
      <c r="G37" s="2">
        <v>204538.8</v>
      </c>
      <c r="H37" s="2">
        <v>3198.6255000000001</v>
      </c>
      <c r="I37" s="2">
        <f t="shared" si="0"/>
        <v>76767.012000000002</v>
      </c>
      <c r="J37" s="2">
        <f t="shared" si="1"/>
        <v>127771.78799999999</v>
      </c>
      <c r="K37" s="7">
        <f t="shared" si="2"/>
        <v>1</v>
      </c>
    </row>
    <row r="38" spans="1:11">
      <c r="A38">
        <v>2024</v>
      </c>
      <c r="B38">
        <v>5</v>
      </c>
      <c r="C38">
        <v>3</v>
      </c>
      <c r="D38" s="1" t="s">
        <v>674</v>
      </c>
      <c r="E38" t="s">
        <v>675</v>
      </c>
      <c r="F38">
        <v>112</v>
      </c>
      <c r="G38" s="2">
        <v>215452.64</v>
      </c>
      <c r="H38" s="2">
        <v>784.15549999999996</v>
      </c>
      <c r="I38" s="2">
        <f t="shared" si="0"/>
        <v>87825.415999999997</v>
      </c>
      <c r="J38" s="2">
        <f t="shared" si="1"/>
        <v>127627.22400000002</v>
      </c>
      <c r="K38" s="7">
        <f t="shared" si="2"/>
        <v>1</v>
      </c>
    </row>
    <row r="39" spans="1:11">
      <c r="A39">
        <v>2024</v>
      </c>
      <c r="B39">
        <v>6</v>
      </c>
      <c r="C39">
        <v>3</v>
      </c>
      <c r="D39" s="1" t="s">
        <v>521</v>
      </c>
      <c r="E39" t="s">
        <v>114</v>
      </c>
      <c r="F39">
        <v>24</v>
      </c>
      <c r="G39" s="2">
        <v>204067.92</v>
      </c>
      <c r="H39" s="2">
        <v>3198.6255000000001</v>
      </c>
      <c r="I39" s="2">
        <f t="shared" si="0"/>
        <v>76767.012000000002</v>
      </c>
      <c r="J39" s="2">
        <f t="shared" si="1"/>
        <v>127300.90800000001</v>
      </c>
      <c r="K39" s="7">
        <f t="shared" si="2"/>
        <v>1</v>
      </c>
    </row>
    <row r="40" spans="1:11">
      <c r="A40">
        <v>2024</v>
      </c>
      <c r="B40">
        <v>2</v>
      </c>
      <c r="C40">
        <v>3</v>
      </c>
      <c r="D40" s="1" t="s">
        <v>670</v>
      </c>
      <c r="E40" t="s">
        <v>671</v>
      </c>
      <c r="F40">
        <v>7</v>
      </c>
      <c r="G40" s="2">
        <v>244444.41</v>
      </c>
      <c r="H40" s="2">
        <v>16800</v>
      </c>
      <c r="I40" s="2">
        <f t="shared" si="0"/>
        <v>117600</v>
      </c>
      <c r="J40" s="2">
        <f t="shared" si="1"/>
        <v>126844.41</v>
      </c>
      <c r="K40" s="7">
        <f t="shared" si="2"/>
        <v>1</v>
      </c>
    </row>
    <row r="41" spans="1:11">
      <c r="A41">
        <v>2024</v>
      </c>
      <c r="B41">
        <v>2</v>
      </c>
      <c r="C41">
        <v>3</v>
      </c>
      <c r="D41" s="1" t="s">
        <v>700</v>
      </c>
      <c r="E41" t="s">
        <v>701</v>
      </c>
      <c r="F41">
        <v>10</v>
      </c>
      <c r="G41" s="2">
        <v>788250.2</v>
      </c>
      <c r="H41" s="2">
        <v>66147.199999999997</v>
      </c>
      <c r="I41" s="2">
        <f t="shared" si="0"/>
        <v>661472</v>
      </c>
      <c r="J41" s="2">
        <f t="shared" si="1"/>
        <v>126778.19999999995</v>
      </c>
      <c r="K41" s="7">
        <f t="shared" si="2"/>
        <v>1</v>
      </c>
    </row>
    <row r="42" spans="1:11">
      <c r="A42">
        <v>2024</v>
      </c>
      <c r="B42">
        <v>2</v>
      </c>
      <c r="C42">
        <v>3</v>
      </c>
      <c r="D42" s="1" t="s">
        <v>541</v>
      </c>
      <c r="E42" t="s">
        <v>542</v>
      </c>
      <c r="F42">
        <v>62</v>
      </c>
      <c r="G42" s="2">
        <v>332279.08</v>
      </c>
      <c r="H42" s="2">
        <v>3371.2</v>
      </c>
      <c r="I42" s="2">
        <f t="shared" si="0"/>
        <v>209014.39999999999</v>
      </c>
      <c r="J42" s="2">
        <f t="shared" si="1"/>
        <v>123264.68000000002</v>
      </c>
      <c r="K42" s="7">
        <f t="shared" si="2"/>
        <v>1</v>
      </c>
    </row>
    <row r="43" spans="1:11">
      <c r="A43">
        <v>2024</v>
      </c>
      <c r="B43">
        <v>5</v>
      </c>
      <c r="C43">
        <v>3</v>
      </c>
      <c r="D43" s="1" t="s">
        <v>679</v>
      </c>
      <c r="E43" t="s">
        <v>680</v>
      </c>
      <c r="F43">
        <v>29</v>
      </c>
      <c r="G43" s="2">
        <v>465024</v>
      </c>
      <c r="H43" s="2">
        <v>12100.366599999999</v>
      </c>
      <c r="I43" s="2">
        <f t="shared" si="0"/>
        <v>350910.63139999995</v>
      </c>
      <c r="J43" s="2">
        <f t="shared" si="1"/>
        <v>114113.36860000005</v>
      </c>
      <c r="K43" s="7">
        <f t="shared" si="2"/>
        <v>1</v>
      </c>
    </row>
    <row r="44" spans="1:11">
      <c r="A44">
        <v>2024</v>
      </c>
      <c r="B44">
        <v>2</v>
      </c>
      <c r="C44">
        <v>3</v>
      </c>
      <c r="D44" s="1" t="s">
        <v>194</v>
      </c>
      <c r="E44" t="s">
        <v>195</v>
      </c>
      <c r="F44">
        <v>67</v>
      </c>
      <c r="G44" s="2">
        <v>252889.09</v>
      </c>
      <c r="H44" s="2">
        <v>2122.4177</v>
      </c>
      <c r="I44" s="2">
        <f t="shared" si="0"/>
        <v>142201.9859</v>
      </c>
      <c r="J44" s="2">
        <f t="shared" si="1"/>
        <v>110687.1041</v>
      </c>
      <c r="K44" s="7">
        <f t="shared" si="2"/>
        <v>1</v>
      </c>
    </row>
    <row r="45" spans="1:11">
      <c r="A45">
        <v>2024</v>
      </c>
      <c r="B45">
        <v>6</v>
      </c>
      <c r="C45">
        <v>3</v>
      </c>
      <c r="D45" s="1" t="s">
        <v>679</v>
      </c>
      <c r="E45" t="s">
        <v>680</v>
      </c>
      <c r="F45">
        <v>31</v>
      </c>
      <c r="G45" s="2">
        <v>483504</v>
      </c>
      <c r="H45" s="2">
        <v>12100.366599999999</v>
      </c>
      <c r="I45" s="2">
        <f t="shared" si="0"/>
        <v>375111.36459999997</v>
      </c>
      <c r="J45" s="2">
        <f t="shared" si="1"/>
        <v>108392.63540000003</v>
      </c>
      <c r="K45" s="7">
        <f t="shared" si="2"/>
        <v>1</v>
      </c>
    </row>
    <row r="46" spans="1:11">
      <c r="A46">
        <v>2024</v>
      </c>
      <c r="B46">
        <v>5</v>
      </c>
      <c r="C46">
        <v>3</v>
      </c>
      <c r="D46" s="1" t="s">
        <v>672</v>
      </c>
      <c r="E46" t="s">
        <v>673</v>
      </c>
      <c r="F46">
        <v>45</v>
      </c>
      <c r="G46" s="2">
        <v>131745.60000000001</v>
      </c>
      <c r="H46" s="2">
        <v>537.69439999999997</v>
      </c>
      <c r="I46" s="2">
        <f t="shared" si="0"/>
        <v>24196.248</v>
      </c>
      <c r="J46" s="2">
        <f t="shared" si="1"/>
        <v>107549.35200000001</v>
      </c>
      <c r="K46" s="7">
        <f t="shared" si="2"/>
        <v>1</v>
      </c>
    </row>
    <row r="47" spans="1:11">
      <c r="A47">
        <v>2024</v>
      </c>
      <c r="B47">
        <v>2</v>
      </c>
      <c r="C47">
        <v>3</v>
      </c>
      <c r="D47" s="1" t="s">
        <v>577</v>
      </c>
      <c r="E47" t="s">
        <v>578</v>
      </c>
      <c r="F47">
        <v>22</v>
      </c>
      <c r="G47" s="2">
        <v>209216.04</v>
      </c>
      <c r="H47" s="2">
        <v>5032.2222000000002</v>
      </c>
      <c r="I47" s="2">
        <f t="shared" si="0"/>
        <v>110708.8884</v>
      </c>
      <c r="J47" s="2">
        <f t="shared" si="1"/>
        <v>98507.151600000012</v>
      </c>
      <c r="K47" s="7">
        <f t="shared" si="2"/>
        <v>1</v>
      </c>
    </row>
    <row r="48" spans="1:11">
      <c r="A48">
        <v>2024</v>
      </c>
      <c r="B48">
        <v>2</v>
      </c>
      <c r="C48">
        <v>3</v>
      </c>
      <c r="D48" s="1" t="s">
        <v>295</v>
      </c>
      <c r="E48" t="s">
        <v>296</v>
      </c>
      <c r="F48">
        <v>41</v>
      </c>
      <c r="G48" s="2">
        <v>165823.4</v>
      </c>
      <c r="H48" s="2">
        <v>1679.6343999999999</v>
      </c>
      <c r="I48" s="2">
        <f t="shared" si="0"/>
        <v>68865.010399999999</v>
      </c>
      <c r="J48" s="2">
        <f t="shared" si="1"/>
        <v>96958.389599999995</v>
      </c>
      <c r="K48" s="7">
        <f t="shared" si="2"/>
        <v>1</v>
      </c>
    </row>
    <row r="49" spans="1:11">
      <c r="A49">
        <v>2024</v>
      </c>
      <c r="B49">
        <v>10</v>
      </c>
      <c r="C49">
        <v>3</v>
      </c>
      <c r="D49" s="1" t="s">
        <v>704</v>
      </c>
      <c r="E49" t="s">
        <v>705</v>
      </c>
      <c r="F49">
        <v>20</v>
      </c>
      <c r="G49" s="2">
        <v>274597.8</v>
      </c>
      <c r="H49" s="2">
        <v>8960</v>
      </c>
      <c r="I49" s="2">
        <f t="shared" si="0"/>
        <v>179200</v>
      </c>
      <c r="J49" s="2">
        <f t="shared" si="1"/>
        <v>95397.799999999988</v>
      </c>
      <c r="K49" s="7">
        <f t="shared" si="2"/>
        <v>1</v>
      </c>
    </row>
    <row r="50" spans="1:11">
      <c r="A50">
        <v>2024</v>
      </c>
      <c r="B50">
        <v>11</v>
      </c>
      <c r="C50">
        <v>3</v>
      </c>
      <c r="D50" s="1" t="s">
        <v>1114</v>
      </c>
      <c r="E50" t="s">
        <v>1115</v>
      </c>
      <c r="F50">
        <v>5</v>
      </c>
      <c r="G50" s="2">
        <v>361315.4</v>
      </c>
      <c r="H50" s="2">
        <v>53200</v>
      </c>
      <c r="I50" s="2">
        <f t="shared" si="0"/>
        <v>266000</v>
      </c>
      <c r="J50" s="2">
        <f t="shared" si="1"/>
        <v>95315.400000000023</v>
      </c>
      <c r="K50" s="7">
        <f t="shared" si="2"/>
        <v>1</v>
      </c>
    </row>
    <row r="51" spans="1:11">
      <c r="A51">
        <v>2024</v>
      </c>
      <c r="B51">
        <v>2</v>
      </c>
      <c r="C51">
        <v>3</v>
      </c>
      <c r="D51" s="1" t="s">
        <v>238</v>
      </c>
      <c r="E51" t="s">
        <v>239</v>
      </c>
      <c r="F51">
        <v>6</v>
      </c>
      <c r="G51" s="2">
        <v>161233.5</v>
      </c>
      <c r="H51" s="2">
        <v>11200.2222</v>
      </c>
      <c r="I51" s="2">
        <f t="shared" si="0"/>
        <v>67201.333199999994</v>
      </c>
      <c r="J51" s="2">
        <f t="shared" si="1"/>
        <v>94032.166800000006</v>
      </c>
      <c r="K51" s="7">
        <f t="shared" si="2"/>
        <v>1</v>
      </c>
    </row>
    <row r="52" spans="1:11">
      <c r="A52">
        <v>2024</v>
      </c>
      <c r="B52">
        <v>6</v>
      </c>
      <c r="C52">
        <v>3</v>
      </c>
      <c r="D52" s="1" t="s">
        <v>238</v>
      </c>
      <c r="E52" t="s">
        <v>239</v>
      </c>
      <c r="F52">
        <v>6</v>
      </c>
      <c r="G52" s="2">
        <v>161233.5</v>
      </c>
      <c r="H52" s="2">
        <v>11200.2222</v>
      </c>
      <c r="I52" s="2">
        <f t="shared" si="0"/>
        <v>67201.333199999994</v>
      </c>
      <c r="J52" s="2">
        <f t="shared" si="1"/>
        <v>94032.166800000006</v>
      </c>
      <c r="K52" s="7">
        <f t="shared" si="2"/>
        <v>1</v>
      </c>
    </row>
    <row r="53" spans="1:11">
      <c r="A53">
        <v>2024</v>
      </c>
      <c r="B53">
        <v>5</v>
      </c>
      <c r="C53">
        <v>3</v>
      </c>
      <c r="D53" s="1" t="s">
        <v>238</v>
      </c>
      <c r="E53" t="s">
        <v>239</v>
      </c>
      <c r="F53">
        <v>9</v>
      </c>
      <c r="G53" s="2">
        <v>194834.1</v>
      </c>
      <c r="H53" s="2">
        <v>11200.2222</v>
      </c>
      <c r="I53" s="2">
        <f t="shared" si="0"/>
        <v>100801.99980000001</v>
      </c>
      <c r="J53" s="2">
        <f t="shared" si="1"/>
        <v>94032.100200000001</v>
      </c>
      <c r="K53" s="7">
        <f t="shared" si="2"/>
        <v>1</v>
      </c>
    </row>
    <row r="54" spans="1:11">
      <c r="A54">
        <v>2024</v>
      </c>
      <c r="B54">
        <v>5</v>
      </c>
      <c r="C54">
        <v>3</v>
      </c>
      <c r="D54" s="1" t="s">
        <v>650</v>
      </c>
      <c r="E54" t="s">
        <v>651</v>
      </c>
      <c r="F54">
        <v>84</v>
      </c>
      <c r="G54" s="2">
        <v>1298089.58</v>
      </c>
      <c r="H54" s="2">
        <v>14336</v>
      </c>
      <c r="I54" s="2">
        <f t="shared" si="0"/>
        <v>1204224</v>
      </c>
      <c r="J54" s="2">
        <f t="shared" si="1"/>
        <v>93865.580000000075</v>
      </c>
      <c r="K54" s="7">
        <f t="shared" si="2"/>
        <v>1</v>
      </c>
    </row>
    <row r="55" spans="1:11">
      <c r="A55">
        <v>2024</v>
      </c>
      <c r="B55">
        <v>2</v>
      </c>
      <c r="C55">
        <v>3</v>
      </c>
      <c r="D55" s="1" t="s">
        <v>545</v>
      </c>
      <c r="E55" t="s">
        <v>546</v>
      </c>
      <c r="F55">
        <v>59</v>
      </c>
      <c r="G55" s="2">
        <v>937028.6</v>
      </c>
      <c r="H55" s="2">
        <v>14388.9666</v>
      </c>
      <c r="I55" s="2">
        <f t="shared" si="0"/>
        <v>848949.0294</v>
      </c>
      <c r="J55" s="2">
        <f t="shared" si="1"/>
        <v>88079.570599999977</v>
      </c>
      <c r="K55" s="7">
        <f t="shared" si="2"/>
        <v>1</v>
      </c>
    </row>
    <row r="56" spans="1:11">
      <c r="A56">
        <v>2024</v>
      </c>
      <c r="B56">
        <v>2</v>
      </c>
      <c r="C56">
        <v>3</v>
      </c>
      <c r="D56" s="1" t="s">
        <v>23</v>
      </c>
      <c r="E56" t="s">
        <v>24</v>
      </c>
      <c r="F56">
        <v>16</v>
      </c>
      <c r="G56" s="2">
        <v>194621.6</v>
      </c>
      <c r="H56" s="2">
        <v>6724.7266</v>
      </c>
      <c r="I56" s="2">
        <f t="shared" si="0"/>
        <v>107595.6256</v>
      </c>
      <c r="J56" s="2">
        <f t="shared" si="1"/>
        <v>87025.974400000006</v>
      </c>
      <c r="K56" s="7">
        <f t="shared" si="2"/>
        <v>1</v>
      </c>
    </row>
    <row r="57" spans="1:11">
      <c r="A57">
        <v>2024</v>
      </c>
      <c r="B57">
        <v>6</v>
      </c>
      <c r="C57">
        <v>3</v>
      </c>
      <c r="D57" s="1" t="s">
        <v>1159</v>
      </c>
      <c r="E57" t="s">
        <v>1160</v>
      </c>
      <c r="F57">
        <v>45</v>
      </c>
      <c r="G57" s="2">
        <v>234617.4</v>
      </c>
      <c r="H57" s="2">
        <v>3352.75</v>
      </c>
      <c r="I57" s="2">
        <f t="shared" si="0"/>
        <v>150873.75</v>
      </c>
      <c r="J57" s="2">
        <f t="shared" si="1"/>
        <v>83743.649999999994</v>
      </c>
      <c r="K57" s="7">
        <f t="shared" si="2"/>
        <v>1</v>
      </c>
    </row>
    <row r="58" spans="1:11">
      <c r="A58">
        <v>2024</v>
      </c>
      <c r="B58">
        <v>2</v>
      </c>
      <c r="C58">
        <v>3</v>
      </c>
      <c r="D58" s="1" t="s">
        <v>641</v>
      </c>
      <c r="E58" t="s">
        <v>116</v>
      </c>
      <c r="F58">
        <v>16</v>
      </c>
      <c r="G58" s="2">
        <v>242432.48</v>
      </c>
      <c r="H58" s="2">
        <v>10087.4666</v>
      </c>
      <c r="I58" s="2">
        <f t="shared" si="0"/>
        <v>161399.4656</v>
      </c>
      <c r="J58" s="2">
        <f t="shared" si="1"/>
        <v>81033.014400000015</v>
      </c>
      <c r="K58" s="7">
        <f t="shared" si="2"/>
        <v>1</v>
      </c>
    </row>
    <row r="59" spans="1:11">
      <c r="A59">
        <v>2024</v>
      </c>
      <c r="B59">
        <v>2</v>
      </c>
      <c r="C59">
        <v>3</v>
      </c>
      <c r="D59" s="1" t="s">
        <v>402</v>
      </c>
      <c r="E59" t="s">
        <v>403</v>
      </c>
      <c r="F59">
        <v>10</v>
      </c>
      <c r="G59" s="2">
        <v>169117.4</v>
      </c>
      <c r="H59" s="2">
        <v>8857.9976999999999</v>
      </c>
      <c r="I59" s="2">
        <f t="shared" si="0"/>
        <v>88579.976999999999</v>
      </c>
      <c r="J59" s="2">
        <f t="shared" si="1"/>
        <v>80537.422999999995</v>
      </c>
      <c r="K59" s="7">
        <f t="shared" si="2"/>
        <v>1</v>
      </c>
    </row>
    <row r="60" spans="1:11">
      <c r="A60">
        <v>2024</v>
      </c>
      <c r="B60">
        <v>2</v>
      </c>
      <c r="C60">
        <v>3</v>
      </c>
      <c r="D60" s="1" t="s">
        <v>172</v>
      </c>
      <c r="E60" t="s">
        <v>173</v>
      </c>
      <c r="F60">
        <v>7</v>
      </c>
      <c r="G60" s="2">
        <v>540510.04</v>
      </c>
      <c r="H60" s="2">
        <v>66228.933300000004</v>
      </c>
      <c r="I60" s="2">
        <f t="shared" si="0"/>
        <v>463602.5331</v>
      </c>
      <c r="J60" s="2">
        <f t="shared" si="1"/>
        <v>76907.506900000037</v>
      </c>
      <c r="K60" s="7">
        <f t="shared" si="2"/>
        <v>1</v>
      </c>
    </row>
    <row r="61" spans="1:11">
      <c r="A61">
        <v>2024</v>
      </c>
      <c r="B61">
        <v>6</v>
      </c>
      <c r="C61">
        <v>3</v>
      </c>
      <c r="D61" s="1" t="s">
        <v>172</v>
      </c>
      <c r="E61" t="s">
        <v>173</v>
      </c>
      <c r="F61">
        <v>7</v>
      </c>
      <c r="G61" s="2">
        <v>540510.04</v>
      </c>
      <c r="H61" s="2">
        <v>66228.933300000004</v>
      </c>
      <c r="I61" s="2">
        <f t="shared" si="0"/>
        <v>463602.5331</v>
      </c>
      <c r="J61" s="2">
        <f t="shared" si="1"/>
        <v>76907.506900000037</v>
      </c>
      <c r="K61" s="7">
        <f t="shared" si="2"/>
        <v>1</v>
      </c>
    </row>
    <row r="62" spans="1:11">
      <c r="A62">
        <v>2024</v>
      </c>
      <c r="B62">
        <v>2</v>
      </c>
      <c r="C62">
        <v>3</v>
      </c>
      <c r="D62" s="1" t="s">
        <v>25</v>
      </c>
      <c r="E62" t="s">
        <v>26</v>
      </c>
      <c r="F62">
        <v>4</v>
      </c>
      <c r="G62" s="2">
        <v>105491.44</v>
      </c>
      <c r="H62" s="2">
        <v>7311.72</v>
      </c>
      <c r="I62" s="2">
        <f t="shared" si="0"/>
        <v>29246.880000000001</v>
      </c>
      <c r="J62" s="2">
        <f t="shared" si="1"/>
        <v>76244.56</v>
      </c>
      <c r="K62" s="7">
        <f t="shared" si="2"/>
        <v>1</v>
      </c>
    </row>
    <row r="63" spans="1:11">
      <c r="A63">
        <v>2024</v>
      </c>
      <c r="B63">
        <v>5</v>
      </c>
      <c r="C63">
        <v>3</v>
      </c>
      <c r="D63" s="1" t="s">
        <v>25</v>
      </c>
      <c r="E63" t="s">
        <v>26</v>
      </c>
      <c r="F63">
        <v>10</v>
      </c>
      <c r="G63" s="2">
        <v>149171.44</v>
      </c>
      <c r="H63" s="2">
        <v>7311.72</v>
      </c>
      <c r="I63" s="2">
        <f t="shared" si="0"/>
        <v>73117.2</v>
      </c>
      <c r="J63" s="2">
        <f t="shared" si="1"/>
        <v>76054.240000000005</v>
      </c>
      <c r="K63" s="7">
        <f t="shared" si="2"/>
        <v>1</v>
      </c>
    </row>
    <row r="64" spans="1:11">
      <c r="A64">
        <v>2024</v>
      </c>
      <c r="B64">
        <v>6</v>
      </c>
      <c r="C64">
        <v>3</v>
      </c>
      <c r="D64" s="1" t="s">
        <v>25</v>
      </c>
      <c r="E64" t="s">
        <v>26</v>
      </c>
      <c r="F64">
        <v>10</v>
      </c>
      <c r="G64" s="2">
        <v>149171.44</v>
      </c>
      <c r="H64" s="2">
        <v>7311.72</v>
      </c>
      <c r="I64" s="2">
        <f t="shared" si="0"/>
        <v>73117.2</v>
      </c>
      <c r="J64" s="2">
        <f t="shared" si="1"/>
        <v>76054.240000000005</v>
      </c>
      <c r="K64" s="7">
        <f t="shared" si="2"/>
        <v>1</v>
      </c>
    </row>
    <row r="65" spans="1:11">
      <c r="A65">
        <v>2024</v>
      </c>
      <c r="B65">
        <v>10</v>
      </c>
      <c r="C65">
        <v>3</v>
      </c>
      <c r="D65" s="1" t="s">
        <v>1412</v>
      </c>
      <c r="E65" t="s">
        <v>154</v>
      </c>
      <c r="F65">
        <v>1</v>
      </c>
      <c r="G65" s="2">
        <v>100565.89</v>
      </c>
      <c r="H65" s="2">
        <v>26783.7</v>
      </c>
      <c r="I65" s="2">
        <f t="shared" si="0"/>
        <v>26783.7</v>
      </c>
      <c r="J65" s="2">
        <f t="shared" si="1"/>
        <v>73782.19</v>
      </c>
      <c r="K65" s="7">
        <f t="shared" si="2"/>
        <v>1</v>
      </c>
    </row>
    <row r="66" spans="1:11">
      <c r="A66">
        <v>2024</v>
      </c>
      <c r="B66">
        <v>5</v>
      </c>
      <c r="C66">
        <v>3</v>
      </c>
      <c r="D66" s="1" t="s">
        <v>1159</v>
      </c>
      <c r="E66" t="s">
        <v>1160</v>
      </c>
      <c r="F66">
        <v>39</v>
      </c>
      <c r="G66" s="2">
        <v>203335.08</v>
      </c>
      <c r="H66" s="2">
        <v>3352.75</v>
      </c>
      <c r="I66" s="2">
        <f t="shared" ref="I66:I129" si="3">H66*F66</f>
        <v>130757.25</v>
      </c>
      <c r="J66" s="2">
        <f t="shared" ref="J66:J129" si="4">G66-(H66*F66)</f>
        <v>72577.829999999987</v>
      </c>
      <c r="K66" s="7">
        <f t="shared" si="2"/>
        <v>1</v>
      </c>
    </row>
    <row r="67" spans="1:11">
      <c r="A67">
        <v>2024</v>
      </c>
      <c r="B67">
        <v>6</v>
      </c>
      <c r="C67">
        <v>3</v>
      </c>
      <c r="D67" s="1" t="s">
        <v>670</v>
      </c>
      <c r="E67" t="s">
        <v>671</v>
      </c>
      <c r="F67">
        <v>4</v>
      </c>
      <c r="G67" s="2">
        <v>139682.51999999999</v>
      </c>
      <c r="H67" s="2">
        <v>16800</v>
      </c>
      <c r="I67" s="2">
        <f t="shared" si="3"/>
        <v>67200</v>
      </c>
      <c r="J67" s="2">
        <f t="shared" si="4"/>
        <v>72482.51999999999</v>
      </c>
      <c r="K67" s="7">
        <f t="shared" ref="K67:K130" si="5">IF(J67&gt;=0,1,0)</f>
        <v>1</v>
      </c>
    </row>
    <row r="68" spans="1:11">
      <c r="A68">
        <v>2024</v>
      </c>
      <c r="B68">
        <v>6</v>
      </c>
      <c r="C68">
        <v>3</v>
      </c>
      <c r="D68" s="1" t="s">
        <v>315</v>
      </c>
      <c r="E68" t="s">
        <v>316</v>
      </c>
      <c r="F68">
        <v>4</v>
      </c>
      <c r="G68" s="2">
        <v>145914.92000000001</v>
      </c>
      <c r="H68" s="2">
        <v>18483.555499999999</v>
      </c>
      <c r="I68" s="2">
        <f t="shared" si="3"/>
        <v>73934.221999999994</v>
      </c>
      <c r="J68" s="2">
        <f t="shared" si="4"/>
        <v>71980.698000000019</v>
      </c>
      <c r="K68" s="7">
        <f t="shared" si="5"/>
        <v>1</v>
      </c>
    </row>
    <row r="69" spans="1:11">
      <c r="A69">
        <v>2024</v>
      </c>
      <c r="B69">
        <v>2</v>
      </c>
      <c r="C69">
        <v>3</v>
      </c>
      <c r="D69" s="1" t="s">
        <v>642</v>
      </c>
      <c r="E69" t="s">
        <v>643</v>
      </c>
      <c r="F69">
        <v>11</v>
      </c>
      <c r="G69" s="2">
        <v>206778.55</v>
      </c>
      <c r="H69" s="2">
        <v>12327.3</v>
      </c>
      <c r="I69" s="2">
        <f t="shared" si="3"/>
        <v>135600.29999999999</v>
      </c>
      <c r="J69" s="2">
        <f t="shared" si="4"/>
        <v>71178.25</v>
      </c>
      <c r="K69" s="7">
        <f t="shared" si="5"/>
        <v>1</v>
      </c>
    </row>
    <row r="70" spans="1:11">
      <c r="A70">
        <v>2024</v>
      </c>
      <c r="B70">
        <v>6</v>
      </c>
      <c r="C70">
        <v>3</v>
      </c>
      <c r="D70" s="1" t="s">
        <v>545</v>
      </c>
      <c r="E70" t="s">
        <v>546</v>
      </c>
      <c r="F70">
        <v>61</v>
      </c>
      <c r="G70" s="2">
        <v>948819.2</v>
      </c>
      <c r="H70" s="2">
        <v>14388.9666</v>
      </c>
      <c r="I70" s="2">
        <f t="shared" si="3"/>
        <v>877726.96259999997</v>
      </c>
      <c r="J70" s="2">
        <f t="shared" si="4"/>
        <v>71092.237399999984</v>
      </c>
      <c r="K70" s="7">
        <f t="shared" si="5"/>
        <v>1</v>
      </c>
    </row>
    <row r="71" spans="1:11">
      <c r="A71">
        <v>2024</v>
      </c>
      <c r="B71">
        <v>6</v>
      </c>
      <c r="C71">
        <v>3</v>
      </c>
      <c r="D71" s="1" t="s">
        <v>386</v>
      </c>
      <c r="E71" t="s">
        <v>387</v>
      </c>
      <c r="F71">
        <v>15</v>
      </c>
      <c r="G71" s="2">
        <v>294568.3</v>
      </c>
      <c r="H71" s="2">
        <v>14933.1111</v>
      </c>
      <c r="I71" s="2">
        <f t="shared" si="3"/>
        <v>223996.66649999999</v>
      </c>
      <c r="J71" s="2">
        <f t="shared" si="4"/>
        <v>70571.633499999996</v>
      </c>
      <c r="K71" s="7">
        <f t="shared" si="5"/>
        <v>1</v>
      </c>
    </row>
    <row r="72" spans="1:11">
      <c r="A72">
        <v>2024</v>
      </c>
      <c r="B72">
        <v>6</v>
      </c>
      <c r="C72">
        <v>3</v>
      </c>
      <c r="D72" s="1" t="s">
        <v>541</v>
      </c>
      <c r="E72" t="s">
        <v>542</v>
      </c>
      <c r="F72">
        <v>48</v>
      </c>
      <c r="G72" s="2">
        <v>229414.36</v>
      </c>
      <c r="H72" s="2">
        <v>3371.2</v>
      </c>
      <c r="I72" s="2">
        <f t="shared" si="3"/>
        <v>161817.59999999998</v>
      </c>
      <c r="J72" s="2">
        <f t="shared" si="4"/>
        <v>67596.760000000009</v>
      </c>
      <c r="K72" s="7">
        <f t="shared" si="5"/>
        <v>1</v>
      </c>
    </row>
    <row r="73" spans="1:11">
      <c r="A73">
        <v>2024</v>
      </c>
      <c r="B73">
        <v>2</v>
      </c>
      <c r="C73">
        <v>3</v>
      </c>
      <c r="D73" s="1" t="s">
        <v>343</v>
      </c>
      <c r="E73" t="s">
        <v>344</v>
      </c>
      <c r="F73">
        <v>37</v>
      </c>
      <c r="G73" s="2">
        <v>170140.06</v>
      </c>
      <c r="H73" s="2">
        <v>2832.5288</v>
      </c>
      <c r="I73" s="2">
        <f t="shared" si="3"/>
        <v>104803.5656</v>
      </c>
      <c r="J73" s="2">
        <f t="shared" si="4"/>
        <v>65336.494399999996</v>
      </c>
      <c r="K73" s="7">
        <f t="shared" si="5"/>
        <v>1</v>
      </c>
    </row>
    <row r="74" spans="1:11">
      <c r="A74">
        <v>2024</v>
      </c>
      <c r="B74">
        <v>2</v>
      </c>
      <c r="C74">
        <v>3</v>
      </c>
      <c r="D74" s="1" t="s">
        <v>877</v>
      </c>
      <c r="E74" t="s">
        <v>154</v>
      </c>
      <c r="F74">
        <v>2</v>
      </c>
      <c r="G74" s="2">
        <v>85050.2</v>
      </c>
      <c r="H74" s="2">
        <v>9908.5</v>
      </c>
      <c r="I74" s="2">
        <f t="shared" si="3"/>
        <v>19817</v>
      </c>
      <c r="J74" s="2">
        <f t="shared" si="4"/>
        <v>65233.2</v>
      </c>
      <c r="K74" s="7">
        <f t="shared" si="5"/>
        <v>1</v>
      </c>
    </row>
    <row r="75" spans="1:11">
      <c r="A75">
        <v>2024</v>
      </c>
      <c r="B75">
        <v>2</v>
      </c>
      <c r="C75">
        <v>3</v>
      </c>
      <c r="D75" s="1" t="s">
        <v>811</v>
      </c>
      <c r="E75" t="s">
        <v>812</v>
      </c>
      <c r="F75">
        <v>3</v>
      </c>
      <c r="G75" s="2">
        <v>363533.19</v>
      </c>
      <c r="H75" s="2">
        <v>99456</v>
      </c>
      <c r="I75" s="2">
        <f t="shared" si="3"/>
        <v>298368</v>
      </c>
      <c r="J75" s="2">
        <f t="shared" si="4"/>
        <v>65165.19</v>
      </c>
      <c r="K75" s="7">
        <f t="shared" si="5"/>
        <v>1</v>
      </c>
    </row>
    <row r="76" spans="1:11">
      <c r="A76">
        <v>2024</v>
      </c>
      <c r="B76">
        <v>5</v>
      </c>
      <c r="C76">
        <v>3</v>
      </c>
      <c r="D76" s="1" t="s">
        <v>545</v>
      </c>
      <c r="E76" t="s">
        <v>546</v>
      </c>
      <c r="F76">
        <v>57</v>
      </c>
      <c r="G76" s="2">
        <v>885203.2</v>
      </c>
      <c r="H76" s="2">
        <v>14388.9666</v>
      </c>
      <c r="I76" s="2">
        <f t="shared" si="3"/>
        <v>820171.09620000003</v>
      </c>
      <c r="J76" s="2">
        <f t="shared" si="4"/>
        <v>65032.103799999924</v>
      </c>
      <c r="K76" s="7">
        <f t="shared" si="5"/>
        <v>1</v>
      </c>
    </row>
    <row r="77" spans="1:11">
      <c r="A77">
        <v>2024</v>
      </c>
      <c r="B77">
        <v>6</v>
      </c>
      <c r="C77">
        <v>3</v>
      </c>
      <c r="D77" s="1" t="s">
        <v>650</v>
      </c>
      <c r="E77" t="s">
        <v>651</v>
      </c>
      <c r="F77">
        <v>62</v>
      </c>
      <c r="G77" s="2">
        <v>953460.76</v>
      </c>
      <c r="H77" s="2">
        <v>14336</v>
      </c>
      <c r="I77" s="2">
        <f t="shared" si="3"/>
        <v>888832</v>
      </c>
      <c r="J77" s="2">
        <f t="shared" si="4"/>
        <v>64628.760000000009</v>
      </c>
      <c r="K77" s="7">
        <f t="shared" si="5"/>
        <v>1</v>
      </c>
    </row>
    <row r="78" spans="1:11">
      <c r="A78">
        <v>2024</v>
      </c>
      <c r="B78">
        <v>2</v>
      </c>
      <c r="C78">
        <v>3</v>
      </c>
      <c r="D78" s="1" t="s">
        <v>113</v>
      </c>
      <c r="E78" t="s">
        <v>114</v>
      </c>
      <c r="F78">
        <v>5</v>
      </c>
      <c r="G78" s="2">
        <v>80349.45</v>
      </c>
      <c r="H78" s="2">
        <v>3330.5644000000002</v>
      </c>
      <c r="I78" s="2">
        <f t="shared" si="3"/>
        <v>16652.822</v>
      </c>
      <c r="J78" s="2">
        <f t="shared" si="4"/>
        <v>63696.627999999997</v>
      </c>
      <c r="K78" s="7">
        <f t="shared" si="5"/>
        <v>1</v>
      </c>
    </row>
    <row r="79" spans="1:11">
      <c r="A79">
        <v>2024</v>
      </c>
      <c r="B79">
        <v>2</v>
      </c>
      <c r="C79">
        <v>3</v>
      </c>
      <c r="D79" s="1" t="s">
        <v>736</v>
      </c>
      <c r="E79" t="s">
        <v>737</v>
      </c>
      <c r="F79">
        <v>4</v>
      </c>
      <c r="G79" s="2">
        <v>180344.4</v>
      </c>
      <c r="H79" s="2">
        <v>29232</v>
      </c>
      <c r="I79" s="2">
        <f t="shared" si="3"/>
        <v>116928</v>
      </c>
      <c r="J79" s="2">
        <f t="shared" si="4"/>
        <v>63416.399999999994</v>
      </c>
      <c r="K79" s="7">
        <f t="shared" si="5"/>
        <v>1</v>
      </c>
    </row>
    <row r="80" spans="1:11">
      <c r="A80">
        <v>2024</v>
      </c>
      <c r="B80">
        <v>6</v>
      </c>
      <c r="C80">
        <v>3</v>
      </c>
      <c r="D80" s="1" t="s">
        <v>696</v>
      </c>
      <c r="E80" t="s">
        <v>697</v>
      </c>
      <c r="F80">
        <v>13</v>
      </c>
      <c r="G80" s="2">
        <v>342670.56</v>
      </c>
      <c r="H80" s="2">
        <v>21504</v>
      </c>
      <c r="I80" s="2">
        <f t="shared" si="3"/>
        <v>279552</v>
      </c>
      <c r="J80" s="2">
        <f t="shared" si="4"/>
        <v>63118.559999999998</v>
      </c>
      <c r="K80" s="7">
        <f t="shared" si="5"/>
        <v>1</v>
      </c>
    </row>
    <row r="81" spans="1:11">
      <c r="A81">
        <v>2024</v>
      </c>
      <c r="B81">
        <v>3</v>
      </c>
      <c r="C81">
        <v>3</v>
      </c>
      <c r="D81" s="1" t="s">
        <v>704</v>
      </c>
      <c r="E81" t="s">
        <v>705</v>
      </c>
      <c r="F81">
        <v>13</v>
      </c>
      <c r="G81" s="2">
        <v>178488.57</v>
      </c>
      <c r="H81" s="2">
        <v>8960</v>
      </c>
      <c r="I81" s="2">
        <f t="shared" si="3"/>
        <v>116480</v>
      </c>
      <c r="J81" s="2">
        <f t="shared" si="4"/>
        <v>62008.570000000007</v>
      </c>
      <c r="K81" s="7">
        <f t="shared" si="5"/>
        <v>1</v>
      </c>
    </row>
    <row r="82" spans="1:11">
      <c r="A82">
        <v>2024</v>
      </c>
      <c r="B82">
        <v>1</v>
      </c>
      <c r="C82">
        <v>3</v>
      </c>
      <c r="D82" s="1" t="s">
        <v>698</v>
      </c>
      <c r="E82" t="s">
        <v>699</v>
      </c>
      <c r="F82">
        <v>5</v>
      </c>
      <c r="G82" s="2">
        <v>172670.15</v>
      </c>
      <c r="H82" s="2">
        <v>22400</v>
      </c>
      <c r="I82" s="2">
        <f t="shared" si="3"/>
        <v>112000</v>
      </c>
      <c r="J82" s="2">
        <f t="shared" si="4"/>
        <v>60670.149999999994</v>
      </c>
      <c r="K82" s="7">
        <f t="shared" si="5"/>
        <v>1</v>
      </c>
    </row>
    <row r="83" spans="1:11">
      <c r="A83">
        <v>2024</v>
      </c>
      <c r="B83">
        <v>2</v>
      </c>
      <c r="C83">
        <v>3</v>
      </c>
      <c r="D83" s="1" t="s">
        <v>698</v>
      </c>
      <c r="E83" t="s">
        <v>699</v>
      </c>
      <c r="F83">
        <v>5</v>
      </c>
      <c r="G83" s="2">
        <v>172670.15</v>
      </c>
      <c r="H83" s="2">
        <v>22400</v>
      </c>
      <c r="I83" s="2">
        <f t="shared" si="3"/>
        <v>112000</v>
      </c>
      <c r="J83" s="2">
        <f t="shared" si="4"/>
        <v>60670.149999999994</v>
      </c>
      <c r="K83" s="7">
        <f t="shared" si="5"/>
        <v>1</v>
      </c>
    </row>
    <row r="84" spans="1:11">
      <c r="A84">
        <v>2024</v>
      </c>
      <c r="B84">
        <v>9</v>
      </c>
      <c r="C84">
        <v>3</v>
      </c>
      <c r="D84" s="1" t="s">
        <v>704</v>
      </c>
      <c r="E84" t="s">
        <v>705</v>
      </c>
      <c r="F84">
        <v>12</v>
      </c>
      <c r="G84" s="2">
        <v>164758.68</v>
      </c>
      <c r="H84" s="2">
        <v>8960</v>
      </c>
      <c r="I84" s="2">
        <f t="shared" si="3"/>
        <v>107520</v>
      </c>
      <c r="J84" s="2">
        <f t="shared" si="4"/>
        <v>57238.679999999993</v>
      </c>
      <c r="K84" s="7">
        <f t="shared" si="5"/>
        <v>1</v>
      </c>
    </row>
    <row r="85" spans="1:11">
      <c r="A85">
        <v>2024</v>
      </c>
      <c r="B85">
        <v>2</v>
      </c>
      <c r="C85">
        <v>3</v>
      </c>
      <c r="D85" s="1" t="s">
        <v>309</v>
      </c>
      <c r="E85" t="s">
        <v>310</v>
      </c>
      <c r="F85">
        <v>342</v>
      </c>
      <c r="G85" s="2">
        <v>203529.71</v>
      </c>
      <c r="H85" s="2">
        <v>431.2088</v>
      </c>
      <c r="I85" s="2">
        <f t="shared" si="3"/>
        <v>147473.40959999998</v>
      </c>
      <c r="J85" s="2">
        <f t="shared" si="4"/>
        <v>56056.300400000007</v>
      </c>
      <c r="K85" s="7">
        <f t="shared" si="5"/>
        <v>1</v>
      </c>
    </row>
    <row r="86" spans="1:11">
      <c r="A86">
        <v>2024</v>
      </c>
      <c r="B86">
        <v>2</v>
      </c>
      <c r="C86">
        <v>3</v>
      </c>
      <c r="D86" s="1" t="s">
        <v>228</v>
      </c>
      <c r="E86" t="s">
        <v>229</v>
      </c>
      <c r="F86">
        <v>17</v>
      </c>
      <c r="G86" s="2">
        <v>165712.6</v>
      </c>
      <c r="H86" s="2">
        <v>6508.75</v>
      </c>
      <c r="I86" s="2">
        <f t="shared" si="3"/>
        <v>110648.75</v>
      </c>
      <c r="J86" s="2">
        <f t="shared" si="4"/>
        <v>55063.850000000006</v>
      </c>
      <c r="K86" s="7">
        <f t="shared" si="5"/>
        <v>1</v>
      </c>
    </row>
    <row r="87" spans="1:11">
      <c r="A87">
        <v>2024</v>
      </c>
      <c r="B87">
        <v>6</v>
      </c>
      <c r="C87">
        <v>3</v>
      </c>
      <c r="D87" s="1" t="s">
        <v>164</v>
      </c>
      <c r="E87" t="s">
        <v>165</v>
      </c>
      <c r="F87">
        <v>9</v>
      </c>
      <c r="G87" s="2">
        <v>573608.5</v>
      </c>
      <c r="H87" s="2">
        <v>57685.366600000001</v>
      </c>
      <c r="I87" s="2">
        <f t="shared" si="3"/>
        <v>519168.29940000002</v>
      </c>
      <c r="J87" s="2">
        <f t="shared" si="4"/>
        <v>54440.200599999982</v>
      </c>
      <c r="K87" s="7">
        <f t="shared" si="5"/>
        <v>1</v>
      </c>
    </row>
    <row r="88" spans="1:11">
      <c r="A88">
        <v>2024</v>
      </c>
      <c r="B88">
        <v>1</v>
      </c>
      <c r="C88">
        <v>3</v>
      </c>
      <c r="D88" s="1" t="s">
        <v>670</v>
      </c>
      <c r="E88" t="s">
        <v>671</v>
      </c>
      <c r="F88">
        <v>3</v>
      </c>
      <c r="G88" s="2">
        <v>104761.89</v>
      </c>
      <c r="H88" s="2">
        <v>16800</v>
      </c>
      <c r="I88" s="2">
        <f t="shared" si="3"/>
        <v>50400</v>
      </c>
      <c r="J88" s="2">
        <f t="shared" si="4"/>
        <v>54361.89</v>
      </c>
      <c r="K88" s="7">
        <f t="shared" si="5"/>
        <v>1</v>
      </c>
    </row>
    <row r="89" spans="1:11">
      <c r="A89">
        <v>2024</v>
      </c>
      <c r="B89">
        <v>5</v>
      </c>
      <c r="C89">
        <v>3</v>
      </c>
      <c r="D89" s="1" t="s">
        <v>670</v>
      </c>
      <c r="E89" t="s">
        <v>671</v>
      </c>
      <c r="F89">
        <v>3</v>
      </c>
      <c r="G89" s="2">
        <v>104761.89</v>
      </c>
      <c r="H89" s="2">
        <v>16800</v>
      </c>
      <c r="I89" s="2">
        <f t="shared" si="3"/>
        <v>50400</v>
      </c>
      <c r="J89" s="2">
        <f t="shared" si="4"/>
        <v>54361.89</v>
      </c>
      <c r="K89" s="7">
        <f t="shared" si="5"/>
        <v>1</v>
      </c>
    </row>
    <row r="90" spans="1:11">
      <c r="A90">
        <v>2024</v>
      </c>
      <c r="B90">
        <v>10</v>
      </c>
      <c r="C90">
        <v>3</v>
      </c>
      <c r="D90" s="1" t="s">
        <v>670</v>
      </c>
      <c r="E90" t="s">
        <v>671</v>
      </c>
      <c r="F90">
        <v>3</v>
      </c>
      <c r="G90" s="2">
        <v>104761.89</v>
      </c>
      <c r="H90" s="2">
        <v>16800</v>
      </c>
      <c r="I90" s="2">
        <f t="shared" si="3"/>
        <v>50400</v>
      </c>
      <c r="J90" s="2">
        <f t="shared" si="4"/>
        <v>54361.89</v>
      </c>
      <c r="K90" s="7">
        <f t="shared" si="5"/>
        <v>1</v>
      </c>
    </row>
    <row r="91" spans="1:11">
      <c r="A91">
        <v>2024</v>
      </c>
      <c r="B91">
        <v>6</v>
      </c>
      <c r="C91">
        <v>3</v>
      </c>
      <c r="D91" s="1" t="s">
        <v>752</v>
      </c>
      <c r="E91" t="s">
        <v>753</v>
      </c>
      <c r="F91">
        <v>7</v>
      </c>
      <c r="G91" s="2">
        <v>111123.46</v>
      </c>
      <c r="H91" s="2">
        <v>8120.0065999999997</v>
      </c>
      <c r="I91" s="2">
        <f t="shared" si="3"/>
        <v>56840.046199999997</v>
      </c>
      <c r="J91" s="2">
        <f t="shared" si="4"/>
        <v>54283.413800000009</v>
      </c>
      <c r="K91" s="7">
        <f t="shared" si="5"/>
        <v>1</v>
      </c>
    </row>
    <row r="92" spans="1:11">
      <c r="A92">
        <v>2024</v>
      </c>
      <c r="B92">
        <v>5</v>
      </c>
      <c r="C92">
        <v>3</v>
      </c>
      <c r="D92" s="1" t="s">
        <v>541</v>
      </c>
      <c r="E92" t="s">
        <v>542</v>
      </c>
      <c r="F92">
        <v>36</v>
      </c>
      <c r="G92" s="2">
        <v>175042.98</v>
      </c>
      <c r="H92" s="2">
        <v>3371.2</v>
      </c>
      <c r="I92" s="2">
        <f t="shared" si="3"/>
        <v>121363.2</v>
      </c>
      <c r="J92" s="2">
        <f t="shared" si="4"/>
        <v>53679.780000000013</v>
      </c>
      <c r="K92" s="7">
        <f t="shared" si="5"/>
        <v>1</v>
      </c>
    </row>
    <row r="93" spans="1:11">
      <c r="A93">
        <v>2024</v>
      </c>
      <c r="B93">
        <v>3</v>
      </c>
      <c r="C93">
        <v>3</v>
      </c>
      <c r="D93" s="1" t="s">
        <v>674</v>
      </c>
      <c r="E93" t="s">
        <v>675</v>
      </c>
      <c r="F93">
        <v>180</v>
      </c>
      <c r="G93" s="2">
        <v>194754.24</v>
      </c>
      <c r="H93" s="2">
        <v>784.15549999999996</v>
      </c>
      <c r="I93" s="2">
        <f t="shared" si="3"/>
        <v>141147.99</v>
      </c>
      <c r="J93" s="2">
        <f t="shared" si="4"/>
        <v>53606.25</v>
      </c>
      <c r="K93" s="7">
        <f t="shared" si="5"/>
        <v>1</v>
      </c>
    </row>
    <row r="94" spans="1:11">
      <c r="A94">
        <v>2024</v>
      </c>
      <c r="B94">
        <v>8</v>
      </c>
      <c r="C94">
        <v>3</v>
      </c>
      <c r="D94" s="1" t="s">
        <v>561</v>
      </c>
      <c r="E94" t="s">
        <v>562</v>
      </c>
      <c r="F94">
        <v>3</v>
      </c>
      <c r="G94" s="2">
        <v>68850.33</v>
      </c>
      <c r="H94" s="2">
        <v>5283.71</v>
      </c>
      <c r="I94" s="2">
        <f t="shared" si="3"/>
        <v>15851.130000000001</v>
      </c>
      <c r="J94" s="2">
        <f t="shared" si="4"/>
        <v>52999.199999999997</v>
      </c>
      <c r="K94" s="7">
        <f t="shared" si="5"/>
        <v>1</v>
      </c>
    </row>
    <row r="95" spans="1:11">
      <c r="A95">
        <v>2024</v>
      </c>
      <c r="B95">
        <v>6</v>
      </c>
      <c r="C95">
        <v>3</v>
      </c>
      <c r="D95" s="1" t="s">
        <v>888</v>
      </c>
      <c r="E95" t="s">
        <v>889</v>
      </c>
      <c r="F95">
        <v>105</v>
      </c>
      <c r="G95" s="2">
        <v>194002.83</v>
      </c>
      <c r="H95" s="2">
        <v>1344</v>
      </c>
      <c r="I95" s="2">
        <f t="shared" si="3"/>
        <v>141120</v>
      </c>
      <c r="J95" s="2">
        <f t="shared" si="4"/>
        <v>52882.829999999987</v>
      </c>
      <c r="K95" s="7">
        <f t="shared" si="5"/>
        <v>1</v>
      </c>
    </row>
    <row r="96" spans="1:11">
      <c r="A96">
        <v>2024</v>
      </c>
      <c r="B96">
        <v>1</v>
      </c>
      <c r="C96">
        <v>3</v>
      </c>
      <c r="D96" s="1" t="s">
        <v>545</v>
      </c>
      <c r="E96" t="s">
        <v>546</v>
      </c>
      <c r="F96">
        <v>49</v>
      </c>
      <c r="G96" s="2">
        <v>757941.8</v>
      </c>
      <c r="H96" s="2">
        <v>14388.9666</v>
      </c>
      <c r="I96" s="2">
        <f t="shared" si="3"/>
        <v>705059.36340000003</v>
      </c>
      <c r="J96" s="2">
        <f t="shared" si="4"/>
        <v>52882.436600000015</v>
      </c>
      <c r="K96" s="7">
        <f t="shared" si="5"/>
        <v>1</v>
      </c>
    </row>
    <row r="97" spans="1:11">
      <c r="A97">
        <v>2024</v>
      </c>
      <c r="B97">
        <v>2</v>
      </c>
      <c r="C97">
        <v>3</v>
      </c>
      <c r="D97" s="1" t="s">
        <v>945</v>
      </c>
      <c r="E97" t="s">
        <v>946</v>
      </c>
      <c r="F97">
        <v>13</v>
      </c>
      <c r="G97" s="2">
        <v>333630.58</v>
      </c>
      <c r="H97" s="2">
        <v>21682.422200000001</v>
      </c>
      <c r="I97" s="2">
        <f t="shared" si="3"/>
        <v>281871.48860000004</v>
      </c>
      <c r="J97" s="2">
        <f t="shared" si="4"/>
        <v>51759.091399999976</v>
      </c>
      <c r="K97" s="7">
        <f t="shared" si="5"/>
        <v>1</v>
      </c>
    </row>
    <row r="98" spans="1:11">
      <c r="A98">
        <v>2024</v>
      </c>
      <c r="B98">
        <v>6</v>
      </c>
      <c r="C98">
        <v>3</v>
      </c>
      <c r="D98" s="1" t="s">
        <v>642</v>
      </c>
      <c r="E98" t="s">
        <v>643</v>
      </c>
      <c r="F98">
        <v>10</v>
      </c>
      <c r="G98" s="2">
        <v>175024.4</v>
      </c>
      <c r="H98" s="2">
        <v>12327.3</v>
      </c>
      <c r="I98" s="2">
        <f t="shared" si="3"/>
        <v>123273</v>
      </c>
      <c r="J98" s="2">
        <f t="shared" si="4"/>
        <v>51751.399999999994</v>
      </c>
      <c r="K98" s="7">
        <f t="shared" si="5"/>
        <v>1</v>
      </c>
    </row>
    <row r="99" spans="1:11">
      <c r="A99">
        <v>2024</v>
      </c>
      <c r="B99">
        <v>5</v>
      </c>
      <c r="C99">
        <v>3</v>
      </c>
      <c r="D99" s="1" t="s">
        <v>1070</v>
      </c>
      <c r="E99" t="s">
        <v>1071</v>
      </c>
      <c r="F99">
        <v>10</v>
      </c>
      <c r="G99" s="2">
        <v>340480</v>
      </c>
      <c r="H99" s="2">
        <v>28929.599999999999</v>
      </c>
      <c r="I99" s="2">
        <f t="shared" si="3"/>
        <v>289296</v>
      </c>
      <c r="J99" s="2">
        <f t="shared" si="4"/>
        <v>51184</v>
      </c>
      <c r="K99" s="7">
        <f t="shared" si="5"/>
        <v>1</v>
      </c>
    </row>
    <row r="100" spans="1:11">
      <c r="A100">
        <v>2024</v>
      </c>
      <c r="B100">
        <v>5</v>
      </c>
      <c r="C100">
        <v>3</v>
      </c>
      <c r="D100" s="1" t="s">
        <v>113</v>
      </c>
      <c r="E100" t="s">
        <v>114</v>
      </c>
      <c r="F100">
        <v>11</v>
      </c>
      <c r="G100" s="2">
        <v>87799.56</v>
      </c>
      <c r="H100" s="2">
        <v>3330.5644000000002</v>
      </c>
      <c r="I100" s="2">
        <f t="shared" si="3"/>
        <v>36636.208400000003</v>
      </c>
      <c r="J100" s="2">
        <f t="shared" si="4"/>
        <v>51163.351599999995</v>
      </c>
      <c r="K100" s="7">
        <f t="shared" si="5"/>
        <v>1</v>
      </c>
    </row>
    <row r="101" spans="1:11">
      <c r="A101">
        <v>2024</v>
      </c>
      <c r="B101">
        <v>6</v>
      </c>
      <c r="C101">
        <v>3</v>
      </c>
      <c r="D101" s="1" t="s">
        <v>113</v>
      </c>
      <c r="E101" t="s">
        <v>114</v>
      </c>
      <c r="F101">
        <v>11</v>
      </c>
      <c r="G101" s="2">
        <v>87799.56</v>
      </c>
      <c r="H101" s="2">
        <v>3330.5644000000002</v>
      </c>
      <c r="I101" s="2">
        <f t="shared" si="3"/>
        <v>36636.208400000003</v>
      </c>
      <c r="J101" s="2">
        <f t="shared" si="4"/>
        <v>51163.351599999995</v>
      </c>
      <c r="K101" s="7">
        <f t="shared" si="5"/>
        <v>1</v>
      </c>
    </row>
    <row r="102" spans="1:11">
      <c r="A102">
        <v>2024</v>
      </c>
      <c r="B102">
        <v>2</v>
      </c>
      <c r="C102">
        <v>3</v>
      </c>
      <c r="D102" s="1" t="s">
        <v>145</v>
      </c>
      <c r="E102" t="s">
        <v>143</v>
      </c>
      <c r="F102">
        <v>79</v>
      </c>
      <c r="G102" s="2">
        <v>117141.2</v>
      </c>
      <c r="H102" s="2">
        <v>838.8433</v>
      </c>
      <c r="I102" s="2">
        <f t="shared" si="3"/>
        <v>66268.620699999999</v>
      </c>
      <c r="J102" s="2">
        <f t="shared" si="4"/>
        <v>50872.579299999998</v>
      </c>
      <c r="K102" s="7">
        <f t="shared" si="5"/>
        <v>1</v>
      </c>
    </row>
    <row r="103" spans="1:11">
      <c r="A103">
        <v>2024</v>
      </c>
      <c r="B103">
        <v>6</v>
      </c>
      <c r="C103">
        <v>3</v>
      </c>
      <c r="D103" s="1" t="s">
        <v>443</v>
      </c>
      <c r="E103" t="s">
        <v>444</v>
      </c>
      <c r="F103">
        <v>24</v>
      </c>
      <c r="G103" s="2">
        <v>291781.56</v>
      </c>
      <c r="H103" s="2">
        <v>10066.433300000001</v>
      </c>
      <c r="I103" s="2">
        <f t="shared" si="3"/>
        <v>241594.39920000001</v>
      </c>
      <c r="J103" s="2">
        <f t="shared" si="4"/>
        <v>50187.160799999983</v>
      </c>
      <c r="K103" s="7">
        <f t="shared" si="5"/>
        <v>1</v>
      </c>
    </row>
    <row r="104" spans="1:11">
      <c r="A104">
        <v>2024</v>
      </c>
      <c r="B104">
        <v>2</v>
      </c>
      <c r="C104">
        <v>3</v>
      </c>
      <c r="D104" s="1" t="s">
        <v>244</v>
      </c>
      <c r="E104" t="s">
        <v>245</v>
      </c>
      <c r="F104">
        <v>38</v>
      </c>
      <c r="G104" s="2">
        <v>134510.14000000001</v>
      </c>
      <c r="H104" s="2">
        <v>2244.7766000000001</v>
      </c>
      <c r="I104" s="2">
        <f t="shared" si="3"/>
        <v>85301.510800000004</v>
      </c>
      <c r="J104" s="2">
        <f t="shared" si="4"/>
        <v>49208.62920000001</v>
      </c>
      <c r="K104" s="7">
        <f t="shared" si="5"/>
        <v>1</v>
      </c>
    </row>
    <row r="105" spans="1:11">
      <c r="A105">
        <v>2024</v>
      </c>
      <c r="B105">
        <v>2</v>
      </c>
      <c r="C105">
        <v>3</v>
      </c>
      <c r="D105" s="1" t="s">
        <v>176</v>
      </c>
      <c r="E105" t="s">
        <v>177</v>
      </c>
      <c r="F105">
        <v>15</v>
      </c>
      <c r="G105" s="2">
        <v>394198.24</v>
      </c>
      <c r="H105" s="2">
        <v>22999.8</v>
      </c>
      <c r="I105" s="2">
        <f t="shared" si="3"/>
        <v>344997</v>
      </c>
      <c r="J105" s="2">
        <f t="shared" si="4"/>
        <v>49201.239999999991</v>
      </c>
      <c r="K105" s="7">
        <f t="shared" si="5"/>
        <v>1</v>
      </c>
    </row>
    <row r="106" spans="1:11">
      <c r="A106">
        <v>2024</v>
      </c>
      <c r="B106">
        <v>6</v>
      </c>
      <c r="C106">
        <v>3</v>
      </c>
      <c r="D106" s="1" t="s">
        <v>299</v>
      </c>
      <c r="E106" t="s">
        <v>300</v>
      </c>
      <c r="F106">
        <v>12</v>
      </c>
      <c r="G106" s="2">
        <v>104950.41</v>
      </c>
      <c r="H106" s="2">
        <v>4669.28</v>
      </c>
      <c r="I106" s="2">
        <f t="shared" si="3"/>
        <v>56031.360000000001</v>
      </c>
      <c r="J106" s="2">
        <f t="shared" si="4"/>
        <v>48919.05</v>
      </c>
      <c r="K106" s="7">
        <f t="shared" si="5"/>
        <v>1</v>
      </c>
    </row>
    <row r="107" spans="1:11">
      <c r="A107">
        <v>2024</v>
      </c>
      <c r="B107">
        <v>5</v>
      </c>
      <c r="C107">
        <v>3</v>
      </c>
      <c r="D107" s="1" t="s">
        <v>1233</v>
      </c>
      <c r="E107" t="s">
        <v>1234</v>
      </c>
      <c r="F107">
        <v>2</v>
      </c>
      <c r="G107" s="2">
        <v>78323.86</v>
      </c>
      <c r="H107" s="2">
        <v>14784</v>
      </c>
      <c r="I107" s="2">
        <f t="shared" si="3"/>
        <v>29568</v>
      </c>
      <c r="J107" s="2">
        <f t="shared" si="4"/>
        <v>48755.86</v>
      </c>
      <c r="K107" s="7">
        <f t="shared" si="5"/>
        <v>1</v>
      </c>
    </row>
    <row r="108" spans="1:11">
      <c r="A108">
        <v>2024</v>
      </c>
      <c r="B108">
        <v>5</v>
      </c>
      <c r="C108">
        <v>3</v>
      </c>
      <c r="D108" s="1" t="s">
        <v>295</v>
      </c>
      <c r="E108" t="s">
        <v>296</v>
      </c>
      <c r="F108">
        <v>26</v>
      </c>
      <c r="G108" s="2">
        <v>92073.62</v>
      </c>
      <c r="H108" s="2">
        <v>1679.6343999999999</v>
      </c>
      <c r="I108" s="2">
        <f t="shared" si="3"/>
        <v>43670.494399999996</v>
      </c>
      <c r="J108" s="2">
        <f t="shared" si="4"/>
        <v>48403.125599999999</v>
      </c>
      <c r="K108" s="7">
        <f t="shared" si="5"/>
        <v>1</v>
      </c>
    </row>
    <row r="109" spans="1:11">
      <c r="A109">
        <v>2024</v>
      </c>
      <c r="B109">
        <v>2</v>
      </c>
      <c r="C109">
        <v>3</v>
      </c>
      <c r="D109" s="1" t="s">
        <v>704</v>
      </c>
      <c r="E109" t="s">
        <v>705</v>
      </c>
      <c r="F109">
        <v>10</v>
      </c>
      <c r="G109" s="2">
        <v>137298.9</v>
      </c>
      <c r="H109" s="2">
        <v>8960</v>
      </c>
      <c r="I109" s="2">
        <f t="shared" si="3"/>
        <v>89600</v>
      </c>
      <c r="J109" s="2">
        <f t="shared" si="4"/>
        <v>47698.899999999994</v>
      </c>
      <c r="K109" s="7">
        <f t="shared" si="5"/>
        <v>1</v>
      </c>
    </row>
    <row r="110" spans="1:11">
      <c r="A110">
        <v>2024</v>
      </c>
      <c r="B110">
        <v>2</v>
      </c>
      <c r="C110">
        <v>3</v>
      </c>
      <c r="D110" s="1" t="s">
        <v>605</v>
      </c>
      <c r="E110" t="s">
        <v>606</v>
      </c>
      <c r="F110">
        <v>10</v>
      </c>
      <c r="G110" s="2">
        <v>144565.6</v>
      </c>
      <c r="H110" s="2">
        <v>9701.8865999999998</v>
      </c>
      <c r="I110" s="2">
        <f t="shared" si="3"/>
        <v>97018.865999999995</v>
      </c>
      <c r="J110" s="2">
        <f t="shared" si="4"/>
        <v>47546.734000000011</v>
      </c>
      <c r="K110" s="7">
        <f t="shared" si="5"/>
        <v>1</v>
      </c>
    </row>
    <row r="111" spans="1:11">
      <c r="A111">
        <v>2024</v>
      </c>
      <c r="B111">
        <v>6</v>
      </c>
      <c r="C111">
        <v>3</v>
      </c>
      <c r="D111" s="1" t="s">
        <v>309</v>
      </c>
      <c r="E111" t="s">
        <v>310</v>
      </c>
      <c r="F111">
        <v>365</v>
      </c>
      <c r="G111" s="2">
        <v>203530.72</v>
      </c>
      <c r="H111" s="2">
        <v>431.2088</v>
      </c>
      <c r="I111" s="2">
        <f t="shared" si="3"/>
        <v>157391.212</v>
      </c>
      <c r="J111" s="2">
        <f t="shared" si="4"/>
        <v>46139.508000000002</v>
      </c>
      <c r="K111" s="7">
        <f t="shared" si="5"/>
        <v>1</v>
      </c>
    </row>
    <row r="112" spans="1:11">
      <c r="A112">
        <v>2024</v>
      </c>
      <c r="B112">
        <v>6</v>
      </c>
      <c r="C112">
        <v>3</v>
      </c>
      <c r="D112" s="1" t="s">
        <v>295</v>
      </c>
      <c r="E112" t="s">
        <v>296</v>
      </c>
      <c r="F112">
        <v>23</v>
      </c>
      <c r="G112" s="2">
        <v>84620.95</v>
      </c>
      <c r="H112" s="2">
        <v>1679.6343999999999</v>
      </c>
      <c r="I112" s="2">
        <f t="shared" si="3"/>
        <v>38631.591199999995</v>
      </c>
      <c r="J112" s="2">
        <f t="shared" si="4"/>
        <v>45989.358800000002</v>
      </c>
      <c r="K112" s="7">
        <f t="shared" si="5"/>
        <v>1</v>
      </c>
    </row>
    <row r="113" spans="1:11">
      <c r="A113">
        <v>2024</v>
      </c>
      <c r="B113">
        <v>3</v>
      </c>
      <c r="C113">
        <v>3</v>
      </c>
      <c r="D113" s="1" t="s">
        <v>672</v>
      </c>
      <c r="E113" t="s">
        <v>673</v>
      </c>
      <c r="F113">
        <v>69</v>
      </c>
      <c r="G113" s="2">
        <v>82769.95</v>
      </c>
      <c r="H113" s="2">
        <v>537.69439999999997</v>
      </c>
      <c r="I113" s="2">
        <f t="shared" si="3"/>
        <v>37100.9136</v>
      </c>
      <c r="J113" s="2">
        <f t="shared" si="4"/>
        <v>45669.036399999997</v>
      </c>
      <c r="K113" s="7">
        <f t="shared" si="5"/>
        <v>1</v>
      </c>
    </row>
    <row r="114" spans="1:11">
      <c r="A114">
        <v>2024</v>
      </c>
      <c r="B114">
        <v>6</v>
      </c>
      <c r="C114">
        <v>3</v>
      </c>
      <c r="D114" s="1" t="s">
        <v>569</v>
      </c>
      <c r="E114" t="s">
        <v>570</v>
      </c>
      <c r="F114">
        <v>8</v>
      </c>
      <c r="G114" s="2">
        <v>90034.3</v>
      </c>
      <c r="H114" s="2">
        <v>5733.7511000000004</v>
      </c>
      <c r="I114" s="2">
        <f t="shared" si="3"/>
        <v>45870.008800000003</v>
      </c>
      <c r="J114" s="2">
        <f t="shared" si="4"/>
        <v>44164.2912</v>
      </c>
      <c r="K114" s="7">
        <f t="shared" si="5"/>
        <v>1</v>
      </c>
    </row>
    <row r="115" spans="1:11">
      <c r="A115">
        <v>2024</v>
      </c>
      <c r="B115">
        <v>5</v>
      </c>
      <c r="C115">
        <v>3</v>
      </c>
      <c r="D115" s="1" t="s">
        <v>888</v>
      </c>
      <c r="E115" t="s">
        <v>889</v>
      </c>
      <c r="F115">
        <v>89</v>
      </c>
      <c r="G115" s="2">
        <v>163570.56</v>
      </c>
      <c r="H115" s="2">
        <v>1344</v>
      </c>
      <c r="I115" s="2">
        <f t="shared" si="3"/>
        <v>119616</v>
      </c>
      <c r="J115" s="2">
        <f t="shared" si="4"/>
        <v>43954.559999999998</v>
      </c>
      <c r="K115" s="7">
        <f t="shared" si="5"/>
        <v>1</v>
      </c>
    </row>
    <row r="116" spans="1:11">
      <c r="A116">
        <v>2024</v>
      </c>
      <c r="B116">
        <v>5</v>
      </c>
      <c r="C116">
        <v>3</v>
      </c>
      <c r="D116" s="1" t="s">
        <v>172</v>
      </c>
      <c r="E116" t="s">
        <v>173</v>
      </c>
      <c r="F116">
        <v>7</v>
      </c>
      <c r="G116" s="2">
        <v>507438.88</v>
      </c>
      <c r="H116" s="2">
        <v>66228.933300000004</v>
      </c>
      <c r="I116" s="2">
        <f t="shared" si="3"/>
        <v>463602.5331</v>
      </c>
      <c r="J116" s="2">
        <f t="shared" si="4"/>
        <v>43836.346900000004</v>
      </c>
      <c r="K116" s="7">
        <f t="shared" si="5"/>
        <v>1</v>
      </c>
    </row>
    <row r="117" spans="1:11">
      <c r="A117">
        <v>2024</v>
      </c>
      <c r="B117">
        <v>5</v>
      </c>
      <c r="C117">
        <v>3</v>
      </c>
      <c r="D117" s="1" t="s">
        <v>164</v>
      </c>
      <c r="E117" t="s">
        <v>165</v>
      </c>
      <c r="F117">
        <v>11</v>
      </c>
      <c r="G117" s="2">
        <v>678070.8</v>
      </c>
      <c r="H117" s="2">
        <v>57685.366600000001</v>
      </c>
      <c r="I117" s="2">
        <f t="shared" si="3"/>
        <v>634539.03260000004</v>
      </c>
      <c r="J117" s="2">
        <f t="shared" si="4"/>
        <v>43531.767400000012</v>
      </c>
      <c r="K117" s="7">
        <f t="shared" si="5"/>
        <v>1</v>
      </c>
    </row>
    <row r="118" spans="1:11">
      <c r="A118">
        <v>2024</v>
      </c>
      <c r="B118">
        <v>6</v>
      </c>
      <c r="C118">
        <v>3</v>
      </c>
      <c r="D118" s="1" t="s">
        <v>194</v>
      </c>
      <c r="E118" t="s">
        <v>195</v>
      </c>
      <c r="F118">
        <v>35</v>
      </c>
      <c r="G118" s="2">
        <v>117322.57</v>
      </c>
      <c r="H118" s="2">
        <v>2122.4177</v>
      </c>
      <c r="I118" s="2">
        <f t="shared" si="3"/>
        <v>74284.619500000001</v>
      </c>
      <c r="J118" s="2">
        <f t="shared" si="4"/>
        <v>43037.950500000006</v>
      </c>
      <c r="K118" s="7">
        <f t="shared" si="5"/>
        <v>1</v>
      </c>
    </row>
    <row r="119" spans="1:11">
      <c r="A119">
        <v>2024</v>
      </c>
      <c r="B119">
        <v>4</v>
      </c>
      <c r="C119">
        <v>3</v>
      </c>
      <c r="D119" s="1" t="s">
        <v>704</v>
      </c>
      <c r="E119" t="s">
        <v>705</v>
      </c>
      <c r="F119">
        <v>9</v>
      </c>
      <c r="G119" s="2">
        <v>123569.01</v>
      </c>
      <c r="H119" s="2">
        <v>8960</v>
      </c>
      <c r="I119" s="2">
        <f t="shared" si="3"/>
        <v>80640</v>
      </c>
      <c r="J119" s="2">
        <f t="shared" si="4"/>
        <v>42929.009999999995</v>
      </c>
      <c r="K119" s="7">
        <f t="shared" si="5"/>
        <v>1</v>
      </c>
    </row>
    <row r="120" spans="1:11">
      <c r="A120">
        <v>2024</v>
      </c>
      <c r="B120">
        <v>5</v>
      </c>
      <c r="C120">
        <v>3</v>
      </c>
      <c r="D120" s="1" t="s">
        <v>704</v>
      </c>
      <c r="E120" t="s">
        <v>705</v>
      </c>
      <c r="F120">
        <v>9</v>
      </c>
      <c r="G120" s="2">
        <v>123569.01</v>
      </c>
      <c r="H120" s="2">
        <v>8960</v>
      </c>
      <c r="I120" s="2">
        <f t="shared" si="3"/>
        <v>80640</v>
      </c>
      <c r="J120" s="2">
        <f t="shared" si="4"/>
        <v>42929.009999999995</v>
      </c>
      <c r="K120" s="7">
        <f t="shared" si="5"/>
        <v>1</v>
      </c>
    </row>
    <row r="121" spans="1:11">
      <c r="A121">
        <v>2024</v>
      </c>
      <c r="B121">
        <v>5</v>
      </c>
      <c r="C121">
        <v>3</v>
      </c>
      <c r="D121" s="1" t="s">
        <v>1241</v>
      </c>
      <c r="E121" t="s">
        <v>1242</v>
      </c>
      <c r="F121">
        <v>1</v>
      </c>
      <c r="G121" s="2">
        <v>64680.49</v>
      </c>
      <c r="H121" s="2">
        <v>22054.14</v>
      </c>
      <c r="I121" s="2">
        <f t="shared" si="3"/>
        <v>22054.14</v>
      </c>
      <c r="J121" s="2">
        <f t="shared" si="4"/>
        <v>42626.35</v>
      </c>
      <c r="K121" s="7">
        <f t="shared" si="5"/>
        <v>1</v>
      </c>
    </row>
    <row r="122" spans="1:11">
      <c r="A122">
        <v>2024</v>
      </c>
      <c r="B122">
        <v>5</v>
      </c>
      <c r="C122">
        <v>3</v>
      </c>
      <c r="D122" s="1" t="s">
        <v>696</v>
      </c>
      <c r="E122" t="s">
        <v>697</v>
      </c>
      <c r="F122">
        <v>11</v>
      </c>
      <c r="G122" s="2">
        <v>278623.03999999998</v>
      </c>
      <c r="H122" s="2">
        <v>21504</v>
      </c>
      <c r="I122" s="2">
        <f t="shared" si="3"/>
        <v>236544</v>
      </c>
      <c r="J122" s="2">
        <f t="shared" si="4"/>
        <v>42079.039999999979</v>
      </c>
      <c r="K122" s="7">
        <f t="shared" si="5"/>
        <v>1</v>
      </c>
    </row>
    <row r="123" spans="1:11">
      <c r="A123">
        <v>2024</v>
      </c>
      <c r="B123">
        <v>2</v>
      </c>
      <c r="C123">
        <v>3</v>
      </c>
      <c r="D123" s="1" t="s">
        <v>848</v>
      </c>
      <c r="E123" t="s">
        <v>849</v>
      </c>
      <c r="F123">
        <v>3</v>
      </c>
      <c r="G123" s="2">
        <v>166058.97</v>
      </c>
      <c r="H123" s="2">
        <v>41355.377699999997</v>
      </c>
      <c r="I123" s="2">
        <f t="shared" si="3"/>
        <v>124066.13309999999</v>
      </c>
      <c r="J123" s="2">
        <f t="shared" si="4"/>
        <v>41992.836900000009</v>
      </c>
      <c r="K123" s="7">
        <f t="shared" si="5"/>
        <v>1</v>
      </c>
    </row>
    <row r="124" spans="1:11">
      <c r="A124">
        <v>2024</v>
      </c>
      <c r="B124">
        <v>2</v>
      </c>
      <c r="C124">
        <v>3</v>
      </c>
      <c r="D124" s="1" t="s">
        <v>471</v>
      </c>
      <c r="E124" t="s">
        <v>472</v>
      </c>
      <c r="F124">
        <v>7</v>
      </c>
      <c r="G124" s="2">
        <v>77159.88</v>
      </c>
      <c r="H124" s="2">
        <v>5040</v>
      </c>
      <c r="I124" s="2">
        <f t="shared" si="3"/>
        <v>35280</v>
      </c>
      <c r="J124" s="2">
        <f t="shared" si="4"/>
        <v>41879.880000000005</v>
      </c>
      <c r="K124" s="7">
        <f t="shared" si="5"/>
        <v>1</v>
      </c>
    </row>
    <row r="125" spans="1:11">
      <c r="A125">
        <v>2024</v>
      </c>
      <c r="B125">
        <v>5</v>
      </c>
      <c r="C125">
        <v>3</v>
      </c>
      <c r="D125" s="1" t="s">
        <v>848</v>
      </c>
      <c r="E125" t="s">
        <v>849</v>
      </c>
      <c r="F125">
        <v>5</v>
      </c>
      <c r="G125" s="2">
        <v>248613.17</v>
      </c>
      <c r="H125" s="2">
        <v>41355.377699999997</v>
      </c>
      <c r="I125" s="2">
        <f t="shared" si="3"/>
        <v>206776.8885</v>
      </c>
      <c r="J125" s="2">
        <f t="shared" si="4"/>
        <v>41836.281500000012</v>
      </c>
      <c r="K125" s="7">
        <f t="shared" si="5"/>
        <v>1</v>
      </c>
    </row>
    <row r="126" spans="1:11">
      <c r="A126">
        <v>2024</v>
      </c>
      <c r="B126">
        <v>6</v>
      </c>
      <c r="C126">
        <v>3</v>
      </c>
      <c r="D126" s="1" t="s">
        <v>402</v>
      </c>
      <c r="E126" t="s">
        <v>403</v>
      </c>
      <c r="F126">
        <v>7</v>
      </c>
      <c r="G126" s="2">
        <v>103682.7</v>
      </c>
      <c r="H126" s="2">
        <v>8857.9976999999999</v>
      </c>
      <c r="I126" s="2">
        <f t="shared" si="3"/>
        <v>62005.983899999999</v>
      </c>
      <c r="J126" s="2">
        <f t="shared" si="4"/>
        <v>41676.716099999998</v>
      </c>
      <c r="K126" s="7">
        <f t="shared" si="5"/>
        <v>1</v>
      </c>
    </row>
    <row r="127" spans="1:11">
      <c r="A127">
        <v>2024</v>
      </c>
      <c r="B127">
        <v>6</v>
      </c>
      <c r="C127">
        <v>3</v>
      </c>
      <c r="D127" s="1" t="s">
        <v>506</v>
      </c>
      <c r="E127" t="s">
        <v>507</v>
      </c>
      <c r="F127">
        <v>13</v>
      </c>
      <c r="G127" s="2">
        <v>92437.93</v>
      </c>
      <c r="H127" s="2">
        <v>3939.9677000000001</v>
      </c>
      <c r="I127" s="2">
        <f t="shared" si="3"/>
        <v>51219.580099999999</v>
      </c>
      <c r="J127" s="2">
        <f t="shared" si="4"/>
        <v>41218.349899999994</v>
      </c>
      <c r="K127" s="7">
        <f t="shared" si="5"/>
        <v>1</v>
      </c>
    </row>
    <row r="128" spans="1:11">
      <c r="A128">
        <v>2024</v>
      </c>
      <c r="B128">
        <v>2</v>
      </c>
      <c r="C128">
        <v>3</v>
      </c>
      <c r="D128" s="1" t="s">
        <v>846</v>
      </c>
      <c r="E128" t="s">
        <v>847</v>
      </c>
      <c r="F128">
        <v>17</v>
      </c>
      <c r="G128" s="2">
        <v>153186.76</v>
      </c>
      <c r="H128" s="2">
        <v>6631.6976999999997</v>
      </c>
      <c r="I128" s="2">
        <f t="shared" si="3"/>
        <v>112738.8609</v>
      </c>
      <c r="J128" s="2">
        <f t="shared" si="4"/>
        <v>40447.89910000001</v>
      </c>
      <c r="K128" s="7">
        <f t="shared" si="5"/>
        <v>1</v>
      </c>
    </row>
    <row r="129" spans="1:11">
      <c r="A129">
        <v>2024</v>
      </c>
      <c r="B129">
        <v>5</v>
      </c>
      <c r="C129">
        <v>3</v>
      </c>
      <c r="D129" s="1" t="s">
        <v>402</v>
      </c>
      <c r="E129" t="s">
        <v>403</v>
      </c>
      <c r="F129">
        <v>8</v>
      </c>
      <c r="G129" s="2">
        <v>111246.25</v>
      </c>
      <c r="H129" s="2">
        <v>8857.9976999999999</v>
      </c>
      <c r="I129" s="2">
        <f t="shared" si="3"/>
        <v>70863.981599999999</v>
      </c>
      <c r="J129" s="2">
        <f t="shared" si="4"/>
        <v>40382.268400000001</v>
      </c>
      <c r="K129" s="7">
        <f t="shared" si="5"/>
        <v>1</v>
      </c>
    </row>
    <row r="130" spans="1:11">
      <c r="A130">
        <v>2024</v>
      </c>
      <c r="B130">
        <v>5</v>
      </c>
      <c r="C130">
        <v>3</v>
      </c>
      <c r="D130" s="1" t="s">
        <v>309</v>
      </c>
      <c r="E130" t="s">
        <v>310</v>
      </c>
      <c r="F130">
        <v>332</v>
      </c>
      <c r="G130" s="2">
        <v>183468.68</v>
      </c>
      <c r="H130" s="2">
        <v>431.2088</v>
      </c>
      <c r="I130" s="2">
        <f t="shared" ref="I130:I193" si="6">H130*F130</f>
        <v>143161.3216</v>
      </c>
      <c r="J130" s="2">
        <f t="shared" ref="J130:J193" si="7">G130-(H130*F130)</f>
        <v>40307.358399999997</v>
      </c>
      <c r="K130" s="7">
        <f t="shared" si="5"/>
        <v>1</v>
      </c>
    </row>
    <row r="131" spans="1:11">
      <c r="A131">
        <v>2024</v>
      </c>
      <c r="B131">
        <v>2</v>
      </c>
      <c r="C131">
        <v>3</v>
      </c>
      <c r="D131" s="1" t="s">
        <v>153</v>
      </c>
      <c r="E131" t="s">
        <v>154</v>
      </c>
      <c r="F131">
        <v>2</v>
      </c>
      <c r="G131" s="2">
        <v>72507.38</v>
      </c>
      <c r="H131" s="2">
        <v>16240</v>
      </c>
      <c r="I131" s="2">
        <f t="shared" si="6"/>
        <v>32480</v>
      </c>
      <c r="J131" s="2">
        <f t="shared" si="7"/>
        <v>40027.380000000005</v>
      </c>
      <c r="K131" s="7">
        <f t="shared" ref="K131:K194" si="8">IF(J131&gt;=0,1,0)</f>
        <v>1</v>
      </c>
    </row>
    <row r="132" spans="1:11">
      <c r="A132">
        <v>2024</v>
      </c>
      <c r="B132">
        <v>5</v>
      </c>
      <c r="C132">
        <v>3</v>
      </c>
      <c r="D132" s="1" t="s">
        <v>194</v>
      </c>
      <c r="E132" t="s">
        <v>195</v>
      </c>
      <c r="F132">
        <v>33</v>
      </c>
      <c r="G132" s="2">
        <v>109634.56</v>
      </c>
      <c r="H132" s="2">
        <v>2122.4177</v>
      </c>
      <c r="I132" s="2">
        <f t="shared" si="6"/>
        <v>70039.784100000004</v>
      </c>
      <c r="J132" s="2">
        <f t="shared" si="7"/>
        <v>39594.775899999993</v>
      </c>
      <c r="K132" s="7">
        <f t="shared" si="8"/>
        <v>1</v>
      </c>
    </row>
    <row r="133" spans="1:11">
      <c r="A133">
        <v>2024</v>
      </c>
      <c r="B133">
        <v>2</v>
      </c>
      <c r="C133">
        <v>3</v>
      </c>
      <c r="D133" s="1" t="s">
        <v>752</v>
      </c>
      <c r="E133" t="s">
        <v>753</v>
      </c>
      <c r="F133">
        <v>5</v>
      </c>
      <c r="G133" s="2">
        <v>79373.899999999994</v>
      </c>
      <c r="H133" s="2">
        <v>8120.0065999999997</v>
      </c>
      <c r="I133" s="2">
        <f t="shared" si="6"/>
        <v>40600.032999999996</v>
      </c>
      <c r="J133" s="2">
        <f t="shared" si="7"/>
        <v>38773.866999999998</v>
      </c>
      <c r="K133" s="7">
        <f t="shared" si="8"/>
        <v>1</v>
      </c>
    </row>
    <row r="134" spans="1:11">
      <c r="A134">
        <v>2024</v>
      </c>
      <c r="B134">
        <v>2</v>
      </c>
      <c r="C134">
        <v>3</v>
      </c>
      <c r="D134" s="1" t="s">
        <v>571</v>
      </c>
      <c r="E134" t="s">
        <v>572</v>
      </c>
      <c r="F134">
        <v>23</v>
      </c>
      <c r="G134" s="2">
        <v>125982.44</v>
      </c>
      <c r="H134" s="2">
        <v>3797.2066</v>
      </c>
      <c r="I134" s="2">
        <f t="shared" si="6"/>
        <v>87335.751799999998</v>
      </c>
      <c r="J134" s="2">
        <f t="shared" si="7"/>
        <v>38646.688200000004</v>
      </c>
      <c r="K134" s="7">
        <f t="shared" si="8"/>
        <v>1</v>
      </c>
    </row>
    <row r="135" spans="1:11">
      <c r="A135">
        <v>2024</v>
      </c>
      <c r="B135">
        <v>2</v>
      </c>
      <c r="C135">
        <v>3</v>
      </c>
      <c r="D135" s="1" t="s">
        <v>696</v>
      </c>
      <c r="E135" t="s">
        <v>697</v>
      </c>
      <c r="F135">
        <v>8</v>
      </c>
      <c r="G135" s="2">
        <v>210579.16</v>
      </c>
      <c r="H135" s="2">
        <v>21504</v>
      </c>
      <c r="I135" s="2">
        <f t="shared" si="6"/>
        <v>172032</v>
      </c>
      <c r="J135" s="2">
        <f t="shared" si="7"/>
        <v>38547.160000000003</v>
      </c>
      <c r="K135" s="7">
        <f t="shared" si="8"/>
        <v>1</v>
      </c>
    </row>
    <row r="136" spans="1:11">
      <c r="A136">
        <v>2024</v>
      </c>
      <c r="B136">
        <v>6</v>
      </c>
      <c r="C136">
        <v>3</v>
      </c>
      <c r="D136" s="1" t="s">
        <v>704</v>
      </c>
      <c r="E136" t="s">
        <v>705</v>
      </c>
      <c r="F136">
        <v>11</v>
      </c>
      <c r="G136" s="2">
        <v>136719.12</v>
      </c>
      <c r="H136" s="2">
        <v>8960</v>
      </c>
      <c r="I136" s="2">
        <f t="shared" si="6"/>
        <v>98560</v>
      </c>
      <c r="J136" s="2">
        <f t="shared" si="7"/>
        <v>38159.119999999995</v>
      </c>
      <c r="K136" s="7">
        <f t="shared" si="8"/>
        <v>1</v>
      </c>
    </row>
    <row r="137" spans="1:11">
      <c r="A137">
        <v>2024</v>
      </c>
      <c r="B137">
        <v>11</v>
      </c>
      <c r="C137">
        <v>3</v>
      </c>
      <c r="D137" s="1" t="s">
        <v>704</v>
      </c>
      <c r="E137" t="s">
        <v>705</v>
      </c>
      <c r="F137">
        <v>8</v>
      </c>
      <c r="G137" s="2">
        <v>109839.12</v>
      </c>
      <c r="H137" s="2">
        <v>8960</v>
      </c>
      <c r="I137" s="2">
        <f t="shared" si="6"/>
        <v>71680</v>
      </c>
      <c r="J137" s="2">
        <f t="shared" si="7"/>
        <v>38159.119999999995</v>
      </c>
      <c r="K137" s="7">
        <f t="shared" si="8"/>
        <v>1</v>
      </c>
    </row>
    <row r="138" spans="1:11">
      <c r="A138">
        <v>2024</v>
      </c>
      <c r="B138">
        <v>3</v>
      </c>
      <c r="C138">
        <v>3</v>
      </c>
      <c r="D138" s="1" t="s">
        <v>1114</v>
      </c>
      <c r="E138" t="s">
        <v>1115</v>
      </c>
      <c r="F138">
        <v>2</v>
      </c>
      <c r="G138" s="2">
        <v>144526.16</v>
      </c>
      <c r="H138" s="2">
        <v>53200</v>
      </c>
      <c r="I138" s="2">
        <f t="shared" si="6"/>
        <v>106400</v>
      </c>
      <c r="J138" s="2">
        <f t="shared" si="7"/>
        <v>38126.160000000003</v>
      </c>
      <c r="K138" s="7">
        <f t="shared" si="8"/>
        <v>1</v>
      </c>
    </row>
    <row r="139" spans="1:11">
      <c r="A139">
        <v>2024</v>
      </c>
      <c r="B139">
        <v>2</v>
      </c>
      <c r="C139">
        <v>3</v>
      </c>
      <c r="D139" s="1" t="s">
        <v>299</v>
      </c>
      <c r="E139" t="s">
        <v>300</v>
      </c>
      <c r="F139">
        <v>7</v>
      </c>
      <c r="G139" s="2">
        <v>70733.11</v>
      </c>
      <c r="H139" s="2">
        <v>4669.28</v>
      </c>
      <c r="I139" s="2">
        <f t="shared" si="6"/>
        <v>32684.959999999999</v>
      </c>
      <c r="J139" s="2">
        <f t="shared" si="7"/>
        <v>38048.15</v>
      </c>
      <c r="K139" s="7">
        <f t="shared" si="8"/>
        <v>1</v>
      </c>
    </row>
    <row r="140" spans="1:11">
      <c r="A140">
        <v>2024</v>
      </c>
      <c r="B140">
        <v>2</v>
      </c>
      <c r="C140">
        <v>3</v>
      </c>
      <c r="D140" s="1" t="s">
        <v>506</v>
      </c>
      <c r="E140" t="s">
        <v>507</v>
      </c>
      <c r="F140">
        <v>12</v>
      </c>
      <c r="G140" s="2">
        <v>85327.32</v>
      </c>
      <c r="H140" s="2">
        <v>3939.9677000000001</v>
      </c>
      <c r="I140" s="2">
        <f t="shared" si="6"/>
        <v>47279.612399999998</v>
      </c>
      <c r="J140" s="2">
        <f t="shared" si="7"/>
        <v>38047.707600000009</v>
      </c>
      <c r="K140" s="7">
        <f t="shared" si="8"/>
        <v>1</v>
      </c>
    </row>
    <row r="141" spans="1:11">
      <c r="A141">
        <v>2024</v>
      </c>
      <c r="B141">
        <v>5</v>
      </c>
      <c r="C141">
        <v>3</v>
      </c>
      <c r="D141" s="1" t="s">
        <v>506</v>
      </c>
      <c r="E141" t="s">
        <v>507</v>
      </c>
      <c r="F141">
        <v>12</v>
      </c>
      <c r="G141" s="2">
        <v>85327.32</v>
      </c>
      <c r="H141" s="2">
        <v>3939.9677000000001</v>
      </c>
      <c r="I141" s="2">
        <f t="shared" si="6"/>
        <v>47279.612399999998</v>
      </c>
      <c r="J141" s="2">
        <f t="shared" si="7"/>
        <v>38047.707600000009</v>
      </c>
      <c r="K141" s="7">
        <f t="shared" si="8"/>
        <v>1</v>
      </c>
    </row>
    <row r="142" spans="1:11">
      <c r="A142">
        <v>2024</v>
      </c>
      <c r="B142">
        <v>5</v>
      </c>
      <c r="C142">
        <v>3</v>
      </c>
      <c r="D142" s="1" t="s">
        <v>700</v>
      </c>
      <c r="E142" t="s">
        <v>701</v>
      </c>
      <c r="F142">
        <v>6</v>
      </c>
      <c r="G142" s="2">
        <v>434916.66</v>
      </c>
      <c r="H142" s="2">
        <v>66147.199999999997</v>
      </c>
      <c r="I142" s="2">
        <f t="shared" si="6"/>
        <v>396883.19999999995</v>
      </c>
      <c r="J142" s="2">
        <f t="shared" si="7"/>
        <v>38033.460000000021</v>
      </c>
      <c r="K142" s="7">
        <f t="shared" si="8"/>
        <v>1</v>
      </c>
    </row>
    <row r="143" spans="1:11">
      <c r="A143">
        <v>2024</v>
      </c>
      <c r="B143">
        <v>6</v>
      </c>
      <c r="C143">
        <v>3</v>
      </c>
      <c r="D143" s="1" t="s">
        <v>700</v>
      </c>
      <c r="E143" t="s">
        <v>701</v>
      </c>
      <c r="F143">
        <v>5</v>
      </c>
      <c r="G143" s="2">
        <v>368769.46</v>
      </c>
      <c r="H143" s="2">
        <v>66147.199999999997</v>
      </c>
      <c r="I143" s="2">
        <f t="shared" si="6"/>
        <v>330736</v>
      </c>
      <c r="J143" s="2">
        <f t="shared" si="7"/>
        <v>38033.460000000021</v>
      </c>
      <c r="K143" s="7">
        <f t="shared" si="8"/>
        <v>1</v>
      </c>
    </row>
    <row r="144" spans="1:11">
      <c r="A144">
        <v>2024</v>
      </c>
      <c r="B144">
        <v>5</v>
      </c>
      <c r="C144">
        <v>3</v>
      </c>
      <c r="D144" s="1" t="s">
        <v>846</v>
      </c>
      <c r="E144" t="s">
        <v>847</v>
      </c>
      <c r="F144">
        <v>17</v>
      </c>
      <c r="G144" s="2">
        <v>150218.32</v>
      </c>
      <c r="H144" s="2">
        <v>6631.6976999999997</v>
      </c>
      <c r="I144" s="2">
        <f t="shared" si="6"/>
        <v>112738.8609</v>
      </c>
      <c r="J144" s="2">
        <f t="shared" si="7"/>
        <v>37479.459100000007</v>
      </c>
      <c r="K144" s="7">
        <f t="shared" si="8"/>
        <v>1</v>
      </c>
    </row>
    <row r="145" spans="1:11">
      <c r="A145">
        <v>2024</v>
      </c>
      <c r="B145">
        <v>6</v>
      </c>
      <c r="C145">
        <v>3</v>
      </c>
      <c r="D145" s="1" t="s">
        <v>945</v>
      </c>
      <c r="E145" t="s">
        <v>946</v>
      </c>
      <c r="F145">
        <v>9</v>
      </c>
      <c r="G145" s="2">
        <v>232338.96</v>
      </c>
      <c r="H145" s="2">
        <v>21682.422200000001</v>
      </c>
      <c r="I145" s="2">
        <f t="shared" si="6"/>
        <v>195141.79980000001</v>
      </c>
      <c r="J145" s="2">
        <f t="shared" si="7"/>
        <v>37197.160199999984</v>
      </c>
      <c r="K145" s="7">
        <f t="shared" si="8"/>
        <v>1</v>
      </c>
    </row>
    <row r="146" spans="1:11">
      <c r="A146">
        <v>2024</v>
      </c>
      <c r="B146">
        <v>2</v>
      </c>
      <c r="C146">
        <v>3</v>
      </c>
      <c r="D146" s="1" t="s">
        <v>164</v>
      </c>
      <c r="E146" t="s">
        <v>165</v>
      </c>
      <c r="F146">
        <v>5</v>
      </c>
      <c r="G146" s="2">
        <v>325017.3</v>
      </c>
      <c r="H146" s="2">
        <v>57685.366600000001</v>
      </c>
      <c r="I146" s="2">
        <f t="shared" si="6"/>
        <v>288426.83299999998</v>
      </c>
      <c r="J146" s="2">
        <f t="shared" si="7"/>
        <v>36590.467000000004</v>
      </c>
      <c r="K146" s="7">
        <f t="shared" si="8"/>
        <v>1</v>
      </c>
    </row>
    <row r="147" spans="1:11">
      <c r="A147">
        <v>2024</v>
      </c>
      <c r="B147">
        <v>6</v>
      </c>
      <c r="C147">
        <v>3</v>
      </c>
      <c r="D147" s="1" t="s">
        <v>821</v>
      </c>
      <c r="E147" t="s">
        <v>822</v>
      </c>
      <c r="F147">
        <v>37</v>
      </c>
      <c r="G147" s="2">
        <v>117744.36</v>
      </c>
      <c r="H147" s="2">
        <v>2194.7055</v>
      </c>
      <c r="I147" s="2">
        <f t="shared" si="6"/>
        <v>81204.103499999997</v>
      </c>
      <c r="J147" s="2">
        <f t="shared" si="7"/>
        <v>36540.256500000003</v>
      </c>
      <c r="K147" s="7">
        <f t="shared" si="8"/>
        <v>1</v>
      </c>
    </row>
    <row r="148" spans="1:11">
      <c r="A148">
        <v>2024</v>
      </c>
      <c r="B148">
        <v>5</v>
      </c>
      <c r="C148">
        <v>3</v>
      </c>
      <c r="D148" s="1" t="s">
        <v>698</v>
      </c>
      <c r="E148" t="s">
        <v>699</v>
      </c>
      <c r="F148">
        <v>7</v>
      </c>
      <c r="G148" s="2">
        <v>193202.09</v>
      </c>
      <c r="H148" s="2">
        <v>22400</v>
      </c>
      <c r="I148" s="2">
        <f t="shared" si="6"/>
        <v>156800</v>
      </c>
      <c r="J148" s="2">
        <f t="shared" si="7"/>
        <v>36402.089999999997</v>
      </c>
      <c r="K148" s="7">
        <f t="shared" si="8"/>
        <v>1</v>
      </c>
    </row>
    <row r="149" spans="1:11">
      <c r="A149">
        <v>2024</v>
      </c>
      <c r="B149">
        <v>6</v>
      </c>
      <c r="C149">
        <v>3</v>
      </c>
      <c r="D149" s="1" t="s">
        <v>698</v>
      </c>
      <c r="E149" t="s">
        <v>699</v>
      </c>
      <c r="F149">
        <v>3</v>
      </c>
      <c r="G149" s="2">
        <v>103602.09</v>
      </c>
      <c r="H149" s="2">
        <v>22400</v>
      </c>
      <c r="I149" s="2">
        <f t="shared" si="6"/>
        <v>67200</v>
      </c>
      <c r="J149" s="2">
        <f t="shared" si="7"/>
        <v>36402.089999999997</v>
      </c>
      <c r="K149" s="7">
        <f t="shared" si="8"/>
        <v>1</v>
      </c>
    </row>
    <row r="150" spans="1:11">
      <c r="A150">
        <v>2024</v>
      </c>
      <c r="B150">
        <v>4</v>
      </c>
      <c r="C150">
        <v>3</v>
      </c>
      <c r="D150" s="1" t="s">
        <v>670</v>
      </c>
      <c r="E150" t="s">
        <v>671</v>
      </c>
      <c r="F150">
        <v>2</v>
      </c>
      <c r="G150" s="2">
        <v>69841.259999999995</v>
      </c>
      <c r="H150" s="2">
        <v>16800</v>
      </c>
      <c r="I150" s="2">
        <f t="shared" si="6"/>
        <v>33600</v>
      </c>
      <c r="J150" s="2">
        <f t="shared" si="7"/>
        <v>36241.259999999995</v>
      </c>
      <c r="K150" s="7">
        <f t="shared" si="8"/>
        <v>1</v>
      </c>
    </row>
    <row r="151" spans="1:11">
      <c r="A151">
        <v>2024</v>
      </c>
      <c r="B151">
        <v>2</v>
      </c>
      <c r="C151">
        <v>3</v>
      </c>
      <c r="D151" s="1" t="s">
        <v>569</v>
      </c>
      <c r="E151" t="s">
        <v>570</v>
      </c>
      <c r="F151">
        <v>4</v>
      </c>
      <c r="G151" s="2">
        <v>58587.44</v>
      </c>
      <c r="H151" s="2">
        <v>5733.7511000000004</v>
      </c>
      <c r="I151" s="2">
        <f t="shared" si="6"/>
        <v>22935.004400000002</v>
      </c>
      <c r="J151" s="2">
        <f t="shared" si="7"/>
        <v>35652.435599999997</v>
      </c>
      <c r="K151" s="7">
        <f t="shared" si="8"/>
        <v>1</v>
      </c>
    </row>
    <row r="152" spans="1:11">
      <c r="A152">
        <v>2024</v>
      </c>
      <c r="B152">
        <v>7</v>
      </c>
      <c r="C152">
        <v>3</v>
      </c>
      <c r="D152" s="1" t="s">
        <v>561</v>
      </c>
      <c r="E152" t="s">
        <v>562</v>
      </c>
      <c r="F152">
        <v>3</v>
      </c>
      <c r="G152" s="2">
        <v>51183.93</v>
      </c>
      <c r="H152" s="2">
        <v>5283.71</v>
      </c>
      <c r="I152" s="2">
        <f t="shared" si="6"/>
        <v>15851.130000000001</v>
      </c>
      <c r="J152" s="2">
        <f t="shared" si="7"/>
        <v>35332.800000000003</v>
      </c>
      <c r="K152" s="7">
        <f t="shared" si="8"/>
        <v>1</v>
      </c>
    </row>
    <row r="153" spans="1:11">
      <c r="A153">
        <v>2024</v>
      </c>
      <c r="B153">
        <v>5</v>
      </c>
      <c r="C153">
        <v>3</v>
      </c>
      <c r="D153" s="1" t="s">
        <v>569</v>
      </c>
      <c r="E153" t="s">
        <v>570</v>
      </c>
      <c r="F153">
        <v>7</v>
      </c>
      <c r="G153" s="2">
        <v>75387.44</v>
      </c>
      <c r="H153" s="2">
        <v>5733.7511000000004</v>
      </c>
      <c r="I153" s="2">
        <f t="shared" si="6"/>
        <v>40136.257700000002</v>
      </c>
      <c r="J153" s="2">
        <f t="shared" si="7"/>
        <v>35251.1823</v>
      </c>
      <c r="K153" s="7">
        <f t="shared" si="8"/>
        <v>1</v>
      </c>
    </row>
    <row r="154" spans="1:11">
      <c r="A154">
        <v>2024</v>
      </c>
      <c r="B154">
        <v>2</v>
      </c>
      <c r="C154">
        <v>3</v>
      </c>
      <c r="D154" s="1" t="s">
        <v>303</v>
      </c>
      <c r="E154" t="s">
        <v>304</v>
      </c>
      <c r="F154">
        <v>7</v>
      </c>
      <c r="G154" s="2">
        <v>60713.94</v>
      </c>
      <c r="H154" s="2">
        <v>3640</v>
      </c>
      <c r="I154" s="2">
        <f t="shared" si="6"/>
        <v>25480</v>
      </c>
      <c r="J154" s="2">
        <f t="shared" si="7"/>
        <v>35233.94</v>
      </c>
      <c r="K154" s="7">
        <f t="shared" si="8"/>
        <v>1</v>
      </c>
    </row>
    <row r="155" spans="1:11">
      <c r="A155">
        <v>2024</v>
      </c>
      <c r="B155">
        <v>5</v>
      </c>
      <c r="C155">
        <v>3</v>
      </c>
      <c r="D155" s="1" t="s">
        <v>145</v>
      </c>
      <c r="E155" t="s">
        <v>143</v>
      </c>
      <c r="F155">
        <v>74</v>
      </c>
      <c r="G155" s="2">
        <v>96871.2</v>
      </c>
      <c r="H155" s="2">
        <v>838.8433</v>
      </c>
      <c r="I155" s="2">
        <f t="shared" si="6"/>
        <v>62074.404199999997</v>
      </c>
      <c r="J155" s="2">
        <f t="shared" si="7"/>
        <v>34796.7958</v>
      </c>
      <c r="K155" s="7">
        <f t="shared" si="8"/>
        <v>1</v>
      </c>
    </row>
    <row r="156" spans="1:11">
      <c r="A156">
        <v>2024</v>
      </c>
      <c r="B156">
        <v>6</v>
      </c>
      <c r="C156">
        <v>3</v>
      </c>
      <c r="D156" s="1" t="s">
        <v>145</v>
      </c>
      <c r="E156" t="s">
        <v>143</v>
      </c>
      <c r="F156">
        <v>74</v>
      </c>
      <c r="G156" s="2">
        <v>96796.6</v>
      </c>
      <c r="H156" s="2">
        <v>838.8433</v>
      </c>
      <c r="I156" s="2">
        <f t="shared" si="6"/>
        <v>62074.404199999997</v>
      </c>
      <c r="J156" s="2">
        <f t="shared" si="7"/>
        <v>34722.195800000009</v>
      </c>
      <c r="K156" s="7">
        <f t="shared" si="8"/>
        <v>1</v>
      </c>
    </row>
    <row r="157" spans="1:11">
      <c r="A157">
        <v>2024</v>
      </c>
      <c r="B157">
        <v>5</v>
      </c>
      <c r="C157">
        <v>3</v>
      </c>
      <c r="D157" s="1" t="s">
        <v>821</v>
      </c>
      <c r="E157" t="s">
        <v>822</v>
      </c>
      <c r="F157">
        <v>40</v>
      </c>
      <c r="G157" s="2">
        <v>122299.8</v>
      </c>
      <c r="H157" s="2">
        <v>2194.7055</v>
      </c>
      <c r="I157" s="2">
        <f t="shared" si="6"/>
        <v>87788.22</v>
      </c>
      <c r="J157" s="2">
        <f t="shared" si="7"/>
        <v>34511.58</v>
      </c>
      <c r="K157" s="7">
        <f t="shared" si="8"/>
        <v>1</v>
      </c>
    </row>
    <row r="158" spans="1:11">
      <c r="A158">
        <v>2024</v>
      </c>
      <c r="B158">
        <v>5</v>
      </c>
      <c r="C158">
        <v>3</v>
      </c>
      <c r="D158" s="1" t="s">
        <v>343</v>
      </c>
      <c r="E158" t="s">
        <v>344</v>
      </c>
      <c r="F158">
        <v>25</v>
      </c>
      <c r="G158" s="2">
        <v>105316.85</v>
      </c>
      <c r="H158" s="2">
        <v>2832.5288</v>
      </c>
      <c r="I158" s="2">
        <f t="shared" si="6"/>
        <v>70813.22</v>
      </c>
      <c r="J158" s="2">
        <f t="shared" si="7"/>
        <v>34503.630000000005</v>
      </c>
      <c r="K158" s="7">
        <f t="shared" si="8"/>
        <v>1</v>
      </c>
    </row>
    <row r="159" spans="1:11">
      <c r="A159">
        <v>2024</v>
      </c>
      <c r="B159">
        <v>2</v>
      </c>
      <c r="C159">
        <v>3</v>
      </c>
      <c r="D159" s="1" t="s">
        <v>269</v>
      </c>
      <c r="E159" t="s">
        <v>270</v>
      </c>
      <c r="F159">
        <v>9</v>
      </c>
      <c r="G159" s="2">
        <v>159472.26</v>
      </c>
      <c r="H159" s="2">
        <v>13899.8</v>
      </c>
      <c r="I159" s="2">
        <f t="shared" si="6"/>
        <v>125098.2</v>
      </c>
      <c r="J159" s="2">
        <f t="shared" si="7"/>
        <v>34374.060000000012</v>
      </c>
      <c r="K159" s="7">
        <f t="shared" si="8"/>
        <v>1</v>
      </c>
    </row>
    <row r="160" spans="1:11">
      <c r="A160">
        <v>2024</v>
      </c>
      <c r="B160">
        <v>6</v>
      </c>
      <c r="C160">
        <v>3</v>
      </c>
      <c r="D160" s="1" t="s">
        <v>230</v>
      </c>
      <c r="E160" t="s">
        <v>231</v>
      </c>
      <c r="F160">
        <v>54</v>
      </c>
      <c r="G160" s="2">
        <v>308457.06</v>
      </c>
      <c r="H160" s="2">
        <v>5085.2165999999997</v>
      </c>
      <c r="I160" s="2">
        <f t="shared" si="6"/>
        <v>274601.69640000002</v>
      </c>
      <c r="J160" s="2">
        <f t="shared" si="7"/>
        <v>33855.363599999982</v>
      </c>
      <c r="K160" s="7">
        <f t="shared" si="8"/>
        <v>1</v>
      </c>
    </row>
    <row r="161" spans="1:11">
      <c r="A161">
        <v>2024</v>
      </c>
      <c r="B161">
        <v>5</v>
      </c>
      <c r="C161">
        <v>3</v>
      </c>
      <c r="D161" s="1" t="s">
        <v>443</v>
      </c>
      <c r="E161" t="s">
        <v>444</v>
      </c>
      <c r="F161">
        <v>23</v>
      </c>
      <c r="G161" s="2">
        <v>265081.03999999998</v>
      </c>
      <c r="H161" s="2">
        <v>10066.433300000001</v>
      </c>
      <c r="I161" s="2">
        <f t="shared" si="6"/>
        <v>231527.96590000001</v>
      </c>
      <c r="J161" s="2">
        <f t="shared" si="7"/>
        <v>33553.074099999969</v>
      </c>
      <c r="K161" s="7">
        <f t="shared" si="8"/>
        <v>1</v>
      </c>
    </row>
    <row r="162" spans="1:11">
      <c r="A162">
        <v>2024</v>
      </c>
      <c r="B162">
        <v>1</v>
      </c>
      <c r="C162">
        <v>3</v>
      </c>
      <c r="D162" s="1" t="s">
        <v>704</v>
      </c>
      <c r="E162" t="s">
        <v>705</v>
      </c>
      <c r="F162">
        <v>7</v>
      </c>
      <c r="G162" s="2">
        <v>96109.23</v>
      </c>
      <c r="H162" s="2">
        <v>8960</v>
      </c>
      <c r="I162" s="2">
        <f t="shared" si="6"/>
        <v>62720</v>
      </c>
      <c r="J162" s="2">
        <f t="shared" si="7"/>
        <v>33389.229999999996</v>
      </c>
      <c r="K162" s="7">
        <f t="shared" si="8"/>
        <v>1</v>
      </c>
    </row>
    <row r="163" spans="1:11">
      <c r="A163">
        <v>2024</v>
      </c>
      <c r="B163">
        <v>8</v>
      </c>
      <c r="C163">
        <v>3</v>
      </c>
      <c r="D163" s="1" t="s">
        <v>704</v>
      </c>
      <c r="E163" t="s">
        <v>705</v>
      </c>
      <c r="F163">
        <v>10</v>
      </c>
      <c r="G163" s="2">
        <v>122989.23</v>
      </c>
      <c r="H163" s="2">
        <v>8960</v>
      </c>
      <c r="I163" s="2">
        <f t="shared" si="6"/>
        <v>89600</v>
      </c>
      <c r="J163" s="2">
        <f t="shared" si="7"/>
        <v>33389.229999999996</v>
      </c>
      <c r="K163" s="7">
        <f t="shared" si="8"/>
        <v>1</v>
      </c>
    </row>
    <row r="164" spans="1:11">
      <c r="A164">
        <v>2024</v>
      </c>
      <c r="B164">
        <v>5</v>
      </c>
      <c r="C164">
        <v>3</v>
      </c>
      <c r="D164" s="1" t="s">
        <v>877</v>
      </c>
      <c r="E164" t="s">
        <v>154</v>
      </c>
      <c r="F164">
        <v>1</v>
      </c>
      <c r="G164" s="2">
        <v>42525.1</v>
      </c>
      <c r="H164" s="2">
        <v>9908.5</v>
      </c>
      <c r="I164" s="2">
        <f t="shared" si="6"/>
        <v>9908.5</v>
      </c>
      <c r="J164" s="2">
        <f t="shared" si="7"/>
        <v>32616.6</v>
      </c>
      <c r="K164" s="7">
        <f t="shared" si="8"/>
        <v>1</v>
      </c>
    </row>
    <row r="165" spans="1:11">
      <c r="A165">
        <v>2024</v>
      </c>
      <c r="B165">
        <v>5</v>
      </c>
      <c r="C165">
        <v>3</v>
      </c>
      <c r="D165" s="1" t="s">
        <v>642</v>
      </c>
      <c r="E165" t="s">
        <v>643</v>
      </c>
      <c r="F165">
        <v>14</v>
      </c>
      <c r="G165" s="2">
        <v>204870.25</v>
      </c>
      <c r="H165" s="2">
        <v>12327.3</v>
      </c>
      <c r="I165" s="2">
        <f t="shared" si="6"/>
        <v>172582.19999999998</v>
      </c>
      <c r="J165" s="2">
        <f t="shared" si="7"/>
        <v>32288.050000000017</v>
      </c>
      <c r="K165" s="7">
        <f t="shared" si="8"/>
        <v>1</v>
      </c>
    </row>
    <row r="166" spans="1:11">
      <c r="A166">
        <v>2024</v>
      </c>
      <c r="B166">
        <v>2</v>
      </c>
      <c r="C166">
        <v>3</v>
      </c>
      <c r="D166" s="1" t="s">
        <v>821</v>
      </c>
      <c r="E166" t="s">
        <v>822</v>
      </c>
      <c r="F166">
        <v>32</v>
      </c>
      <c r="G166" s="2">
        <v>101832.96000000001</v>
      </c>
      <c r="H166" s="2">
        <v>2194.7055</v>
      </c>
      <c r="I166" s="2">
        <f t="shared" si="6"/>
        <v>70230.576000000001</v>
      </c>
      <c r="J166" s="2">
        <f t="shared" si="7"/>
        <v>31602.384000000005</v>
      </c>
      <c r="K166" s="7">
        <f t="shared" si="8"/>
        <v>1</v>
      </c>
    </row>
    <row r="167" spans="1:11">
      <c r="A167">
        <v>2024</v>
      </c>
      <c r="B167">
        <v>5</v>
      </c>
      <c r="C167">
        <v>3</v>
      </c>
      <c r="D167" s="1" t="s">
        <v>176</v>
      </c>
      <c r="E167" t="s">
        <v>177</v>
      </c>
      <c r="F167">
        <v>9</v>
      </c>
      <c r="G167" s="2">
        <v>237439.44</v>
      </c>
      <c r="H167" s="2">
        <v>22999.8</v>
      </c>
      <c r="I167" s="2">
        <f t="shared" si="6"/>
        <v>206998.19999999998</v>
      </c>
      <c r="J167" s="2">
        <f t="shared" si="7"/>
        <v>30441.24000000002</v>
      </c>
      <c r="K167" s="7">
        <f t="shared" si="8"/>
        <v>1</v>
      </c>
    </row>
    <row r="168" spans="1:11">
      <c r="A168">
        <v>2024</v>
      </c>
      <c r="B168">
        <v>6</v>
      </c>
      <c r="C168">
        <v>3</v>
      </c>
      <c r="D168" s="1" t="s">
        <v>176</v>
      </c>
      <c r="E168" t="s">
        <v>177</v>
      </c>
      <c r="F168">
        <v>11</v>
      </c>
      <c r="G168" s="2">
        <v>283439.03999999998</v>
      </c>
      <c r="H168" s="2">
        <v>22999.8</v>
      </c>
      <c r="I168" s="2">
        <f t="shared" si="6"/>
        <v>252997.8</v>
      </c>
      <c r="J168" s="2">
        <f t="shared" si="7"/>
        <v>30441.239999999991</v>
      </c>
      <c r="K168" s="7">
        <f t="shared" si="8"/>
        <v>1</v>
      </c>
    </row>
    <row r="169" spans="1:11">
      <c r="A169">
        <v>2024</v>
      </c>
      <c r="B169">
        <v>6</v>
      </c>
      <c r="C169">
        <v>3</v>
      </c>
      <c r="D169" s="1" t="s">
        <v>641</v>
      </c>
      <c r="E169" t="s">
        <v>116</v>
      </c>
      <c r="F169">
        <v>7</v>
      </c>
      <c r="G169" s="2">
        <v>100992.18</v>
      </c>
      <c r="H169" s="2">
        <v>10087.4666</v>
      </c>
      <c r="I169" s="2">
        <f t="shared" si="6"/>
        <v>70612.266199999998</v>
      </c>
      <c r="J169" s="2">
        <f t="shared" si="7"/>
        <v>30379.913799999995</v>
      </c>
      <c r="K169" s="7">
        <f t="shared" si="8"/>
        <v>1</v>
      </c>
    </row>
    <row r="170" spans="1:11">
      <c r="A170">
        <v>2024</v>
      </c>
      <c r="B170">
        <v>2</v>
      </c>
      <c r="C170">
        <v>3</v>
      </c>
      <c r="D170" s="1" t="s">
        <v>345</v>
      </c>
      <c r="E170" t="s">
        <v>346</v>
      </c>
      <c r="F170">
        <v>12</v>
      </c>
      <c r="G170" s="2">
        <v>149950.44</v>
      </c>
      <c r="H170" s="2">
        <v>9982.8333000000002</v>
      </c>
      <c r="I170" s="2">
        <f t="shared" si="6"/>
        <v>119793.99960000001</v>
      </c>
      <c r="J170" s="2">
        <f t="shared" si="7"/>
        <v>30156.440399999992</v>
      </c>
      <c r="K170" s="7">
        <f t="shared" si="8"/>
        <v>1</v>
      </c>
    </row>
    <row r="171" spans="1:11">
      <c r="A171">
        <v>2024</v>
      </c>
      <c r="B171">
        <v>6</v>
      </c>
      <c r="C171">
        <v>3</v>
      </c>
      <c r="D171" s="1" t="s">
        <v>471</v>
      </c>
      <c r="E171" t="s">
        <v>472</v>
      </c>
      <c r="F171">
        <v>7</v>
      </c>
      <c r="G171" s="2">
        <v>65194.2</v>
      </c>
      <c r="H171" s="2">
        <v>5040</v>
      </c>
      <c r="I171" s="2">
        <f t="shared" si="6"/>
        <v>35280</v>
      </c>
      <c r="J171" s="2">
        <f t="shared" si="7"/>
        <v>29914.199999999997</v>
      </c>
      <c r="K171" s="7">
        <f t="shared" si="8"/>
        <v>1</v>
      </c>
    </row>
    <row r="172" spans="1:11">
      <c r="A172">
        <v>2024</v>
      </c>
      <c r="B172">
        <v>10</v>
      </c>
      <c r="C172">
        <v>3</v>
      </c>
      <c r="D172" s="1" t="s">
        <v>1032</v>
      </c>
      <c r="E172" t="s">
        <v>1033</v>
      </c>
      <c r="F172">
        <v>2</v>
      </c>
      <c r="G172" s="2">
        <v>87726.96</v>
      </c>
      <c r="H172" s="2">
        <v>29281.9666</v>
      </c>
      <c r="I172" s="2">
        <f t="shared" si="6"/>
        <v>58563.933199999999</v>
      </c>
      <c r="J172" s="2">
        <f t="shared" si="7"/>
        <v>29163.026800000007</v>
      </c>
      <c r="K172" s="7">
        <f t="shared" si="8"/>
        <v>1</v>
      </c>
    </row>
    <row r="173" spans="1:11">
      <c r="A173">
        <v>2024</v>
      </c>
      <c r="B173">
        <v>10</v>
      </c>
      <c r="C173">
        <v>3</v>
      </c>
      <c r="D173" s="1" t="s">
        <v>768</v>
      </c>
      <c r="E173" t="s">
        <v>769</v>
      </c>
      <c r="F173">
        <v>3</v>
      </c>
      <c r="G173" s="2">
        <v>62768.28</v>
      </c>
      <c r="H173" s="2">
        <v>11211.25</v>
      </c>
      <c r="I173" s="2">
        <f t="shared" si="6"/>
        <v>33633.75</v>
      </c>
      <c r="J173" s="2">
        <f t="shared" si="7"/>
        <v>29134.53</v>
      </c>
      <c r="K173" s="7">
        <f t="shared" si="8"/>
        <v>1</v>
      </c>
    </row>
    <row r="174" spans="1:11">
      <c r="A174">
        <v>2024</v>
      </c>
      <c r="B174">
        <v>5</v>
      </c>
      <c r="C174">
        <v>3</v>
      </c>
      <c r="D174" s="1" t="s">
        <v>803</v>
      </c>
      <c r="E174" t="s">
        <v>804</v>
      </c>
      <c r="F174">
        <v>4</v>
      </c>
      <c r="G174" s="2">
        <v>141240.97</v>
      </c>
      <c r="H174" s="2">
        <v>28053.566599999998</v>
      </c>
      <c r="I174" s="2">
        <f t="shared" si="6"/>
        <v>112214.26639999999</v>
      </c>
      <c r="J174" s="2">
        <f t="shared" si="7"/>
        <v>29026.703600000008</v>
      </c>
      <c r="K174" s="7">
        <f t="shared" si="8"/>
        <v>1</v>
      </c>
    </row>
    <row r="175" spans="1:11">
      <c r="A175">
        <v>2024</v>
      </c>
      <c r="B175">
        <v>2</v>
      </c>
      <c r="C175">
        <v>3</v>
      </c>
      <c r="D175" s="1" t="s">
        <v>888</v>
      </c>
      <c r="E175" t="s">
        <v>889</v>
      </c>
      <c r="F175">
        <v>41</v>
      </c>
      <c r="G175" s="2">
        <v>83262.39</v>
      </c>
      <c r="H175" s="2">
        <v>1344</v>
      </c>
      <c r="I175" s="2">
        <f t="shared" si="6"/>
        <v>55104</v>
      </c>
      <c r="J175" s="2">
        <f t="shared" si="7"/>
        <v>28158.39</v>
      </c>
      <c r="K175" s="7">
        <f t="shared" si="8"/>
        <v>1</v>
      </c>
    </row>
    <row r="176" spans="1:11">
      <c r="A176">
        <v>2024</v>
      </c>
      <c r="B176">
        <v>6</v>
      </c>
      <c r="C176">
        <v>3</v>
      </c>
      <c r="D176" s="1" t="s">
        <v>848</v>
      </c>
      <c r="E176" t="s">
        <v>849</v>
      </c>
      <c r="F176">
        <v>3</v>
      </c>
      <c r="G176" s="2">
        <v>151982.88</v>
      </c>
      <c r="H176" s="2">
        <v>41355.377699999997</v>
      </c>
      <c r="I176" s="2">
        <f t="shared" si="6"/>
        <v>124066.13309999999</v>
      </c>
      <c r="J176" s="2">
        <f t="shared" si="7"/>
        <v>27916.746900000013</v>
      </c>
      <c r="K176" s="7">
        <f t="shared" si="8"/>
        <v>1</v>
      </c>
    </row>
    <row r="177" spans="1:11">
      <c r="A177">
        <v>2024</v>
      </c>
      <c r="B177">
        <v>4</v>
      </c>
      <c r="C177">
        <v>3</v>
      </c>
      <c r="D177" s="1" t="s">
        <v>1159</v>
      </c>
      <c r="E177" t="s">
        <v>1160</v>
      </c>
      <c r="F177">
        <v>15</v>
      </c>
      <c r="G177" s="2">
        <v>78205.8</v>
      </c>
      <c r="H177" s="2">
        <v>3352.75</v>
      </c>
      <c r="I177" s="2">
        <f t="shared" si="6"/>
        <v>50291.25</v>
      </c>
      <c r="J177" s="2">
        <f t="shared" si="7"/>
        <v>27914.550000000003</v>
      </c>
      <c r="K177" s="7">
        <f t="shared" si="8"/>
        <v>1</v>
      </c>
    </row>
    <row r="178" spans="1:11">
      <c r="A178">
        <v>2024</v>
      </c>
      <c r="B178">
        <v>6</v>
      </c>
      <c r="C178">
        <v>3</v>
      </c>
      <c r="D178" s="1" t="s">
        <v>683</v>
      </c>
      <c r="E178" t="s">
        <v>684</v>
      </c>
      <c r="F178">
        <v>12</v>
      </c>
      <c r="G178" s="2">
        <v>210856.24</v>
      </c>
      <c r="H178" s="2">
        <v>15288</v>
      </c>
      <c r="I178" s="2">
        <f t="shared" si="6"/>
        <v>183456</v>
      </c>
      <c r="J178" s="2">
        <f t="shared" si="7"/>
        <v>27400.239999999991</v>
      </c>
      <c r="K178" s="7">
        <f t="shared" si="8"/>
        <v>1</v>
      </c>
    </row>
    <row r="179" spans="1:11">
      <c r="A179">
        <v>2024</v>
      </c>
      <c r="B179">
        <v>5</v>
      </c>
      <c r="C179">
        <v>3</v>
      </c>
      <c r="D179" s="1" t="s">
        <v>230</v>
      </c>
      <c r="E179" t="s">
        <v>231</v>
      </c>
      <c r="F179">
        <v>62</v>
      </c>
      <c r="G179" s="2">
        <v>342542.73</v>
      </c>
      <c r="H179" s="2">
        <v>5085.2165999999997</v>
      </c>
      <c r="I179" s="2">
        <f t="shared" si="6"/>
        <v>315283.42920000001</v>
      </c>
      <c r="J179" s="2">
        <f t="shared" si="7"/>
        <v>27259.300799999968</v>
      </c>
      <c r="K179" s="7">
        <f t="shared" si="8"/>
        <v>1</v>
      </c>
    </row>
    <row r="180" spans="1:11">
      <c r="A180">
        <v>2024</v>
      </c>
      <c r="B180">
        <v>6</v>
      </c>
      <c r="C180">
        <v>3</v>
      </c>
      <c r="D180" s="1" t="s">
        <v>23</v>
      </c>
      <c r="E180" t="s">
        <v>24</v>
      </c>
      <c r="F180">
        <v>16</v>
      </c>
      <c r="G180" s="2">
        <v>134739.25</v>
      </c>
      <c r="H180" s="2">
        <v>6724.7266</v>
      </c>
      <c r="I180" s="2">
        <f t="shared" si="6"/>
        <v>107595.6256</v>
      </c>
      <c r="J180" s="2">
        <f t="shared" si="7"/>
        <v>27143.624400000001</v>
      </c>
      <c r="K180" s="7">
        <f t="shared" si="8"/>
        <v>1</v>
      </c>
    </row>
    <row r="181" spans="1:11">
      <c r="A181">
        <v>2024</v>
      </c>
      <c r="B181">
        <v>6</v>
      </c>
      <c r="C181">
        <v>3</v>
      </c>
      <c r="D181" s="1" t="s">
        <v>577</v>
      </c>
      <c r="E181" t="s">
        <v>578</v>
      </c>
      <c r="F181">
        <v>9</v>
      </c>
      <c r="G181" s="2">
        <v>72178.92</v>
      </c>
      <c r="H181" s="2">
        <v>5032.2222000000002</v>
      </c>
      <c r="I181" s="2">
        <f t="shared" si="6"/>
        <v>45289.999800000005</v>
      </c>
      <c r="J181" s="2">
        <f t="shared" si="7"/>
        <v>26888.920199999993</v>
      </c>
      <c r="K181" s="7">
        <f t="shared" si="8"/>
        <v>1</v>
      </c>
    </row>
    <row r="182" spans="1:11">
      <c r="A182">
        <v>2024</v>
      </c>
      <c r="B182">
        <v>1</v>
      </c>
      <c r="C182">
        <v>3</v>
      </c>
      <c r="D182" s="1" t="s">
        <v>650</v>
      </c>
      <c r="E182" t="s">
        <v>651</v>
      </c>
      <c r="F182">
        <v>70</v>
      </c>
      <c r="G182" s="2">
        <v>1030400</v>
      </c>
      <c r="H182" s="2">
        <v>14336</v>
      </c>
      <c r="I182" s="2">
        <f t="shared" si="6"/>
        <v>1003520</v>
      </c>
      <c r="J182" s="2">
        <f t="shared" si="7"/>
        <v>26880</v>
      </c>
      <c r="K182" s="7">
        <f t="shared" si="8"/>
        <v>1</v>
      </c>
    </row>
    <row r="183" spans="1:11">
      <c r="A183">
        <v>2024</v>
      </c>
      <c r="B183">
        <v>6</v>
      </c>
      <c r="C183">
        <v>3</v>
      </c>
      <c r="D183" s="1" t="s">
        <v>846</v>
      </c>
      <c r="E183" t="s">
        <v>847</v>
      </c>
      <c r="F183">
        <v>29</v>
      </c>
      <c r="G183" s="2">
        <v>219068.4</v>
      </c>
      <c r="H183" s="2">
        <v>6631.6976999999997</v>
      </c>
      <c r="I183" s="2">
        <f t="shared" si="6"/>
        <v>192319.23329999999</v>
      </c>
      <c r="J183" s="2">
        <f t="shared" si="7"/>
        <v>26749.166700000002</v>
      </c>
      <c r="K183" s="7">
        <f t="shared" si="8"/>
        <v>1</v>
      </c>
    </row>
    <row r="184" spans="1:11">
      <c r="A184">
        <v>2024</v>
      </c>
      <c r="B184">
        <v>3</v>
      </c>
      <c r="C184">
        <v>3</v>
      </c>
      <c r="D184" s="1" t="s">
        <v>945</v>
      </c>
      <c r="E184" t="s">
        <v>946</v>
      </c>
      <c r="F184">
        <v>16</v>
      </c>
      <c r="G184" s="2">
        <v>373404.08</v>
      </c>
      <c r="H184" s="2">
        <v>21682.422200000001</v>
      </c>
      <c r="I184" s="2">
        <f t="shared" si="6"/>
        <v>346918.75520000001</v>
      </c>
      <c r="J184" s="2">
        <f t="shared" si="7"/>
        <v>26485.324800000002</v>
      </c>
      <c r="K184" s="7">
        <f t="shared" si="8"/>
        <v>1</v>
      </c>
    </row>
    <row r="185" spans="1:11">
      <c r="A185">
        <v>2024</v>
      </c>
      <c r="B185">
        <v>5</v>
      </c>
      <c r="C185">
        <v>3</v>
      </c>
      <c r="D185" s="1" t="s">
        <v>648</v>
      </c>
      <c r="E185" t="s">
        <v>649</v>
      </c>
      <c r="F185">
        <v>11</v>
      </c>
      <c r="G185" s="2">
        <v>232862.28</v>
      </c>
      <c r="H185" s="2">
        <v>18777.900000000001</v>
      </c>
      <c r="I185" s="2">
        <f t="shared" si="6"/>
        <v>206556.90000000002</v>
      </c>
      <c r="J185" s="2">
        <f t="shared" si="7"/>
        <v>26305.379999999976</v>
      </c>
      <c r="K185" s="7">
        <f t="shared" si="8"/>
        <v>1</v>
      </c>
    </row>
    <row r="186" spans="1:11">
      <c r="A186">
        <v>2024</v>
      </c>
      <c r="B186">
        <v>5</v>
      </c>
      <c r="C186">
        <v>3</v>
      </c>
      <c r="D186" s="1" t="s">
        <v>408</v>
      </c>
      <c r="E186" t="s">
        <v>409</v>
      </c>
      <c r="F186">
        <v>7</v>
      </c>
      <c r="G186" s="2">
        <v>127283.92</v>
      </c>
      <c r="H186" s="2">
        <v>14448</v>
      </c>
      <c r="I186" s="2">
        <f t="shared" si="6"/>
        <v>101136</v>
      </c>
      <c r="J186" s="2">
        <f t="shared" si="7"/>
        <v>26147.919999999998</v>
      </c>
      <c r="K186" s="7">
        <f t="shared" si="8"/>
        <v>1</v>
      </c>
    </row>
    <row r="187" spans="1:11">
      <c r="A187">
        <v>2024</v>
      </c>
      <c r="B187">
        <v>6</v>
      </c>
      <c r="C187">
        <v>3</v>
      </c>
      <c r="D187" s="1" t="s">
        <v>408</v>
      </c>
      <c r="E187" t="s">
        <v>409</v>
      </c>
      <c r="F187">
        <v>4</v>
      </c>
      <c r="G187" s="2">
        <v>83939.92</v>
      </c>
      <c r="H187" s="2">
        <v>14448</v>
      </c>
      <c r="I187" s="2">
        <f t="shared" si="6"/>
        <v>57792</v>
      </c>
      <c r="J187" s="2">
        <f t="shared" si="7"/>
        <v>26147.919999999998</v>
      </c>
      <c r="K187" s="7">
        <f t="shared" si="8"/>
        <v>1</v>
      </c>
    </row>
    <row r="188" spans="1:11">
      <c r="A188">
        <v>2024</v>
      </c>
      <c r="B188">
        <v>2</v>
      </c>
      <c r="C188">
        <v>3</v>
      </c>
      <c r="D188" s="1" t="s">
        <v>563</v>
      </c>
      <c r="E188" t="s">
        <v>564</v>
      </c>
      <c r="F188">
        <v>4</v>
      </c>
      <c r="G188" s="2">
        <v>62558.879999999997</v>
      </c>
      <c r="H188" s="2">
        <v>9179.9210999999996</v>
      </c>
      <c r="I188" s="2">
        <f t="shared" si="6"/>
        <v>36719.684399999998</v>
      </c>
      <c r="J188" s="2">
        <f t="shared" si="7"/>
        <v>25839.195599999999</v>
      </c>
      <c r="K188" s="7">
        <f t="shared" si="8"/>
        <v>1</v>
      </c>
    </row>
    <row r="189" spans="1:11">
      <c r="A189">
        <v>2024</v>
      </c>
      <c r="B189">
        <v>5</v>
      </c>
      <c r="C189">
        <v>3</v>
      </c>
      <c r="D189" s="1" t="s">
        <v>641</v>
      </c>
      <c r="E189" t="s">
        <v>116</v>
      </c>
      <c r="F189">
        <v>16</v>
      </c>
      <c r="G189" s="2">
        <v>186640.15</v>
      </c>
      <c r="H189" s="2">
        <v>10087.4666</v>
      </c>
      <c r="I189" s="2">
        <f t="shared" si="6"/>
        <v>161399.4656</v>
      </c>
      <c r="J189" s="2">
        <f t="shared" si="7"/>
        <v>25240.684399999998</v>
      </c>
      <c r="K189" s="7">
        <f t="shared" si="8"/>
        <v>1</v>
      </c>
    </row>
    <row r="190" spans="1:11">
      <c r="A190">
        <v>2024</v>
      </c>
      <c r="B190">
        <v>5</v>
      </c>
      <c r="C190">
        <v>3</v>
      </c>
      <c r="D190" s="1" t="s">
        <v>303</v>
      </c>
      <c r="E190" t="s">
        <v>304</v>
      </c>
      <c r="F190">
        <v>6</v>
      </c>
      <c r="G190" s="2">
        <v>47007.1</v>
      </c>
      <c r="H190" s="2">
        <v>3640</v>
      </c>
      <c r="I190" s="2">
        <f t="shared" si="6"/>
        <v>21840</v>
      </c>
      <c r="J190" s="2">
        <f t="shared" si="7"/>
        <v>25167.1</v>
      </c>
      <c r="K190" s="7">
        <f t="shared" si="8"/>
        <v>1</v>
      </c>
    </row>
    <row r="191" spans="1:11">
      <c r="A191">
        <v>2024</v>
      </c>
      <c r="B191">
        <v>1</v>
      </c>
      <c r="C191">
        <v>3</v>
      </c>
      <c r="D191" s="1" t="s">
        <v>172</v>
      </c>
      <c r="E191" t="s">
        <v>173</v>
      </c>
      <c r="F191">
        <v>5</v>
      </c>
      <c r="G191" s="2">
        <v>356155.5</v>
      </c>
      <c r="H191" s="2">
        <v>66228.933300000004</v>
      </c>
      <c r="I191" s="2">
        <f t="shared" si="6"/>
        <v>331144.66650000005</v>
      </c>
      <c r="J191" s="2">
        <f t="shared" si="7"/>
        <v>25010.83349999995</v>
      </c>
      <c r="K191" s="7">
        <f t="shared" si="8"/>
        <v>1</v>
      </c>
    </row>
    <row r="192" spans="1:11">
      <c r="A192">
        <v>2024</v>
      </c>
      <c r="B192">
        <v>6</v>
      </c>
      <c r="C192">
        <v>3</v>
      </c>
      <c r="D192" s="1" t="s">
        <v>563</v>
      </c>
      <c r="E192" t="s">
        <v>564</v>
      </c>
      <c r="F192">
        <v>5</v>
      </c>
      <c r="G192" s="2">
        <v>70684.320000000007</v>
      </c>
      <c r="H192" s="2">
        <v>9179.9210999999996</v>
      </c>
      <c r="I192" s="2">
        <f t="shared" si="6"/>
        <v>45899.605499999998</v>
      </c>
      <c r="J192" s="2">
        <f t="shared" si="7"/>
        <v>24784.714500000009</v>
      </c>
      <c r="K192" s="7">
        <f t="shared" si="8"/>
        <v>1</v>
      </c>
    </row>
    <row r="193" spans="1:11">
      <c r="A193">
        <v>2024</v>
      </c>
      <c r="B193">
        <v>10</v>
      </c>
      <c r="C193">
        <v>3</v>
      </c>
      <c r="D193" s="1" t="s">
        <v>1208</v>
      </c>
      <c r="E193" t="s">
        <v>1209</v>
      </c>
      <c r="F193">
        <v>1</v>
      </c>
      <c r="G193" s="2">
        <v>121177.73</v>
      </c>
      <c r="H193" s="2">
        <v>96432</v>
      </c>
      <c r="I193" s="2">
        <f t="shared" si="6"/>
        <v>96432</v>
      </c>
      <c r="J193" s="2">
        <f t="shared" si="7"/>
        <v>24745.729999999996</v>
      </c>
      <c r="K193" s="7">
        <f t="shared" si="8"/>
        <v>1</v>
      </c>
    </row>
    <row r="194" spans="1:11">
      <c r="A194">
        <v>2024</v>
      </c>
      <c r="B194">
        <v>5</v>
      </c>
      <c r="C194">
        <v>3</v>
      </c>
      <c r="D194" s="1" t="s">
        <v>801</v>
      </c>
      <c r="E194" t="s">
        <v>802</v>
      </c>
      <c r="F194">
        <v>7</v>
      </c>
      <c r="G194" s="2">
        <v>95731.4</v>
      </c>
      <c r="H194" s="2">
        <v>10169.933300000001</v>
      </c>
      <c r="I194" s="2">
        <f t="shared" ref="I194:I257" si="9">H194*F194</f>
        <v>71189.533100000001</v>
      </c>
      <c r="J194" s="2">
        <f t="shared" ref="J194:J257" si="10">G194-(H194*F194)</f>
        <v>24541.866899999994</v>
      </c>
      <c r="K194" s="7">
        <f t="shared" si="8"/>
        <v>1</v>
      </c>
    </row>
    <row r="195" spans="1:11">
      <c r="A195">
        <v>2024</v>
      </c>
      <c r="B195">
        <v>8</v>
      </c>
      <c r="C195">
        <v>3</v>
      </c>
      <c r="D195" s="1" t="s">
        <v>801</v>
      </c>
      <c r="E195" t="s">
        <v>802</v>
      </c>
      <c r="F195">
        <v>4</v>
      </c>
      <c r="G195" s="2">
        <v>65221</v>
      </c>
      <c r="H195" s="2">
        <v>10169.933300000001</v>
      </c>
      <c r="I195" s="2">
        <f t="shared" si="9"/>
        <v>40679.733200000002</v>
      </c>
      <c r="J195" s="2">
        <f t="shared" si="10"/>
        <v>24541.266799999998</v>
      </c>
      <c r="K195" s="7">
        <f t="shared" ref="K195:K258" si="11">IF(J195&gt;=0,1,0)</f>
        <v>1</v>
      </c>
    </row>
    <row r="196" spans="1:11">
      <c r="A196">
        <v>2024</v>
      </c>
      <c r="B196">
        <v>8</v>
      </c>
      <c r="C196">
        <v>3</v>
      </c>
      <c r="D196" s="1" t="s">
        <v>1159</v>
      </c>
      <c r="E196" t="s">
        <v>1160</v>
      </c>
      <c r="F196">
        <v>13</v>
      </c>
      <c r="G196" s="2">
        <v>67778.36</v>
      </c>
      <c r="H196" s="2">
        <v>3352.75</v>
      </c>
      <c r="I196" s="2">
        <f t="shared" si="9"/>
        <v>43585.75</v>
      </c>
      <c r="J196" s="2">
        <f t="shared" si="10"/>
        <v>24192.61</v>
      </c>
      <c r="K196" s="7">
        <f t="shared" si="11"/>
        <v>1</v>
      </c>
    </row>
    <row r="197" spans="1:11">
      <c r="A197">
        <v>2024</v>
      </c>
      <c r="B197">
        <v>6</v>
      </c>
      <c r="C197">
        <v>3</v>
      </c>
      <c r="D197" s="1" t="s">
        <v>343</v>
      </c>
      <c r="E197" t="s">
        <v>344</v>
      </c>
      <c r="F197">
        <v>19</v>
      </c>
      <c r="G197" s="2">
        <v>77965.47</v>
      </c>
      <c r="H197" s="2">
        <v>2832.5288</v>
      </c>
      <c r="I197" s="2">
        <f t="shared" si="9"/>
        <v>53818.047200000001</v>
      </c>
      <c r="J197" s="2">
        <f t="shared" si="10"/>
        <v>24147.4228</v>
      </c>
      <c r="K197" s="7">
        <f t="shared" si="11"/>
        <v>1</v>
      </c>
    </row>
    <row r="198" spans="1:11">
      <c r="A198">
        <v>2024</v>
      </c>
      <c r="B198">
        <v>2</v>
      </c>
      <c r="C198">
        <v>3</v>
      </c>
      <c r="D198" s="1" t="s">
        <v>760</v>
      </c>
      <c r="E198" t="s">
        <v>761</v>
      </c>
      <c r="F198">
        <v>26</v>
      </c>
      <c r="G198" s="2">
        <v>95186.28</v>
      </c>
      <c r="H198" s="2">
        <v>2744</v>
      </c>
      <c r="I198" s="2">
        <f t="shared" si="9"/>
        <v>71344</v>
      </c>
      <c r="J198" s="2">
        <f t="shared" si="10"/>
        <v>23842.28</v>
      </c>
      <c r="K198" s="7">
        <f t="shared" si="11"/>
        <v>1</v>
      </c>
    </row>
    <row r="199" spans="1:11">
      <c r="A199">
        <v>2024</v>
      </c>
      <c r="B199">
        <v>2</v>
      </c>
      <c r="C199">
        <v>3</v>
      </c>
      <c r="D199" s="1" t="s">
        <v>683</v>
      </c>
      <c r="E199" t="s">
        <v>684</v>
      </c>
      <c r="F199">
        <v>6</v>
      </c>
      <c r="G199" s="2">
        <v>115213.92</v>
      </c>
      <c r="H199" s="2">
        <v>15288</v>
      </c>
      <c r="I199" s="2">
        <f t="shared" si="9"/>
        <v>91728</v>
      </c>
      <c r="J199" s="2">
        <f t="shared" si="10"/>
        <v>23485.919999999998</v>
      </c>
      <c r="K199" s="7">
        <f t="shared" si="11"/>
        <v>1</v>
      </c>
    </row>
    <row r="200" spans="1:11">
      <c r="A200">
        <v>2024</v>
      </c>
      <c r="B200">
        <v>2</v>
      </c>
      <c r="C200">
        <v>3</v>
      </c>
      <c r="D200" s="1" t="s">
        <v>388</v>
      </c>
      <c r="E200" t="s">
        <v>389</v>
      </c>
      <c r="F200">
        <v>51</v>
      </c>
      <c r="G200" s="2">
        <v>457573.53</v>
      </c>
      <c r="H200" s="2">
        <v>8516.7965999999997</v>
      </c>
      <c r="I200" s="2">
        <f t="shared" si="9"/>
        <v>434356.62659999996</v>
      </c>
      <c r="J200" s="2">
        <f t="shared" si="10"/>
        <v>23216.903400000068</v>
      </c>
      <c r="K200" s="7">
        <f t="shared" si="11"/>
        <v>1</v>
      </c>
    </row>
    <row r="201" spans="1:11">
      <c r="A201">
        <v>2024</v>
      </c>
      <c r="B201">
        <v>3</v>
      </c>
      <c r="C201">
        <v>3</v>
      </c>
      <c r="D201" s="1" t="s">
        <v>172</v>
      </c>
      <c r="E201" t="s">
        <v>173</v>
      </c>
      <c r="F201">
        <v>6</v>
      </c>
      <c r="G201" s="2">
        <v>420529.04</v>
      </c>
      <c r="H201" s="2">
        <v>66228.933300000004</v>
      </c>
      <c r="I201" s="2">
        <f t="shared" si="9"/>
        <v>397373.59980000003</v>
      </c>
      <c r="J201" s="2">
        <f t="shared" si="10"/>
        <v>23155.440199999954</v>
      </c>
      <c r="K201" s="7">
        <f t="shared" si="11"/>
        <v>1</v>
      </c>
    </row>
    <row r="202" spans="1:11">
      <c r="A202">
        <v>2024</v>
      </c>
      <c r="B202">
        <v>1</v>
      </c>
      <c r="C202">
        <v>3</v>
      </c>
      <c r="D202" s="1" t="s">
        <v>700</v>
      </c>
      <c r="E202" t="s">
        <v>701</v>
      </c>
      <c r="F202">
        <v>13</v>
      </c>
      <c r="G202" s="2">
        <v>882947</v>
      </c>
      <c r="H202" s="2">
        <v>66147.199999999997</v>
      </c>
      <c r="I202" s="2">
        <f t="shared" si="9"/>
        <v>859913.6</v>
      </c>
      <c r="J202" s="2">
        <f t="shared" si="10"/>
        <v>23033.400000000023</v>
      </c>
      <c r="K202" s="7">
        <f t="shared" si="11"/>
        <v>1</v>
      </c>
    </row>
    <row r="203" spans="1:11">
      <c r="A203">
        <v>2024</v>
      </c>
      <c r="B203">
        <v>8</v>
      </c>
      <c r="C203">
        <v>3</v>
      </c>
      <c r="D203" s="1" t="s">
        <v>1172</v>
      </c>
      <c r="E203" t="s">
        <v>1173</v>
      </c>
      <c r="F203">
        <v>1</v>
      </c>
      <c r="G203" s="2">
        <v>70461.83</v>
      </c>
      <c r="H203" s="2">
        <v>47526.9</v>
      </c>
      <c r="I203" s="2">
        <f t="shared" si="9"/>
        <v>47526.9</v>
      </c>
      <c r="J203" s="2">
        <f t="shared" si="10"/>
        <v>22934.93</v>
      </c>
      <c r="K203" s="7">
        <f t="shared" si="11"/>
        <v>1</v>
      </c>
    </row>
    <row r="204" spans="1:11">
      <c r="A204">
        <v>2024</v>
      </c>
      <c r="B204">
        <v>2</v>
      </c>
      <c r="C204">
        <v>3</v>
      </c>
      <c r="D204" s="1" t="s">
        <v>196</v>
      </c>
      <c r="E204" t="s">
        <v>197</v>
      </c>
      <c r="F204">
        <v>14</v>
      </c>
      <c r="G204" s="2">
        <v>38231.040000000001</v>
      </c>
      <c r="H204" s="2">
        <v>1122.24</v>
      </c>
      <c r="I204" s="2">
        <f t="shared" si="9"/>
        <v>15711.36</v>
      </c>
      <c r="J204" s="2">
        <f t="shared" si="10"/>
        <v>22519.68</v>
      </c>
      <c r="K204" s="7">
        <f t="shared" si="11"/>
        <v>1</v>
      </c>
    </row>
    <row r="205" spans="1:11">
      <c r="A205">
        <v>2024</v>
      </c>
      <c r="B205">
        <v>6</v>
      </c>
      <c r="C205">
        <v>3</v>
      </c>
      <c r="D205" s="1" t="s">
        <v>283</v>
      </c>
      <c r="E205" t="s">
        <v>284</v>
      </c>
      <c r="F205">
        <v>21</v>
      </c>
      <c r="G205" s="2">
        <v>49444.12</v>
      </c>
      <c r="H205" s="2">
        <v>1283.52</v>
      </c>
      <c r="I205" s="2">
        <f t="shared" si="9"/>
        <v>26953.919999999998</v>
      </c>
      <c r="J205" s="2">
        <f t="shared" si="10"/>
        <v>22490.200000000004</v>
      </c>
      <c r="K205" s="7">
        <f t="shared" si="11"/>
        <v>1</v>
      </c>
    </row>
    <row r="206" spans="1:11">
      <c r="A206">
        <v>2024</v>
      </c>
      <c r="B206">
        <v>2</v>
      </c>
      <c r="C206">
        <v>3</v>
      </c>
      <c r="D206" s="1" t="s">
        <v>646</v>
      </c>
      <c r="E206" t="s">
        <v>647</v>
      </c>
      <c r="F206">
        <v>10</v>
      </c>
      <c r="G206" s="2">
        <v>144528.70000000001</v>
      </c>
      <c r="H206" s="2">
        <v>12207.977699999999</v>
      </c>
      <c r="I206" s="2">
        <f t="shared" si="9"/>
        <v>122079.777</v>
      </c>
      <c r="J206" s="2">
        <f t="shared" si="10"/>
        <v>22448.92300000001</v>
      </c>
      <c r="K206" s="7">
        <f t="shared" si="11"/>
        <v>1</v>
      </c>
    </row>
    <row r="207" spans="1:11">
      <c r="A207">
        <v>2024</v>
      </c>
      <c r="B207">
        <v>6</v>
      </c>
      <c r="C207">
        <v>3</v>
      </c>
      <c r="D207" s="1" t="s">
        <v>162</v>
      </c>
      <c r="E207" t="s">
        <v>163</v>
      </c>
      <c r="F207">
        <v>2</v>
      </c>
      <c r="G207" s="2">
        <v>148930.06</v>
      </c>
      <c r="H207" s="2">
        <v>63280</v>
      </c>
      <c r="I207" s="2">
        <f t="shared" si="9"/>
        <v>126560</v>
      </c>
      <c r="J207" s="2">
        <f t="shared" si="10"/>
        <v>22370.059999999998</v>
      </c>
      <c r="K207" s="7">
        <f t="shared" si="11"/>
        <v>1</v>
      </c>
    </row>
    <row r="208" spans="1:11">
      <c r="A208">
        <v>2024</v>
      </c>
      <c r="B208">
        <v>2</v>
      </c>
      <c r="C208">
        <v>3</v>
      </c>
      <c r="D208" s="1" t="s">
        <v>461</v>
      </c>
      <c r="E208" t="s">
        <v>462</v>
      </c>
      <c r="F208">
        <v>4</v>
      </c>
      <c r="G208" s="2">
        <v>88054.48</v>
      </c>
      <c r="H208" s="2">
        <v>16451.555499999999</v>
      </c>
      <c r="I208" s="2">
        <f t="shared" si="9"/>
        <v>65806.221999999994</v>
      </c>
      <c r="J208" s="2">
        <f t="shared" si="10"/>
        <v>22248.258000000002</v>
      </c>
      <c r="K208" s="7">
        <f t="shared" si="11"/>
        <v>1</v>
      </c>
    </row>
    <row r="209" spans="1:11">
      <c r="A209">
        <v>2024</v>
      </c>
      <c r="B209">
        <v>2</v>
      </c>
      <c r="C209">
        <v>3</v>
      </c>
      <c r="D209" s="1" t="s">
        <v>182</v>
      </c>
      <c r="E209" t="s">
        <v>183</v>
      </c>
      <c r="F209">
        <v>46</v>
      </c>
      <c r="G209" s="2">
        <v>583797.96</v>
      </c>
      <c r="H209" s="2">
        <v>12208</v>
      </c>
      <c r="I209" s="2">
        <f t="shared" si="9"/>
        <v>561568</v>
      </c>
      <c r="J209" s="2">
        <f t="shared" si="10"/>
        <v>22229.959999999963</v>
      </c>
      <c r="K209" s="7">
        <f t="shared" si="11"/>
        <v>1</v>
      </c>
    </row>
    <row r="210" spans="1:11">
      <c r="A210">
        <v>2024</v>
      </c>
      <c r="B210">
        <v>1</v>
      </c>
      <c r="C210">
        <v>3</v>
      </c>
      <c r="D210" s="1" t="s">
        <v>580</v>
      </c>
      <c r="E210" t="s">
        <v>581</v>
      </c>
      <c r="F210">
        <v>1</v>
      </c>
      <c r="G210" s="2">
        <v>28648.240000000002</v>
      </c>
      <c r="H210" s="2">
        <v>6661.57</v>
      </c>
      <c r="I210" s="2">
        <f t="shared" si="9"/>
        <v>6661.57</v>
      </c>
      <c r="J210" s="2">
        <f t="shared" si="10"/>
        <v>21986.670000000002</v>
      </c>
      <c r="K210" s="7">
        <f t="shared" si="11"/>
        <v>1</v>
      </c>
    </row>
    <row r="211" spans="1:11">
      <c r="A211">
        <v>2024</v>
      </c>
      <c r="B211">
        <v>2</v>
      </c>
      <c r="C211">
        <v>3</v>
      </c>
      <c r="D211" s="1" t="s">
        <v>580</v>
      </c>
      <c r="E211" t="s">
        <v>581</v>
      </c>
      <c r="F211">
        <v>1</v>
      </c>
      <c r="G211" s="2">
        <v>28648.240000000002</v>
      </c>
      <c r="H211" s="2">
        <v>6661.57</v>
      </c>
      <c r="I211" s="2">
        <f t="shared" si="9"/>
        <v>6661.57</v>
      </c>
      <c r="J211" s="2">
        <f t="shared" si="10"/>
        <v>21986.670000000002</v>
      </c>
      <c r="K211" s="7">
        <f t="shared" si="11"/>
        <v>1</v>
      </c>
    </row>
    <row r="212" spans="1:11">
      <c r="A212">
        <v>2024</v>
      </c>
      <c r="B212">
        <v>5</v>
      </c>
      <c r="C212">
        <v>3</v>
      </c>
      <c r="D212" s="1" t="s">
        <v>580</v>
      </c>
      <c r="E212" t="s">
        <v>581</v>
      </c>
      <c r="F212">
        <v>1</v>
      </c>
      <c r="G212" s="2">
        <v>28648.240000000002</v>
      </c>
      <c r="H212" s="2">
        <v>6661.57</v>
      </c>
      <c r="I212" s="2">
        <f t="shared" si="9"/>
        <v>6661.57</v>
      </c>
      <c r="J212" s="2">
        <f t="shared" si="10"/>
        <v>21986.670000000002</v>
      </c>
      <c r="K212" s="7">
        <f t="shared" si="11"/>
        <v>1</v>
      </c>
    </row>
    <row r="213" spans="1:11">
      <c r="A213">
        <v>2024</v>
      </c>
      <c r="B213">
        <v>6</v>
      </c>
      <c r="C213">
        <v>3</v>
      </c>
      <c r="D213" s="1" t="s">
        <v>648</v>
      </c>
      <c r="E213" t="s">
        <v>649</v>
      </c>
      <c r="F213">
        <v>9</v>
      </c>
      <c r="G213" s="2">
        <v>190922.25</v>
      </c>
      <c r="H213" s="2">
        <v>18777.900000000001</v>
      </c>
      <c r="I213" s="2">
        <f t="shared" si="9"/>
        <v>169001.1</v>
      </c>
      <c r="J213" s="2">
        <f t="shared" si="10"/>
        <v>21921.149999999994</v>
      </c>
      <c r="K213" s="7">
        <f t="shared" si="11"/>
        <v>1</v>
      </c>
    </row>
    <row r="214" spans="1:11">
      <c r="A214">
        <v>2024</v>
      </c>
      <c r="B214">
        <v>2</v>
      </c>
      <c r="C214">
        <v>3</v>
      </c>
      <c r="D214" s="1" t="s">
        <v>823</v>
      </c>
      <c r="E214" t="s">
        <v>822</v>
      </c>
      <c r="F214">
        <v>18</v>
      </c>
      <c r="G214" s="2">
        <v>61313.04</v>
      </c>
      <c r="H214" s="2">
        <v>2193.9555</v>
      </c>
      <c r="I214" s="2">
        <f t="shared" si="9"/>
        <v>39491.199000000001</v>
      </c>
      <c r="J214" s="2">
        <f t="shared" si="10"/>
        <v>21821.841</v>
      </c>
      <c r="K214" s="7">
        <f t="shared" si="11"/>
        <v>1</v>
      </c>
    </row>
    <row r="215" spans="1:11">
      <c r="A215">
        <v>2024</v>
      </c>
      <c r="B215">
        <v>5</v>
      </c>
      <c r="C215">
        <v>3</v>
      </c>
      <c r="D215" s="1" t="s">
        <v>811</v>
      </c>
      <c r="E215" t="s">
        <v>812</v>
      </c>
      <c r="F215">
        <v>2</v>
      </c>
      <c r="G215" s="2">
        <v>220633.73</v>
      </c>
      <c r="H215" s="2">
        <v>99456</v>
      </c>
      <c r="I215" s="2">
        <f t="shared" si="9"/>
        <v>198912</v>
      </c>
      <c r="J215" s="2">
        <f t="shared" si="10"/>
        <v>21721.73000000001</v>
      </c>
      <c r="K215" s="7">
        <f t="shared" si="11"/>
        <v>1</v>
      </c>
    </row>
    <row r="216" spans="1:11">
      <c r="A216">
        <v>2024</v>
      </c>
      <c r="B216">
        <v>6</v>
      </c>
      <c r="C216">
        <v>3</v>
      </c>
      <c r="D216" s="1" t="s">
        <v>811</v>
      </c>
      <c r="E216" t="s">
        <v>812</v>
      </c>
      <c r="F216">
        <v>1</v>
      </c>
      <c r="G216" s="2">
        <v>121177.73</v>
      </c>
      <c r="H216" s="2">
        <v>99456</v>
      </c>
      <c r="I216" s="2">
        <f t="shared" si="9"/>
        <v>99456</v>
      </c>
      <c r="J216" s="2">
        <f t="shared" si="10"/>
        <v>21721.729999999996</v>
      </c>
      <c r="K216" s="7">
        <f t="shared" si="11"/>
        <v>1</v>
      </c>
    </row>
    <row r="217" spans="1:11">
      <c r="A217">
        <v>2024</v>
      </c>
      <c r="B217">
        <v>2</v>
      </c>
      <c r="C217">
        <v>3</v>
      </c>
      <c r="D217" s="1" t="s">
        <v>301</v>
      </c>
      <c r="E217" t="s">
        <v>302</v>
      </c>
      <c r="F217">
        <v>5</v>
      </c>
      <c r="G217" s="2">
        <v>33254.449999999997</v>
      </c>
      <c r="H217" s="2">
        <v>2334.54</v>
      </c>
      <c r="I217" s="2">
        <f t="shared" si="9"/>
        <v>11672.7</v>
      </c>
      <c r="J217" s="2">
        <f t="shared" si="10"/>
        <v>21581.749999999996</v>
      </c>
      <c r="K217" s="7">
        <f t="shared" si="11"/>
        <v>1</v>
      </c>
    </row>
    <row r="218" spans="1:11">
      <c r="A218">
        <v>2024</v>
      </c>
      <c r="B218">
        <v>2</v>
      </c>
      <c r="C218">
        <v>3</v>
      </c>
      <c r="D218" s="1" t="s">
        <v>376</v>
      </c>
      <c r="E218" t="s">
        <v>377</v>
      </c>
      <c r="F218">
        <v>19</v>
      </c>
      <c r="G218" s="2">
        <v>460773.56</v>
      </c>
      <c r="H218" s="2">
        <v>23129.266599999999</v>
      </c>
      <c r="I218" s="2">
        <f t="shared" si="9"/>
        <v>439456.06539999996</v>
      </c>
      <c r="J218" s="2">
        <f t="shared" si="10"/>
        <v>21317.494600000035</v>
      </c>
      <c r="K218" s="7">
        <f t="shared" si="11"/>
        <v>1</v>
      </c>
    </row>
    <row r="219" spans="1:11">
      <c r="A219">
        <v>2024</v>
      </c>
      <c r="B219">
        <v>1</v>
      </c>
      <c r="C219">
        <v>3</v>
      </c>
      <c r="D219" s="1" t="s">
        <v>138</v>
      </c>
      <c r="E219" t="s">
        <v>139</v>
      </c>
      <c r="F219">
        <v>8</v>
      </c>
      <c r="G219" s="2">
        <v>226313.46</v>
      </c>
      <c r="H219" s="2">
        <v>25648</v>
      </c>
      <c r="I219" s="2">
        <f t="shared" si="9"/>
        <v>205184</v>
      </c>
      <c r="J219" s="2">
        <f t="shared" si="10"/>
        <v>21129.459999999992</v>
      </c>
      <c r="K219" s="7">
        <f t="shared" si="11"/>
        <v>1</v>
      </c>
    </row>
    <row r="220" spans="1:11">
      <c r="A220">
        <v>2024</v>
      </c>
      <c r="B220">
        <v>2</v>
      </c>
      <c r="C220">
        <v>3</v>
      </c>
      <c r="D220" s="1" t="s">
        <v>869</v>
      </c>
      <c r="E220" t="s">
        <v>870</v>
      </c>
      <c r="F220">
        <v>2</v>
      </c>
      <c r="G220" s="2">
        <v>72379.259999999995</v>
      </c>
      <c r="H220" s="2">
        <v>25648</v>
      </c>
      <c r="I220" s="2">
        <f t="shared" si="9"/>
        <v>51296</v>
      </c>
      <c r="J220" s="2">
        <f t="shared" si="10"/>
        <v>21083.259999999995</v>
      </c>
      <c r="K220" s="7">
        <f t="shared" si="11"/>
        <v>1</v>
      </c>
    </row>
    <row r="221" spans="1:11">
      <c r="A221">
        <v>2024</v>
      </c>
      <c r="B221">
        <v>5</v>
      </c>
      <c r="C221">
        <v>3</v>
      </c>
      <c r="D221" s="1" t="s">
        <v>756</v>
      </c>
      <c r="E221" t="s">
        <v>757</v>
      </c>
      <c r="F221">
        <v>4</v>
      </c>
      <c r="G221" s="2">
        <v>118417.5</v>
      </c>
      <c r="H221" s="2">
        <v>24337.522199999999</v>
      </c>
      <c r="I221" s="2">
        <f t="shared" si="9"/>
        <v>97350.088799999998</v>
      </c>
      <c r="J221" s="2">
        <f t="shared" si="10"/>
        <v>21067.411200000002</v>
      </c>
      <c r="K221" s="7">
        <f t="shared" si="11"/>
        <v>1</v>
      </c>
    </row>
    <row r="222" spans="1:11">
      <c r="A222">
        <v>2024</v>
      </c>
      <c r="B222">
        <v>2</v>
      </c>
      <c r="C222">
        <v>3</v>
      </c>
      <c r="D222" s="1" t="s">
        <v>1000</v>
      </c>
      <c r="E222" t="s">
        <v>1001</v>
      </c>
      <c r="F222">
        <v>2</v>
      </c>
      <c r="G222" s="2">
        <v>65863.199999999997</v>
      </c>
      <c r="H222" s="2">
        <v>22400</v>
      </c>
      <c r="I222" s="2">
        <f t="shared" si="9"/>
        <v>44800</v>
      </c>
      <c r="J222" s="2">
        <f t="shared" si="10"/>
        <v>21063.199999999997</v>
      </c>
      <c r="K222" s="7">
        <f t="shared" si="11"/>
        <v>1</v>
      </c>
    </row>
    <row r="223" spans="1:11">
      <c r="A223">
        <v>2024</v>
      </c>
      <c r="B223">
        <v>5</v>
      </c>
      <c r="C223">
        <v>3</v>
      </c>
      <c r="D223" s="1" t="s">
        <v>945</v>
      </c>
      <c r="E223" t="s">
        <v>946</v>
      </c>
      <c r="F223">
        <v>7</v>
      </c>
      <c r="G223" s="2">
        <v>172654.6</v>
      </c>
      <c r="H223" s="2">
        <v>21682.422200000001</v>
      </c>
      <c r="I223" s="2">
        <f t="shared" si="9"/>
        <v>151776.95540000001</v>
      </c>
      <c r="J223" s="2">
        <f t="shared" si="10"/>
        <v>20877.6446</v>
      </c>
      <c r="K223" s="7">
        <f t="shared" si="11"/>
        <v>1</v>
      </c>
    </row>
    <row r="224" spans="1:11">
      <c r="A224">
        <v>2024</v>
      </c>
      <c r="B224">
        <v>2</v>
      </c>
      <c r="C224">
        <v>3</v>
      </c>
      <c r="D224" s="1" t="s">
        <v>533</v>
      </c>
      <c r="E224" t="s">
        <v>534</v>
      </c>
      <c r="F224">
        <v>8</v>
      </c>
      <c r="G224" s="2">
        <v>96613.2</v>
      </c>
      <c r="H224" s="2">
        <v>9487.2433000000001</v>
      </c>
      <c r="I224" s="2">
        <f t="shared" si="9"/>
        <v>75897.946400000001</v>
      </c>
      <c r="J224" s="2">
        <f t="shared" si="10"/>
        <v>20715.253599999996</v>
      </c>
      <c r="K224" s="7">
        <f t="shared" si="11"/>
        <v>1</v>
      </c>
    </row>
    <row r="225" spans="1:11">
      <c r="A225">
        <v>2024</v>
      </c>
      <c r="B225">
        <v>2</v>
      </c>
      <c r="C225">
        <v>3</v>
      </c>
      <c r="D225" s="1" t="s">
        <v>519</v>
      </c>
      <c r="E225" t="s">
        <v>520</v>
      </c>
      <c r="F225">
        <v>32</v>
      </c>
      <c r="G225" s="2">
        <v>56360.959999999999</v>
      </c>
      <c r="H225" s="2">
        <v>1125.3785</v>
      </c>
      <c r="I225" s="2">
        <f t="shared" si="9"/>
        <v>36012.112000000001</v>
      </c>
      <c r="J225" s="2">
        <f t="shared" si="10"/>
        <v>20348.847999999998</v>
      </c>
      <c r="K225" s="7">
        <f t="shared" si="11"/>
        <v>1</v>
      </c>
    </row>
    <row r="226" spans="1:11">
      <c r="A226">
        <v>2024</v>
      </c>
      <c r="B226">
        <v>2</v>
      </c>
      <c r="C226">
        <v>3</v>
      </c>
      <c r="D226" s="1" t="s">
        <v>884</v>
      </c>
      <c r="E226" t="s">
        <v>885</v>
      </c>
      <c r="F226">
        <v>1</v>
      </c>
      <c r="G226" s="2">
        <v>33487.07</v>
      </c>
      <c r="H226" s="2">
        <v>13722.2142</v>
      </c>
      <c r="I226" s="2">
        <f t="shared" si="9"/>
        <v>13722.2142</v>
      </c>
      <c r="J226" s="2">
        <f t="shared" si="10"/>
        <v>19764.855799999998</v>
      </c>
      <c r="K226" s="7">
        <f t="shared" si="11"/>
        <v>1</v>
      </c>
    </row>
    <row r="227" spans="1:11">
      <c r="A227">
        <v>2024</v>
      </c>
      <c r="B227">
        <v>5</v>
      </c>
      <c r="C227">
        <v>3</v>
      </c>
      <c r="D227" s="1" t="s">
        <v>884</v>
      </c>
      <c r="E227" t="s">
        <v>885</v>
      </c>
      <c r="F227">
        <v>1</v>
      </c>
      <c r="G227" s="2">
        <v>33487.07</v>
      </c>
      <c r="H227" s="2">
        <v>13722.2142</v>
      </c>
      <c r="I227" s="2">
        <f t="shared" si="9"/>
        <v>13722.2142</v>
      </c>
      <c r="J227" s="2">
        <f t="shared" si="10"/>
        <v>19764.855799999998</v>
      </c>
      <c r="K227" s="7">
        <f t="shared" si="11"/>
        <v>1</v>
      </c>
    </row>
    <row r="228" spans="1:11">
      <c r="A228">
        <v>2024</v>
      </c>
      <c r="B228">
        <v>2</v>
      </c>
      <c r="C228">
        <v>3</v>
      </c>
      <c r="D228" s="1" t="s">
        <v>408</v>
      </c>
      <c r="E228" t="s">
        <v>409</v>
      </c>
      <c r="F228">
        <v>3</v>
      </c>
      <c r="G228" s="2">
        <v>62954.94</v>
      </c>
      <c r="H228" s="2">
        <v>14448</v>
      </c>
      <c r="I228" s="2">
        <f t="shared" si="9"/>
        <v>43344</v>
      </c>
      <c r="J228" s="2">
        <f t="shared" si="10"/>
        <v>19610.940000000002</v>
      </c>
      <c r="K228" s="7">
        <f t="shared" si="11"/>
        <v>1</v>
      </c>
    </row>
    <row r="229" spans="1:11">
      <c r="A229">
        <v>2024</v>
      </c>
      <c r="B229">
        <v>1</v>
      </c>
      <c r="C229">
        <v>3</v>
      </c>
      <c r="D229" s="1" t="s">
        <v>388</v>
      </c>
      <c r="E229" t="s">
        <v>389</v>
      </c>
      <c r="F229">
        <v>43</v>
      </c>
      <c r="G229" s="2">
        <v>385797.29</v>
      </c>
      <c r="H229" s="2">
        <v>8516.7965999999997</v>
      </c>
      <c r="I229" s="2">
        <f t="shared" si="9"/>
        <v>366222.25380000001</v>
      </c>
      <c r="J229" s="2">
        <f t="shared" si="10"/>
        <v>19575.036199999973</v>
      </c>
      <c r="K229" s="7">
        <f t="shared" si="11"/>
        <v>1</v>
      </c>
    </row>
    <row r="230" spans="1:11">
      <c r="A230">
        <v>2024</v>
      </c>
      <c r="B230">
        <v>5</v>
      </c>
      <c r="C230">
        <v>3</v>
      </c>
      <c r="D230" s="1" t="s">
        <v>683</v>
      </c>
      <c r="E230" t="s">
        <v>684</v>
      </c>
      <c r="F230">
        <v>7</v>
      </c>
      <c r="G230" s="2">
        <v>126587.6</v>
      </c>
      <c r="H230" s="2">
        <v>15288</v>
      </c>
      <c r="I230" s="2">
        <f t="shared" si="9"/>
        <v>107016</v>
      </c>
      <c r="J230" s="2">
        <f t="shared" si="10"/>
        <v>19571.600000000006</v>
      </c>
      <c r="K230" s="7">
        <f t="shared" si="11"/>
        <v>1</v>
      </c>
    </row>
    <row r="231" spans="1:11">
      <c r="A231">
        <v>2024</v>
      </c>
      <c r="B231">
        <v>2</v>
      </c>
      <c r="C231">
        <v>3</v>
      </c>
      <c r="D231" s="1" t="s">
        <v>803</v>
      </c>
      <c r="E231" t="s">
        <v>804</v>
      </c>
      <c r="F231">
        <v>2</v>
      </c>
      <c r="G231" s="2">
        <v>75493.98</v>
      </c>
      <c r="H231" s="2">
        <v>28053.566599999998</v>
      </c>
      <c r="I231" s="2">
        <f t="shared" si="9"/>
        <v>56107.133199999997</v>
      </c>
      <c r="J231" s="2">
        <f t="shared" si="10"/>
        <v>19386.846799999999</v>
      </c>
      <c r="K231" s="7">
        <f t="shared" si="11"/>
        <v>1</v>
      </c>
    </row>
    <row r="232" spans="1:11">
      <c r="A232">
        <v>2024</v>
      </c>
      <c r="B232">
        <v>5</v>
      </c>
      <c r="C232">
        <v>3</v>
      </c>
      <c r="D232" s="1" t="s">
        <v>823</v>
      </c>
      <c r="E232" t="s">
        <v>822</v>
      </c>
      <c r="F232">
        <v>22</v>
      </c>
      <c r="G232" s="2">
        <v>67604.479999999996</v>
      </c>
      <c r="H232" s="2">
        <v>2193.9555</v>
      </c>
      <c r="I232" s="2">
        <f t="shared" si="9"/>
        <v>48267.021000000001</v>
      </c>
      <c r="J232" s="2">
        <f t="shared" si="10"/>
        <v>19337.458999999995</v>
      </c>
      <c r="K232" s="7">
        <f t="shared" si="11"/>
        <v>1</v>
      </c>
    </row>
    <row r="233" spans="1:11">
      <c r="A233">
        <v>2024</v>
      </c>
      <c r="B233">
        <v>5</v>
      </c>
      <c r="C233">
        <v>3</v>
      </c>
      <c r="D233" s="1" t="s">
        <v>563</v>
      </c>
      <c r="E233" t="s">
        <v>564</v>
      </c>
      <c r="F233">
        <v>4</v>
      </c>
      <c r="G233" s="2">
        <v>55985.68</v>
      </c>
      <c r="H233" s="2">
        <v>9179.9210999999996</v>
      </c>
      <c r="I233" s="2">
        <f t="shared" si="9"/>
        <v>36719.684399999998</v>
      </c>
      <c r="J233" s="2">
        <f t="shared" si="10"/>
        <v>19265.995600000002</v>
      </c>
      <c r="K233" s="7">
        <f t="shared" si="11"/>
        <v>1</v>
      </c>
    </row>
    <row r="234" spans="1:11">
      <c r="A234">
        <v>2024</v>
      </c>
      <c r="B234">
        <v>6</v>
      </c>
      <c r="C234">
        <v>3</v>
      </c>
      <c r="D234" s="1" t="s">
        <v>803</v>
      </c>
      <c r="E234" t="s">
        <v>804</v>
      </c>
      <c r="F234">
        <v>5</v>
      </c>
      <c r="G234" s="2">
        <v>159493.98000000001</v>
      </c>
      <c r="H234" s="2">
        <v>28053.566599999998</v>
      </c>
      <c r="I234" s="2">
        <f t="shared" si="9"/>
        <v>140267.83299999998</v>
      </c>
      <c r="J234" s="2">
        <f t="shared" si="10"/>
        <v>19226.147000000026</v>
      </c>
      <c r="K234" s="7">
        <f t="shared" si="11"/>
        <v>1</v>
      </c>
    </row>
    <row r="235" spans="1:11">
      <c r="A235">
        <v>2024</v>
      </c>
      <c r="B235">
        <v>2</v>
      </c>
      <c r="C235">
        <v>3</v>
      </c>
      <c r="D235" s="1" t="s">
        <v>253</v>
      </c>
      <c r="E235" t="s">
        <v>254</v>
      </c>
      <c r="F235">
        <v>16</v>
      </c>
      <c r="G235" s="2">
        <v>55007.360000000001</v>
      </c>
      <c r="H235" s="2">
        <v>2244.1666</v>
      </c>
      <c r="I235" s="2">
        <f t="shared" si="9"/>
        <v>35906.6656</v>
      </c>
      <c r="J235" s="2">
        <f t="shared" si="10"/>
        <v>19100.6944</v>
      </c>
      <c r="K235" s="7">
        <f t="shared" si="11"/>
        <v>1</v>
      </c>
    </row>
    <row r="236" spans="1:11">
      <c r="A236">
        <v>2024</v>
      </c>
      <c r="B236">
        <v>5</v>
      </c>
      <c r="C236">
        <v>3</v>
      </c>
      <c r="D236" s="1" t="s">
        <v>269</v>
      </c>
      <c r="E236" t="s">
        <v>270</v>
      </c>
      <c r="F236">
        <v>6</v>
      </c>
      <c r="G236" s="2">
        <v>102480</v>
      </c>
      <c r="H236" s="2">
        <v>13899.8</v>
      </c>
      <c r="I236" s="2">
        <f t="shared" si="9"/>
        <v>83398.799999999988</v>
      </c>
      <c r="J236" s="2">
        <f t="shared" si="10"/>
        <v>19081.200000000012</v>
      </c>
      <c r="K236" s="7">
        <f t="shared" si="11"/>
        <v>1</v>
      </c>
    </row>
    <row r="237" spans="1:11">
      <c r="A237">
        <v>2024</v>
      </c>
      <c r="B237">
        <v>5</v>
      </c>
      <c r="C237">
        <v>3</v>
      </c>
      <c r="D237" s="1" t="s">
        <v>1261</v>
      </c>
      <c r="E237" t="s">
        <v>1262</v>
      </c>
      <c r="F237">
        <v>4</v>
      </c>
      <c r="G237" s="2">
        <v>56149.4</v>
      </c>
      <c r="H237" s="2">
        <v>9283.9500000000007</v>
      </c>
      <c r="I237" s="2">
        <f t="shared" si="9"/>
        <v>37135.800000000003</v>
      </c>
      <c r="J237" s="2">
        <f t="shared" si="10"/>
        <v>19013.599999999999</v>
      </c>
      <c r="K237" s="7">
        <f t="shared" si="11"/>
        <v>1</v>
      </c>
    </row>
    <row r="238" spans="1:11">
      <c r="A238">
        <v>2024</v>
      </c>
      <c r="B238">
        <v>3</v>
      </c>
      <c r="C238">
        <v>3</v>
      </c>
      <c r="D238" s="1" t="s">
        <v>283</v>
      </c>
      <c r="E238" t="s">
        <v>284</v>
      </c>
      <c r="F238">
        <v>19</v>
      </c>
      <c r="G238" s="2">
        <v>43367.31</v>
      </c>
      <c r="H238" s="2">
        <v>1283.52</v>
      </c>
      <c r="I238" s="2">
        <f t="shared" si="9"/>
        <v>24386.880000000001</v>
      </c>
      <c r="J238" s="2">
        <f t="shared" si="10"/>
        <v>18980.429999999997</v>
      </c>
      <c r="K238" s="7">
        <f t="shared" si="11"/>
        <v>1</v>
      </c>
    </row>
    <row r="239" spans="1:11">
      <c r="A239">
        <v>2024</v>
      </c>
      <c r="B239">
        <v>6</v>
      </c>
      <c r="C239">
        <v>3</v>
      </c>
      <c r="D239" s="1" t="s">
        <v>668</v>
      </c>
      <c r="E239" t="s">
        <v>669</v>
      </c>
      <c r="F239">
        <v>7</v>
      </c>
      <c r="G239" s="2">
        <v>66399.649999999994</v>
      </c>
      <c r="H239" s="2">
        <v>6799.8</v>
      </c>
      <c r="I239" s="2">
        <f t="shared" si="9"/>
        <v>47598.6</v>
      </c>
      <c r="J239" s="2">
        <f t="shared" si="10"/>
        <v>18801.049999999996</v>
      </c>
      <c r="K239" s="7">
        <f t="shared" si="11"/>
        <v>1</v>
      </c>
    </row>
    <row r="240" spans="1:11">
      <c r="A240">
        <v>2024</v>
      </c>
      <c r="B240">
        <v>5</v>
      </c>
      <c r="C240">
        <v>3</v>
      </c>
      <c r="D240" s="1" t="s">
        <v>388</v>
      </c>
      <c r="E240" t="s">
        <v>389</v>
      </c>
      <c r="F240">
        <v>54</v>
      </c>
      <c r="G240" s="2">
        <v>478509.23</v>
      </c>
      <c r="H240" s="2">
        <v>8516.7965999999997</v>
      </c>
      <c r="I240" s="2">
        <f t="shared" si="9"/>
        <v>459907.01639999996</v>
      </c>
      <c r="J240" s="2">
        <f t="shared" si="10"/>
        <v>18602.213600000017</v>
      </c>
      <c r="K240" s="7">
        <f t="shared" si="11"/>
        <v>1</v>
      </c>
    </row>
    <row r="241" spans="1:11">
      <c r="A241">
        <v>2024</v>
      </c>
      <c r="B241">
        <v>3</v>
      </c>
      <c r="C241">
        <v>3</v>
      </c>
      <c r="D241" s="1" t="s">
        <v>679</v>
      </c>
      <c r="E241" t="s">
        <v>680</v>
      </c>
      <c r="F241">
        <v>38</v>
      </c>
      <c r="G241" s="2">
        <v>478159.5</v>
      </c>
      <c r="H241" s="2">
        <v>12100.366599999999</v>
      </c>
      <c r="I241" s="2">
        <f t="shared" si="9"/>
        <v>459813.93079999997</v>
      </c>
      <c r="J241" s="2">
        <f t="shared" si="10"/>
        <v>18345.569200000027</v>
      </c>
      <c r="K241" s="7">
        <f t="shared" si="11"/>
        <v>1</v>
      </c>
    </row>
    <row r="242" spans="1:11">
      <c r="A242">
        <v>2024</v>
      </c>
      <c r="B242">
        <v>2</v>
      </c>
      <c r="C242">
        <v>3</v>
      </c>
      <c r="D242" s="1" t="s">
        <v>836</v>
      </c>
      <c r="E242" t="s">
        <v>837</v>
      </c>
      <c r="F242">
        <v>13</v>
      </c>
      <c r="G242" s="2">
        <v>1484071.68</v>
      </c>
      <c r="H242" s="2">
        <v>112750.5555</v>
      </c>
      <c r="I242" s="2">
        <f t="shared" si="9"/>
        <v>1465757.2215</v>
      </c>
      <c r="J242" s="2">
        <f t="shared" si="10"/>
        <v>18314.45849999995</v>
      </c>
      <c r="K242" s="7">
        <f t="shared" si="11"/>
        <v>1</v>
      </c>
    </row>
    <row r="243" spans="1:11">
      <c r="A243">
        <v>2024</v>
      </c>
      <c r="B243">
        <v>8</v>
      </c>
      <c r="C243">
        <v>3</v>
      </c>
      <c r="D243" s="1" t="s">
        <v>1180</v>
      </c>
      <c r="E243" t="s">
        <v>1181</v>
      </c>
      <c r="F243">
        <v>1</v>
      </c>
      <c r="G243" s="2">
        <v>41852.160000000003</v>
      </c>
      <c r="H243" s="2">
        <v>23576.7333</v>
      </c>
      <c r="I243" s="2">
        <f t="shared" si="9"/>
        <v>23576.7333</v>
      </c>
      <c r="J243" s="2">
        <f t="shared" si="10"/>
        <v>18275.426700000004</v>
      </c>
      <c r="K243" s="7">
        <f t="shared" si="11"/>
        <v>1</v>
      </c>
    </row>
    <row r="244" spans="1:11">
      <c r="A244">
        <v>2024</v>
      </c>
      <c r="B244">
        <v>6</v>
      </c>
      <c r="C244">
        <v>3</v>
      </c>
      <c r="D244" s="1" t="s">
        <v>823</v>
      </c>
      <c r="E244" t="s">
        <v>822</v>
      </c>
      <c r="F244">
        <v>15</v>
      </c>
      <c r="G244" s="2">
        <v>51094.2</v>
      </c>
      <c r="H244" s="2">
        <v>2193.9555</v>
      </c>
      <c r="I244" s="2">
        <f t="shared" si="9"/>
        <v>32909.332500000004</v>
      </c>
      <c r="J244" s="2">
        <f t="shared" si="10"/>
        <v>18184.867499999993</v>
      </c>
      <c r="K244" s="7">
        <f t="shared" si="11"/>
        <v>1</v>
      </c>
    </row>
    <row r="245" spans="1:11">
      <c r="A245">
        <v>2024</v>
      </c>
      <c r="B245">
        <v>5</v>
      </c>
      <c r="C245">
        <v>3</v>
      </c>
      <c r="D245" s="1" t="s">
        <v>533</v>
      </c>
      <c r="E245" t="s">
        <v>534</v>
      </c>
      <c r="F245">
        <v>10</v>
      </c>
      <c r="G245" s="2">
        <v>112998.27</v>
      </c>
      <c r="H245" s="2">
        <v>9487.2433000000001</v>
      </c>
      <c r="I245" s="2">
        <f t="shared" si="9"/>
        <v>94872.433000000005</v>
      </c>
      <c r="J245" s="2">
        <f t="shared" si="10"/>
        <v>18125.837</v>
      </c>
      <c r="K245" s="7">
        <f t="shared" si="11"/>
        <v>1</v>
      </c>
    </row>
    <row r="246" spans="1:11">
      <c r="A246">
        <v>2024</v>
      </c>
      <c r="B246">
        <v>7</v>
      </c>
      <c r="C246">
        <v>3</v>
      </c>
      <c r="D246" s="1" t="s">
        <v>670</v>
      </c>
      <c r="E246" t="s">
        <v>671</v>
      </c>
      <c r="F246">
        <v>1</v>
      </c>
      <c r="G246" s="2">
        <v>34920.629999999997</v>
      </c>
      <c r="H246" s="2">
        <v>16800</v>
      </c>
      <c r="I246" s="2">
        <f t="shared" si="9"/>
        <v>16800</v>
      </c>
      <c r="J246" s="2">
        <f t="shared" si="10"/>
        <v>18120.629999999997</v>
      </c>
      <c r="K246" s="7">
        <f t="shared" si="11"/>
        <v>1</v>
      </c>
    </row>
    <row r="247" spans="1:11">
      <c r="A247">
        <v>2024</v>
      </c>
      <c r="B247">
        <v>9</v>
      </c>
      <c r="C247">
        <v>3</v>
      </c>
      <c r="D247" s="1" t="s">
        <v>670</v>
      </c>
      <c r="E247" t="s">
        <v>671</v>
      </c>
      <c r="F247">
        <v>1</v>
      </c>
      <c r="G247" s="2">
        <v>34920.629999999997</v>
      </c>
      <c r="H247" s="2">
        <v>16800</v>
      </c>
      <c r="I247" s="2">
        <f t="shared" si="9"/>
        <v>16800</v>
      </c>
      <c r="J247" s="2">
        <f t="shared" si="10"/>
        <v>18120.629999999997</v>
      </c>
      <c r="K247" s="7">
        <f t="shared" si="11"/>
        <v>1</v>
      </c>
    </row>
    <row r="248" spans="1:11">
      <c r="A248">
        <v>2024</v>
      </c>
      <c r="B248">
        <v>2</v>
      </c>
      <c r="C248">
        <v>3</v>
      </c>
      <c r="D248" s="1" t="s">
        <v>155</v>
      </c>
      <c r="E248" t="s">
        <v>156</v>
      </c>
      <c r="F248">
        <v>2</v>
      </c>
      <c r="G248" s="2">
        <v>35579.96</v>
      </c>
      <c r="H248" s="2">
        <v>8740.9776999999995</v>
      </c>
      <c r="I248" s="2">
        <f t="shared" si="9"/>
        <v>17481.955399999999</v>
      </c>
      <c r="J248" s="2">
        <f t="shared" si="10"/>
        <v>18098.0046</v>
      </c>
      <c r="K248" s="7">
        <f t="shared" si="11"/>
        <v>1</v>
      </c>
    </row>
    <row r="249" spans="1:11">
      <c r="A249">
        <v>2024</v>
      </c>
      <c r="B249">
        <v>7</v>
      </c>
      <c r="C249">
        <v>3</v>
      </c>
      <c r="D249" s="1" t="s">
        <v>710</v>
      </c>
      <c r="E249" t="s">
        <v>709</v>
      </c>
      <c r="F249">
        <v>2</v>
      </c>
      <c r="G249" s="2">
        <v>180964.74</v>
      </c>
      <c r="H249" s="2">
        <v>81434.100000000006</v>
      </c>
      <c r="I249" s="2">
        <f t="shared" si="9"/>
        <v>162868.20000000001</v>
      </c>
      <c r="J249" s="2">
        <f t="shared" si="10"/>
        <v>18096.539999999979</v>
      </c>
      <c r="K249" s="7">
        <f t="shared" si="11"/>
        <v>1</v>
      </c>
    </row>
    <row r="250" spans="1:11">
      <c r="A250">
        <v>2024</v>
      </c>
      <c r="B250">
        <v>2</v>
      </c>
      <c r="C250">
        <v>3</v>
      </c>
      <c r="D250" s="1" t="s">
        <v>878</v>
      </c>
      <c r="E250" t="s">
        <v>879</v>
      </c>
      <c r="F250">
        <v>1</v>
      </c>
      <c r="G250" s="2">
        <v>54856.63</v>
      </c>
      <c r="H250" s="2">
        <v>36776.9</v>
      </c>
      <c r="I250" s="2">
        <f t="shared" si="9"/>
        <v>36776.9</v>
      </c>
      <c r="J250" s="2">
        <f t="shared" si="10"/>
        <v>18079.729999999996</v>
      </c>
      <c r="K250" s="7">
        <f t="shared" si="11"/>
        <v>1</v>
      </c>
    </row>
    <row r="251" spans="1:11">
      <c r="A251">
        <v>2024</v>
      </c>
      <c r="B251">
        <v>5</v>
      </c>
      <c r="C251">
        <v>3</v>
      </c>
      <c r="D251" s="1" t="s">
        <v>577</v>
      </c>
      <c r="E251" t="s">
        <v>578</v>
      </c>
      <c r="F251">
        <v>16</v>
      </c>
      <c r="G251" s="2">
        <v>98519.28</v>
      </c>
      <c r="H251" s="2">
        <v>5032.2222000000002</v>
      </c>
      <c r="I251" s="2">
        <f t="shared" si="9"/>
        <v>80515.555200000003</v>
      </c>
      <c r="J251" s="2">
        <f t="shared" si="10"/>
        <v>18003.724799999996</v>
      </c>
      <c r="K251" s="7">
        <f t="shared" si="11"/>
        <v>1</v>
      </c>
    </row>
    <row r="252" spans="1:11">
      <c r="A252">
        <v>2024</v>
      </c>
      <c r="B252">
        <v>3</v>
      </c>
      <c r="C252">
        <v>3</v>
      </c>
      <c r="D252" s="1" t="s">
        <v>226</v>
      </c>
      <c r="E252" t="s">
        <v>227</v>
      </c>
      <c r="F252">
        <v>185</v>
      </c>
      <c r="G252" s="2">
        <v>121591.75</v>
      </c>
      <c r="H252" s="2">
        <v>560</v>
      </c>
      <c r="I252" s="2">
        <f t="shared" si="9"/>
        <v>103600</v>
      </c>
      <c r="J252" s="2">
        <f t="shared" si="10"/>
        <v>17991.75</v>
      </c>
      <c r="K252" s="7">
        <f t="shared" si="11"/>
        <v>1</v>
      </c>
    </row>
    <row r="253" spans="1:11">
      <c r="A253">
        <v>2024</v>
      </c>
      <c r="B253">
        <v>1</v>
      </c>
      <c r="C253">
        <v>3</v>
      </c>
      <c r="D253" s="1" t="s">
        <v>376</v>
      </c>
      <c r="E253" t="s">
        <v>377</v>
      </c>
      <c r="F253">
        <v>16</v>
      </c>
      <c r="G253" s="2">
        <v>388019.84</v>
      </c>
      <c r="H253" s="2">
        <v>23129.266599999999</v>
      </c>
      <c r="I253" s="2">
        <f t="shared" si="9"/>
        <v>370068.26559999998</v>
      </c>
      <c r="J253" s="2">
        <f t="shared" si="10"/>
        <v>17951.574400000041</v>
      </c>
      <c r="K253" s="7">
        <f t="shared" si="11"/>
        <v>1</v>
      </c>
    </row>
    <row r="254" spans="1:11">
      <c r="A254">
        <v>2024</v>
      </c>
      <c r="B254">
        <v>2</v>
      </c>
      <c r="C254">
        <v>3</v>
      </c>
      <c r="D254" s="1" t="s">
        <v>202</v>
      </c>
      <c r="E254" t="s">
        <v>203</v>
      </c>
      <c r="F254">
        <v>7</v>
      </c>
      <c r="G254" s="2">
        <v>71273.649999999994</v>
      </c>
      <c r="H254" s="2">
        <v>7657.8522000000003</v>
      </c>
      <c r="I254" s="2">
        <f t="shared" si="9"/>
        <v>53604.965400000001</v>
      </c>
      <c r="J254" s="2">
        <f t="shared" si="10"/>
        <v>17668.684599999993</v>
      </c>
      <c r="K254" s="7">
        <f t="shared" si="11"/>
        <v>1</v>
      </c>
    </row>
    <row r="255" spans="1:11">
      <c r="A255">
        <v>2024</v>
      </c>
      <c r="B255">
        <v>9</v>
      </c>
      <c r="C255">
        <v>3</v>
      </c>
      <c r="D255" s="1" t="s">
        <v>561</v>
      </c>
      <c r="E255" t="s">
        <v>562</v>
      </c>
      <c r="F255">
        <v>2</v>
      </c>
      <c r="G255" s="2">
        <v>28233.82</v>
      </c>
      <c r="H255" s="2">
        <v>5283.71</v>
      </c>
      <c r="I255" s="2">
        <f t="shared" si="9"/>
        <v>10567.42</v>
      </c>
      <c r="J255" s="2">
        <f t="shared" si="10"/>
        <v>17666.400000000001</v>
      </c>
      <c r="K255" s="7">
        <f t="shared" si="11"/>
        <v>1</v>
      </c>
    </row>
    <row r="256" spans="1:11">
      <c r="A256">
        <v>2024</v>
      </c>
      <c r="B256">
        <v>5</v>
      </c>
      <c r="C256">
        <v>3</v>
      </c>
      <c r="D256" s="1" t="s">
        <v>202</v>
      </c>
      <c r="E256" t="s">
        <v>203</v>
      </c>
      <c r="F256">
        <v>8</v>
      </c>
      <c r="G256" s="2">
        <v>78893.919999999998</v>
      </c>
      <c r="H256" s="2">
        <v>7657.8522000000003</v>
      </c>
      <c r="I256" s="2">
        <f t="shared" si="9"/>
        <v>61262.817600000002</v>
      </c>
      <c r="J256" s="2">
        <f t="shared" si="10"/>
        <v>17631.102399999996</v>
      </c>
      <c r="K256" s="7">
        <f t="shared" si="11"/>
        <v>1</v>
      </c>
    </row>
    <row r="257" spans="1:11">
      <c r="A257">
        <v>2024</v>
      </c>
      <c r="B257">
        <v>5</v>
      </c>
      <c r="C257">
        <v>3</v>
      </c>
      <c r="D257" s="1" t="s">
        <v>1243</v>
      </c>
      <c r="E257" t="s">
        <v>1240</v>
      </c>
      <c r="F257">
        <v>2</v>
      </c>
      <c r="G257" s="2">
        <v>24696.48</v>
      </c>
      <c r="H257" s="2">
        <v>3536.0639999999999</v>
      </c>
      <c r="I257" s="2">
        <f t="shared" si="9"/>
        <v>7072.1279999999997</v>
      </c>
      <c r="J257" s="2">
        <f t="shared" si="10"/>
        <v>17624.351999999999</v>
      </c>
      <c r="K257" s="7">
        <f t="shared" si="11"/>
        <v>1</v>
      </c>
    </row>
    <row r="258" spans="1:11">
      <c r="A258">
        <v>2024</v>
      </c>
      <c r="B258">
        <v>8</v>
      </c>
      <c r="C258">
        <v>3</v>
      </c>
      <c r="D258" s="1" t="s">
        <v>1139</v>
      </c>
      <c r="E258" t="s">
        <v>1140</v>
      </c>
      <c r="F258">
        <v>1</v>
      </c>
      <c r="G258" s="2">
        <v>40224.86</v>
      </c>
      <c r="H258" s="2">
        <v>22795.757099999999</v>
      </c>
      <c r="I258" s="2">
        <f t="shared" ref="I258:I321" si="12">H258*F258</f>
        <v>22795.757099999999</v>
      </c>
      <c r="J258" s="2">
        <f t="shared" ref="J258:J321" si="13">G258-(H258*F258)</f>
        <v>17429.102900000002</v>
      </c>
      <c r="K258" s="7">
        <f t="shared" si="11"/>
        <v>1</v>
      </c>
    </row>
    <row r="259" spans="1:11">
      <c r="A259">
        <v>2024</v>
      </c>
      <c r="B259">
        <v>6</v>
      </c>
      <c r="C259">
        <v>3</v>
      </c>
      <c r="D259" s="1" t="s">
        <v>301</v>
      </c>
      <c r="E259" t="s">
        <v>302</v>
      </c>
      <c r="F259">
        <v>7</v>
      </c>
      <c r="G259" s="2">
        <v>33607.18</v>
      </c>
      <c r="H259" s="2">
        <v>2334.54</v>
      </c>
      <c r="I259" s="2">
        <f t="shared" si="12"/>
        <v>16341.779999999999</v>
      </c>
      <c r="J259" s="2">
        <f t="shared" si="13"/>
        <v>17265.400000000001</v>
      </c>
      <c r="K259" s="7">
        <f t="shared" ref="K259:K322" si="14">IF(J259&gt;=0,1,0)</f>
        <v>1</v>
      </c>
    </row>
    <row r="260" spans="1:11">
      <c r="A260">
        <v>2024</v>
      </c>
      <c r="B260">
        <v>6</v>
      </c>
      <c r="C260">
        <v>3</v>
      </c>
      <c r="D260" s="1" t="s">
        <v>768</v>
      </c>
      <c r="E260" t="s">
        <v>769</v>
      </c>
      <c r="F260">
        <v>2</v>
      </c>
      <c r="G260" s="2">
        <v>39664</v>
      </c>
      <c r="H260" s="2">
        <v>11211.25</v>
      </c>
      <c r="I260" s="2">
        <f t="shared" si="12"/>
        <v>22422.5</v>
      </c>
      <c r="J260" s="2">
        <f t="shared" si="13"/>
        <v>17241.5</v>
      </c>
      <c r="K260" s="7">
        <f t="shared" si="14"/>
        <v>1</v>
      </c>
    </row>
    <row r="261" spans="1:11">
      <c r="A261">
        <v>2024</v>
      </c>
      <c r="B261">
        <v>6</v>
      </c>
      <c r="C261">
        <v>3</v>
      </c>
      <c r="D261" s="1" t="s">
        <v>313</v>
      </c>
      <c r="E261" t="s">
        <v>314</v>
      </c>
      <c r="F261">
        <v>70</v>
      </c>
      <c r="G261" s="2">
        <v>41677.980000000003</v>
      </c>
      <c r="H261" s="2">
        <v>355.47329999999999</v>
      </c>
      <c r="I261" s="2">
        <f t="shared" si="12"/>
        <v>24883.131000000001</v>
      </c>
      <c r="J261" s="2">
        <f t="shared" si="13"/>
        <v>16794.849000000002</v>
      </c>
      <c r="K261" s="7">
        <f t="shared" si="14"/>
        <v>1</v>
      </c>
    </row>
    <row r="262" spans="1:11">
      <c r="A262">
        <v>2024</v>
      </c>
      <c r="B262">
        <v>3</v>
      </c>
      <c r="C262">
        <v>3</v>
      </c>
      <c r="D262" s="1" t="s">
        <v>1107</v>
      </c>
      <c r="E262" t="s">
        <v>1106</v>
      </c>
      <c r="F262">
        <v>4</v>
      </c>
      <c r="G262" s="2">
        <v>45248</v>
      </c>
      <c r="H262" s="2">
        <v>7117.2759999999998</v>
      </c>
      <c r="I262" s="2">
        <f t="shared" si="12"/>
        <v>28469.103999999999</v>
      </c>
      <c r="J262" s="2">
        <f t="shared" si="13"/>
        <v>16778.896000000001</v>
      </c>
      <c r="K262" s="7">
        <f t="shared" si="14"/>
        <v>1</v>
      </c>
    </row>
    <row r="263" spans="1:11">
      <c r="A263">
        <v>2024</v>
      </c>
      <c r="B263">
        <v>1</v>
      </c>
      <c r="C263">
        <v>3</v>
      </c>
      <c r="D263" s="1" t="s">
        <v>834</v>
      </c>
      <c r="E263" t="s">
        <v>835</v>
      </c>
      <c r="F263">
        <v>11</v>
      </c>
      <c r="G263" s="2">
        <v>598286.80000000005</v>
      </c>
      <c r="H263" s="2">
        <v>52864.666599999997</v>
      </c>
      <c r="I263" s="2">
        <f t="shared" si="12"/>
        <v>581511.33259999997</v>
      </c>
      <c r="J263" s="2">
        <f t="shared" si="13"/>
        <v>16775.467400000081</v>
      </c>
      <c r="K263" s="7">
        <f t="shared" si="14"/>
        <v>1</v>
      </c>
    </row>
    <row r="264" spans="1:11">
      <c r="A264">
        <v>2024</v>
      </c>
      <c r="B264">
        <v>7</v>
      </c>
      <c r="C264">
        <v>3</v>
      </c>
      <c r="D264" s="1" t="s">
        <v>1159</v>
      </c>
      <c r="E264" t="s">
        <v>1160</v>
      </c>
      <c r="F264">
        <v>9</v>
      </c>
      <c r="G264" s="2">
        <v>46923.48</v>
      </c>
      <c r="H264" s="2">
        <v>3352.75</v>
      </c>
      <c r="I264" s="2">
        <f t="shared" si="12"/>
        <v>30174.75</v>
      </c>
      <c r="J264" s="2">
        <f t="shared" si="13"/>
        <v>16748.730000000003</v>
      </c>
      <c r="K264" s="7">
        <f t="shared" si="14"/>
        <v>1</v>
      </c>
    </row>
    <row r="265" spans="1:11">
      <c r="A265">
        <v>2024</v>
      </c>
      <c r="B265">
        <v>10</v>
      </c>
      <c r="C265">
        <v>3</v>
      </c>
      <c r="D265" s="1" t="s">
        <v>1159</v>
      </c>
      <c r="E265" t="s">
        <v>1160</v>
      </c>
      <c r="F265">
        <v>9</v>
      </c>
      <c r="G265" s="2">
        <v>46923.48</v>
      </c>
      <c r="H265" s="2">
        <v>3352.75</v>
      </c>
      <c r="I265" s="2">
        <f t="shared" si="12"/>
        <v>30174.75</v>
      </c>
      <c r="J265" s="2">
        <f t="shared" si="13"/>
        <v>16748.730000000003</v>
      </c>
      <c r="K265" s="7">
        <f t="shared" si="14"/>
        <v>1</v>
      </c>
    </row>
    <row r="266" spans="1:11">
      <c r="A266">
        <v>2024</v>
      </c>
      <c r="B266">
        <v>2</v>
      </c>
      <c r="C266">
        <v>3</v>
      </c>
      <c r="D266" s="1" t="s">
        <v>989</v>
      </c>
      <c r="E266" t="s">
        <v>675</v>
      </c>
      <c r="F266">
        <v>4</v>
      </c>
      <c r="G266" s="2">
        <v>36942.480000000003</v>
      </c>
      <c r="H266" s="2">
        <v>5052.1966000000002</v>
      </c>
      <c r="I266" s="2">
        <f t="shared" si="12"/>
        <v>20208.786400000001</v>
      </c>
      <c r="J266" s="2">
        <f t="shared" si="13"/>
        <v>16733.693600000002</v>
      </c>
      <c r="K266" s="7">
        <f t="shared" si="14"/>
        <v>1</v>
      </c>
    </row>
    <row r="267" spans="1:11">
      <c r="A267">
        <v>2024</v>
      </c>
      <c r="B267">
        <v>6</v>
      </c>
      <c r="C267">
        <v>3</v>
      </c>
      <c r="D267" s="1" t="s">
        <v>461</v>
      </c>
      <c r="E267" t="s">
        <v>462</v>
      </c>
      <c r="F267">
        <v>3</v>
      </c>
      <c r="G267" s="2">
        <v>66040.86</v>
      </c>
      <c r="H267" s="2">
        <v>16451.555499999999</v>
      </c>
      <c r="I267" s="2">
        <f t="shared" si="12"/>
        <v>49354.666499999992</v>
      </c>
      <c r="J267" s="2">
        <f t="shared" si="13"/>
        <v>16686.193500000008</v>
      </c>
      <c r="K267" s="7">
        <f t="shared" si="14"/>
        <v>1</v>
      </c>
    </row>
    <row r="268" spans="1:11">
      <c r="A268">
        <v>2024</v>
      </c>
      <c r="B268">
        <v>1</v>
      </c>
      <c r="C268">
        <v>3</v>
      </c>
      <c r="D268" s="1" t="s">
        <v>176</v>
      </c>
      <c r="E268" t="s">
        <v>177</v>
      </c>
      <c r="F268">
        <v>9</v>
      </c>
      <c r="G268" s="2">
        <v>223632</v>
      </c>
      <c r="H268" s="2">
        <v>22999.8</v>
      </c>
      <c r="I268" s="2">
        <f t="shared" si="12"/>
        <v>206998.19999999998</v>
      </c>
      <c r="J268" s="2">
        <f t="shared" si="13"/>
        <v>16633.800000000017</v>
      </c>
      <c r="K268" s="7">
        <f t="shared" si="14"/>
        <v>1</v>
      </c>
    </row>
    <row r="269" spans="1:11">
      <c r="A269">
        <v>2024</v>
      </c>
      <c r="B269">
        <v>2</v>
      </c>
      <c r="C269">
        <v>3</v>
      </c>
      <c r="D269" s="1" t="s">
        <v>990</v>
      </c>
      <c r="E269" t="s">
        <v>991</v>
      </c>
      <c r="F269">
        <v>2</v>
      </c>
      <c r="G269" s="2">
        <v>115075.46</v>
      </c>
      <c r="H269" s="2">
        <v>49280</v>
      </c>
      <c r="I269" s="2">
        <f t="shared" si="12"/>
        <v>98560</v>
      </c>
      <c r="J269" s="2">
        <f t="shared" si="13"/>
        <v>16515.460000000006</v>
      </c>
      <c r="K269" s="7">
        <f t="shared" si="14"/>
        <v>1</v>
      </c>
    </row>
    <row r="270" spans="1:11">
      <c r="A270">
        <v>2024</v>
      </c>
      <c r="B270">
        <v>6</v>
      </c>
      <c r="C270">
        <v>3</v>
      </c>
      <c r="D270" s="1" t="s">
        <v>388</v>
      </c>
      <c r="E270" t="s">
        <v>389</v>
      </c>
      <c r="F270">
        <v>49</v>
      </c>
      <c r="G270" s="2">
        <v>433649.08</v>
      </c>
      <c r="H270" s="2">
        <v>8516.7965999999997</v>
      </c>
      <c r="I270" s="2">
        <f t="shared" si="12"/>
        <v>417323.03339999996</v>
      </c>
      <c r="J270" s="2">
        <f t="shared" si="13"/>
        <v>16326.04660000006</v>
      </c>
      <c r="K270" s="7">
        <f t="shared" si="14"/>
        <v>1</v>
      </c>
    </row>
    <row r="271" spans="1:11">
      <c r="A271">
        <v>2024</v>
      </c>
      <c r="B271">
        <v>5</v>
      </c>
      <c r="C271">
        <v>3</v>
      </c>
      <c r="D271" s="1" t="s">
        <v>299</v>
      </c>
      <c r="E271" t="s">
        <v>300</v>
      </c>
      <c r="F271">
        <v>5</v>
      </c>
      <c r="G271" s="2">
        <v>39652.75</v>
      </c>
      <c r="H271" s="2">
        <v>4669.28</v>
      </c>
      <c r="I271" s="2">
        <f t="shared" si="12"/>
        <v>23346.399999999998</v>
      </c>
      <c r="J271" s="2">
        <f t="shared" si="13"/>
        <v>16306.350000000002</v>
      </c>
      <c r="K271" s="7">
        <f t="shared" si="14"/>
        <v>1</v>
      </c>
    </row>
    <row r="272" spans="1:11">
      <c r="A272">
        <v>2024</v>
      </c>
      <c r="B272">
        <v>2</v>
      </c>
      <c r="C272">
        <v>3</v>
      </c>
      <c r="D272" s="1" t="s">
        <v>629</v>
      </c>
      <c r="E272" t="s">
        <v>630</v>
      </c>
      <c r="F272">
        <v>15</v>
      </c>
      <c r="G272" s="2">
        <v>96430.2</v>
      </c>
      <c r="H272" s="2">
        <v>5345.0132999999996</v>
      </c>
      <c r="I272" s="2">
        <f t="shared" si="12"/>
        <v>80175.199499999988</v>
      </c>
      <c r="J272" s="2">
        <f t="shared" si="13"/>
        <v>16255.000500000009</v>
      </c>
      <c r="K272" s="7">
        <f t="shared" si="14"/>
        <v>1</v>
      </c>
    </row>
    <row r="273" spans="1:11">
      <c r="A273">
        <v>2024</v>
      </c>
      <c r="B273">
        <v>5</v>
      </c>
      <c r="C273">
        <v>3</v>
      </c>
      <c r="D273" s="1" t="s">
        <v>1157</v>
      </c>
      <c r="E273" t="s">
        <v>1158</v>
      </c>
      <c r="F273">
        <v>3</v>
      </c>
      <c r="G273" s="2">
        <v>48267.33</v>
      </c>
      <c r="H273" s="2">
        <v>10679.616599999999</v>
      </c>
      <c r="I273" s="2">
        <f t="shared" si="12"/>
        <v>32038.849799999996</v>
      </c>
      <c r="J273" s="2">
        <f t="shared" si="13"/>
        <v>16228.480200000005</v>
      </c>
      <c r="K273" s="7">
        <f t="shared" si="14"/>
        <v>1</v>
      </c>
    </row>
    <row r="274" spans="1:11">
      <c r="A274">
        <v>2024</v>
      </c>
      <c r="B274">
        <v>7</v>
      </c>
      <c r="C274">
        <v>3</v>
      </c>
      <c r="D274" s="1" t="s">
        <v>502</v>
      </c>
      <c r="E274" t="s">
        <v>503</v>
      </c>
      <c r="F274">
        <v>3</v>
      </c>
      <c r="G274" s="2">
        <v>22838.49</v>
      </c>
      <c r="H274" s="2">
        <v>2228.8000000000002</v>
      </c>
      <c r="I274" s="2">
        <f t="shared" si="12"/>
        <v>6686.4000000000005</v>
      </c>
      <c r="J274" s="2">
        <f t="shared" si="13"/>
        <v>16152.09</v>
      </c>
      <c r="K274" s="7">
        <f t="shared" si="14"/>
        <v>1</v>
      </c>
    </row>
    <row r="275" spans="1:11">
      <c r="A275">
        <v>2024</v>
      </c>
      <c r="B275">
        <v>1</v>
      </c>
      <c r="C275">
        <v>3</v>
      </c>
      <c r="D275" s="1" t="s">
        <v>295</v>
      </c>
      <c r="E275" t="s">
        <v>296</v>
      </c>
      <c r="F275">
        <v>119</v>
      </c>
      <c r="G275" s="2">
        <v>215985</v>
      </c>
      <c r="H275" s="2">
        <v>1679.6343999999999</v>
      </c>
      <c r="I275" s="2">
        <f t="shared" si="12"/>
        <v>199876.49359999999</v>
      </c>
      <c r="J275" s="2">
        <f t="shared" si="13"/>
        <v>16108.506400000013</v>
      </c>
      <c r="K275" s="7">
        <f t="shared" si="14"/>
        <v>1</v>
      </c>
    </row>
    <row r="276" spans="1:11">
      <c r="A276">
        <v>2024</v>
      </c>
      <c r="B276">
        <v>2</v>
      </c>
      <c r="C276">
        <v>3</v>
      </c>
      <c r="D276" s="1" t="s">
        <v>374</v>
      </c>
      <c r="E276" t="s">
        <v>375</v>
      </c>
      <c r="F276">
        <v>3</v>
      </c>
      <c r="G276" s="2">
        <v>38180.089999999997</v>
      </c>
      <c r="H276" s="2">
        <v>7415.6121999999996</v>
      </c>
      <c r="I276" s="2">
        <f t="shared" si="12"/>
        <v>22246.836599999999</v>
      </c>
      <c r="J276" s="2">
        <f t="shared" si="13"/>
        <v>15933.253399999998</v>
      </c>
      <c r="K276" s="7">
        <f t="shared" si="14"/>
        <v>1</v>
      </c>
    </row>
    <row r="277" spans="1:11">
      <c r="A277">
        <v>2024</v>
      </c>
      <c r="B277">
        <v>3</v>
      </c>
      <c r="C277">
        <v>3</v>
      </c>
      <c r="D277" s="1" t="s">
        <v>244</v>
      </c>
      <c r="E277" t="s">
        <v>245</v>
      </c>
      <c r="F277">
        <v>51</v>
      </c>
      <c r="G277" s="2">
        <v>130377.49</v>
      </c>
      <c r="H277" s="2">
        <v>2244.7766000000001</v>
      </c>
      <c r="I277" s="2">
        <f t="shared" si="12"/>
        <v>114483.60660000001</v>
      </c>
      <c r="J277" s="2">
        <f t="shared" si="13"/>
        <v>15893.883399999992</v>
      </c>
      <c r="K277" s="7">
        <f t="shared" si="14"/>
        <v>1</v>
      </c>
    </row>
    <row r="278" spans="1:11">
      <c r="A278">
        <v>2024</v>
      </c>
      <c r="B278">
        <v>5</v>
      </c>
      <c r="C278">
        <v>3</v>
      </c>
      <c r="D278" s="1" t="s">
        <v>736</v>
      </c>
      <c r="E278" t="s">
        <v>737</v>
      </c>
      <c r="F278">
        <v>1</v>
      </c>
      <c r="G278" s="2">
        <v>45086.1</v>
      </c>
      <c r="H278" s="2">
        <v>29232</v>
      </c>
      <c r="I278" s="2">
        <f t="shared" si="12"/>
        <v>29232</v>
      </c>
      <c r="J278" s="2">
        <f t="shared" si="13"/>
        <v>15854.099999999999</v>
      </c>
      <c r="K278" s="7">
        <f t="shared" si="14"/>
        <v>1</v>
      </c>
    </row>
    <row r="279" spans="1:11">
      <c r="A279">
        <v>2024</v>
      </c>
      <c r="B279">
        <v>9</v>
      </c>
      <c r="C279">
        <v>3</v>
      </c>
      <c r="D279" s="1" t="s">
        <v>127</v>
      </c>
      <c r="E279" t="s">
        <v>128</v>
      </c>
      <c r="F279">
        <v>2</v>
      </c>
      <c r="G279" s="2">
        <v>40438.82</v>
      </c>
      <c r="H279" s="2">
        <v>12320</v>
      </c>
      <c r="I279" s="2">
        <f t="shared" si="12"/>
        <v>24640</v>
      </c>
      <c r="J279" s="2">
        <f t="shared" si="13"/>
        <v>15798.82</v>
      </c>
      <c r="K279" s="7">
        <f t="shared" si="14"/>
        <v>1</v>
      </c>
    </row>
    <row r="280" spans="1:11">
      <c r="A280">
        <v>2024</v>
      </c>
      <c r="B280">
        <v>2</v>
      </c>
      <c r="C280">
        <v>3</v>
      </c>
      <c r="D280" s="1" t="s">
        <v>746</v>
      </c>
      <c r="E280" t="s">
        <v>747</v>
      </c>
      <c r="F280">
        <v>3</v>
      </c>
      <c r="G280" s="2">
        <v>31810.38</v>
      </c>
      <c r="H280" s="2">
        <v>5380</v>
      </c>
      <c r="I280" s="2">
        <f t="shared" si="12"/>
        <v>16140</v>
      </c>
      <c r="J280" s="2">
        <f t="shared" si="13"/>
        <v>15670.380000000001</v>
      </c>
      <c r="K280" s="7">
        <f t="shared" si="14"/>
        <v>1</v>
      </c>
    </row>
    <row r="281" spans="1:11">
      <c r="A281">
        <v>2024</v>
      </c>
      <c r="B281">
        <v>5</v>
      </c>
      <c r="C281">
        <v>3</v>
      </c>
      <c r="D281" s="1" t="s">
        <v>746</v>
      </c>
      <c r="E281" t="s">
        <v>747</v>
      </c>
      <c r="F281">
        <v>3</v>
      </c>
      <c r="G281" s="2">
        <v>31810.38</v>
      </c>
      <c r="H281" s="2">
        <v>5380</v>
      </c>
      <c r="I281" s="2">
        <f t="shared" si="12"/>
        <v>16140</v>
      </c>
      <c r="J281" s="2">
        <f t="shared" si="13"/>
        <v>15670.380000000001</v>
      </c>
      <c r="K281" s="7">
        <f t="shared" si="14"/>
        <v>1</v>
      </c>
    </row>
    <row r="282" spans="1:11">
      <c r="A282">
        <v>2024</v>
      </c>
      <c r="B282">
        <v>2</v>
      </c>
      <c r="C282">
        <v>3</v>
      </c>
      <c r="D282" s="1" t="s">
        <v>964</v>
      </c>
      <c r="E282" t="s">
        <v>965</v>
      </c>
      <c r="F282">
        <v>5</v>
      </c>
      <c r="G282" s="2">
        <v>37990.65</v>
      </c>
      <c r="H282" s="2">
        <v>4489.6710999999996</v>
      </c>
      <c r="I282" s="2">
        <f t="shared" si="12"/>
        <v>22448.355499999998</v>
      </c>
      <c r="J282" s="2">
        <f t="shared" si="13"/>
        <v>15542.294500000004</v>
      </c>
      <c r="K282" s="7">
        <f t="shared" si="14"/>
        <v>1</v>
      </c>
    </row>
    <row r="283" spans="1:11">
      <c r="A283">
        <v>2024</v>
      </c>
      <c r="B283">
        <v>6</v>
      </c>
      <c r="C283">
        <v>3</v>
      </c>
      <c r="D283" s="1" t="s">
        <v>533</v>
      </c>
      <c r="E283" t="s">
        <v>534</v>
      </c>
      <c r="F283">
        <v>8</v>
      </c>
      <c r="G283" s="2">
        <v>91434.38</v>
      </c>
      <c r="H283" s="2">
        <v>9487.2433000000001</v>
      </c>
      <c r="I283" s="2">
        <f t="shared" si="12"/>
        <v>75897.946400000001</v>
      </c>
      <c r="J283" s="2">
        <f t="shared" si="13"/>
        <v>15536.433600000004</v>
      </c>
      <c r="K283" s="7">
        <f t="shared" si="14"/>
        <v>1</v>
      </c>
    </row>
    <row r="284" spans="1:11">
      <c r="A284">
        <v>2024</v>
      </c>
      <c r="B284">
        <v>6</v>
      </c>
      <c r="C284">
        <v>3</v>
      </c>
      <c r="D284" s="1" t="s">
        <v>253</v>
      </c>
      <c r="E284" t="s">
        <v>254</v>
      </c>
      <c r="F284">
        <v>13</v>
      </c>
      <c r="G284" s="2">
        <v>44693.48</v>
      </c>
      <c r="H284" s="2">
        <v>2244.1666</v>
      </c>
      <c r="I284" s="2">
        <f t="shared" si="12"/>
        <v>29174.165799999999</v>
      </c>
      <c r="J284" s="2">
        <f t="shared" si="13"/>
        <v>15519.314200000004</v>
      </c>
      <c r="K284" s="7">
        <f t="shared" si="14"/>
        <v>1</v>
      </c>
    </row>
    <row r="285" spans="1:11">
      <c r="A285">
        <v>2024</v>
      </c>
      <c r="B285">
        <v>2</v>
      </c>
      <c r="C285">
        <v>3</v>
      </c>
      <c r="D285" s="1" t="s">
        <v>834</v>
      </c>
      <c r="E285" t="s">
        <v>835</v>
      </c>
      <c r="F285">
        <v>13</v>
      </c>
      <c r="G285" s="2">
        <v>702688</v>
      </c>
      <c r="H285" s="2">
        <v>52864.666599999997</v>
      </c>
      <c r="I285" s="2">
        <f t="shared" si="12"/>
        <v>687240.66579999996</v>
      </c>
      <c r="J285" s="2">
        <f t="shared" si="13"/>
        <v>15447.334200000041</v>
      </c>
      <c r="K285" s="7">
        <f t="shared" si="14"/>
        <v>1</v>
      </c>
    </row>
    <row r="286" spans="1:11">
      <c r="A286">
        <v>2024</v>
      </c>
      <c r="B286">
        <v>3</v>
      </c>
      <c r="C286">
        <v>3</v>
      </c>
      <c r="D286" s="1" t="s">
        <v>323</v>
      </c>
      <c r="E286" t="s">
        <v>324</v>
      </c>
      <c r="F286">
        <v>472</v>
      </c>
      <c r="G286" s="2">
        <v>221458.77</v>
      </c>
      <c r="H286" s="2">
        <v>436.81110000000001</v>
      </c>
      <c r="I286" s="2">
        <f t="shared" si="12"/>
        <v>206174.83920000002</v>
      </c>
      <c r="J286" s="2">
        <f t="shared" si="13"/>
        <v>15283.930799999973</v>
      </c>
      <c r="K286" s="7">
        <f t="shared" si="14"/>
        <v>1</v>
      </c>
    </row>
    <row r="287" spans="1:11">
      <c r="A287">
        <v>2024</v>
      </c>
      <c r="B287">
        <v>6</v>
      </c>
      <c r="C287">
        <v>3</v>
      </c>
      <c r="D287" s="1" t="s">
        <v>760</v>
      </c>
      <c r="E287" t="s">
        <v>761</v>
      </c>
      <c r="F287">
        <v>22</v>
      </c>
      <c r="G287" s="2">
        <v>75485.899999999994</v>
      </c>
      <c r="H287" s="2">
        <v>2744</v>
      </c>
      <c r="I287" s="2">
        <f t="shared" si="12"/>
        <v>60368</v>
      </c>
      <c r="J287" s="2">
        <f t="shared" si="13"/>
        <v>15117.899999999994</v>
      </c>
      <c r="K287" s="7">
        <f t="shared" si="14"/>
        <v>1</v>
      </c>
    </row>
    <row r="288" spans="1:11">
      <c r="A288">
        <v>2024</v>
      </c>
      <c r="B288">
        <v>6</v>
      </c>
      <c r="C288">
        <v>3</v>
      </c>
      <c r="D288" s="1" t="s">
        <v>345</v>
      </c>
      <c r="E288" t="s">
        <v>346</v>
      </c>
      <c r="F288">
        <v>9</v>
      </c>
      <c r="G288" s="2">
        <v>104879.22</v>
      </c>
      <c r="H288" s="2">
        <v>9982.8333000000002</v>
      </c>
      <c r="I288" s="2">
        <f t="shared" si="12"/>
        <v>89845.4997</v>
      </c>
      <c r="J288" s="2">
        <f t="shared" si="13"/>
        <v>15033.720300000001</v>
      </c>
      <c r="K288" s="7">
        <f t="shared" si="14"/>
        <v>1</v>
      </c>
    </row>
    <row r="289" spans="1:11">
      <c r="A289">
        <v>2024</v>
      </c>
      <c r="B289">
        <v>1</v>
      </c>
      <c r="C289">
        <v>3</v>
      </c>
      <c r="D289" s="1" t="s">
        <v>708</v>
      </c>
      <c r="E289" t="s">
        <v>709</v>
      </c>
      <c r="F289">
        <v>2</v>
      </c>
      <c r="G289" s="2">
        <v>148878.20000000001</v>
      </c>
      <c r="H289" s="2">
        <v>66995.199999999997</v>
      </c>
      <c r="I289" s="2">
        <f t="shared" si="12"/>
        <v>133990.39999999999</v>
      </c>
      <c r="J289" s="2">
        <f t="shared" si="13"/>
        <v>14887.800000000017</v>
      </c>
      <c r="K289" s="7">
        <f t="shared" si="14"/>
        <v>1</v>
      </c>
    </row>
    <row r="290" spans="1:11">
      <c r="A290">
        <v>2024</v>
      </c>
      <c r="B290">
        <v>4</v>
      </c>
      <c r="C290">
        <v>3</v>
      </c>
      <c r="D290" s="1" t="s">
        <v>708</v>
      </c>
      <c r="E290" t="s">
        <v>709</v>
      </c>
      <c r="F290">
        <v>2</v>
      </c>
      <c r="G290" s="2">
        <v>148878.20000000001</v>
      </c>
      <c r="H290" s="2">
        <v>66995.199999999997</v>
      </c>
      <c r="I290" s="2">
        <f t="shared" si="12"/>
        <v>133990.39999999999</v>
      </c>
      <c r="J290" s="2">
        <f t="shared" si="13"/>
        <v>14887.800000000017</v>
      </c>
      <c r="K290" s="7">
        <f t="shared" si="14"/>
        <v>1</v>
      </c>
    </row>
    <row r="291" spans="1:11">
      <c r="A291">
        <v>2024</v>
      </c>
      <c r="B291">
        <v>8</v>
      </c>
      <c r="C291">
        <v>3</v>
      </c>
      <c r="D291" s="1" t="s">
        <v>1370</v>
      </c>
      <c r="E291" t="s">
        <v>1371</v>
      </c>
      <c r="F291">
        <v>4</v>
      </c>
      <c r="G291" s="2">
        <v>47065.88</v>
      </c>
      <c r="H291" s="2">
        <v>8052.66</v>
      </c>
      <c r="I291" s="2">
        <f t="shared" si="12"/>
        <v>32210.639999999999</v>
      </c>
      <c r="J291" s="2">
        <f t="shared" si="13"/>
        <v>14855.239999999998</v>
      </c>
      <c r="K291" s="7">
        <f t="shared" si="14"/>
        <v>1</v>
      </c>
    </row>
    <row r="292" spans="1:11">
      <c r="A292">
        <v>2024</v>
      </c>
      <c r="B292">
        <v>2</v>
      </c>
      <c r="C292">
        <v>3</v>
      </c>
      <c r="D292" s="1" t="s">
        <v>748</v>
      </c>
      <c r="E292" t="s">
        <v>749</v>
      </c>
      <c r="F292">
        <v>6</v>
      </c>
      <c r="G292" s="2">
        <v>28797.64</v>
      </c>
      <c r="H292" s="2">
        <v>2354.6255000000001</v>
      </c>
      <c r="I292" s="2">
        <f t="shared" si="12"/>
        <v>14127.753000000001</v>
      </c>
      <c r="J292" s="2">
        <f t="shared" si="13"/>
        <v>14669.886999999999</v>
      </c>
      <c r="K292" s="7">
        <f t="shared" si="14"/>
        <v>1</v>
      </c>
    </row>
    <row r="293" spans="1:11">
      <c r="A293">
        <v>2024</v>
      </c>
      <c r="B293">
        <v>4</v>
      </c>
      <c r="C293">
        <v>3</v>
      </c>
      <c r="D293" s="1" t="s">
        <v>1174</v>
      </c>
      <c r="E293" t="s">
        <v>1175</v>
      </c>
      <c r="F293">
        <v>1</v>
      </c>
      <c r="G293" s="2">
        <v>15591.07</v>
      </c>
      <c r="H293" s="2">
        <v>940.62120000000004</v>
      </c>
      <c r="I293" s="2">
        <f t="shared" si="12"/>
        <v>940.62120000000004</v>
      </c>
      <c r="J293" s="2">
        <f t="shared" si="13"/>
        <v>14650.4488</v>
      </c>
      <c r="K293" s="7">
        <f t="shared" si="14"/>
        <v>1</v>
      </c>
    </row>
    <row r="294" spans="1:11">
      <c r="A294">
        <v>2024</v>
      </c>
      <c r="B294">
        <v>5</v>
      </c>
      <c r="C294">
        <v>3</v>
      </c>
      <c r="D294" s="1" t="s">
        <v>1174</v>
      </c>
      <c r="E294" t="s">
        <v>1175</v>
      </c>
      <c r="F294">
        <v>1</v>
      </c>
      <c r="G294" s="2">
        <v>15591.07</v>
      </c>
      <c r="H294" s="2">
        <v>940.62120000000004</v>
      </c>
      <c r="I294" s="2">
        <f t="shared" si="12"/>
        <v>940.62120000000004</v>
      </c>
      <c r="J294" s="2">
        <f t="shared" si="13"/>
        <v>14650.4488</v>
      </c>
      <c r="K294" s="7">
        <f t="shared" si="14"/>
        <v>1</v>
      </c>
    </row>
    <row r="295" spans="1:11">
      <c r="A295">
        <v>2024</v>
      </c>
      <c r="B295">
        <v>6</v>
      </c>
      <c r="C295">
        <v>3</v>
      </c>
      <c r="D295" s="1" t="s">
        <v>1174</v>
      </c>
      <c r="E295" t="s">
        <v>1175</v>
      </c>
      <c r="F295">
        <v>1</v>
      </c>
      <c r="G295" s="2">
        <v>15591.07</v>
      </c>
      <c r="H295" s="2">
        <v>940.62120000000004</v>
      </c>
      <c r="I295" s="2">
        <f t="shared" si="12"/>
        <v>940.62120000000004</v>
      </c>
      <c r="J295" s="2">
        <f t="shared" si="13"/>
        <v>14650.4488</v>
      </c>
      <c r="K295" s="7">
        <f t="shared" si="14"/>
        <v>1</v>
      </c>
    </row>
    <row r="296" spans="1:11">
      <c r="A296">
        <v>2024</v>
      </c>
      <c r="B296">
        <v>5</v>
      </c>
      <c r="C296">
        <v>3</v>
      </c>
      <c r="D296" s="1" t="s">
        <v>283</v>
      </c>
      <c r="E296" t="s">
        <v>284</v>
      </c>
      <c r="F296">
        <v>20</v>
      </c>
      <c r="G296" s="2">
        <v>40289.03</v>
      </c>
      <c r="H296" s="2">
        <v>1283.52</v>
      </c>
      <c r="I296" s="2">
        <f t="shared" si="12"/>
        <v>25670.400000000001</v>
      </c>
      <c r="J296" s="2">
        <f t="shared" si="13"/>
        <v>14618.629999999997</v>
      </c>
      <c r="K296" s="7">
        <f t="shared" si="14"/>
        <v>1</v>
      </c>
    </row>
    <row r="297" spans="1:11">
      <c r="A297">
        <v>2024</v>
      </c>
      <c r="B297">
        <v>3</v>
      </c>
      <c r="C297">
        <v>3</v>
      </c>
      <c r="D297" s="1" t="s">
        <v>1032</v>
      </c>
      <c r="E297" t="s">
        <v>1033</v>
      </c>
      <c r="F297">
        <v>1</v>
      </c>
      <c r="G297" s="2">
        <v>43863.48</v>
      </c>
      <c r="H297" s="2">
        <v>29281.9666</v>
      </c>
      <c r="I297" s="2">
        <f t="shared" si="12"/>
        <v>29281.9666</v>
      </c>
      <c r="J297" s="2">
        <f t="shared" si="13"/>
        <v>14581.513400000003</v>
      </c>
      <c r="K297" s="7">
        <f t="shared" si="14"/>
        <v>1</v>
      </c>
    </row>
    <row r="298" spans="1:11">
      <c r="A298">
        <v>2024</v>
      </c>
      <c r="B298">
        <v>8</v>
      </c>
      <c r="C298">
        <v>3</v>
      </c>
      <c r="D298" s="1" t="s">
        <v>1032</v>
      </c>
      <c r="E298" t="s">
        <v>1033</v>
      </c>
      <c r="F298">
        <v>1</v>
      </c>
      <c r="G298" s="2">
        <v>43863.48</v>
      </c>
      <c r="H298" s="2">
        <v>29281.9666</v>
      </c>
      <c r="I298" s="2">
        <f t="shared" si="12"/>
        <v>29281.9666</v>
      </c>
      <c r="J298" s="2">
        <f t="shared" si="13"/>
        <v>14581.513400000003</v>
      </c>
      <c r="K298" s="7">
        <f t="shared" si="14"/>
        <v>1</v>
      </c>
    </row>
    <row r="299" spans="1:11">
      <c r="A299">
        <v>2024</v>
      </c>
      <c r="B299">
        <v>1</v>
      </c>
      <c r="C299">
        <v>3</v>
      </c>
      <c r="D299" s="1" t="s">
        <v>220</v>
      </c>
      <c r="E299" t="s">
        <v>221</v>
      </c>
      <c r="F299">
        <v>1</v>
      </c>
      <c r="G299" s="2">
        <v>90136.02</v>
      </c>
      <c r="H299" s="2">
        <v>75600</v>
      </c>
      <c r="I299" s="2">
        <f t="shared" si="12"/>
        <v>75600</v>
      </c>
      <c r="J299" s="2">
        <f t="shared" si="13"/>
        <v>14536.020000000004</v>
      </c>
      <c r="K299" s="7">
        <f t="shared" si="14"/>
        <v>1</v>
      </c>
    </row>
    <row r="300" spans="1:11">
      <c r="A300">
        <v>2024</v>
      </c>
      <c r="B300">
        <v>1</v>
      </c>
      <c r="C300">
        <v>3</v>
      </c>
      <c r="D300" s="1" t="s">
        <v>182</v>
      </c>
      <c r="E300" t="s">
        <v>183</v>
      </c>
      <c r="F300">
        <v>30</v>
      </c>
      <c r="G300" s="2">
        <v>380737.8</v>
      </c>
      <c r="H300" s="2">
        <v>12208</v>
      </c>
      <c r="I300" s="2">
        <f t="shared" si="12"/>
        <v>366240</v>
      </c>
      <c r="J300" s="2">
        <f t="shared" si="13"/>
        <v>14497.799999999988</v>
      </c>
      <c r="K300" s="7">
        <f t="shared" si="14"/>
        <v>1</v>
      </c>
    </row>
    <row r="301" spans="1:11">
      <c r="A301">
        <v>2024</v>
      </c>
      <c r="B301">
        <v>1</v>
      </c>
      <c r="C301">
        <v>3</v>
      </c>
      <c r="D301" s="1" t="s">
        <v>323</v>
      </c>
      <c r="E301" t="s">
        <v>324</v>
      </c>
      <c r="F301">
        <v>411</v>
      </c>
      <c r="G301" s="2">
        <v>193950.9</v>
      </c>
      <c r="H301" s="2">
        <v>436.81110000000001</v>
      </c>
      <c r="I301" s="2">
        <f t="shared" si="12"/>
        <v>179529.3621</v>
      </c>
      <c r="J301" s="2">
        <f t="shared" si="13"/>
        <v>14421.537899999996</v>
      </c>
      <c r="K301" s="7">
        <f t="shared" si="14"/>
        <v>1</v>
      </c>
    </row>
    <row r="302" spans="1:11">
      <c r="A302">
        <v>2024</v>
      </c>
      <c r="B302">
        <v>2</v>
      </c>
      <c r="C302">
        <v>3</v>
      </c>
      <c r="D302" s="1" t="s">
        <v>263</v>
      </c>
      <c r="E302" t="s">
        <v>264</v>
      </c>
      <c r="F302">
        <v>15</v>
      </c>
      <c r="G302" s="2">
        <v>30985.7</v>
      </c>
      <c r="H302" s="2">
        <v>1112.2011</v>
      </c>
      <c r="I302" s="2">
        <f t="shared" si="12"/>
        <v>16683.016500000002</v>
      </c>
      <c r="J302" s="2">
        <f t="shared" si="13"/>
        <v>14302.683499999999</v>
      </c>
      <c r="K302" s="7">
        <f t="shared" si="14"/>
        <v>1</v>
      </c>
    </row>
    <row r="303" spans="1:11">
      <c r="A303">
        <v>2024</v>
      </c>
      <c r="B303">
        <v>6</v>
      </c>
      <c r="C303">
        <v>3</v>
      </c>
      <c r="D303" s="1" t="s">
        <v>605</v>
      </c>
      <c r="E303" t="s">
        <v>606</v>
      </c>
      <c r="F303">
        <v>3</v>
      </c>
      <c r="G303" s="2">
        <v>43369.68</v>
      </c>
      <c r="H303" s="2">
        <v>9701.8865999999998</v>
      </c>
      <c r="I303" s="2">
        <f t="shared" si="12"/>
        <v>29105.659800000001</v>
      </c>
      <c r="J303" s="2">
        <f t="shared" si="13"/>
        <v>14264.020199999999</v>
      </c>
      <c r="K303" s="7">
        <f t="shared" si="14"/>
        <v>1</v>
      </c>
    </row>
    <row r="304" spans="1:11">
      <c r="A304">
        <v>2024</v>
      </c>
      <c r="B304">
        <v>2</v>
      </c>
      <c r="C304">
        <v>3</v>
      </c>
      <c r="D304" s="1" t="s">
        <v>386</v>
      </c>
      <c r="E304" t="s">
        <v>387</v>
      </c>
      <c r="F304">
        <v>2</v>
      </c>
      <c r="G304" s="2">
        <v>43980.66</v>
      </c>
      <c r="H304" s="2">
        <v>14933.1111</v>
      </c>
      <c r="I304" s="2">
        <f t="shared" si="12"/>
        <v>29866.2222</v>
      </c>
      <c r="J304" s="2">
        <f t="shared" si="13"/>
        <v>14114.437800000003</v>
      </c>
      <c r="K304" s="7">
        <f t="shared" si="14"/>
        <v>1</v>
      </c>
    </row>
    <row r="305" spans="1:11">
      <c r="A305">
        <v>2024</v>
      </c>
      <c r="B305">
        <v>5</v>
      </c>
      <c r="C305">
        <v>3</v>
      </c>
      <c r="D305" s="1" t="s">
        <v>7</v>
      </c>
      <c r="E305" t="s">
        <v>8</v>
      </c>
      <c r="F305">
        <v>139</v>
      </c>
      <c r="G305" s="2">
        <v>45631.040000000001</v>
      </c>
      <c r="H305" s="2">
        <v>227.36</v>
      </c>
      <c r="I305" s="2">
        <f t="shared" si="12"/>
        <v>31603.040000000001</v>
      </c>
      <c r="J305" s="2">
        <f t="shared" si="13"/>
        <v>14028</v>
      </c>
      <c r="K305" s="7">
        <f t="shared" si="14"/>
        <v>1</v>
      </c>
    </row>
    <row r="306" spans="1:11">
      <c r="A306">
        <v>2024</v>
      </c>
      <c r="B306">
        <v>2</v>
      </c>
      <c r="C306">
        <v>3</v>
      </c>
      <c r="D306" s="1" t="s">
        <v>283</v>
      </c>
      <c r="E306" t="s">
        <v>284</v>
      </c>
      <c r="F306">
        <v>15</v>
      </c>
      <c r="G306" s="2">
        <v>33272.76</v>
      </c>
      <c r="H306" s="2">
        <v>1283.52</v>
      </c>
      <c r="I306" s="2">
        <f t="shared" si="12"/>
        <v>19252.8</v>
      </c>
      <c r="J306" s="2">
        <f t="shared" si="13"/>
        <v>14019.960000000003</v>
      </c>
      <c r="K306" s="7">
        <f t="shared" si="14"/>
        <v>1</v>
      </c>
    </row>
    <row r="307" spans="1:11">
      <c r="A307">
        <v>2024</v>
      </c>
      <c r="B307">
        <v>2</v>
      </c>
      <c r="C307">
        <v>3</v>
      </c>
      <c r="D307" s="1" t="s">
        <v>962</v>
      </c>
      <c r="E307" t="s">
        <v>963</v>
      </c>
      <c r="F307">
        <v>2</v>
      </c>
      <c r="G307" s="2">
        <v>35830.26</v>
      </c>
      <c r="H307" s="2">
        <v>10976</v>
      </c>
      <c r="I307" s="2">
        <f t="shared" si="12"/>
        <v>21952</v>
      </c>
      <c r="J307" s="2">
        <f t="shared" si="13"/>
        <v>13878.260000000002</v>
      </c>
      <c r="K307" s="7">
        <f t="shared" si="14"/>
        <v>1</v>
      </c>
    </row>
    <row r="308" spans="1:11">
      <c r="A308">
        <v>2024</v>
      </c>
      <c r="B308">
        <v>1</v>
      </c>
      <c r="C308">
        <v>3</v>
      </c>
      <c r="D308" s="1" t="s">
        <v>696</v>
      </c>
      <c r="E308" t="s">
        <v>697</v>
      </c>
      <c r="F308">
        <v>8</v>
      </c>
      <c r="G308" s="2">
        <v>185856</v>
      </c>
      <c r="H308" s="2">
        <v>21504</v>
      </c>
      <c r="I308" s="2">
        <f t="shared" si="12"/>
        <v>172032</v>
      </c>
      <c r="J308" s="2">
        <f t="shared" si="13"/>
        <v>13824</v>
      </c>
      <c r="K308" s="7">
        <f t="shared" si="14"/>
        <v>1</v>
      </c>
    </row>
    <row r="309" spans="1:11">
      <c r="A309">
        <v>2024</v>
      </c>
      <c r="B309">
        <v>2</v>
      </c>
      <c r="C309">
        <v>3</v>
      </c>
      <c r="D309" s="1" t="s">
        <v>695</v>
      </c>
      <c r="E309" t="s">
        <v>694</v>
      </c>
      <c r="F309">
        <v>8</v>
      </c>
      <c r="G309" s="2">
        <v>18054.240000000002</v>
      </c>
      <c r="H309" s="2">
        <v>537.6</v>
      </c>
      <c r="I309" s="2">
        <f t="shared" si="12"/>
        <v>4300.8</v>
      </c>
      <c r="J309" s="2">
        <f t="shared" si="13"/>
        <v>13753.440000000002</v>
      </c>
      <c r="K309" s="7">
        <f t="shared" si="14"/>
        <v>1</v>
      </c>
    </row>
    <row r="310" spans="1:11">
      <c r="A310">
        <v>2024</v>
      </c>
      <c r="B310">
        <v>2</v>
      </c>
      <c r="C310">
        <v>3</v>
      </c>
      <c r="D310" s="1" t="s">
        <v>325</v>
      </c>
      <c r="E310" t="s">
        <v>326</v>
      </c>
      <c r="F310">
        <v>4</v>
      </c>
      <c r="G310" s="2">
        <v>78591.8</v>
      </c>
      <c r="H310" s="2">
        <v>16242.422200000001</v>
      </c>
      <c r="I310" s="2">
        <f t="shared" si="12"/>
        <v>64969.688800000004</v>
      </c>
      <c r="J310" s="2">
        <f t="shared" si="13"/>
        <v>13622.111199999999</v>
      </c>
      <c r="K310" s="7">
        <f t="shared" si="14"/>
        <v>1</v>
      </c>
    </row>
    <row r="311" spans="1:11">
      <c r="A311">
        <v>2024</v>
      </c>
      <c r="B311">
        <v>2</v>
      </c>
      <c r="C311">
        <v>3</v>
      </c>
      <c r="D311" s="1" t="s">
        <v>98</v>
      </c>
      <c r="E311" t="s">
        <v>96</v>
      </c>
      <c r="F311">
        <v>27</v>
      </c>
      <c r="G311" s="2">
        <v>44384.33</v>
      </c>
      <c r="H311" s="2">
        <v>1140.1600000000001</v>
      </c>
      <c r="I311" s="2">
        <f t="shared" si="12"/>
        <v>30784.320000000003</v>
      </c>
      <c r="J311" s="2">
        <f t="shared" si="13"/>
        <v>13600.009999999998</v>
      </c>
      <c r="K311" s="7">
        <f t="shared" si="14"/>
        <v>1</v>
      </c>
    </row>
    <row r="312" spans="1:11">
      <c r="A312">
        <v>2024</v>
      </c>
      <c r="B312">
        <v>1</v>
      </c>
      <c r="C312">
        <v>3</v>
      </c>
      <c r="D312" s="1" t="s">
        <v>194</v>
      </c>
      <c r="E312" t="s">
        <v>195</v>
      </c>
      <c r="F312">
        <v>79</v>
      </c>
      <c r="G312" s="2">
        <v>181143.05</v>
      </c>
      <c r="H312" s="2">
        <v>2122.4177</v>
      </c>
      <c r="I312" s="2">
        <f t="shared" si="12"/>
        <v>167670.99830000001</v>
      </c>
      <c r="J312" s="2">
        <f t="shared" si="13"/>
        <v>13472.051699999982</v>
      </c>
      <c r="K312" s="7">
        <f t="shared" si="14"/>
        <v>1</v>
      </c>
    </row>
    <row r="313" spans="1:11">
      <c r="A313">
        <v>2024</v>
      </c>
      <c r="B313">
        <v>2</v>
      </c>
      <c r="C313">
        <v>3</v>
      </c>
      <c r="D313" s="1" t="s">
        <v>738</v>
      </c>
      <c r="E313" t="s">
        <v>739</v>
      </c>
      <c r="F313">
        <v>10</v>
      </c>
      <c r="G313" s="2">
        <v>86046.2</v>
      </c>
      <c r="H313" s="2">
        <v>7257.5644000000002</v>
      </c>
      <c r="I313" s="2">
        <f t="shared" si="12"/>
        <v>72575.644</v>
      </c>
      <c r="J313" s="2">
        <f t="shared" si="13"/>
        <v>13470.555999999997</v>
      </c>
      <c r="K313" s="7">
        <f t="shared" si="14"/>
        <v>1</v>
      </c>
    </row>
    <row r="314" spans="1:11">
      <c r="A314">
        <v>2024</v>
      </c>
      <c r="B314">
        <v>1</v>
      </c>
      <c r="C314">
        <v>3</v>
      </c>
      <c r="D314" s="1" t="s">
        <v>164</v>
      </c>
      <c r="E314" t="s">
        <v>165</v>
      </c>
      <c r="F314">
        <v>9</v>
      </c>
      <c r="G314" s="2">
        <v>532196.1</v>
      </c>
      <c r="H314" s="2">
        <v>57685.366600000001</v>
      </c>
      <c r="I314" s="2">
        <f t="shared" si="12"/>
        <v>519168.29940000002</v>
      </c>
      <c r="J314" s="2">
        <f t="shared" si="13"/>
        <v>13027.800599999959</v>
      </c>
      <c r="K314" s="7">
        <f t="shared" si="14"/>
        <v>1</v>
      </c>
    </row>
    <row r="315" spans="1:11">
      <c r="A315">
        <v>2024</v>
      </c>
      <c r="B315">
        <v>11</v>
      </c>
      <c r="C315">
        <v>3</v>
      </c>
      <c r="D315" s="1" t="s">
        <v>1159</v>
      </c>
      <c r="E315" t="s">
        <v>1160</v>
      </c>
      <c r="F315">
        <v>7</v>
      </c>
      <c r="G315" s="2">
        <v>36496.04</v>
      </c>
      <c r="H315" s="2">
        <v>3352.75</v>
      </c>
      <c r="I315" s="2">
        <f t="shared" si="12"/>
        <v>23469.25</v>
      </c>
      <c r="J315" s="2">
        <f t="shared" si="13"/>
        <v>13026.79</v>
      </c>
      <c r="K315" s="7">
        <f t="shared" si="14"/>
        <v>1</v>
      </c>
    </row>
    <row r="316" spans="1:11">
      <c r="A316">
        <v>2024</v>
      </c>
      <c r="B316">
        <v>4</v>
      </c>
      <c r="C316">
        <v>3</v>
      </c>
      <c r="D316" s="1" t="s">
        <v>1198</v>
      </c>
      <c r="E316" t="s">
        <v>1199</v>
      </c>
      <c r="F316">
        <v>1</v>
      </c>
      <c r="G316" s="2">
        <v>25808.7</v>
      </c>
      <c r="H316" s="2">
        <v>12790.3714</v>
      </c>
      <c r="I316" s="2">
        <f t="shared" si="12"/>
        <v>12790.3714</v>
      </c>
      <c r="J316" s="2">
        <f t="shared" si="13"/>
        <v>13018.328600000001</v>
      </c>
      <c r="K316" s="7">
        <f t="shared" si="14"/>
        <v>1</v>
      </c>
    </row>
    <row r="317" spans="1:11">
      <c r="A317">
        <v>2024</v>
      </c>
      <c r="B317">
        <v>2</v>
      </c>
      <c r="C317">
        <v>3</v>
      </c>
      <c r="D317" s="1" t="s">
        <v>250</v>
      </c>
      <c r="E317" t="s">
        <v>251</v>
      </c>
      <c r="F317">
        <v>112</v>
      </c>
      <c r="G317" s="2">
        <v>22528.799999999999</v>
      </c>
      <c r="H317" s="2">
        <v>85.12</v>
      </c>
      <c r="I317" s="2">
        <f t="shared" si="12"/>
        <v>9533.44</v>
      </c>
      <c r="J317" s="2">
        <f t="shared" si="13"/>
        <v>12995.359999999999</v>
      </c>
      <c r="K317" s="7">
        <f t="shared" si="14"/>
        <v>1</v>
      </c>
    </row>
    <row r="318" spans="1:11">
      <c r="A318">
        <v>2024</v>
      </c>
      <c r="B318">
        <v>5</v>
      </c>
      <c r="C318">
        <v>3</v>
      </c>
      <c r="D318" s="1" t="s">
        <v>228</v>
      </c>
      <c r="E318" t="s">
        <v>229</v>
      </c>
      <c r="F318">
        <v>11</v>
      </c>
      <c r="G318" s="2">
        <v>84552.45</v>
      </c>
      <c r="H318" s="2">
        <v>6508.75</v>
      </c>
      <c r="I318" s="2">
        <f t="shared" si="12"/>
        <v>71596.25</v>
      </c>
      <c r="J318" s="2">
        <f t="shared" si="13"/>
        <v>12956.199999999997</v>
      </c>
      <c r="K318" s="7">
        <f t="shared" si="14"/>
        <v>1</v>
      </c>
    </row>
    <row r="319" spans="1:11">
      <c r="A319">
        <v>2024</v>
      </c>
      <c r="B319">
        <v>2</v>
      </c>
      <c r="C319">
        <v>3</v>
      </c>
      <c r="D319" s="1" t="s">
        <v>248</v>
      </c>
      <c r="E319" t="s">
        <v>249</v>
      </c>
      <c r="F319">
        <v>22</v>
      </c>
      <c r="G319" s="2">
        <v>81258.759999999995</v>
      </c>
      <c r="H319" s="2">
        <v>3106.9787999999999</v>
      </c>
      <c r="I319" s="2">
        <f t="shared" si="12"/>
        <v>68353.533599999995</v>
      </c>
      <c r="J319" s="2">
        <f t="shared" si="13"/>
        <v>12905.2264</v>
      </c>
      <c r="K319" s="7">
        <f t="shared" si="14"/>
        <v>1</v>
      </c>
    </row>
    <row r="320" spans="1:11">
      <c r="A320">
        <v>2024</v>
      </c>
      <c r="B320">
        <v>6</v>
      </c>
      <c r="C320">
        <v>3</v>
      </c>
      <c r="D320" s="1" t="s">
        <v>631</v>
      </c>
      <c r="E320" t="s">
        <v>632</v>
      </c>
      <c r="F320">
        <v>7</v>
      </c>
      <c r="G320" s="2">
        <v>51977.45</v>
      </c>
      <c r="H320" s="2">
        <v>5594.0587999999998</v>
      </c>
      <c r="I320" s="2">
        <f t="shared" si="12"/>
        <v>39158.411599999999</v>
      </c>
      <c r="J320" s="2">
        <f t="shared" si="13"/>
        <v>12819.038399999998</v>
      </c>
      <c r="K320" s="7">
        <f t="shared" si="14"/>
        <v>1</v>
      </c>
    </row>
    <row r="321" spans="1:11">
      <c r="A321">
        <v>2024</v>
      </c>
      <c r="B321">
        <v>6</v>
      </c>
      <c r="C321">
        <v>3</v>
      </c>
      <c r="D321" s="1" t="s">
        <v>571</v>
      </c>
      <c r="E321" t="s">
        <v>572</v>
      </c>
      <c r="F321">
        <v>26</v>
      </c>
      <c r="G321" s="2">
        <v>111544.71</v>
      </c>
      <c r="H321" s="2">
        <v>3797.2066</v>
      </c>
      <c r="I321" s="2">
        <f t="shared" si="12"/>
        <v>98727.371599999999</v>
      </c>
      <c r="J321" s="2">
        <f t="shared" si="13"/>
        <v>12817.338400000008</v>
      </c>
      <c r="K321" s="7">
        <f t="shared" si="14"/>
        <v>1</v>
      </c>
    </row>
    <row r="322" spans="1:11">
      <c r="A322">
        <v>2024</v>
      </c>
      <c r="B322">
        <v>1</v>
      </c>
      <c r="C322">
        <v>3</v>
      </c>
      <c r="D322" s="1" t="s">
        <v>760</v>
      </c>
      <c r="E322" t="s">
        <v>761</v>
      </c>
      <c r="F322">
        <v>58</v>
      </c>
      <c r="G322" s="2">
        <v>171941</v>
      </c>
      <c r="H322" s="2">
        <v>2744</v>
      </c>
      <c r="I322" s="2">
        <f t="shared" ref="I322:I385" si="15">H322*F322</f>
        <v>159152</v>
      </c>
      <c r="J322" s="2">
        <f t="shared" ref="J322:J385" si="16">G322-(H322*F322)</f>
        <v>12789</v>
      </c>
      <c r="K322" s="7">
        <f t="shared" si="14"/>
        <v>1</v>
      </c>
    </row>
    <row r="323" spans="1:11">
      <c r="A323">
        <v>2024</v>
      </c>
      <c r="B323">
        <v>5</v>
      </c>
      <c r="C323">
        <v>3</v>
      </c>
      <c r="D323" s="1" t="s">
        <v>453</v>
      </c>
      <c r="E323" t="s">
        <v>452</v>
      </c>
      <c r="F323">
        <v>28</v>
      </c>
      <c r="G323" s="2">
        <v>48377.68</v>
      </c>
      <c r="H323" s="2">
        <v>1272.32</v>
      </c>
      <c r="I323" s="2">
        <f t="shared" si="15"/>
        <v>35624.959999999999</v>
      </c>
      <c r="J323" s="2">
        <f t="shared" si="16"/>
        <v>12752.720000000001</v>
      </c>
      <c r="K323" s="7">
        <f t="shared" ref="K323:K386" si="17">IF(J323&gt;=0,1,0)</f>
        <v>1</v>
      </c>
    </row>
    <row r="324" spans="1:11">
      <c r="A324">
        <v>2024</v>
      </c>
      <c r="B324">
        <v>4</v>
      </c>
      <c r="C324">
        <v>3</v>
      </c>
      <c r="D324" s="1" t="s">
        <v>138</v>
      </c>
      <c r="E324" t="s">
        <v>139</v>
      </c>
      <c r="F324">
        <v>5</v>
      </c>
      <c r="G324" s="2">
        <v>140973.9</v>
      </c>
      <c r="H324" s="2">
        <v>25648</v>
      </c>
      <c r="I324" s="2">
        <f t="shared" si="15"/>
        <v>128240</v>
      </c>
      <c r="J324" s="2">
        <f t="shared" si="16"/>
        <v>12733.899999999994</v>
      </c>
      <c r="K324" s="7">
        <f t="shared" si="17"/>
        <v>1</v>
      </c>
    </row>
    <row r="325" spans="1:11">
      <c r="A325">
        <v>2024</v>
      </c>
      <c r="B325">
        <v>5</v>
      </c>
      <c r="C325">
        <v>3</v>
      </c>
      <c r="D325" s="1" t="s">
        <v>138</v>
      </c>
      <c r="E325" t="s">
        <v>139</v>
      </c>
      <c r="F325">
        <v>5</v>
      </c>
      <c r="G325" s="2">
        <v>140973.9</v>
      </c>
      <c r="H325" s="2">
        <v>25648</v>
      </c>
      <c r="I325" s="2">
        <f t="shared" si="15"/>
        <v>128240</v>
      </c>
      <c r="J325" s="2">
        <f t="shared" si="16"/>
        <v>12733.899999999994</v>
      </c>
      <c r="K325" s="7">
        <f t="shared" si="17"/>
        <v>1</v>
      </c>
    </row>
    <row r="326" spans="1:11">
      <c r="A326">
        <v>2024</v>
      </c>
      <c r="B326">
        <v>2</v>
      </c>
      <c r="C326">
        <v>3</v>
      </c>
      <c r="D326" s="1" t="s">
        <v>615</v>
      </c>
      <c r="E326" t="s">
        <v>616</v>
      </c>
      <c r="F326">
        <v>25</v>
      </c>
      <c r="G326" s="2">
        <v>69824.25</v>
      </c>
      <c r="H326" s="2">
        <v>2284.2154999999998</v>
      </c>
      <c r="I326" s="2">
        <f t="shared" si="15"/>
        <v>57105.387499999997</v>
      </c>
      <c r="J326" s="2">
        <f t="shared" si="16"/>
        <v>12718.862500000003</v>
      </c>
      <c r="K326" s="7">
        <f t="shared" si="17"/>
        <v>1</v>
      </c>
    </row>
    <row r="327" spans="1:11">
      <c r="A327">
        <v>2024</v>
      </c>
      <c r="B327">
        <v>6</v>
      </c>
      <c r="C327">
        <v>3</v>
      </c>
      <c r="D327" s="1" t="s">
        <v>836</v>
      </c>
      <c r="E327" t="s">
        <v>837</v>
      </c>
      <c r="F327">
        <v>9</v>
      </c>
      <c r="G327" s="2">
        <v>1027434.24</v>
      </c>
      <c r="H327" s="2">
        <v>112750.5555</v>
      </c>
      <c r="I327" s="2">
        <f t="shared" si="15"/>
        <v>1014754.9995</v>
      </c>
      <c r="J327" s="2">
        <f t="shared" si="16"/>
        <v>12679.240499999956</v>
      </c>
      <c r="K327" s="7">
        <f t="shared" si="17"/>
        <v>1</v>
      </c>
    </row>
    <row r="328" spans="1:11">
      <c r="A328">
        <v>2024</v>
      </c>
      <c r="B328">
        <v>6</v>
      </c>
      <c r="C328">
        <v>3</v>
      </c>
      <c r="D328" s="1" t="s">
        <v>1305</v>
      </c>
      <c r="E328" t="s">
        <v>1306</v>
      </c>
      <c r="F328">
        <v>1</v>
      </c>
      <c r="G328" s="2">
        <v>28530.13</v>
      </c>
      <c r="H328" s="2">
        <v>15891.78</v>
      </c>
      <c r="I328" s="2">
        <f t="shared" si="15"/>
        <v>15891.78</v>
      </c>
      <c r="J328" s="2">
        <f t="shared" si="16"/>
        <v>12638.35</v>
      </c>
      <c r="K328" s="7">
        <f t="shared" si="17"/>
        <v>1</v>
      </c>
    </row>
    <row r="329" spans="1:11">
      <c r="A329">
        <v>2024</v>
      </c>
      <c r="B329">
        <v>3</v>
      </c>
      <c r="C329">
        <v>3</v>
      </c>
      <c r="D329" s="1" t="s">
        <v>200</v>
      </c>
      <c r="E329" t="s">
        <v>201</v>
      </c>
      <c r="F329">
        <v>91</v>
      </c>
      <c r="G329" s="2">
        <v>101780.95</v>
      </c>
      <c r="H329" s="2">
        <v>980</v>
      </c>
      <c r="I329" s="2">
        <f t="shared" si="15"/>
        <v>89180</v>
      </c>
      <c r="J329" s="2">
        <f t="shared" si="16"/>
        <v>12600.949999999997</v>
      </c>
      <c r="K329" s="7">
        <f t="shared" si="17"/>
        <v>1</v>
      </c>
    </row>
    <row r="330" spans="1:11">
      <c r="A330">
        <v>2024</v>
      </c>
      <c r="B330">
        <v>2</v>
      </c>
      <c r="C330">
        <v>3</v>
      </c>
      <c r="D330" s="1" t="s">
        <v>146</v>
      </c>
      <c r="E330" t="s">
        <v>143</v>
      </c>
      <c r="F330">
        <v>21</v>
      </c>
      <c r="G330" s="2">
        <v>37956.660000000003</v>
      </c>
      <c r="H330" s="2">
        <v>1213.33</v>
      </c>
      <c r="I330" s="2">
        <f t="shared" si="15"/>
        <v>25479.93</v>
      </c>
      <c r="J330" s="2">
        <f t="shared" si="16"/>
        <v>12476.730000000003</v>
      </c>
      <c r="K330" s="7">
        <f t="shared" si="17"/>
        <v>1</v>
      </c>
    </row>
    <row r="331" spans="1:11">
      <c r="A331">
        <v>2024</v>
      </c>
      <c r="B331">
        <v>8</v>
      </c>
      <c r="C331">
        <v>3</v>
      </c>
      <c r="D331" s="1" t="s">
        <v>1161</v>
      </c>
      <c r="E331" t="s">
        <v>1162</v>
      </c>
      <c r="F331">
        <v>2</v>
      </c>
      <c r="G331" s="2">
        <v>27024.92</v>
      </c>
      <c r="H331" s="2">
        <v>7364.3428000000004</v>
      </c>
      <c r="I331" s="2">
        <f t="shared" si="15"/>
        <v>14728.685600000001</v>
      </c>
      <c r="J331" s="2">
        <f t="shared" si="16"/>
        <v>12296.234399999998</v>
      </c>
      <c r="K331" s="7">
        <f t="shared" si="17"/>
        <v>1</v>
      </c>
    </row>
    <row r="332" spans="1:11">
      <c r="A332">
        <v>2024</v>
      </c>
      <c r="B332">
        <v>8</v>
      </c>
      <c r="C332">
        <v>3</v>
      </c>
      <c r="D332" s="1" t="s">
        <v>297</v>
      </c>
      <c r="E332" t="s">
        <v>298</v>
      </c>
      <c r="F332">
        <v>4</v>
      </c>
      <c r="G332" s="2">
        <v>30589.88</v>
      </c>
      <c r="H332" s="2">
        <v>4576.32</v>
      </c>
      <c r="I332" s="2">
        <f t="shared" si="15"/>
        <v>18305.28</v>
      </c>
      <c r="J332" s="2">
        <f t="shared" si="16"/>
        <v>12284.600000000002</v>
      </c>
      <c r="K332" s="7">
        <f t="shared" si="17"/>
        <v>1</v>
      </c>
    </row>
    <row r="333" spans="1:11">
      <c r="A333">
        <v>2024</v>
      </c>
      <c r="B333">
        <v>9</v>
      </c>
      <c r="C333">
        <v>3</v>
      </c>
      <c r="D333" s="1" t="s">
        <v>801</v>
      </c>
      <c r="E333" t="s">
        <v>802</v>
      </c>
      <c r="F333">
        <v>2</v>
      </c>
      <c r="G333" s="2">
        <v>32610.5</v>
      </c>
      <c r="H333" s="2">
        <v>10169.933300000001</v>
      </c>
      <c r="I333" s="2">
        <f t="shared" si="15"/>
        <v>20339.866600000001</v>
      </c>
      <c r="J333" s="2">
        <f t="shared" si="16"/>
        <v>12270.633399999999</v>
      </c>
      <c r="K333" s="7">
        <f t="shared" si="17"/>
        <v>1</v>
      </c>
    </row>
    <row r="334" spans="1:11">
      <c r="A334">
        <v>2024</v>
      </c>
      <c r="B334">
        <v>2</v>
      </c>
      <c r="C334">
        <v>3</v>
      </c>
      <c r="D334" s="1" t="s">
        <v>579</v>
      </c>
      <c r="E334" t="s">
        <v>578</v>
      </c>
      <c r="F334">
        <v>3</v>
      </c>
      <c r="G334" s="2">
        <v>27366.9</v>
      </c>
      <c r="H334" s="2">
        <v>5033.2121999999999</v>
      </c>
      <c r="I334" s="2">
        <f t="shared" si="15"/>
        <v>15099.6366</v>
      </c>
      <c r="J334" s="2">
        <f t="shared" si="16"/>
        <v>12267.263400000002</v>
      </c>
      <c r="K334" s="7">
        <f t="shared" si="17"/>
        <v>1</v>
      </c>
    </row>
    <row r="335" spans="1:11">
      <c r="A335">
        <v>2024</v>
      </c>
      <c r="B335">
        <v>3</v>
      </c>
      <c r="C335">
        <v>3</v>
      </c>
      <c r="D335" s="1" t="s">
        <v>295</v>
      </c>
      <c r="E335" t="s">
        <v>296</v>
      </c>
      <c r="F335">
        <v>41</v>
      </c>
      <c r="G335" s="2">
        <v>81116.05</v>
      </c>
      <c r="H335" s="2">
        <v>1679.6343999999999</v>
      </c>
      <c r="I335" s="2">
        <f t="shared" si="15"/>
        <v>68865.010399999999</v>
      </c>
      <c r="J335" s="2">
        <f t="shared" si="16"/>
        <v>12251.039600000004</v>
      </c>
      <c r="K335" s="7">
        <f t="shared" si="17"/>
        <v>1</v>
      </c>
    </row>
    <row r="336" spans="1:11">
      <c r="A336">
        <v>2024</v>
      </c>
      <c r="B336">
        <v>10</v>
      </c>
      <c r="C336">
        <v>3</v>
      </c>
      <c r="D336" s="1" t="s">
        <v>774</v>
      </c>
      <c r="E336" t="s">
        <v>775</v>
      </c>
      <c r="F336">
        <v>2</v>
      </c>
      <c r="G336" s="2">
        <v>35840</v>
      </c>
      <c r="H336" s="2">
        <v>11795.8</v>
      </c>
      <c r="I336" s="2">
        <f t="shared" si="15"/>
        <v>23591.599999999999</v>
      </c>
      <c r="J336" s="2">
        <f t="shared" si="16"/>
        <v>12248.400000000001</v>
      </c>
      <c r="K336" s="7">
        <f t="shared" si="17"/>
        <v>1</v>
      </c>
    </row>
    <row r="337" spans="1:11">
      <c r="A337">
        <v>2024</v>
      </c>
      <c r="B337">
        <v>1</v>
      </c>
      <c r="C337">
        <v>3</v>
      </c>
      <c r="D337" s="1" t="s">
        <v>676</v>
      </c>
      <c r="E337" t="s">
        <v>675</v>
      </c>
      <c r="F337">
        <v>99</v>
      </c>
      <c r="G337" s="2">
        <v>512347.77</v>
      </c>
      <c r="H337" s="2">
        <v>5052.1922000000004</v>
      </c>
      <c r="I337" s="2">
        <f t="shared" si="15"/>
        <v>500167.02780000004</v>
      </c>
      <c r="J337" s="2">
        <f t="shared" si="16"/>
        <v>12180.742199999979</v>
      </c>
      <c r="K337" s="7">
        <f t="shared" si="17"/>
        <v>1</v>
      </c>
    </row>
    <row r="338" spans="1:11">
      <c r="A338">
        <v>2024</v>
      </c>
      <c r="B338">
        <v>4</v>
      </c>
      <c r="C338">
        <v>3</v>
      </c>
      <c r="D338" s="1" t="s">
        <v>1178</v>
      </c>
      <c r="E338" t="s">
        <v>1179</v>
      </c>
      <c r="F338">
        <v>1</v>
      </c>
      <c r="G338" s="2">
        <v>24215.65</v>
      </c>
      <c r="H338" s="2">
        <v>12115.8</v>
      </c>
      <c r="I338" s="2">
        <f t="shared" si="15"/>
        <v>12115.8</v>
      </c>
      <c r="J338" s="2">
        <f t="shared" si="16"/>
        <v>12099.850000000002</v>
      </c>
      <c r="K338" s="7">
        <f t="shared" si="17"/>
        <v>1</v>
      </c>
    </row>
    <row r="339" spans="1:11">
      <c r="A339">
        <v>2024</v>
      </c>
      <c r="B339">
        <v>5</v>
      </c>
      <c r="C339">
        <v>3</v>
      </c>
      <c r="D339" s="1" t="s">
        <v>1178</v>
      </c>
      <c r="E339" t="s">
        <v>1179</v>
      </c>
      <c r="F339">
        <v>1</v>
      </c>
      <c r="G339" s="2">
        <v>24215.65</v>
      </c>
      <c r="H339" s="2">
        <v>12115.8</v>
      </c>
      <c r="I339" s="2">
        <f t="shared" si="15"/>
        <v>12115.8</v>
      </c>
      <c r="J339" s="2">
        <f t="shared" si="16"/>
        <v>12099.850000000002</v>
      </c>
      <c r="K339" s="7">
        <f t="shared" si="17"/>
        <v>1</v>
      </c>
    </row>
    <row r="340" spans="1:11">
      <c r="A340">
        <v>2024</v>
      </c>
      <c r="B340">
        <v>8</v>
      </c>
      <c r="C340">
        <v>3</v>
      </c>
      <c r="D340" s="1" t="s">
        <v>1178</v>
      </c>
      <c r="E340" t="s">
        <v>1179</v>
      </c>
      <c r="F340">
        <v>1</v>
      </c>
      <c r="G340" s="2">
        <v>24215.65</v>
      </c>
      <c r="H340" s="2">
        <v>12115.8</v>
      </c>
      <c r="I340" s="2">
        <f t="shared" si="15"/>
        <v>12115.8</v>
      </c>
      <c r="J340" s="2">
        <f t="shared" si="16"/>
        <v>12099.850000000002</v>
      </c>
      <c r="K340" s="7">
        <f t="shared" si="17"/>
        <v>1</v>
      </c>
    </row>
    <row r="341" spans="1:11">
      <c r="A341">
        <v>2024</v>
      </c>
      <c r="B341">
        <v>1</v>
      </c>
      <c r="C341">
        <v>3</v>
      </c>
      <c r="D341" s="1" t="s">
        <v>305</v>
      </c>
      <c r="E341" t="s">
        <v>306</v>
      </c>
      <c r="F341">
        <v>56</v>
      </c>
      <c r="G341" s="2">
        <v>159168.24</v>
      </c>
      <c r="H341" s="2">
        <v>2630.88</v>
      </c>
      <c r="I341" s="2">
        <f t="shared" si="15"/>
        <v>147329.28</v>
      </c>
      <c r="J341" s="2">
        <f t="shared" si="16"/>
        <v>11838.959999999992</v>
      </c>
      <c r="K341" s="7">
        <f t="shared" si="17"/>
        <v>1</v>
      </c>
    </row>
    <row r="342" spans="1:11">
      <c r="A342">
        <v>2024</v>
      </c>
      <c r="B342">
        <v>2</v>
      </c>
      <c r="C342">
        <v>3</v>
      </c>
      <c r="D342" s="1" t="s">
        <v>65</v>
      </c>
      <c r="E342" t="s">
        <v>66</v>
      </c>
      <c r="F342">
        <v>7</v>
      </c>
      <c r="G342" s="2">
        <v>23750.9</v>
      </c>
      <c r="H342" s="2">
        <v>1716.96</v>
      </c>
      <c r="I342" s="2">
        <f t="shared" si="15"/>
        <v>12018.720000000001</v>
      </c>
      <c r="J342" s="2">
        <f t="shared" si="16"/>
        <v>11732.18</v>
      </c>
      <c r="K342" s="7">
        <f t="shared" si="17"/>
        <v>1</v>
      </c>
    </row>
    <row r="343" spans="1:11">
      <c r="A343">
        <v>2024</v>
      </c>
      <c r="B343">
        <v>2</v>
      </c>
      <c r="C343">
        <v>3</v>
      </c>
      <c r="D343" s="1" t="s">
        <v>313</v>
      </c>
      <c r="E343" t="s">
        <v>314</v>
      </c>
      <c r="F343">
        <v>34</v>
      </c>
      <c r="G343" s="2">
        <v>23435.49</v>
      </c>
      <c r="H343" s="2">
        <v>355.47329999999999</v>
      </c>
      <c r="I343" s="2">
        <f t="shared" si="15"/>
        <v>12086.092199999999</v>
      </c>
      <c r="J343" s="2">
        <f t="shared" si="16"/>
        <v>11349.397800000002</v>
      </c>
      <c r="K343" s="7">
        <f t="shared" si="17"/>
        <v>1</v>
      </c>
    </row>
    <row r="344" spans="1:11">
      <c r="A344">
        <v>2024</v>
      </c>
      <c r="B344">
        <v>6</v>
      </c>
      <c r="C344">
        <v>3</v>
      </c>
      <c r="D344" s="1" t="s">
        <v>125</v>
      </c>
      <c r="E344" t="s">
        <v>126</v>
      </c>
      <c r="F344">
        <v>2</v>
      </c>
      <c r="G344" s="2">
        <v>64594.3</v>
      </c>
      <c r="H344" s="2">
        <v>26626.344400000002</v>
      </c>
      <c r="I344" s="2">
        <f t="shared" si="15"/>
        <v>53252.688800000004</v>
      </c>
      <c r="J344" s="2">
        <f t="shared" si="16"/>
        <v>11341.611199999999</v>
      </c>
      <c r="K344" s="7">
        <f t="shared" si="17"/>
        <v>1</v>
      </c>
    </row>
    <row r="345" spans="1:11">
      <c r="A345">
        <v>2024</v>
      </c>
      <c r="B345">
        <v>2</v>
      </c>
      <c r="C345">
        <v>3</v>
      </c>
      <c r="D345" s="1" t="s">
        <v>7</v>
      </c>
      <c r="E345" t="s">
        <v>8</v>
      </c>
      <c r="F345">
        <v>94</v>
      </c>
      <c r="G345" s="2">
        <v>32639.24</v>
      </c>
      <c r="H345" s="2">
        <v>227.36</v>
      </c>
      <c r="I345" s="2">
        <f t="shared" si="15"/>
        <v>21371.84</v>
      </c>
      <c r="J345" s="2">
        <f t="shared" si="16"/>
        <v>11267.400000000001</v>
      </c>
      <c r="K345" s="7">
        <f t="shared" si="17"/>
        <v>1</v>
      </c>
    </row>
    <row r="346" spans="1:11">
      <c r="A346">
        <v>2024</v>
      </c>
      <c r="B346">
        <v>3</v>
      </c>
      <c r="C346">
        <v>3</v>
      </c>
      <c r="D346" s="1" t="s">
        <v>563</v>
      </c>
      <c r="E346" t="s">
        <v>564</v>
      </c>
      <c r="F346">
        <v>11</v>
      </c>
      <c r="G346" s="2">
        <v>112224.82</v>
      </c>
      <c r="H346" s="2">
        <v>9179.9210999999996</v>
      </c>
      <c r="I346" s="2">
        <f t="shared" si="15"/>
        <v>100979.13209999999</v>
      </c>
      <c r="J346" s="2">
        <f t="shared" si="16"/>
        <v>11245.687900000019</v>
      </c>
      <c r="K346" s="7">
        <f t="shared" si="17"/>
        <v>1</v>
      </c>
    </row>
    <row r="347" spans="1:11">
      <c r="A347">
        <v>2024</v>
      </c>
      <c r="B347">
        <v>6</v>
      </c>
      <c r="C347">
        <v>3</v>
      </c>
      <c r="D347" s="1" t="s">
        <v>376</v>
      </c>
      <c r="E347" t="s">
        <v>377</v>
      </c>
      <c r="F347">
        <v>12</v>
      </c>
      <c r="G347" s="2">
        <v>288790.8</v>
      </c>
      <c r="H347" s="2">
        <v>23129.266599999999</v>
      </c>
      <c r="I347" s="2">
        <f t="shared" si="15"/>
        <v>277551.19919999997</v>
      </c>
      <c r="J347" s="2">
        <f t="shared" si="16"/>
        <v>11239.600800000015</v>
      </c>
      <c r="K347" s="7">
        <f t="shared" si="17"/>
        <v>1</v>
      </c>
    </row>
    <row r="348" spans="1:11">
      <c r="A348">
        <v>2024</v>
      </c>
      <c r="B348">
        <v>6</v>
      </c>
      <c r="C348">
        <v>3</v>
      </c>
      <c r="D348" s="1" t="s">
        <v>646</v>
      </c>
      <c r="E348" t="s">
        <v>647</v>
      </c>
      <c r="F348">
        <v>11</v>
      </c>
      <c r="G348" s="2">
        <v>145511.75</v>
      </c>
      <c r="H348" s="2">
        <v>12207.977699999999</v>
      </c>
      <c r="I348" s="2">
        <f t="shared" si="15"/>
        <v>134287.75469999999</v>
      </c>
      <c r="J348" s="2">
        <f t="shared" si="16"/>
        <v>11223.99530000001</v>
      </c>
      <c r="K348" s="7">
        <f t="shared" si="17"/>
        <v>1</v>
      </c>
    </row>
    <row r="349" spans="1:11">
      <c r="A349">
        <v>2024</v>
      </c>
      <c r="B349">
        <v>8</v>
      </c>
      <c r="C349">
        <v>3</v>
      </c>
      <c r="D349" s="1" t="s">
        <v>162</v>
      </c>
      <c r="E349" t="s">
        <v>163</v>
      </c>
      <c r="F349">
        <v>1</v>
      </c>
      <c r="G349" s="2">
        <v>74465.03</v>
      </c>
      <c r="H349" s="2">
        <v>63280</v>
      </c>
      <c r="I349" s="2">
        <f t="shared" si="15"/>
        <v>63280</v>
      </c>
      <c r="J349" s="2">
        <f t="shared" si="16"/>
        <v>11185.029999999999</v>
      </c>
      <c r="K349" s="7">
        <f t="shared" si="17"/>
        <v>1</v>
      </c>
    </row>
    <row r="350" spans="1:11">
      <c r="A350">
        <v>2024</v>
      </c>
      <c r="B350">
        <v>6</v>
      </c>
      <c r="C350">
        <v>3</v>
      </c>
      <c r="D350" s="1" t="s">
        <v>196</v>
      </c>
      <c r="E350" t="s">
        <v>197</v>
      </c>
      <c r="F350">
        <v>11</v>
      </c>
      <c r="G350" s="2">
        <v>23514.3</v>
      </c>
      <c r="H350" s="2">
        <v>1122.24</v>
      </c>
      <c r="I350" s="2">
        <f t="shared" si="15"/>
        <v>12344.64</v>
      </c>
      <c r="J350" s="2">
        <f t="shared" si="16"/>
        <v>11169.66</v>
      </c>
      <c r="K350" s="7">
        <f t="shared" si="17"/>
        <v>1</v>
      </c>
    </row>
    <row r="351" spans="1:11">
      <c r="A351">
        <v>2024</v>
      </c>
      <c r="B351">
        <v>2</v>
      </c>
      <c r="C351">
        <v>3</v>
      </c>
      <c r="D351" s="1" t="s">
        <v>429</v>
      </c>
      <c r="E351" t="s">
        <v>430</v>
      </c>
      <c r="F351">
        <v>3</v>
      </c>
      <c r="G351" s="2">
        <v>203202.69</v>
      </c>
      <c r="H351" s="2">
        <v>64017.5</v>
      </c>
      <c r="I351" s="2">
        <f t="shared" si="15"/>
        <v>192052.5</v>
      </c>
      <c r="J351" s="2">
        <f t="shared" si="16"/>
        <v>11150.190000000002</v>
      </c>
      <c r="K351" s="7">
        <f t="shared" si="17"/>
        <v>1</v>
      </c>
    </row>
    <row r="352" spans="1:11">
      <c r="A352">
        <v>2024</v>
      </c>
      <c r="B352">
        <v>6</v>
      </c>
      <c r="C352">
        <v>3</v>
      </c>
      <c r="D352" s="1" t="s">
        <v>182</v>
      </c>
      <c r="E352" t="s">
        <v>183</v>
      </c>
      <c r="F352">
        <v>26</v>
      </c>
      <c r="G352" s="2">
        <v>328522.98</v>
      </c>
      <c r="H352" s="2">
        <v>12208</v>
      </c>
      <c r="I352" s="2">
        <f t="shared" si="15"/>
        <v>317408</v>
      </c>
      <c r="J352" s="2">
        <f t="shared" si="16"/>
        <v>11114.979999999981</v>
      </c>
      <c r="K352" s="7">
        <f t="shared" si="17"/>
        <v>1</v>
      </c>
    </row>
    <row r="353" spans="1:11">
      <c r="A353">
        <v>2024</v>
      </c>
      <c r="B353">
        <v>2</v>
      </c>
      <c r="C353">
        <v>3</v>
      </c>
      <c r="D353" s="1" t="s">
        <v>463</v>
      </c>
      <c r="E353" t="s">
        <v>462</v>
      </c>
      <c r="F353">
        <v>4</v>
      </c>
      <c r="G353" s="2">
        <v>56693.440000000002</v>
      </c>
      <c r="H353" s="2">
        <v>11399.1111</v>
      </c>
      <c r="I353" s="2">
        <f t="shared" si="15"/>
        <v>45596.4444</v>
      </c>
      <c r="J353" s="2">
        <f t="shared" si="16"/>
        <v>11096.995600000002</v>
      </c>
      <c r="K353" s="7">
        <f t="shared" si="17"/>
        <v>1</v>
      </c>
    </row>
    <row r="354" spans="1:11">
      <c r="A354">
        <v>2024</v>
      </c>
      <c r="B354">
        <v>1</v>
      </c>
      <c r="C354">
        <v>3</v>
      </c>
      <c r="D354" s="1" t="s">
        <v>815</v>
      </c>
      <c r="E354" t="s">
        <v>816</v>
      </c>
      <c r="F354">
        <v>3</v>
      </c>
      <c r="G354" s="2">
        <v>165924.15</v>
      </c>
      <c r="H354" s="2">
        <v>51620.800000000003</v>
      </c>
      <c r="I354" s="2">
        <f t="shared" si="15"/>
        <v>154862.40000000002</v>
      </c>
      <c r="J354" s="2">
        <f t="shared" si="16"/>
        <v>11061.749999999971</v>
      </c>
      <c r="K354" s="7">
        <f t="shared" si="17"/>
        <v>1</v>
      </c>
    </row>
    <row r="355" spans="1:11">
      <c r="A355">
        <v>2024</v>
      </c>
      <c r="B355">
        <v>5</v>
      </c>
      <c r="C355">
        <v>3</v>
      </c>
      <c r="D355" s="1" t="s">
        <v>23</v>
      </c>
      <c r="E355" t="s">
        <v>24</v>
      </c>
      <c r="F355">
        <v>6</v>
      </c>
      <c r="G355" s="2">
        <v>51207.7</v>
      </c>
      <c r="H355" s="2">
        <v>6724.7266</v>
      </c>
      <c r="I355" s="2">
        <f t="shared" si="15"/>
        <v>40348.359599999996</v>
      </c>
      <c r="J355" s="2">
        <f t="shared" si="16"/>
        <v>10859.340400000001</v>
      </c>
      <c r="K355" s="7">
        <f t="shared" si="17"/>
        <v>1</v>
      </c>
    </row>
    <row r="356" spans="1:11">
      <c r="A356">
        <v>2024</v>
      </c>
      <c r="B356">
        <v>6</v>
      </c>
      <c r="C356">
        <v>3</v>
      </c>
      <c r="D356" s="1" t="s">
        <v>1157</v>
      </c>
      <c r="E356" t="s">
        <v>1158</v>
      </c>
      <c r="F356">
        <v>2</v>
      </c>
      <c r="G356" s="2">
        <v>32178.22</v>
      </c>
      <c r="H356" s="2">
        <v>10679.616599999999</v>
      </c>
      <c r="I356" s="2">
        <f t="shared" si="15"/>
        <v>21359.233199999999</v>
      </c>
      <c r="J356" s="2">
        <f t="shared" si="16"/>
        <v>10818.986800000002</v>
      </c>
      <c r="K356" s="7">
        <f t="shared" si="17"/>
        <v>1</v>
      </c>
    </row>
    <row r="357" spans="1:11">
      <c r="A357">
        <v>2024</v>
      </c>
      <c r="B357">
        <v>5</v>
      </c>
      <c r="C357">
        <v>3</v>
      </c>
      <c r="D357" s="1" t="s">
        <v>1214</v>
      </c>
      <c r="E357" t="s">
        <v>1215</v>
      </c>
      <c r="F357">
        <v>3</v>
      </c>
      <c r="G357" s="2">
        <v>51094.52</v>
      </c>
      <c r="H357" s="2">
        <v>13440</v>
      </c>
      <c r="I357" s="2">
        <f t="shared" si="15"/>
        <v>40320</v>
      </c>
      <c r="J357" s="2">
        <f t="shared" si="16"/>
        <v>10774.519999999997</v>
      </c>
      <c r="K357" s="7">
        <f t="shared" si="17"/>
        <v>1</v>
      </c>
    </row>
    <row r="358" spans="1:11">
      <c r="A358">
        <v>2024</v>
      </c>
      <c r="B358">
        <v>3</v>
      </c>
      <c r="C358">
        <v>3</v>
      </c>
      <c r="D358" s="1" t="s">
        <v>650</v>
      </c>
      <c r="E358" t="s">
        <v>651</v>
      </c>
      <c r="F358">
        <v>88</v>
      </c>
      <c r="G358" s="2">
        <v>1272339.46</v>
      </c>
      <c r="H358" s="2">
        <v>14336</v>
      </c>
      <c r="I358" s="2">
        <f t="shared" si="15"/>
        <v>1261568</v>
      </c>
      <c r="J358" s="2">
        <f t="shared" si="16"/>
        <v>10771.459999999963</v>
      </c>
      <c r="K358" s="7">
        <f t="shared" si="17"/>
        <v>1</v>
      </c>
    </row>
    <row r="359" spans="1:11">
      <c r="A359">
        <v>2024</v>
      </c>
      <c r="B359">
        <v>5</v>
      </c>
      <c r="C359">
        <v>3</v>
      </c>
      <c r="D359" s="1" t="s">
        <v>502</v>
      </c>
      <c r="E359" t="s">
        <v>503</v>
      </c>
      <c r="F359">
        <v>4</v>
      </c>
      <c r="G359" s="2">
        <v>19683.259999999998</v>
      </c>
      <c r="H359" s="2">
        <v>2228.8000000000002</v>
      </c>
      <c r="I359" s="2">
        <f t="shared" si="15"/>
        <v>8915.2000000000007</v>
      </c>
      <c r="J359" s="2">
        <f t="shared" si="16"/>
        <v>10768.059999999998</v>
      </c>
      <c r="K359" s="7">
        <f t="shared" si="17"/>
        <v>1</v>
      </c>
    </row>
    <row r="360" spans="1:11">
      <c r="A360">
        <v>2024</v>
      </c>
      <c r="B360">
        <v>2</v>
      </c>
      <c r="C360">
        <v>3</v>
      </c>
      <c r="D360" s="1" t="s">
        <v>123</v>
      </c>
      <c r="E360" t="s">
        <v>122</v>
      </c>
      <c r="F360">
        <v>2</v>
      </c>
      <c r="G360" s="2">
        <v>29058.42</v>
      </c>
      <c r="H360" s="2">
        <v>9145.92</v>
      </c>
      <c r="I360" s="2">
        <f t="shared" si="15"/>
        <v>18291.84</v>
      </c>
      <c r="J360" s="2">
        <f t="shared" si="16"/>
        <v>10766.579999999998</v>
      </c>
      <c r="K360" s="7">
        <f t="shared" si="17"/>
        <v>1</v>
      </c>
    </row>
    <row r="361" spans="1:11">
      <c r="A361">
        <v>2024</v>
      </c>
      <c r="B361">
        <v>10</v>
      </c>
      <c r="C361">
        <v>3</v>
      </c>
      <c r="D361" s="1" t="s">
        <v>565</v>
      </c>
      <c r="E361" t="s">
        <v>566</v>
      </c>
      <c r="F361">
        <v>9</v>
      </c>
      <c r="G361" s="2">
        <v>21528.63</v>
      </c>
      <c r="H361" s="2">
        <v>1196.03</v>
      </c>
      <c r="I361" s="2">
        <f t="shared" si="15"/>
        <v>10764.27</v>
      </c>
      <c r="J361" s="2">
        <f t="shared" si="16"/>
        <v>10764.36</v>
      </c>
      <c r="K361" s="7">
        <f t="shared" si="17"/>
        <v>1</v>
      </c>
    </row>
    <row r="362" spans="1:11">
      <c r="A362">
        <v>2024</v>
      </c>
      <c r="B362">
        <v>5</v>
      </c>
      <c r="C362">
        <v>3</v>
      </c>
      <c r="D362" s="1" t="s">
        <v>313</v>
      </c>
      <c r="E362" t="s">
        <v>314</v>
      </c>
      <c r="F362">
        <v>49</v>
      </c>
      <c r="G362" s="2">
        <v>28104.5</v>
      </c>
      <c r="H362" s="2">
        <v>355.47329999999999</v>
      </c>
      <c r="I362" s="2">
        <f t="shared" si="15"/>
        <v>17418.191699999999</v>
      </c>
      <c r="J362" s="2">
        <f t="shared" si="16"/>
        <v>10686.308300000001</v>
      </c>
      <c r="K362" s="7">
        <f t="shared" si="17"/>
        <v>1</v>
      </c>
    </row>
    <row r="363" spans="1:11">
      <c r="A363">
        <v>2024</v>
      </c>
      <c r="B363">
        <v>5</v>
      </c>
      <c r="C363">
        <v>3</v>
      </c>
      <c r="D363" s="1" t="s">
        <v>427</v>
      </c>
      <c r="E363" t="s">
        <v>428</v>
      </c>
      <c r="F363">
        <v>2</v>
      </c>
      <c r="G363" s="2">
        <v>137083.07999999999</v>
      </c>
      <c r="H363" s="2">
        <v>63211.987500000003</v>
      </c>
      <c r="I363" s="2">
        <f t="shared" si="15"/>
        <v>126423.97500000001</v>
      </c>
      <c r="J363" s="2">
        <f t="shared" si="16"/>
        <v>10659.104999999981</v>
      </c>
      <c r="K363" s="7">
        <f t="shared" si="17"/>
        <v>1</v>
      </c>
    </row>
    <row r="364" spans="1:11">
      <c r="A364">
        <v>2024</v>
      </c>
      <c r="B364">
        <v>5</v>
      </c>
      <c r="C364">
        <v>3</v>
      </c>
      <c r="D364" s="1" t="s">
        <v>1220</v>
      </c>
      <c r="E364" t="s">
        <v>1221</v>
      </c>
      <c r="F364">
        <v>1</v>
      </c>
      <c r="G364" s="2">
        <v>18048.650000000001</v>
      </c>
      <c r="H364" s="2">
        <v>7426.0479999999998</v>
      </c>
      <c r="I364" s="2">
        <f t="shared" si="15"/>
        <v>7426.0479999999998</v>
      </c>
      <c r="J364" s="2">
        <f t="shared" si="16"/>
        <v>10622.602000000003</v>
      </c>
      <c r="K364" s="7">
        <f t="shared" si="17"/>
        <v>1</v>
      </c>
    </row>
    <row r="365" spans="1:11">
      <c r="A365">
        <v>2024</v>
      </c>
      <c r="B365">
        <v>4</v>
      </c>
      <c r="C365">
        <v>3</v>
      </c>
      <c r="D365" s="1" t="s">
        <v>1151</v>
      </c>
      <c r="E365" t="s">
        <v>1152</v>
      </c>
      <c r="F365">
        <v>1</v>
      </c>
      <c r="G365" s="2">
        <v>43097.599999999999</v>
      </c>
      <c r="H365" s="2">
        <v>32480</v>
      </c>
      <c r="I365" s="2">
        <f t="shared" si="15"/>
        <v>32480</v>
      </c>
      <c r="J365" s="2">
        <f t="shared" si="16"/>
        <v>10617.599999999999</v>
      </c>
      <c r="K365" s="7">
        <f t="shared" si="17"/>
        <v>1</v>
      </c>
    </row>
    <row r="366" spans="1:11">
      <c r="A366">
        <v>2024</v>
      </c>
      <c r="B366">
        <v>6</v>
      </c>
      <c r="C366">
        <v>3</v>
      </c>
      <c r="D366" s="1" t="s">
        <v>1000</v>
      </c>
      <c r="E366" t="s">
        <v>1001</v>
      </c>
      <c r="F366">
        <v>1</v>
      </c>
      <c r="G366" s="2">
        <v>32931.599999999999</v>
      </c>
      <c r="H366" s="2">
        <v>22400</v>
      </c>
      <c r="I366" s="2">
        <f t="shared" si="15"/>
        <v>22400</v>
      </c>
      <c r="J366" s="2">
        <f t="shared" si="16"/>
        <v>10531.599999999999</v>
      </c>
      <c r="K366" s="7">
        <f t="shared" si="17"/>
        <v>1</v>
      </c>
    </row>
    <row r="367" spans="1:11">
      <c r="A367">
        <v>2024</v>
      </c>
      <c r="B367">
        <v>3</v>
      </c>
      <c r="C367">
        <v>3</v>
      </c>
      <c r="D367" s="1" t="s">
        <v>453</v>
      </c>
      <c r="E367" t="s">
        <v>452</v>
      </c>
      <c r="F367">
        <v>24</v>
      </c>
      <c r="G367" s="2">
        <v>41037.919999999998</v>
      </c>
      <c r="H367" s="2">
        <v>1272.32</v>
      </c>
      <c r="I367" s="2">
        <f t="shared" si="15"/>
        <v>30535.68</v>
      </c>
      <c r="J367" s="2">
        <f t="shared" si="16"/>
        <v>10502.239999999998</v>
      </c>
      <c r="K367" s="7">
        <f t="shared" si="17"/>
        <v>1</v>
      </c>
    </row>
    <row r="368" spans="1:11">
      <c r="A368">
        <v>2024</v>
      </c>
      <c r="B368">
        <v>6</v>
      </c>
      <c r="C368">
        <v>3</v>
      </c>
      <c r="D368" s="1" t="s">
        <v>202</v>
      </c>
      <c r="E368" t="s">
        <v>203</v>
      </c>
      <c r="F368">
        <v>9</v>
      </c>
      <c r="G368" s="2">
        <v>79408.5</v>
      </c>
      <c r="H368" s="2">
        <v>7657.8522000000003</v>
      </c>
      <c r="I368" s="2">
        <f t="shared" si="15"/>
        <v>68920.669800000003</v>
      </c>
      <c r="J368" s="2">
        <f t="shared" si="16"/>
        <v>10487.830199999997</v>
      </c>
      <c r="K368" s="7">
        <f t="shared" si="17"/>
        <v>1</v>
      </c>
    </row>
    <row r="369" spans="1:11">
      <c r="A369">
        <v>2024</v>
      </c>
      <c r="B369">
        <v>7</v>
      </c>
      <c r="C369">
        <v>3</v>
      </c>
      <c r="D369" s="1" t="s">
        <v>945</v>
      </c>
      <c r="E369" t="s">
        <v>946</v>
      </c>
      <c r="F369">
        <v>8</v>
      </c>
      <c r="G369" s="2">
        <v>183870.4</v>
      </c>
      <c r="H369" s="2">
        <v>21682.422200000001</v>
      </c>
      <c r="I369" s="2">
        <f t="shared" si="15"/>
        <v>173459.37760000001</v>
      </c>
      <c r="J369" s="2">
        <f t="shared" si="16"/>
        <v>10411.022399999987</v>
      </c>
      <c r="K369" s="7">
        <f t="shared" si="17"/>
        <v>1</v>
      </c>
    </row>
    <row r="370" spans="1:11">
      <c r="A370">
        <v>2024</v>
      </c>
      <c r="B370">
        <v>2</v>
      </c>
      <c r="C370">
        <v>3</v>
      </c>
      <c r="D370" s="1" t="s">
        <v>255</v>
      </c>
      <c r="E370" t="s">
        <v>256</v>
      </c>
      <c r="F370">
        <v>5</v>
      </c>
      <c r="G370" s="2">
        <v>24545.1</v>
      </c>
      <c r="H370" s="2">
        <v>2842.12</v>
      </c>
      <c r="I370" s="2">
        <f t="shared" si="15"/>
        <v>14210.599999999999</v>
      </c>
      <c r="J370" s="2">
        <f t="shared" si="16"/>
        <v>10334.5</v>
      </c>
      <c r="K370" s="7">
        <f t="shared" si="17"/>
        <v>1</v>
      </c>
    </row>
    <row r="371" spans="1:11">
      <c r="A371">
        <v>2024</v>
      </c>
      <c r="B371">
        <v>5</v>
      </c>
      <c r="C371">
        <v>3</v>
      </c>
      <c r="D371" s="1" t="s">
        <v>255</v>
      </c>
      <c r="E371" t="s">
        <v>256</v>
      </c>
      <c r="F371">
        <v>7</v>
      </c>
      <c r="G371" s="2">
        <v>30229.34</v>
      </c>
      <c r="H371" s="2">
        <v>2842.12</v>
      </c>
      <c r="I371" s="2">
        <f t="shared" si="15"/>
        <v>19894.84</v>
      </c>
      <c r="J371" s="2">
        <f t="shared" si="16"/>
        <v>10334.5</v>
      </c>
      <c r="K371" s="7">
        <f t="shared" si="17"/>
        <v>1</v>
      </c>
    </row>
    <row r="372" spans="1:11">
      <c r="A372">
        <v>2024</v>
      </c>
      <c r="B372">
        <v>2</v>
      </c>
      <c r="C372">
        <v>3</v>
      </c>
      <c r="D372" s="1" t="s">
        <v>681</v>
      </c>
      <c r="E372" t="s">
        <v>682</v>
      </c>
      <c r="F372">
        <v>3</v>
      </c>
      <c r="G372" s="2">
        <v>77161.820000000007</v>
      </c>
      <c r="H372" s="2">
        <v>22296.288799999998</v>
      </c>
      <c r="I372" s="2">
        <f t="shared" si="15"/>
        <v>66888.866399999999</v>
      </c>
      <c r="J372" s="2">
        <f t="shared" si="16"/>
        <v>10272.953600000008</v>
      </c>
      <c r="K372" s="7">
        <f t="shared" si="17"/>
        <v>1</v>
      </c>
    </row>
    <row r="373" spans="1:11">
      <c r="A373">
        <v>2024</v>
      </c>
      <c r="B373">
        <v>5</v>
      </c>
      <c r="C373">
        <v>3</v>
      </c>
      <c r="D373" s="1" t="s">
        <v>607</v>
      </c>
      <c r="E373" t="s">
        <v>606</v>
      </c>
      <c r="F373">
        <v>4</v>
      </c>
      <c r="G373" s="2">
        <v>48952</v>
      </c>
      <c r="H373" s="2">
        <v>9672.0532999999996</v>
      </c>
      <c r="I373" s="2">
        <f t="shared" si="15"/>
        <v>38688.213199999998</v>
      </c>
      <c r="J373" s="2">
        <f t="shared" si="16"/>
        <v>10263.786800000002</v>
      </c>
      <c r="K373" s="7">
        <f t="shared" si="17"/>
        <v>1</v>
      </c>
    </row>
    <row r="374" spans="1:11">
      <c r="A374">
        <v>2024</v>
      </c>
      <c r="B374">
        <v>7</v>
      </c>
      <c r="C374">
        <v>3</v>
      </c>
      <c r="D374" s="1" t="s">
        <v>1317</v>
      </c>
      <c r="E374" t="s">
        <v>1318</v>
      </c>
      <c r="F374">
        <v>1</v>
      </c>
      <c r="G374" s="2">
        <v>31457.39</v>
      </c>
      <c r="H374" s="2">
        <v>21249.125</v>
      </c>
      <c r="I374" s="2">
        <f t="shared" si="15"/>
        <v>21249.125</v>
      </c>
      <c r="J374" s="2">
        <f t="shared" si="16"/>
        <v>10208.264999999999</v>
      </c>
      <c r="K374" s="7">
        <f t="shared" si="17"/>
        <v>1</v>
      </c>
    </row>
    <row r="375" spans="1:11">
      <c r="A375">
        <v>2024</v>
      </c>
      <c r="B375">
        <v>8</v>
      </c>
      <c r="C375">
        <v>3</v>
      </c>
      <c r="D375" s="1" t="s">
        <v>886</v>
      </c>
      <c r="E375" t="s">
        <v>887</v>
      </c>
      <c r="F375">
        <v>4</v>
      </c>
      <c r="G375" s="2">
        <v>62501.84</v>
      </c>
      <c r="H375" s="2">
        <v>13077.1</v>
      </c>
      <c r="I375" s="2">
        <f t="shared" si="15"/>
        <v>52308.4</v>
      </c>
      <c r="J375" s="2">
        <f t="shared" si="16"/>
        <v>10193.439999999995</v>
      </c>
      <c r="K375" s="7">
        <f t="shared" si="17"/>
        <v>1</v>
      </c>
    </row>
    <row r="376" spans="1:11">
      <c r="A376">
        <v>2024</v>
      </c>
      <c r="B376">
        <v>3</v>
      </c>
      <c r="C376">
        <v>3</v>
      </c>
      <c r="D376" s="1" t="s">
        <v>138</v>
      </c>
      <c r="E376" t="s">
        <v>139</v>
      </c>
      <c r="F376">
        <v>4</v>
      </c>
      <c r="G376" s="2">
        <v>112779.12</v>
      </c>
      <c r="H376" s="2">
        <v>25648</v>
      </c>
      <c r="I376" s="2">
        <f t="shared" si="15"/>
        <v>102592</v>
      </c>
      <c r="J376" s="2">
        <f t="shared" si="16"/>
        <v>10187.119999999995</v>
      </c>
      <c r="K376" s="7">
        <f t="shared" si="17"/>
        <v>1</v>
      </c>
    </row>
    <row r="377" spans="1:11">
      <c r="A377">
        <v>2024</v>
      </c>
      <c r="B377">
        <v>6</v>
      </c>
      <c r="C377">
        <v>3</v>
      </c>
      <c r="D377" s="1" t="s">
        <v>138</v>
      </c>
      <c r="E377" t="s">
        <v>139</v>
      </c>
      <c r="F377">
        <v>4</v>
      </c>
      <c r="G377" s="2">
        <v>112779.12</v>
      </c>
      <c r="H377" s="2">
        <v>25648</v>
      </c>
      <c r="I377" s="2">
        <f t="shared" si="15"/>
        <v>102592</v>
      </c>
      <c r="J377" s="2">
        <f t="shared" si="16"/>
        <v>10187.119999999995</v>
      </c>
      <c r="K377" s="7">
        <f t="shared" si="17"/>
        <v>1</v>
      </c>
    </row>
    <row r="378" spans="1:11">
      <c r="A378">
        <v>2024</v>
      </c>
      <c r="B378">
        <v>1</v>
      </c>
      <c r="C378">
        <v>3</v>
      </c>
      <c r="D378" s="1" t="s">
        <v>848</v>
      </c>
      <c r="E378" t="s">
        <v>849</v>
      </c>
      <c r="F378">
        <v>4</v>
      </c>
      <c r="G378" s="2">
        <v>175526</v>
      </c>
      <c r="H378" s="2">
        <v>41355.377699999997</v>
      </c>
      <c r="I378" s="2">
        <f t="shared" si="15"/>
        <v>165421.51079999999</v>
      </c>
      <c r="J378" s="2">
        <f t="shared" si="16"/>
        <v>10104.489200000011</v>
      </c>
      <c r="K378" s="7">
        <f t="shared" si="17"/>
        <v>1</v>
      </c>
    </row>
    <row r="379" spans="1:11">
      <c r="A379">
        <v>2024</v>
      </c>
      <c r="B379">
        <v>2</v>
      </c>
      <c r="C379">
        <v>3</v>
      </c>
      <c r="D379" s="1" t="s">
        <v>863</v>
      </c>
      <c r="E379" t="s">
        <v>864</v>
      </c>
      <c r="F379">
        <v>2</v>
      </c>
      <c r="G379" s="2">
        <v>27654.92</v>
      </c>
      <c r="H379" s="2">
        <v>8777.9344000000001</v>
      </c>
      <c r="I379" s="2">
        <f t="shared" si="15"/>
        <v>17555.8688</v>
      </c>
      <c r="J379" s="2">
        <f t="shared" si="16"/>
        <v>10099.051199999998</v>
      </c>
      <c r="K379" s="7">
        <f t="shared" si="17"/>
        <v>1</v>
      </c>
    </row>
    <row r="380" spans="1:11">
      <c r="A380">
        <v>2024</v>
      </c>
      <c r="B380">
        <v>2</v>
      </c>
      <c r="C380">
        <v>3</v>
      </c>
      <c r="D380" s="1" t="s">
        <v>607</v>
      </c>
      <c r="E380" t="s">
        <v>606</v>
      </c>
      <c r="F380">
        <v>2</v>
      </c>
      <c r="G380" s="2">
        <v>29432</v>
      </c>
      <c r="H380" s="2">
        <v>9672.0532999999996</v>
      </c>
      <c r="I380" s="2">
        <f t="shared" si="15"/>
        <v>19344.106599999999</v>
      </c>
      <c r="J380" s="2">
        <f t="shared" si="16"/>
        <v>10087.893400000001</v>
      </c>
      <c r="K380" s="7">
        <f t="shared" si="17"/>
        <v>1</v>
      </c>
    </row>
    <row r="381" spans="1:11">
      <c r="A381">
        <v>2024</v>
      </c>
      <c r="B381">
        <v>2</v>
      </c>
      <c r="C381">
        <v>3</v>
      </c>
      <c r="D381" s="1" t="s">
        <v>535</v>
      </c>
      <c r="E381" t="s">
        <v>536</v>
      </c>
      <c r="F381">
        <v>9</v>
      </c>
      <c r="G381" s="2">
        <v>128874.06</v>
      </c>
      <c r="H381" s="2">
        <v>13200.3</v>
      </c>
      <c r="I381" s="2">
        <f t="shared" si="15"/>
        <v>118802.7</v>
      </c>
      <c r="J381" s="2">
        <f t="shared" si="16"/>
        <v>10071.36</v>
      </c>
      <c r="K381" s="7">
        <f t="shared" si="17"/>
        <v>1</v>
      </c>
    </row>
    <row r="382" spans="1:11">
      <c r="A382">
        <v>2024</v>
      </c>
      <c r="B382">
        <v>6</v>
      </c>
      <c r="C382">
        <v>3</v>
      </c>
      <c r="D382" s="1" t="s">
        <v>303</v>
      </c>
      <c r="E382" t="s">
        <v>304</v>
      </c>
      <c r="F382">
        <v>6</v>
      </c>
      <c r="G382" s="2">
        <v>31906.84</v>
      </c>
      <c r="H382" s="2">
        <v>3640</v>
      </c>
      <c r="I382" s="2">
        <f t="shared" si="15"/>
        <v>21840</v>
      </c>
      <c r="J382" s="2">
        <f t="shared" si="16"/>
        <v>10066.84</v>
      </c>
      <c r="K382" s="7">
        <f t="shared" si="17"/>
        <v>1</v>
      </c>
    </row>
    <row r="383" spans="1:11">
      <c r="A383">
        <v>2024</v>
      </c>
      <c r="B383">
        <v>1</v>
      </c>
      <c r="C383">
        <v>3</v>
      </c>
      <c r="D383" s="1" t="s">
        <v>309</v>
      </c>
      <c r="E383" t="s">
        <v>310</v>
      </c>
      <c r="F383">
        <v>289</v>
      </c>
      <c r="G383" s="2">
        <v>134630.65</v>
      </c>
      <c r="H383" s="2">
        <v>431.2088</v>
      </c>
      <c r="I383" s="2">
        <f t="shared" si="15"/>
        <v>124619.3432</v>
      </c>
      <c r="J383" s="2">
        <f t="shared" si="16"/>
        <v>10011.306799999991</v>
      </c>
      <c r="K383" s="7">
        <f t="shared" si="17"/>
        <v>1</v>
      </c>
    </row>
    <row r="384" spans="1:11">
      <c r="A384">
        <v>2024</v>
      </c>
      <c r="B384">
        <v>7</v>
      </c>
      <c r="C384">
        <v>3</v>
      </c>
      <c r="D384" s="1" t="s">
        <v>1084</v>
      </c>
      <c r="E384" t="s">
        <v>1085</v>
      </c>
      <c r="F384">
        <v>4</v>
      </c>
      <c r="G384" s="2">
        <v>29334.76</v>
      </c>
      <c r="H384" s="2">
        <v>4843.2012000000004</v>
      </c>
      <c r="I384" s="2">
        <f t="shared" si="15"/>
        <v>19372.804800000002</v>
      </c>
      <c r="J384" s="2">
        <f t="shared" si="16"/>
        <v>9961.9551999999967</v>
      </c>
      <c r="K384" s="7">
        <f t="shared" si="17"/>
        <v>1</v>
      </c>
    </row>
    <row r="385" spans="1:11">
      <c r="A385">
        <v>2024</v>
      </c>
      <c r="B385">
        <v>2</v>
      </c>
      <c r="C385">
        <v>3</v>
      </c>
      <c r="D385" s="1" t="s">
        <v>149</v>
      </c>
      <c r="E385" t="s">
        <v>150</v>
      </c>
      <c r="F385">
        <v>1</v>
      </c>
      <c r="G385" s="2">
        <v>42419.31</v>
      </c>
      <c r="H385" s="2">
        <v>32480</v>
      </c>
      <c r="I385" s="2">
        <f t="shared" si="15"/>
        <v>32480</v>
      </c>
      <c r="J385" s="2">
        <f t="shared" si="16"/>
        <v>9939.3099999999977</v>
      </c>
      <c r="K385" s="7">
        <f t="shared" si="17"/>
        <v>1</v>
      </c>
    </row>
    <row r="386" spans="1:11">
      <c r="A386">
        <v>2024</v>
      </c>
      <c r="B386">
        <v>6</v>
      </c>
      <c r="C386">
        <v>3</v>
      </c>
      <c r="D386" s="1" t="s">
        <v>149</v>
      </c>
      <c r="E386" t="s">
        <v>150</v>
      </c>
      <c r="F386">
        <v>1</v>
      </c>
      <c r="G386" s="2">
        <v>42419.31</v>
      </c>
      <c r="H386" s="2">
        <v>32480</v>
      </c>
      <c r="I386" s="2">
        <f t="shared" ref="I386:I449" si="18">H386*F386</f>
        <v>32480</v>
      </c>
      <c r="J386" s="2">
        <f t="shared" ref="J386:J449" si="19">G386-(H386*F386)</f>
        <v>9939.3099999999977</v>
      </c>
      <c r="K386" s="7">
        <f t="shared" si="17"/>
        <v>1</v>
      </c>
    </row>
    <row r="387" spans="1:11">
      <c r="A387">
        <v>2024</v>
      </c>
      <c r="B387">
        <v>10</v>
      </c>
      <c r="C387">
        <v>3</v>
      </c>
      <c r="D387" s="1" t="s">
        <v>149</v>
      </c>
      <c r="E387" t="s">
        <v>150</v>
      </c>
      <c r="F387">
        <v>1</v>
      </c>
      <c r="G387" s="2">
        <v>42419.31</v>
      </c>
      <c r="H387" s="2">
        <v>32480</v>
      </c>
      <c r="I387" s="2">
        <f t="shared" si="18"/>
        <v>32480</v>
      </c>
      <c r="J387" s="2">
        <f t="shared" si="19"/>
        <v>9939.3099999999977</v>
      </c>
      <c r="K387" s="7">
        <f t="shared" ref="K387:K450" si="20">IF(J387&gt;=0,1,0)</f>
        <v>1</v>
      </c>
    </row>
    <row r="388" spans="1:11">
      <c r="A388">
        <v>2024</v>
      </c>
      <c r="B388">
        <v>8</v>
      </c>
      <c r="C388">
        <v>3</v>
      </c>
      <c r="D388" s="1" t="s">
        <v>836</v>
      </c>
      <c r="E388" t="s">
        <v>837</v>
      </c>
      <c r="F388">
        <v>7</v>
      </c>
      <c r="G388" s="2">
        <v>799113</v>
      </c>
      <c r="H388" s="2">
        <v>112750.5555</v>
      </c>
      <c r="I388" s="2">
        <f t="shared" si="18"/>
        <v>789253.8885</v>
      </c>
      <c r="J388" s="2">
        <f t="shared" si="19"/>
        <v>9859.1114999999991</v>
      </c>
      <c r="K388" s="7">
        <f t="shared" si="20"/>
        <v>1</v>
      </c>
    </row>
    <row r="389" spans="1:11">
      <c r="A389">
        <v>2024</v>
      </c>
      <c r="B389">
        <v>10</v>
      </c>
      <c r="C389">
        <v>3</v>
      </c>
      <c r="D389" s="1" t="s">
        <v>836</v>
      </c>
      <c r="E389" t="s">
        <v>837</v>
      </c>
      <c r="F389">
        <v>7</v>
      </c>
      <c r="G389" s="2">
        <v>799113</v>
      </c>
      <c r="H389" s="2">
        <v>112750.5555</v>
      </c>
      <c r="I389" s="2">
        <f t="shared" si="18"/>
        <v>789253.8885</v>
      </c>
      <c r="J389" s="2">
        <f t="shared" si="19"/>
        <v>9859.1114999999991</v>
      </c>
      <c r="K389" s="7">
        <f t="shared" si="20"/>
        <v>1</v>
      </c>
    </row>
    <row r="390" spans="1:11">
      <c r="A390">
        <v>2024</v>
      </c>
      <c r="B390">
        <v>1</v>
      </c>
      <c r="C390">
        <v>3</v>
      </c>
      <c r="D390" s="1" t="s">
        <v>679</v>
      </c>
      <c r="E390" t="s">
        <v>680</v>
      </c>
      <c r="F390">
        <v>37</v>
      </c>
      <c r="G390" s="2">
        <v>457567.9</v>
      </c>
      <c r="H390" s="2">
        <v>12100.366599999999</v>
      </c>
      <c r="I390" s="2">
        <f t="shared" si="18"/>
        <v>447713.56419999996</v>
      </c>
      <c r="J390" s="2">
        <f t="shared" si="19"/>
        <v>9854.335800000059</v>
      </c>
      <c r="K390" s="7">
        <f t="shared" si="20"/>
        <v>1</v>
      </c>
    </row>
    <row r="391" spans="1:11">
      <c r="A391">
        <v>2024</v>
      </c>
      <c r="B391">
        <v>6</v>
      </c>
      <c r="C391">
        <v>3</v>
      </c>
      <c r="D391" s="1" t="s">
        <v>228</v>
      </c>
      <c r="E391" t="s">
        <v>229</v>
      </c>
      <c r="F391">
        <v>4</v>
      </c>
      <c r="G391" s="2">
        <v>35752.1</v>
      </c>
      <c r="H391" s="2">
        <v>6508.75</v>
      </c>
      <c r="I391" s="2">
        <f t="shared" si="18"/>
        <v>26035</v>
      </c>
      <c r="J391" s="2">
        <f t="shared" si="19"/>
        <v>9717.0999999999985</v>
      </c>
      <c r="K391" s="7">
        <f t="shared" si="20"/>
        <v>1</v>
      </c>
    </row>
    <row r="392" spans="1:11">
      <c r="A392">
        <v>2024</v>
      </c>
      <c r="B392">
        <v>11</v>
      </c>
      <c r="C392">
        <v>3</v>
      </c>
      <c r="D392" s="1" t="s">
        <v>768</v>
      </c>
      <c r="E392" t="s">
        <v>769</v>
      </c>
      <c r="F392">
        <v>4</v>
      </c>
      <c r="G392" s="2">
        <v>54522.76</v>
      </c>
      <c r="H392" s="2">
        <v>11211.25</v>
      </c>
      <c r="I392" s="2">
        <f t="shared" si="18"/>
        <v>44845</v>
      </c>
      <c r="J392" s="2">
        <f t="shared" si="19"/>
        <v>9677.760000000002</v>
      </c>
      <c r="K392" s="7">
        <f t="shared" si="20"/>
        <v>1</v>
      </c>
    </row>
    <row r="393" spans="1:11">
      <c r="A393">
        <v>2024</v>
      </c>
      <c r="B393">
        <v>8</v>
      </c>
      <c r="C393">
        <v>3</v>
      </c>
      <c r="D393" s="1" t="s">
        <v>168</v>
      </c>
      <c r="E393" t="s">
        <v>169</v>
      </c>
      <c r="F393">
        <v>1</v>
      </c>
      <c r="G393" s="2">
        <v>41037.47</v>
      </c>
      <c r="H393" s="2">
        <v>31380</v>
      </c>
      <c r="I393" s="2">
        <f t="shared" si="18"/>
        <v>31380</v>
      </c>
      <c r="J393" s="2">
        <f t="shared" si="19"/>
        <v>9657.4700000000012</v>
      </c>
      <c r="K393" s="7">
        <f t="shared" si="20"/>
        <v>1</v>
      </c>
    </row>
    <row r="394" spans="1:11">
      <c r="A394">
        <v>2024</v>
      </c>
      <c r="B394">
        <v>6</v>
      </c>
      <c r="C394">
        <v>3</v>
      </c>
      <c r="D394" s="1" t="s">
        <v>597</v>
      </c>
      <c r="E394" t="s">
        <v>598</v>
      </c>
      <c r="F394">
        <v>2</v>
      </c>
      <c r="G394" s="2">
        <v>38793.57</v>
      </c>
      <c r="H394" s="2">
        <v>14588.4555</v>
      </c>
      <c r="I394" s="2">
        <f t="shared" si="18"/>
        <v>29176.911</v>
      </c>
      <c r="J394" s="2">
        <f t="shared" si="19"/>
        <v>9616.6589999999997</v>
      </c>
      <c r="K394" s="7">
        <f t="shared" si="20"/>
        <v>1</v>
      </c>
    </row>
    <row r="395" spans="1:11">
      <c r="A395">
        <v>2024</v>
      </c>
      <c r="B395">
        <v>1</v>
      </c>
      <c r="C395">
        <v>3</v>
      </c>
      <c r="D395" s="1" t="s">
        <v>447</v>
      </c>
      <c r="E395" t="s">
        <v>448</v>
      </c>
      <c r="F395">
        <v>44</v>
      </c>
      <c r="G395" s="2">
        <v>328900</v>
      </c>
      <c r="H395" s="2">
        <v>7258.3244000000004</v>
      </c>
      <c r="I395" s="2">
        <f t="shared" si="18"/>
        <v>319366.27360000001</v>
      </c>
      <c r="J395" s="2">
        <f t="shared" si="19"/>
        <v>9533.726399999985</v>
      </c>
      <c r="K395" s="7">
        <f t="shared" si="20"/>
        <v>1</v>
      </c>
    </row>
    <row r="396" spans="1:11">
      <c r="A396">
        <v>2024</v>
      </c>
      <c r="B396">
        <v>5</v>
      </c>
      <c r="C396">
        <v>3</v>
      </c>
      <c r="D396" s="1" t="s">
        <v>253</v>
      </c>
      <c r="E396" t="s">
        <v>254</v>
      </c>
      <c r="F396">
        <v>13</v>
      </c>
      <c r="G396" s="2">
        <v>38703.68</v>
      </c>
      <c r="H396" s="2">
        <v>2244.1666</v>
      </c>
      <c r="I396" s="2">
        <f t="shared" si="18"/>
        <v>29174.165799999999</v>
      </c>
      <c r="J396" s="2">
        <f t="shared" si="19"/>
        <v>9529.5142000000014</v>
      </c>
      <c r="K396" s="7">
        <f t="shared" si="20"/>
        <v>1</v>
      </c>
    </row>
    <row r="397" spans="1:11">
      <c r="A397">
        <v>2024</v>
      </c>
      <c r="B397">
        <v>6</v>
      </c>
      <c r="C397">
        <v>3</v>
      </c>
      <c r="D397" s="1" t="s">
        <v>1261</v>
      </c>
      <c r="E397" t="s">
        <v>1262</v>
      </c>
      <c r="F397">
        <v>1</v>
      </c>
      <c r="G397" s="2">
        <v>18790.73</v>
      </c>
      <c r="H397" s="2">
        <v>9283.9500000000007</v>
      </c>
      <c r="I397" s="2">
        <f t="shared" si="18"/>
        <v>9283.9500000000007</v>
      </c>
      <c r="J397" s="2">
        <f t="shared" si="19"/>
        <v>9506.7799999999988</v>
      </c>
      <c r="K397" s="7">
        <f t="shared" si="20"/>
        <v>1</v>
      </c>
    </row>
    <row r="398" spans="1:11">
      <c r="A398">
        <v>2024</v>
      </c>
      <c r="B398">
        <v>11</v>
      </c>
      <c r="C398">
        <v>3</v>
      </c>
      <c r="D398" s="1" t="s">
        <v>1261</v>
      </c>
      <c r="E398" t="s">
        <v>1262</v>
      </c>
      <c r="F398">
        <v>1</v>
      </c>
      <c r="G398" s="2">
        <v>18790.73</v>
      </c>
      <c r="H398" s="2">
        <v>9283.9500000000007</v>
      </c>
      <c r="I398" s="2">
        <f t="shared" si="18"/>
        <v>9283.9500000000007</v>
      </c>
      <c r="J398" s="2">
        <f t="shared" si="19"/>
        <v>9506.7799999999988</v>
      </c>
      <c r="K398" s="7">
        <f t="shared" si="20"/>
        <v>1</v>
      </c>
    </row>
    <row r="399" spans="1:11">
      <c r="A399">
        <v>2024</v>
      </c>
      <c r="B399">
        <v>3</v>
      </c>
      <c r="C399">
        <v>3</v>
      </c>
      <c r="D399" s="1" t="s">
        <v>681</v>
      </c>
      <c r="E399" t="s">
        <v>682</v>
      </c>
      <c r="F399">
        <v>4</v>
      </c>
      <c r="G399" s="2">
        <v>98678.62</v>
      </c>
      <c r="H399" s="2">
        <v>22296.288799999998</v>
      </c>
      <c r="I399" s="2">
        <f t="shared" si="18"/>
        <v>89185.155199999994</v>
      </c>
      <c r="J399" s="2">
        <f t="shared" si="19"/>
        <v>9493.4648000000016</v>
      </c>
      <c r="K399" s="7">
        <f t="shared" si="20"/>
        <v>1</v>
      </c>
    </row>
    <row r="400" spans="1:11">
      <c r="A400">
        <v>2024</v>
      </c>
      <c r="B400">
        <v>4</v>
      </c>
      <c r="C400">
        <v>3</v>
      </c>
      <c r="D400" s="1" t="s">
        <v>157</v>
      </c>
      <c r="E400" t="s">
        <v>154</v>
      </c>
      <c r="F400">
        <v>1</v>
      </c>
      <c r="G400" s="2">
        <v>26218.47</v>
      </c>
      <c r="H400" s="2">
        <v>16800</v>
      </c>
      <c r="I400" s="2">
        <f t="shared" si="18"/>
        <v>16800</v>
      </c>
      <c r="J400" s="2">
        <f t="shared" si="19"/>
        <v>9418.4700000000012</v>
      </c>
      <c r="K400" s="7">
        <f t="shared" si="20"/>
        <v>1</v>
      </c>
    </row>
    <row r="401" spans="1:11">
      <c r="A401">
        <v>2024</v>
      </c>
      <c r="B401">
        <v>2</v>
      </c>
      <c r="C401">
        <v>3</v>
      </c>
      <c r="D401" s="1" t="s">
        <v>766</v>
      </c>
      <c r="E401" t="s">
        <v>767</v>
      </c>
      <c r="F401">
        <v>3</v>
      </c>
      <c r="G401" s="2">
        <v>126960.03</v>
      </c>
      <c r="H401" s="2">
        <v>39183.199999999997</v>
      </c>
      <c r="I401" s="2">
        <f t="shared" si="18"/>
        <v>117549.59999999999</v>
      </c>
      <c r="J401" s="2">
        <f t="shared" si="19"/>
        <v>9410.4300000000076</v>
      </c>
      <c r="K401" s="7">
        <f t="shared" si="20"/>
        <v>1</v>
      </c>
    </row>
    <row r="402" spans="1:11">
      <c r="A402">
        <v>2024</v>
      </c>
      <c r="B402">
        <v>5</v>
      </c>
      <c r="C402">
        <v>3</v>
      </c>
      <c r="D402" s="1" t="s">
        <v>766</v>
      </c>
      <c r="E402" t="s">
        <v>767</v>
      </c>
      <c r="F402">
        <v>3</v>
      </c>
      <c r="G402" s="2">
        <v>126960.03</v>
      </c>
      <c r="H402" s="2">
        <v>39183.199999999997</v>
      </c>
      <c r="I402" s="2">
        <f t="shared" si="18"/>
        <v>117549.59999999999</v>
      </c>
      <c r="J402" s="2">
        <f t="shared" si="19"/>
        <v>9410.4300000000076</v>
      </c>
      <c r="K402" s="7">
        <f t="shared" si="20"/>
        <v>1</v>
      </c>
    </row>
    <row r="403" spans="1:11">
      <c r="A403">
        <v>2024</v>
      </c>
      <c r="B403">
        <v>9</v>
      </c>
      <c r="C403">
        <v>3</v>
      </c>
      <c r="D403" s="1" t="s">
        <v>886</v>
      </c>
      <c r="E403" t="s">
        <v>887</v>
      </c>
      <c r="F403">
        <v>3</v>
      </c>
      <c r="G403" s="2">
        <v>48595.18</v>
      </c>
      <c r="H403" s="2">
        <v>13077.1</v>
      </c>
      <c r="I403" s="2">
        <f t="shared" si="18"/>
        <v>39231.300000000003</v>
      </c>
      <c r="J403" s="2">
        <f t="shared" si="19"/>
        <v>9363.8799999999974</v>
      </c>
      <c r="K403" s="7">
        <f t="shared" si="20"/>
        <v>1</v>
      </c>
    </row>
    <row r="404" spans="1:11">
      <c r="A404">
        <v>2024</v>
      </c>
      <c r="B404">
        <v>2</v>
      </c>
      <c r="C404">
        <v>3</v>
      </c>
      <c r="D404" s="1" t="s">
        <v>517</v>
      </c>
      <c r="E404" t="s">
        <v>518</v>
      </c>
      <c r="F404">
        <v>28</v>
      </c>
      <c r="G404" s="2">
        <v>23005.08</v>
      </c>
      <c r="H404" s="2">
        <v>487.56420000000003</v>
      </c>
      <c r="I404" s="2">
        <f t="shared" si="18"/>
        <v>13651.797600000002</v>
      </c>
      <c r="J404" s="2">
        <f t="shared" si="19"/>
        <v>9353.2824000000001</v>
      </c>
      <c r="K404" s="7">
        <f t="shared" si="20"/>
        <v>1</v>
      </c>
    </row>
    <row r="405" spans="1:11">
      <c r="A405">
        <v>2024</v>
      </c>
      <c r="B405">
        <v>6</v>
      </c>
      <c r="C405">
        <v>3</v>
      </c>
      <c r="D405" s="1" t="s">
        <v>7</v>
      </c>
      <c r="E405" t="s">
        <v>8</v>
      </c>
      <c r="F405">
        <v>106</v>
      </c>
      <c r="G405" s="2">
        <v>33452.160000000003</v>
      </c>
      <c r="H405" s="2">
        <v>227.36</v>
      </c>
      <c r="I405" s="2">
        <f t="shared" si="18"/>
        <v>24100.16</v>
      </c>
      <c r="J405" s="2">
        <f t="shared" si="19"/>
        <v>9352.0000000000036</v>
      </c>
      <c r="K405" s="7">
        <f t="shared" si="20"/>
        <v>1</v>
      </c>
    </row>
    <row r="406" spans="1:11">
      <c r="A406">
        <v>2024</v>
      </c>
      <c r="B406">
        <v>6</v>
      </c>
      <c r="C406">
        <v>3</v>
      </c>
      <c r="D406" s="1" t="s">
        <v>964</v>
      </c>
      <c r="E406" t="s">
        <v>965</v>
      </c>
      <c r="F406">
        <v>3</v>
      </c>
      <c r="G406" s="2">
        <v>22794.39</v>
      </c>
      <c r="H406" s="2">
        <v>4489.6710999999996</v>
      </c>
      <c r="I406" s="2">
        <f t="shared" si="18"/>
        <v>13469.013299999999</v>
      </c>
      <c r="J406" s="2">
        <f t="shared" si="19"/>
        <v>9325.3767000000007</v>
      </c>
      <c r="K406" s="7">
        <f t="shared" si="20"/>
        <v>1</v>
      </c>
    </row>
    <row r="407" spans="1:11">
      <c r="A407">
        <v>2024</v>
      </c>
      <c r="B407">
        <v>2</v>
      </c>
      <c r="C407">
        <v>3</v>
      </c>
      <c r="D407" s="1" t="s">
        <v>105</v>
      </c>
      <c r="E407" t="s">
        <v>103</v>
      </c>
      <c r="F407">
        <v>15</v>
      </c>
      <c r="G407" s="2">
        <v>36561</v>
      </c>
      <c r="H407" s="2">
        <v>1817.2588000000001</v>
      </c>
      <c r="I407" s="2">
        <f t="shared" si="18"/>
        <v>27258.882000000001</v>
      </c>
      <c r="J407" s="2">
        <f t="shared" si="19"/>
        <v>9302.1179999999986</v>
      </c>
      <c r="K407" s="7">
        <f t="shared" si="20"/>
        <v>1</v>
      </c>
    </row>
    <row r="408" spans="1:11">
      <c r="A408">
        <v>2024</v>
      </c>
      <c r="B408">
        <v>6</v>
      </c>
      <c r="C408">
        <v>3</v>
      </c>
      <c r="D408" s="1" t="s">
        <v>681</v>
      </c>
      <c r="E408" t="s">
        <v>682</v>
      </c>
      <c r="F408">
        <v>1</v>
      </c>
      <c r="G408" s="2">
        <v>31590.82</v>
      </c>
      <c r="H408" s="2">
        <v>22296.288799999998</v>
      </c>
      <c r="I408" s="2">
        <f t="shared" si="18"/>
        <v>22296.288799999998</v>
      </c>
      <c r="J408" s="2">
        <f t="shared" si="19"/>
        <v>9294.5312000000013</v>
      </c>
      <c r="K408" s="7">
        <f t="shared" si="20"/>
        <v>1</v>
      </c>
    </row>
    <row r="409" spans="1:11">
      <c r="A409">
        <v>2024</v>
      </c>
      <c r="B409">
        <v>2</v>
      </c>
      <c r="C409">
        <v>3</v>
      </c>
      <c r="D409" s="1" t="s">
        <v>217</v>
      </c>
      <c r="E409" t="s">
        <v>218</v>
      </c>
      <c r="F409">
        <v>15</v>
      </c>
      <c r="G409" s="2">
        <v>31052.25</v>
      </c>
      <c r="H409" s="2">
        <v>1452.64</v>
      </c>
      <c r="I409" s="2">
        <f t="shared" si="18"/>
        <v>21789.600000000002</v>
      </c>
      <c r="J409" s="2">
        <f t="shared" si="19"/>
        <v>9262.6499999999978</v>
      </c>
      <c r="K409" s="7">
        <f t="shared" si="20"/>
        <v>1</v>
      </c>
    </row>
    <row r="410" spans="1:11">
      <c r="A410">
        <v>2024</v>
      </c>
      <c r="B410">
        <v>1</v>
      </c>
      <c r="C410">
        <v>3</v>
      </c>
      <c r="D410" s="1" t="s">
        <v>521</v>
      </c>
      <c r="E410" t="s">
        <v>114</v>
      </c>
      <c r="F410">
        <v>38</v>
      </c>
      <c r="G410" s="2">
        <v>130796.38</v>
      </c>
      <c r="H410" s="2">
        <v>3198.6255000000001</v>
      </c>
      <c r="I410" s="2">
        <f t="shared" si="18"/>
        <v>121547.769</v>
      </c>
      <c r="J410" s="2">
        <f t="shared" si="19"/>
        <v>9248.6110000000044</v>
      </c>
      <c r="K410" s="7">
        <f t="shared" si="20"/>
        <v>1</v>
      </c>
    </row>
    <row r="411" spans="1:11">
      <c r="A411">
        <v>2024</v>
      </c>
      <c r="B411">
        <v>2</v>
      </c>
      <c r="C411">
        <v>3</v>
      </c>
      <c r="D411" s="1" t="s">
        <v>174</v>
      </c>
      <c r="E411" t="s">
        <v>175</v>
      </c>
      <c r="F411">
        <v>2</v>
      </c>
      <c r="G411" s="2">
        <v>31260.400000000001</v>
      </c>
      <c r="H411" s="2">
        <v>11031.755499999999</v>
      </c>
      <c r="I411" s="2">
        <f t="shared" si="18"/>
        <v>22063.510999999999</v>
      </c>
      <c r="J411" s="2">
        <f t="shared" si="19"/>
        <v>9196.8890000000029</v>
      </c>
      <c r="K411" s="7">
        <f t="shared" si="20"/>
        <v>1</v>
      </c>
    </row>
    <row r="412" spans="1:11">
      <c r="A412">
        <v>2024</v>
      </c>
      <c r="B412">
        <v>5</v>
      </c>
      <c r="C412">
        <v>3</v>
      </c>
      <c r="D412" s="1" t="s">
        <v>174</v>
      </c>
      <c r="E412" t="s">
        <v>175</v>
      </c>
      <c r="F412">
        <v>2</v>
      </c>
      <c r="G412" s="2">
        <v>31260.400000000001</v>
      </c>
      <c r="H412" s="2">
        <v>11031.755499999999</v>
      </c>
      <c r="I412" s="2">
        <f t="shared" si="18"/>
        <v>22063.510999999999</v>
      </c>
      <c r="J412" s="2">
        <f t="shared" si="19"/>
        <v>9196.8890000000029</v>
      </c>
      <c r="K412" s="7">
        <f t="shared" si="20"/>
        <v>1</v>
      </c>
    </row>
    <row r="413" spans="1:11">
      <c r="A413">
        <v>2024</v>
      </c>
      <c r="B413">
        <v>6</v>
      </c>
      <c r="C413">
        <v>3</v>
      </c>
      <c r="D413" s="1" t="s">
        <v>174</v>
      </c>
      <c r="E413" t="s">
        <v>175</v>
      </c>
      <c r="F413">
        <v>5</v>
      </c>
      <c r="G413" s="2">
        <v>64355.5</v>
      </c>
      <c r="H413" s="2">
        <v>11031.755499999999</v>
      </c>
      <c r="I413" s="2">
        <f t="shared" si="18"/>
        <v>55158.777499999997</v>
      </c>
      <c r="J413" s="2">
        <f t="shared" si="19"/>
        <v>9196.7225000000035</v>
      </c>
      <c r="K413" s="7">
        <f t="shared" si="20"/>
        <v>1</v>
      </c>
    </row>
    <row r="414" spans="1:11">
      <c r="A414">
        <v>2024</v>
      </c>
      <c r="B414">
        <v>2</v>
      </c>
      <c r="C414">
        <v>3</v>
      </c>
      <c r="D414" s="1" t="s">
        <v>710</v>
      </c>
      <c r="E414" t="s">
        <v>709</v>
      </c>
      <c r="F414">
        <v>1</v>
      </c>
      <c r="G414" s="2">
        <v>90482.37</v>
      </c>
      <c r="H414" s="2">
        <v>81434.100000000006</v>
      </c>
      <c r="I414" s="2">
        <f t="shared" si="18"/>
        <v>81434.100000000006</v>
      </c>
      <c r="J414" s="2">
        <f t="shared" si="19"/>
        <v>9048.2699999999895</v>
      </c>
      <c r="K414" s="7">
        <f t="shared" si="20"/>
        <v>1</v>
      </c>
    </row>
    <row r="415" spans="1:11">
      <c r="A415">
        <v>2024</v>
      </c>
      <c r="B415">
        <v>4</v>
      </c>
      <c r="C415">
        <v>3</v>
      </c>
      <c r="D415" s="1" t="s">
        <v>710</v>
      </c>
      <c r="E415" t="s">
        <v>709</v>
      </c>
      <c r="F415">
        <v>1</v>
      </c>
      <c r="G415" s="2">
        <v>90482.37</v>
      </c>
      <c r="H415" s="2">
        <v>81434.100000000006</v>
      </c>
      <c r="I415" s="2">
        <f t="shared" si="18"/>
        <v>81434.100000000006</v>
      </c>
      <c r="J415" s="2">
        <f t="shared" si="19"/>
        <v>9048.2699999999895</v>
      </c>
      <c r="K415" s="7">
        <f t="shared" si="20"/>
        <v>1</v>
      </c>
    </row>
    <row r="416" spans="1:11">
      <c r="A416">
        <v>2024</v>
      </c>
      <c r="B416">
        <v>6</v>
      </c>
      <c r="C416">
        <v>3</v>
      </c>
      <c r="D416" s="1" t="s">
        <v>146</v>
      </c>
      <c r="E416" t="s">
        <v>143</v>
      </c>
      <c r="F416">
        <v>27</v>
      </c>
      <c r="G416" s="2">
        <v>41671.86</v>
      </c>
      <c r="H416" s="2">
        <v>1213.33</v>
      </c>
      <c r="I416" s="2">
        <f t="shared" si="18"/>
        <v>32759.909999999996</v>
      </c>
      <c r="J416" s="2">
        <f t="shared" si="19"/>
        <v>8911.9500000000044</v>
      </c>
      <c r="K416" s="7">
        <f t="shared" si="20"/>
        <v>1</v>
      </c>
    </row>
    <row r="417" spans="1:11">
      <c r="A417">
        <v>2024</v>
      </c>
      <c r="B417">
        <v>5</v>
      </c>
      <c r="C417">
        <v>3</v>
      </c>
      <c r="D417" s="1" t="s">
        <v>146</v>
      </c>
      <c r="E417" t="s">
        <v>143</v>
      </c>
      <c r="F417">
        <v>18</v>
      </c>
      <c r="G417" s="2">
        <v>30751.89</v>
      </c>
      <c r="H417" s="2">
        <v>1213.33</v>
      </c>
      <c r="I417" s="2">
        <f t="shared" si="18"/>
        <v>21839.94</v>
      </c>
      <c r="J417" s="2">
        <f t="shared" si="19"/>
        <v>8911.9500000000007</v>
      </c>
      <c r="K417" s="7">
        <f t="shared" si="20"/>
        <v>1</v>
      </c>
    </row>
    <row r="418" spans="1:11">
      <c r="A418">
        <v>2024</v>
      </c>
      <c r="B418">
        <v>2</v>
      </c>
      <c r="C418">
        <v>3</v>
      </c>
      <c r="D418" s="1" t="s">
        <v>728</v>
      </c>
      <c r="E418" t="s">
        <v>729</v>
      </c>
      <c r="F418">
        <v>2</v>
      </c>
      <c r="G418" s="2">
        <v>14371.72</v>
      </c>
      <c r="H418" s="2">
        <v>2743.92</v>
      </c>
      <c r="I418" s="2">
        <f t="shared" si="18"/>
        <v>5487.84</v>
      </c>
      <c r="J418" s="2">
        <f t="shared" si="19"/>
        <v>8883.8799999999992</v>
      </c>
      <c r="K418" s="7">
        <f t="shared" si="20"/>
        <v>1</v>
      </c>
    </row>
    <row r="419" spans="1:11">
      <c r="A419">
        <v>2024</v>
      </c>
      <c r="B419">
        <v>2</v>
      </c>
      <c r="C419">
        <v>3</v>
      </c>
      <c r="D419" s="1" t="s">
        <v>687</v>
      </c>
      <c r="E419" t="s">
        <v>688</v>
      </c>
      <c r="F419">
        <v>11</v>
      </c>
      <c r="G419" s="2">
        <v>4684278.26</v>
      </c>
      <c r="H419" s="2">
        <v>425040</v>
      </c>
      <c r="I419" s="2">
        <f t="shared" si="18"/>
        <v>4675440</v>
      </c>
      <c r="J419" s="2">
        <f t="shared" si="19"/>
        <v>8838.2599999997765</v>
      </c>
      <c r="K419" s="7">
        <f t="shared" si="20"/>
        <v>1</v>
      </c>
    </row>
    <row r="420" spans="1:11">
      <c r="A420">
        <v>2024</v>
      </c>
      <c r="B420">
        <v>1</v>
      </c>
      <c r="C420">
        <v>3</v>
      </c>
      <c r="D420" s="1" t="s">
        <v>654</v>
      </c>
      <c r="E420" t="s">
        <v>655</v>
      </c>
      <c r="F420">
        <v>1</v>
      </c>
      <c r="G420" s="2">
        <v>23335.38</v>
      </c>
      <c r="H420" s="2">
        <v>14504</v>
      </c>
      <c r="I420" s="2">
        <f t="shared" si="18"/>
        <v>14504</v>
      </c>
      <c r="J420" s="2">
        <f t="shared" si="19"/>
        <v>8831.380000000001</v>
      </c>
      <c r="K420" s="7">
        <f t="shared" si="20"/>
        <v>1</v>
      </c>
    </row>
    <row r="421" spans="1:11">
      <c r="A421">
        <v>2024</v>
      </c>
      <c r="B421">
        <v>9</v>
      </c>
      <c r="C421">
        <v>3</v>
      </c>
      <c r="D421" s="1" t="s">
        <v>654</v>
      </c>
      <c r="E421" t="s">
        <v>655</v>
      </c>
      <c r="F421">
        <v>1</v>
      </c>
      <c r="G421" s="2">
        <v>23335.38</v>
      </c>
      <c r="H421" s="2">
        <v>14504</v>
      </c>
      <c r="I421" s="2">
        <f t="shared" si="18"/>
        <v>14504</v>
      </c>
      <c r="J421" s="2">
        <f t="shared" si="19"/>
        <v>8831.380000000001</v>
      </c>
      <c r="K421" s="7">
        <f t="shared" si="20"/>
        <v>1</v>
      </c>
    </row>
    <row r="422" spans="1:11">
      <c r="A422">
        <v>2024</v>
      </c>
      <c r="B422">
        <v>7</v>
      </c>
      <c r="C422">
        <v>3</v>
      </c>
      <c r="D422" s="1" t="s">
        <v>402</v>
      </c>
      <c r="E422" t="s">
        <v>403</v>
      </c>
      <c r="F422">
        <v>10</v>
      </c>
      <c r="G422" s="2">
        <v>97378.6</v>
      </c>
      <c r="H422" s="2">
        <v>8857.9976999999999</v>
      </c>
      <c r="I422" s="2">
        <f t="shared" si="18"/>
        <v>88579.976999999999</v>
      </c>
      <c r="J422" s="2">
        <f t="shared" si="19"/>
        <v>8798.6230000000069</v>
      </c>
      <c r="K422" s="7">
        <f t="shared" si="20"/>
        <v>1</v>
      </c>
    </row>
    <row r="423" spans="1:11">
      <c r="A423">
        <v>2024</v>
      </c>
      <c r="B423">
        <v>1</v>
      </c>
      <c r="C423">
        <v>3</v>
      </c>
      <c r="D423" s="1" t="s">
        <v>443</v>
      </c>
      <c r="E423" t="s">
        <v>444</v>
      </c>
      <c r="F423">
        <v>31</v>
      </c>
      <c r="G423" s="2">
        <v>320850</v>
      </c>
      <c r="H423" s="2">
        <v>10066.433300000001</v>
      </c>
      <c r="I423" s="2">
        <f t="shared" si="18"/>
        <v>312059.43230000004</v>
      </c>
      <c r="J423" s="2">
        <f t="shared" si="19"/>
        <v>8790.5676999999559</v>
      </c>
      <c r="K423" s="7">
        <f t="shared" si="20"/>
        <v>1</v>
      </c>
    </row>
    <row r="424" spans="1:11">
      <c r="A424">
        <v>2024</v>
      </c>
      <c r="B424">
        <v>5</v>
      </c>
      <c r="C424">
        <v>3</v>
      </c>
      <c r="D424" s="1" t="s">
        <v>842</v>
      </c>
      <c r="E424" t="s">
        <v>843</v>
      </c>
      <c r="F424">
        <v>37</v>
      </c>
      <c r="G424" s="2">
        <v>268508.90000000002</v>
      </c>
      <c r="H424" s="2">
        <v>7021.28</v>
      </c>
      <c r="I424" s="2">
        <f t="shared" si="18"/>
        <v>259787.36</v>
      </c>
      <c r="J424" s="2">
        <f t="shared" si="19"/>
        <v>8721.5400000000373</v>
      </c>
      <c r="K424" s="7">
        <f t="shared" si="20"/>
        <v>1</v>
      </c>
    </row>
    <row r="425" spans="1:11">
      <c r="A425">
        <v>2024</v>
      </c>
      <c r="B425">
        <v>3</v>
      </c>
      <c r="C425">
        <v>3</v>
      </c>
      <c r="D425" s="1" t="s">
        <v>768</v>
      </c>
      <c r="E425" t="s">
        <v>769</v>
      </c>
      <c r="F425">
        <v>2</v>
      </c>
      <c r="G425" s="2">
        <v>31122</v>
      </c>
      <c r="H425" s="2">
        <v>11211.25</v>
      </c>
      <c r="I425" s="2">
        <f t="shared" si="18"/>
        <v>22422.5</v>
      </c>
      <c r="J425" s="2">
        <f t="shared" si="19"/>
        <v>8699.5</v>
      </c>
      <c r="K425" s="7">
        <f t="shared" si="20"/>
        <v>1</v>
      </c>
    </row>
    <row r="426" spans="1:11">
      <c r="A426">
        <v>2024</v>
      </c>
      <c r="B426">
        <v>2</v>
      </c>
      <c r="C426">
        <v>3</v>
      </c>
      <c r="D426" s="1" t="s">
        <v>279</v>
      </c>
      <c r="E426" t="s">
        <v>280</v>
      </c>
      <c r="F426">
        <v>9</v>
      </c>
      <c r="G426" s="2">
        <v>34470.99</v>
      </c>
      <c r="H426" s="2">
        <v>2867.1866</v>
      </c>
      <c r="I426" s="2">
        <f t="shared" si="18"/>
        <v>25804.679400000001</v>
      </c>
      <c r="J426" s="2">
        <f t="shared" si="19"/>
        <v>8666.3105999999971</v>
      </c>
      <c r="K426" s="7">
        <f t="shared" si="20"/>
        <v>1</v>
      </c>
    </row>
    <row r="427" spans="1:11">
      <c r="A427">
        <v>2024</v>
      </c>
      <c r="B427">
        <v>5</v>
      </c>
      <c r="C427">
        <v>3</v>
      </c>
      <c r="D427" s="1" t="s">
        <v>768</v>
      </c>
      <c r="E427" t="s">
        <v>769</v>
      </c>
      <c r="F427">
        <v>1</v>
      </c>
      <c r="G427" s="2">
        <v>19832</v>
      </c>
      <c r="H427" s="2">
        <v>11211.25</v>
      </c>
      <c r="I427" s="2">
        <f t="shared" si="18"/>
        <v>11211.25</v>
      </c>
      <c r="J427" s="2">
        <f t="shared" si="19"/>
        <v>8620.75</v>
      </c>
      <c r="K427" s="7">
        <f t="shared" si="20"/>
        <v>1</v>
      </c>
    </row>
    <row r="428" spans="1:11">
      <c r="A428">
        <v>2024</v>
      </c>
      <c r="B428">
        <v>5</v>
      </c>
      <c r="C428">
        <v>3</v>
      </c>
      <c r="D428" s="1" t="s">
        <v>1030</v>
      </c>
      <c r="E428" t="s">
        <v>1031</v>
      </c>
      <c r="F428">
        <v>2</v>
      </c>
      <c r="G428" s="2">
        <v>23247.18</v>
      </c>
      <c r="H428" s="2">
        <v>7316.96</v>
      </c>
      <c r="I428" s="2">
        <f t="shared" si="18"/>
        <v>14633.92</v>
      </c>
      <c r="J428" s="2">
        <f t="shared" si="19"/>
        <v>8613.26</v>
      </c>
      <c r="K428" s="7">
        <f t="shared" si="20"/>
        <v>1</v>
      </c>
    </row>
    <row r="429" spans="1:11">
      <c r="A429">
        <v>2024</v>
      </c>
      <c r="B429">
        <v>10</v>
      </c>
      <c r="C429">
        <v>3</v>
      </c>
      <c r="D429" s="1" t="s">
        <v>615</v>
      </c>
      <c r="E429" t="s">
        <v>616</v>
      </c>
      <c r="F429">
        <v>27</v>
      </c>
      <c r="G429" s="2">
        <v>70280.460000000006</v>
      </c>
      <c r="H429" s="2">
        <v>2284.2154999999998</v>
      </c>
      <c r="I429" s="2">
        <f t="shared" si="18"/>
        <v>61673.818499999994</v>
      </c>
      <c r="J429" s="2">
        <f t="shared" si="19"/>
        <v>8606.6415000000125</v>
      </c>
      <c r="K429" s="7">
        <f t="shared" si="20"/>
        <v>1</v>
      </c>
    </row>
    <row r="430" spans="1:11">
      <c r="A430">
        <v>2024</v>
      </c>
      <c r="B430">
        <v>6</v>
      </c>
      <c r="C430">
        <v>3</v>
      </c>
      <c r="D430" s="1" t="s">
        <v>244</v>
      </c>
      <c r="E430" t="s">
        <v>245</v>
      </c>
      <c r="F430">
        <v>15</v>
      </c>
      <c r="G430" s="2">
        <v>42269.04</v>
      </c>
      <c r="H430" s="2">
        <v>2244.7766000000001</v>
      </c>
      <c r="I430" s="2">
        <f t="shared" si="18"/>
        <v>33671.649000000005</v>
      </c>
      <c r="J430" s="2">
        <f t="shared" si="19"/>
        <v>8597.390999999996</v>
      </c>
      <c r="K430" s="7">
        <f t="shared" si="20"/>
        <v>1</v>
      </c>
    </row>
    <row r="431" spans="1:11">
      <c r="A431">
        <v>2024</v>
      </c>
      <c r="B431">
        <v>6</v>
      </c>
      <c r="C431">
        <v>3</v>
      </c>
      <c r="D431" s="1" t="s">
        <v>374</v>
      </c>
      <c r="E431" t="s">
        <v>375</v>
      </c>
      <c r="F431">
        <v>1</v>
      </c>
      <c r="G431" s="2">
        <v>15964.57</v>
      </c>
      <c r="H431" s="2">
        <v>7415.6121999999996</v>
      </c>
      <c r="I431" s="2">
        <f t="shared" si="18"/>
        <v>7415.6121999999996</v>
      </c>
      <c r="J431" s="2">
        <f t="shared" si="19"/>
        <v>8548.9578000000001</v>
      </c>
      <c r="K431" s="7">
        <f t="shared" si="20"/>
        <v>1</v>
      </c>
    </row>
    <row r="432" spans="1:11">
      <c r="A432">
        <v>2024</v>
      </c>
      <c r="B432">
        <v>3</v>
      </c>
      <c r="C432">
        <v>3</v>
      </c>
      <c r="D432" s="1" t="s">
        <v>1041</v>
      </c>
      <c r="E432" t="s">
        <v>120</v>
      </c>
      <c r="F432">
        <v>2</v>
      </c>
      <c r="G432" s="2">
        <v>24264.720000000001</v>
      </c>
      <c r="H432" s="2">
        <v>7862.4</v>
      </c>
      <c r="I432" s="2">
        <f t="shared" si="18"/>
        <v>15724.8</v>
      </c>
      <c r="J432" s="2">
        <f t="shared" si="19"/>
        <v>8539.9200000000019</v>
      </c>
      <c r="K432" s="7">
        <f t="shared" si="20"/>
        <v>1</v>
      </c>
    </row>
    <row r="433" spans="1:11">
      <c r="A433">
        <v>2024</v>
      </c>
      <c r="B433">
        <v>5</v>
      </c>
      <c r="C433">
        <v>3</v>
      </c>
      <c r="D433" s="1" t="s">
        <v>374</v>
      </c>
      <c r="E433" t="s">
        <v>375</v>
      </c>
      <c r="F433">
        <v>4</v>
      </c>
      <c r="G433" s="2">
        <v>38180.89</v>
      </c>
      <c r="H433" s="2">
        <v>7415.6121999999996</v>
      </c>
      <c r="I433" s="2">
        <f t="shared" si="18"/>
        <v>29662.448799999998</v>
      </c>
      <c r="J433" s="2">
        <f t="shared" si="19"/>
        <v>8518.4412000000011</v>
      </c>
      <c r="K433" s="7">
        <f t="shared" si="20"/>
        <v>1</v>
      </c>
    </row>
    <row r="434" spans="1:11">
      <c r="A434">
        <v>2024</v>
      </c>
      <c r="B434">
        <v>1</v>
      </c>
      <c r="C434">
        <v>3</v>
      </c>
      <c r="D434" s="1" t="s">
        <v>821</v>
      </c>
      <c r="E434" t="s">
        <v>822</v>
      </c>
      <c r="F434">
        <v>44</v>
      </c>
      <c r="G434" s="2">
        <v>105062.76</v>
      </c>
      <c r="H434" s="2">
        <v>2194.7055</v>
      </c>
      <c r="I434" s="2">
        <f t="shared" si="18"/>
        <v>96567.042000000001</v>
      </c>
      <c r="J434" s="2">
        <f t="shared" si="19"/>
        <v>8495.7179999999935</v>
      </c>
      <c r="K434" s="7">
        <f t="shared" si="20"/>
        <v>1</v>
      </c>
    </row>
    <row r="435" spans="1:11">
      <c r="A435">
        <v>2024</v>
      </c>
      <c r="B435">
        <v>1</v>
      </c>
      <c r="C435">
        <v>3</v>
      </c>
      <c r="D435" s="1" t="s">
        <v>535</v>
      </c>
      <c r="E435" t="s">
        <v>536</v>
      </c>
      <c r="F435">
        <v>8</v>
      </c>
      <c r="G435" s="2">
        <v>114088.8</v>
      </c>
      <c r="H435" s="2">
        <v>13200.3</v>
      </c>
      <c r="I435" s="2">
        <f t="shared" si="18"/>
        <v>105602.4</v>
      </c>
      <c r="J435" s="2">
        <f t="shared" si="19"/>
        <v>8486.4000000000087</v>
      </c>
      <c r="K435" s="7">
        <f t="shared" si="20"/>
        <v>1</v>
      </c>
    </row>
    <row r="436" spans="1:11">
      <c r="A436">
        <v>2024</v>
      </c>
      <c r="B436">
        <v>7</v>
      </c>
      <c r="C436">
        <v>3</v>
      </c>
      <c r="D436" s="1" t="s">
        <v>836</v>
      </c>
      <c r="E436" t="s">
        <v>837</v>
      </c>
      <c r="F436">
        <v>6</v>
      </c>
      <c r="G436" s="2">
        <v>684954</v>
      </c>
      <c r="H436" s="2">
        <v>112750.5555</v>
      </c>
      <c r="I436" s="2">
        <f t="shared" si="18"/>
        <v>676503.33299999998</v>
      </c>
      <c r="J436" s="2">
        <f t="shared" si="19"/>
        <v>8450.6670000000158</v>
      </c>
      <c r="K436" s="7">
        <f t="shared" si="20"/>
        <v>1</v>
      </c>
    </row>
    <row r="437" spans="1:11">
      <c r="A437">
        <v>2024</v>
      </c>
      <c r="B437">
        <v>2</v>
      </c>
      <c r="C437">
        <v>3</v>
      </c>
      <c r="D437" s="1" t="s">
        <v>880</v>
      </c>
      <c r="E437" t="s">
        <v>881</v>
      </c>
      <c r="F437">
        <v>1</v>
      </c>
      <c r="G437" s="2">
        <v>35473.81</v>
      </c>
      <c r="H437" s="2">
        <v>27111.1</v>
      </c>
      <c r="I437" s="2">
        <f t="shared" si="18"/>
        <v>27111.1</v>
      </c>
      <c r="J437" s="2">
        <f t="shared" si="19"/>
        <v>8362.7099999999991</v>
      </c>
      <c r="K437" s="7">
        <f t="shared" si="20"/>
        <v>1</v>
      </c>
    </row>
    <row r="438" spans="1:11">
      <c r="A438">
        <v>2024</v>
      </c>
      <c r="B438">
        <v>6</v>
      </c>
      <c r="C438">
        <v>3</v>
      </c>
      <c r="D438" s="1" t="s">
        <v>463</v>
      </c>
      <c r="E438" t="s">
        <v>462</v>
      </c>
      <c r="F438">
        <v>3</v>
      </c>
      <c r="G438" s="2">
        <v>42520.08</v>
      </c>
      <c r="H438" s="2">
        <v>11399.1111</v>
      </c>
      <c r="I438" s="2">
        <f t="shared" si="18"/>
        <v>34197.333299999998</v>
      </c>
      <c r="J438" s="2">
        <f t="shared" si="19"/>
        <v>8322.7467000000033</v>
      </c>
      <c r="K438" s="7">
        <f t="shared" si="20"/>
        <v>1</v>
      </c>
    </row>
    <row r="439" spans="1:11">
      <c r="A439">
        <v>2024</v>
      </c>
      <c r="B439">
        <v>9</v>
      </c>
      <c r="C439">
        <v>3</v>
      </c>
      <c r="D439" s="1" t="s">
        <v>990</v>
      </c>
      <c r="E439" t="s">
        <v>991</v>
      </c>
      <c r="F439">
        <v>1</v>
      </c>
      <c r="G439" s="2">
        <v>57537.73</v>
      </c>
      <c r="H439" s="2">
        <v>49280</v>
      </c>
      <c r="I439" s="2">
        <f t="shared" si="18"/>
        <v>49280</v>
      </c>
      <c r="J439" s="2">
        <f t="shared" si="19"/>
        <v>8257.7300000000032</v>
      </c>
      <c r="K439" s="7">
        <f t="shared" si="20"/>
        <v>1</v>
      </c>
    </row>
    <row r="440" spans="1:11">
      <c r="A440">
        <v>2024</v>
      </c>
      <c r="B440">
        <v>5</v>
      </c>
      <c r="C440">
        <v>3</v>
      </c>
      <c r="D440" s="1" t="s">
        <v>250</v>
      </c>
      <c r="E440" t="s">
        <v>251</v>
      </c>
      <c r="F440">
        <v>122</v>
      </c>
      <c r="G440" s="2">
        <v>18622.77</v>
      </c>
      <c r="H440" s="2">
        <v>85.12</v>
      </c>
      <c r="I440" s="2">
        <f t="shared" si="18"/>
        <v>10384.640000000001</v>
      </c>
      <c r="J440" s="2">
        <f t="shared" si="19"/>
        <v>8238.1299999999992</v>
      </c>
      <c r="K440" s="7">
        <f t="shared" si="20"/>
        <v>1</v>
      </c>
    </row>
    <row r="441" spans="1:11">
      <c r="A441">
        <v>2024</v>
      </c>
      <c r="B441">
        <v>6</v>
      </c>
      <c r="C441">
        <v>3</v>
      </c>
      <c r="D441" s="1" t="s">
        <v>108</v>
      </c>
      <c r="E441" t="s">
        <v>109</v>
      </c>
      <c r="F441">
        <v>22</v>
      </c>
      <c r="G441" s="2">
        <v>20452.560000000001</v>
      </c>
      <c r="H441" s="2">
        <v>556.12369999999999</v>
      </c>
      <c r="I441" s="2">
        <f t="shared" si="18"/>
        <v>12234.7214</v>
      </c>
      <c r="J441" s="2">
        <f t="shared" si="19"/>
        <v>8217.838600000001</v>
      </c>
      <c r="K441" s="7">
        <f t="shared" si="20"/>
        <v>1</v>
      </c>
    </row>
    <row r="442" spans="1:11">
      <c r="A442">
        <v>2024</v>
      </c>
      <c r="B442">
        <v>3</v>
      </c>
      <c r="C442">
        <v>3</v>
      </c>
      <c r="D442" s="1" t="s">
        <v>106</v>
      </c>
      <c r="E442" t="s">
        <v>107</v>
      </c>
      <c r="F442">
        <v>3</v>
      </c>
      <c r="G442" s="2">
        <v>21685.95</v>
      </c>
      <c r="H442" s="2">
        <v>4491.96</v>
      </c>
      <c r="I442" s="2">
        <f t="shared" si="18"/>
        <v>13475.880000000001</v>
      </c>
      <c r="J442" s="2">
        <f t="shared" si="19"/>
        <v>8210.07</v>
      </c>
      <c r="K442" s="7">
        <f t="shared" si="20"/>
        <v>1</v>
      </c>
    </row>
    <row r="443" spans="1:11">
      <c r="A443">
        <v>2024</v>
      </c>
      <c r="B443">
        <v>9</v>
      </c>
      <c r="C443">
        <v>3</v>
      </c>
      <c r="D443" s="1" t="s">
        <v>106</v>
      </c>
      <c r="E443" t="s">
        <v>107</v>
      </c>
      <c r="F443">
        <v>3</v>
      </c>
      <c r="G443" s="2">
        <v>21685.95</v>
      </c>
      <c r="H443" s="2">
        <v>4491.96</v>
      </c>
      <c r="I443" s="2">
        <f t="shared" si="18"/>
        <v>13475.880000000001</v>
      </c>
      <c r="J443" s="2">
        <f t="shared" si="19"/>
        <v>8210.07</v>
      </c>
      <c r="K443" s="7">
        <f t="shared" si="20"/>
        <v>1</v>
      </c>
    </row>
    <row r="444" spans="1:11">
      <c r="A444">
        <v>2024</v>
      </c>
      <c r="B444">
        <v>10</v>
      </c>
      <c r="C444">
        <v>3</v>
      </c>
      <c r="D444" s="1" t="s">
        <v>1432</v>
      </c>
      <c r="E444" t="s">
        <v>1433</v>
      </c>
      <c r="F444">
        <v>1</v>
      </c>
      <c r="G444" s="2">
        <v>439766</v>
      </c>
      <c r="H444" s="2">
        <v>431567.5</v>
      </c>
      <c r="I444" s="2">
        <f t="shared" si="18"/>
        <v>431567.5</v>
      </c>
      <c r="J444" s="2">
        <f t="shared" si="19"/>
        <v>8198.5</v>
      </c>
      <c r="K444" s="7">
        <f t="shared" si="20"/>
        <v>1</v>
      </c>
    </row>
    <row r="445" spans="1:11">
      <c r="A445">
        <v>2024</v>
      </c>
      <c r="B445">
        <v>5</v>
      </c>
      <c r="C445">
        <v>3</v>
      </c>
      <c r="D445" s="1" t="s">
        <v>579</v>
      </c>
      <c r="E445" t="s">
        <v>578</v>
      </c>
      <c r="F445">
        <v>2</v>
      </c>
      <c r="G445" s="2">
        <v>18244.599999999999</v>
      </c>
      <c r="H445" s="2">
        <v>5033.2121999999999</v>
      </c>
      <c r="I445" s="2">
        <f t="shared" si="18"/>
        <v>10066.4244</v>
      </c>
      <c r="J445" s="2">
        <f t="shared" si="19"/>
        <v>8178.1755999999987</v>
      </c>
      <c r="K445" s="7">
        <f t="shared" si="20"/>
        <v>1</v>
      </c>
    </row>
    <row r="446" spans="1:11">
      <c r="A446">
        <v>2024</v>
      </c>
      <c r="B446">
        <v>2</v>
      </c>
      <c r="C446">
        <v>3</v>
      </c>
      <c r="D446" s="1" t="s">
        <v>232</v>
      </c>
      <c r="E446" t="s">
        <v>233</v>
      </c>
      <c r="F446">
        <v>2</v>
      </c>
      <c r="G446" s="2">
        <v>35312.400000000001</v>
      </c>
      <c r="H446" s="2">
        <v>13594.7857</v>
      </c>
      <c r="I446" s="2">
        <f t="shared" si="18"/>
        <v>27189.571400000001</v>
      </c>
      <c r="J446" s="2">
        <f t="shared" si="19"/>
        <v>8122.8286000000007</v>
      </c>
      <c r="K446" s="7">
        <f t="shared" si="20"/>
        <v>1</v>
      </c>
    </row>
    <row r="447" spans="1:11">
      <c r="A447">
        <v>2024</v>
      </c>
      <c r="B447">
        <v>1</v>
      </c>
      <c r="C447">
        <v>3</v>
      </c>
      <c r="D447" s="1" t="s">
        <v>131</v>
      </c>
      <c r="E447" t="s">
        <v>132</v>
      </c>
      <c r="F447">
        <v>3</v>
      </c>
      <c r="G447" s="2">
        <v>38310.54</v>
      </c>
      <c r="H447" s="2">
        <v>10071.712</v>
      </c>
      <c r="I447" s="2">
        <f t="shared" si="18"/>
        <v>30215.135999999999</v>
      </c>
      <c r="J447" s="2">
        <f t="shared" si="19"/>
        <v>8095.4040000000023</v>
      </c>
      <c r="K447" s="7">
        <f t="shared" si="20"/>
        <v>1</v>
      </c>
    </row>
    <row r="448" spans="1:11">
      <c r="A448">
        <v>2024</v>
      </c>
      <c r="B448">
        <v>2</v>
      </c>
      <c r="C448">
        <v>3</v>
      </c>
      <c r="D448" s="1" t="s">
        <v>131</v>
      </c>
      <c r="E448" t="s">
        <v>132</v>
      </c>
      <c r="F448">
        <v>3</v>
      </c>
      <c r="G448" s="2">
        <v>38310.54</v>
      </c>
      <c r="H448" s="2">
        <v>10071.712</v>
      </c>
      <c r="I448" s="2">
        <f t="shared" si="18"/>
        <v>30215.135999999999</v>
      </c>
      <c r="J448" s="2">
        <f t="shared" si="19"/>
        <v>8095.4040000000023</v>
      </c>
      <c r="K448" s="7">
        <f t="shared" si="20"/>
        <v>1</v>
      </c>
    </row>
    <row r="449" spans="1:11">
      <c r="A449">
        <v>2024</v>
      </c>
      <c r="B449">
        <v>5</v>
      </c>
      <c r="C449">
        <v>3</v>
      </c>
      <c r="D449" s="1" t="s">
        <v>131</v>
      </c>
      <c r="E449" t="s">
        <v>132</v>
      </c>
      <c r="F449">
        <v>3</v>
      </c>
      <c r="G449" s="2">
        <v>38310.54</v>
      </c>
      <c r="H449" s="2">
        <v>10071.712</v>
      </c>
      <c r="I449" s="2">
        <f t="shared" si="18"/>
        <v>30215.135999999999</v>
      </c>
      <c r="J449" s="2">
        <f t="shared" si="19"/>
        <v>8095.4040000000023</v>
      </c>
      <c r="K449" s="7">
        <f t="shared" si="20"/>
        <v>1</v>
      </c>
    </row>
    <row r="450" spans="1:11">
      <c r="A450">
        <v>2024</v>
      </c>
      <c r="B450">
        <v>7</v>
      </c>
      <c r="C450">
        <v>3</v>
      </c>
      <c r="D450" s="1" t="s">
        <v>131</v>
      </c>
      <c r="E450" t="s">
        <v>132</v>
      </c>
      <c r="F450">
        <v>3</v>
      </c>
      <c r="G450" s="2">
        <v>38310.54</v>
      </c>
      <c r="H450" s="2">
        <v>10071.712</v>
      </c>
      <c r="I450" s="2">
        <f t="shared" ref="I450:I513" si="21">H450*F450</f>
        <v>30215.135999999999</v>
      </c>
      <c r="J450" s="2">
        <f t="shared" ref="J450:J513" si="22">G450-(H450*F450)</f>
        <v>8095.4040000000023</v>
      </c>
      <c r="K450" s="7">
        <f t="shared" si="20"/>
        <v>1</v>
      </c>
    </row>
    <row r="451" spans="1:11">
      <c r="A451">
        <v>2024</v>
      </c>
      <c r="B451">
        <v>5</v>
      </c>
      <c r="C451">
        <v>3</v>
      </c>
      <c r="D451" s="1" t="s">
        <v>760</v>
      </c>
      <c r="E451" t="s">
        <v>761</v>
      </c>
      <c r="F451">
        <v>12</v>
      </c>
      <c r="G451" s="2">
        <v>40990.879999999997</v>
      </c>
      <c r="H451" s="2">
        <v>2744</v>
      </c>
      <c r="I451" s="2">
        <f t="shared" si="21"/>
        <v>32928</v>
      </c>
      <c r="J451" s="2">
        <f t="shared" si="22"/>
        <v>8062.8799999999974</v>
      </c>
      <c r="K451" s="7">
        <f t="shared" ref="K451:K514" si="23">IF(J451&gt;=0,1,0)</f>
        <v>1</v>
      </c>
    </row>
    <row r="452" spans="1:11">
      <c r="A452">
        <v>2024</v>
      </c>
      <c r="B452">
        <v>7</v>
      </c>
      <c r="C452">
        <v>3</v>
      </c>
      <c r="D452" s="1" t="s">
        <v>343</v>
      </c>
      <c r="E452" t="s">
        <v>344</v>
      </c>
      <c r="F452">
        <v>36</v>
      </c>
      <c r="G452" s="2">
        <v>110027.88</v>
      </c>
      <c r="H452" s="2">
        <v>2832.5288</v>
      </c>
      <c r="I452" s="2">
        <f t="shared" si="21"/>
        <v>101971.0368</v>
      </c>
      <c r="J452" s="2">
        <f t="shared" si="22"/>
        <v>8056.843200000003</v>
      </c>
      <c r="K452" s="7">
        <f t="shared" si="23"/>
        <v>1</v>
      </c>
    </row>
    <row r="453" spans="1:11">
      <c r="A453">
        <v>2024</v>
      </c>
      <c r="B453">
        <v>8</v>
      </c>
      <c r="C453">
        <v>3</v>
      </c>
      <c r="D453" s="1" t="s">
        <v>402</v>
      </c>
      <c r="E453" t="s">
        <v>403</v>
      </c>
      <c r="F453">
        <v>15</v>
      </c>
      <c r="G453" s="2">
        <v>140884.65</v>
      </c>
      <c r="H453" s="2">
        <v>8857.9976999999999</v>
      </c>
      <c r="I453" s="2">
        <f t="shared" si="21"/>
        <v>132869.96549999999</v>
      </c>
      <c r="J453" s="2">
        <f t="shared" si="22"/>
        <v>8014.684500000003</v>
      </c>
      <c r="K453" s="7">
        <f t="shared" si="23"/>
        <v>1</v>
      </c>
    </row>
    <row r="454" spans="1:11">
      <c r="A454">
        <v>2024</v>
      </c>
      <c r="B454">
        <v>6</v>
      </c>
      <c r="C454">
        <v>3</v>
      </c>
      <c r="D454" s="1" t="s">
        <v>250</v>
      </c>
      <c r="E454" t="s">
        <v>251</v>
      </c>
      <c r="F454">
        <v>118</v>
      </c>
      <c r="G454" s="2">
        <v>18033.939999999999</v>
      </c>
      <c r="H454" s="2">
        <v>85.12</v>
      </c>
      <c r="I454" s="2">
        <f t="shared" si="21"/>
        <v>10044.16</v>
      </c>
      <c r="J454" s="2">
        <f t="shared" si="22"/>
        <v>7989.7799999999988</v>
      </c>
      <c r="K454" s="7">
        <f t="shared" si="23"/>
        <v>1</v>
      </c>
    </row>
    <row r="455" spans="1:11">
      <c r="A455">
        <v>2024</v>
      </c>
      <c r="B455">
        <v>6</v>
      </c>
      <c r="C455">
        <v>3</v>
      </c>
      <c r="D455" s="1" t="s">
        <v>263</v>
      </c>
      <c r="E455" t="s">
        <v>264</v>
      </c>
      <c r="F455">
        <v>18</v>
      </c>
      <c r="G455" s="2">
        <v>27987.56</v>
      </c>
      <c r="H455" s="2">
        <v>1112.2011</v>
      </c>
      <c r="I455" s="2">
        <f t="shared" si="21"/>
        <v>20019.6198</v>
      </c>
      <c r="J455" s="2">
        <f t="shared" si="22"/>
        <v>7967.9402000000009</v>
      </c>
      <c r="K455" s="7">
        <f t="shared" si="23"/>
        <v>1</v>
      </c>
    </row>
    <row r="456" spans="1:11">
      <c r="A456">
        <v>2024</v>
      </c>
      <c r="B456">
        <v>8</v>
      </c>
      <c r="C456">
        <v>3</v>
      </c>
      <c r="D456" s="1" t="s">
        <v>1357</v>
      </c>
      <c r="E456" t="s">
        <v>1358</v>
      </c>
      <c r="F456">
        <v>2</v>
      </c>
      <c r="G456" s="2">
        <v>22063.62</v>
      </c>
      <c r="H456" s="2">
        <v>7059.36</v>
      </c>
      <c r="I456" s="2">
        <f t="shared" si="21"/>
        <v>14118.72</v>
      </c>
      <c r="J456" s="2">
        <f t="shared" si="22"/>
        <v>7944.9</v>
      </c>
      <c r="K456" s="7">
        <f t="shared" si="23"/>
        <v>1</v>
      </c>
    </row>
    <row r="457" spans="1:11">
      <c r="A457">
        <v>2024</v>
      </c>
      <c r="B457">
        <v>1</v>
      </c>
      <c r="C457">
        <v>3</v>
      </c>
      <c r="D457" s="1" t="s">
        <v>226</v>
      </c>
      <c r="E457" t="s">
        <v>227</v>
      </c>
      <c r="F457">
        <v>176</v>
      </c>
      <c r="G457" s="2">
        <v>106480</v>
      </c>
      <c r="H457" s="2">
        <v>560</v>
      </c>
      <c r="I457" s="2">
        <f t="shared" si="21"/>
        <v>98560</v>
      </c>
      <c r="J457" s="2">
        <f t="shared" si="22"/>
        <v>7920</v>
      </c>
      <c r="K457" s="7">
        <f t="shared" si="23"/>
        <v>1</v>
      </c>
    </row>
    <row r="458" spans="1:11">
      <c r="A458">
        <v>2024</v>
      </c>
      <c r="B458">
        <v>6</v>
      </c>
      <c r="C458">
        <v>3</v>
      </c>
      <c r="D458" s="1" t="s">
        <v>127</v>
      </c>
      <c r="E458" t="s">
        <v>128</v>
      </c>
      <c r="F458">
        <v>2</v>
      </c>
      <c r="G458" s="2">
        <v>32539.41</v>
      </c>
      <c r="H458" s="2">
        <v>12320</v>
      </c>
      <c r="I458" s="2">
        <f t="shared" si="21"/>
        <v>24640</v>
      </c>
      <c r="J458" s="2">
        <f t="shared" si="22"/>
        <v>7899.41</v>
      </c>
      <c r="K458" s="7">
        <f t="shared" si="23"/>
        <v>1</v>
      </c>
    </row>
    <row r="459" spans="1:11">
      <c r="A459">
        <v>2024</v>
      </c>
      <c r="B459">
        <v>5</v>
      </c>
      <c r="C459">
        <v>3</v>
      </c>
      <c r="D459" s="1" t="s">
        <v>376</v>
      </c>
      <c r="E459" t="s">
        <v>377</v>
      </c>
      <c r="F459">
        <v>9</v>
      </c>
      <c r="G459" s="2">
        <v>216037.08</v>
      </c>
      <c r="H459" s="2">
        <v>23129.266599999999</v>
      </c>
      <c r="I459" s="2">
        <f t="shared" si="21"/>
        <v>208163.39939999999</v>
      </c>
      <c r="J459" s="2">
        <f t="shared" si="22"/>
        <v>7873.6805999999924</v>
      </c>
      <c r="K459" s="7">
        <f t="shared" si="23"/>
        <v>1</v>
      </c>
    </row>
    <row r="460" spans="1:11">
      <c r="A460">
        <v>2024</v>
      </c>
      <c r="B460">
        <v>5</v>
      </c>
      <c r="C460">
        <v>3</v>
      </c>
      <c r="D460" s="1" t="s">
        <v>1239</v>
      </c>
      <c r="E460" t="s">
        <v>1240</v>
      </c>
      <c r="F460">
        <v>1</v>
      </c>
      <c r="G460" s="2">
        <v>16937.32</v>
      </c>
      <c r="H460" s="2">
        <v>9068.64</v>
      </c>
      <c r="I460" s="2">
        <f t="shared" si="21"/>
        <v>9068.64</v>
      </c>
      <c r="J460" s="2">
        <f t="shared" si="22"/>
        <v>7868.68</v>
      </c>
      <c r="K460" s="7">
        <f t="shared" si="23"/>
        <v>1</v>
      </c>
    </row>
    <row r="461" spans="1:11">
      <c r="A461">
        <v>2024</v>
      </c>
      <c r="B461">
        <v>5</v>
      </c>
      <c r="C461">
        <v>3</v>
      </c>
      <c r="D461" s="1" t="s">
        <v>535</v>
      </c>
      <c r="E461" t="s">
        <v>536</v>
      </c>
      <c r="F461">
        <v>8</v>
      </c>
      <c r="G461" s="2">
        <v>113435.68</v>
      </c>
      <c r="H461" s="2">
        <v>13200.3</v>
      </c>
      <c r="I461" s="2">
        <f t="shared" si="21"/>
        <v>105602.4</v>
      </c>
      <c r="J461" s="2">
        <f t="shared" si="22"/>
        <v>7833.2799999999988</v>
      </c>
      <c r="K461" s="7">
        <f t="shared" si="23"/>
        <v>1</v>
      </c>
    </row>
    <row r="462" spans="1:11">
      <c r="A462">
        <v>2024</v>
      </c>
      <c r="B462">
        <v>5</v>
      </c>
      <c r="C462">
        <v>3</v>
      </c>
      <c r="D462" s="1" t="s">
        <v>752</v>
      </c>
      <c r="E462" t="s">
        <v>753</v>
      </c>
      <c r="F462">
        <v>1</v>
      </c>
      <c r="G462" s="2">
        <v>15874.78</v>
      </c>
      <c r="H462" s="2">
        <v>8120.0065999999997</v>
      </c>
      <c r="I462" s="2">
        <f t="shared" si="21"/>
        <v>8120.0065999999997</v>
      </c>
      <c r="J462" s="2">
        <f t="shared" si="22"/>
        <v>7754.7734000000009</v>
      </c>
      <c r="K462" s="7">
        <f t="shared" si="23"/>
        <v>1</v>
      </c>
    </row>
    <row r="463" spans="1:11">
      <c r="A463">
        <v>2024</v>
      </c>
      <c r="B463">
        <v>5</v>
      </c>
      <c r="C463">
        <v>3</v>
      </c>
      <c r="D463" s="1" t="s">
        <v>1235</v>
      </c>
      <c r="E463" t="s">
        <v>1236</v>
      </c>
      <c r="F463">
        <v>1</v>
      </c>
      <c r="G463" s="2">
        <v>20696.64</v>
      </c>
      <c r="H463" s="2">
        <v>12976.575000000001</v>
      </c>
      <c r="I463" s="2">
        <f t="shared" si="21"/>
        <v>12976.575000000001</v>
      </c>
      <c r="J463" s="2">
        <f t="shared" si="22"/>
        <v>7720.0649999999987</v>
      </c>
      <c r="K463" s="7">
        <f t="shared" si="23"/>
        <v>1</v>
      </c>
    </row>
    <row r="464" spans="1:11">
      <c r="A464">
        <v>2024</v>
      </c>
      <c r="B464">
        <v>2</v>
      </c>
      <c r="C464">
        <v>3</v>
      </c>
      <c r="D464" s="1" t="s">
        <v>138</v>
      </c>
      <c r="E464" t="s">
        <v>139</v>
      </c>
      <c r="F464">
        <v>3</v>
      </c>
      <c r="G464" s="2">
        <v>84584.34</v>
      </c>
      <c r="H464" s="2">
        <v>25648</v>
      </c>
      <c r="I464" s="2">
        <f t="shared" si="21"/>
        <v>76944</v>
      </c>
      <c r="J464" s="2">
        <f t="shared" si="22"/>
        <v>7640.3399999999965</v>
      </c>
      <c r="K464" s="7">
        <f t="shared" si="23"/>
        <v>1</v>
      </c>
    </row>
    <row r="465" spans="1:11">
      <c r="A465">
        <v>2024</v>
      </c>
      <c r="B465">
        <v>11</v>
      </c>
      <c r="C465">
        <v>3</v>
      </c>
      <c r="D465" s="1" t="s">
        <v>138</v>
      </c>
      <c r="E465" t="s">
        <v>139</v>
      </c>
      <c r="F465">
        <v>3</v>
      </c>
      <c r="G465" s="2">
        <v>84584.34</v>
      </c>
      <c r="H465" s="2">
        <v>25648</v>
      </c>
      <c r="I465" s="2">
        <f t="shared" si="21"/>
        <v>76944</v>
      </c>
      <c r="J465" s="2">
        <f t="shared" si="22"/>
        <v>7640.3399999999965</v>
      </c>
      <c r="K465" s="7">
        <f t="shared" si="23"/>
        <v>1</v>
      </c>
    </row>
    <row r="466" spans="1:11">
      <c r="A466">
        <v>2024</v>
      </c>
      <c r="B466">
        <v>6</v>
      </c>
      <c r="C466">
        <v>3</v>
      </c>
      <c r="D466" s="1" t="s">
        <v>248</v>
      </c>
      <c r="E466" t="s">
        <v>249</v>
      </c>
      <c r="F466">
        <v>21</v>
      </c>
      <c r="G466" s="2">
        <v>72872.14</v>
      </c>
      <c r="H466" s="2">
        <v>3106.9787999999999</v>
      </c>
      <c r="I466" s="2">
        <f t="shared" si="21"/>
        <v>65246.554799999998</v>
      </c>
      <c r="J466" s="2">
        <f t="shared" si="22"/>
        <v>7625.5852000000014</v>
      </c>
      <c r="K466" s="7">
        <f t="shared" si="23"/>
        <v>1</v>
      </c>
    </row>
    <row r="467" spans="1:11">
      <c r="A467">
        <v>2024</v>
      </c>
      <c r="B467">
        <v>6</v>
      </c>
      <c r="C467">
        <v>3</v>
      </c>
      <c r="D467" s="1" t="s">
        <v>629</v>
      </c>
      <c r="E467" t="s">
        <v>630</v>
      </c>
      <c r="F467">
        <v>7</v>
      </c>
      <c r="G467" s="2">
        <v>44999.76</v>
      </c>
      <c r="H467" s="2">
        <v>5345.0132999999996</v>
      </c>
      <c r="I467" s="2">
        <f t="shared" si="21"/>
        <v>37415.093099999998</v>
      </c>
      <c r="J467" s="2">
        <f t="shared" si="22"/>
        <v>7584.6669000000038</v>
      </c>
      <c r="K467" s="7">
        <f t="shared" si="23"/>
        <v>1</v>
      </c>
    </row>
    <row r="468" spans="1:11">
      <c r="A468">
        <v>2024</v>
      </c>
      <c r="B468">
        <v>2</v>
      </c>
      <c r="C468">
        <v>3</v>
      </c>
      <c r="D468" s="1" t="s">
        <v>668</v>
      </c>
      <c r="E468" t="s">
        <v>669</v>
      </c>
      <c r="F468">
        <v>2</v>
      </c>
      <c r="G468" s="2">
        <v>21183.86</v>
      </c>
      <c r="H468" s="2">
        <v>6799.8</v>
      </c>
      <c r="I468" s="2">
        <f t="shared" si="21"/>
        <v>13599.6</v>
      </c>
      <c r="J468" s="2">
        <f t="shared" si="22"/>
        <v>7584.26</v>
      </c>
      <c r="K468" s="7">
        <f t="shared" si="23"/>
        <v>1</v>
      </c>
    </row>
    <row r="469" spans="1:11">
      <c r="A469">
        <v>2024</v>
      </c>
      <c r="B469">
        <v>1</v>
      </c>
      <c r="C469">
        <v>3</v>
      </c>
      <c r="D469" s="1" t="s">
        <v>627</v>
      </c>
      <c r="E469" t="s">
        <v>628</v>
      </c>
      <c r="F469">
        <v>3</v>
      </c>
      <c r="G469" s="2">
        <v>39472.32</v>
      </c>
      <c r="H469" s="2">
        <v>10640</v>
      </c>
      <c r="I469" s="2">
        <f t="shared" si="21"/>
        <v>31920</v>
      </c>
      <c r="J469" s="2">
        <f t="shared" si="22"/>
        <v>7552.32</v>
      </c>
      <c r="K469" s="7">
        <f t="shared" si="23"/>
        <v>1</v>
      </c>
    </row>
    <row r="470" spans="1:11">
      <c r="A470">
        <v>2024</v>
      </c>
      <c r="B470">
        <v>2</v>
      </c>
      <c r="C470">
        <v>3</v>
      </c>
      <c r="D470" s="1" t="s">
        <v>97</v>
      </c>
      <c r="E470" t="s">
        <v>96</v>
      </c>
      <c r="F470">
        <v>14</v>
      </c>
      <c r="G470" s="2">
        <v>21223.68</v>
      </c>
      <c r="H470" s="2">
        <v>978.88</v>
      </c>
      <c r="I470" s="2">
        <f t="shared" si="21"/>
        <v>13704.32</v>
      </c>
      <c r="J470" s="2">
        <f t="shared" si="22"/>
        <v>7519.3600000000006</v>
      </c>
      <c r="K470" s="7">
        <f t="shared" si="23"/>
        <v>1</v>
      </c>
    </row>
    <row r="471" spans="1:11">
      <c r="A471">
        <v>2024</v>
      </c>
      <c r="B471">
        <v>6</v>
      </c>
      <c r="C471">
        <v>3</v>
      </c>
      <c r="D471" s="1" t="s">
        <v>453</v>
      </c>
      <c r="E471" t="s">
        <v>452</v>
      </c>
      <c r="F471">
        <v>10</v>
      </c>
      <c r="G471" s="2">
        <v>20224.8</v>
      </c>
      <c r="H471" s="2">
        <v>1272.32</v>
      </c>
      <c r="I471" s="2">
        <f t="shared" si="21"/>
        <v>12723.199999999999</v>
      </c>
      <c r="J471" s="2">
        <f t="shared" si="22"/>
        <v>7501.6</v>
      </c>
      <c r="K471" s="7">
        <f t="shared" si="23"/>
        <v>1</v>
      </c>
    </row>
    <row r="472" spans="1:11">
      <c r="A472">
        <v>2024</v>
      </c>
      <c r="B472">
        <v>9</v>
      </c>
      <c r="C472">
        <v>3</v>
      </c>
      <c r="D472" s="1" t="s">
        <v>1159</v>
      </c>
      <c r="E472" t="s">
        <v>1160</v>
      </c>
      <c r="F472">
        <v>4</v>
      </c>
      <c r="G472" s="2">
        <v>20854.88</v>
      </c>
      <c r="H472" s="2">
        <v>3352.75</v>
      </c>
      <c r="I472" s="2">
        <f t="shared" si="21"/>
        <v>13411</v>
      </c>
      <c r="J472" s="2">
        <f t="shared" si="22"/>
        <v>7443.880000000001</v>
      </c>
      <c r="K472" s="7">
        <f t="shared" si="23"/>
        <v>1</v>
      </c>
    </row>
    <row r="473" spans="1:11">
      <c r="A473">
        <v>2024</v>
      </c>
      <c r="B473">
        <v>4</v>
      </c>
      <c r="C473">
        <v>3</v>
      </c>
      <c r="D473" s="1" t="s">
        <v>429</v>
      </c>
      <c r="E473" t="s">
        <v>430</v>
      </c>
      <c r="F473">
        <v>2</v>
      </c>
      <c r="G473" s="2">
        <v>135468.46</v>
      </c>
      <c r="H473" s="2">
        <v>64017.5</v>
      </c>
      <c r="I473" s="2">
        <f t="shared" si="21"/>
        <v>128035</v>
      </c>
      <c r="J473" s="2">
        <f t="shared" si="22"/>
        <v>7433.4599999999919</v>
      </c>
      <c r="K473" s="7">
        <f t="shared" si="23"/>
        <v>1</v>
      </c>
    </row>
    <row r="474" spans="1:11">
      <c r="A474">
        <v>2024</v>
      </c>
      <c r="B474">
        <v>5</v>
      </c>
      <c r="C474">
        <v>3</v>
      </c>
      <c r="D474" s="1" t="s">
        <v>429</v>
      </c>
      <c r="E474" t="s">
        <v>430</v>
      </c>
      <c r="F474">
        <v>2</v>
      </c>
      <c r="G474" s="2">
        <v>135468.46</v>
      </c>
      <c r="H474" s="2">
        <v>64017.5</v>
      </c>
      <c r="I474" s="2">
        <f t="shared" si="21"/>
        <v>128035</v>
      </c>
      <c r="J474" s="2">
        <f t="shared" si="22"/>
        <v>7433.4599999999919</v>
      </c>
      <c r="K474" s="7">
        <f t="shared" si="23"/>
        <v>1</v>
      </c>
    </row>
    <row r="475" spans="1:11">
      <c r="A475">
        <v>2024</v>
      </c>
      <c r="B475">
        <v>11</v>
      </c>
      <c r="C475">
        <v>3</v>
      </c>
      <c r="D475" s="1" t="s">
        <v>880</v>
      </c>
      <c r="E475" t="s">
        <v>881</v>
      </c>
      <c r="F475">
        <v>1</v>
      </c>
      <c r="G475" s="2">
        <v>34503.9</v>
      </c>
      <c r="H475" s="2">
        <v>27111.1</v>
      </c>
      <c r="I475" s="2">
        <f t="shared" si="21"/>
        <v>27111.1</v>
      </c>
      <c r="J475" s="2">
        <f t="shared" si="22"/>
        <v>7392.8000000000029</v>
      </c>
      <c r="K475" s="7">
        <f t="shared" si="23"/>
        <v>1</v>
      </c>
    </row>
    <row r="476" spans="1:11">
      <c r="A476">
        <v>2024</v>
      </c>
      <c r="B476">
        <v>6</v>
      </c>
      <c r="C476">
        <v>3</v>
      </c>
      <c r="D476" s="1" t="s">
        <v>815</v>
      </c>
      <c r="E476" t="s">
        <v>816</v>
      </c>
      <c r="F476">
        <v>2</v>
      </c>
      <c r="G476" s="2">
        <v>110616.1</v>
      </c>
      <c r="H476" s="2">
        <v>51620.800000000003</v>
      </c>
      <c r="I476" s="2">
        <f t="shared" si="21"/>
        <v>103241.60000000001</v>
      </c>
      <c r="J476" s="2">
        <f t="shared" si="22"/>
        <v>7374.5</v>
      </c>
      <c r="K476" s="7">
        <f t="shared" si="23"/>
        <v>1</v>
      </c>
    </row>
    <row r="477" spans="1:11">
      <c r="A477">
        <v>2024</v>
      </c>
      <c r="B477">
        <v>10</v>
      </c>
      <c r="C477">
        <v>3</v>
      </c>
      <c r="D477" s="1" t="s">
        <v>815</v>
      </c>
      <c r="E477" t="s">
        <v>816</v>
      </c>
      <c r="F477">
        <v>2</v>
      </c>
      <c r="G477" s="2">
        <v>110616.1</v>
      </c>
      <c r="H477" s="2">
        <v>51620.800000000003</v>
      </c>
      <c r="I477" s="2">
        <f t="shared" si="21"/>
        <v>103241.60000000001</v>
      </c>
      <c r="J477" s="2">
        <f t="shared" si="22"/>
        <v>7374.5</v>
      </c>
      <c r="K477" s="7">
        <f t="shared" si="23"/>
        <v>1</v>
      </c>
    </row>
    <row r="478" spans="1:11">
      <c r="A478">
        <v>2024</v>
      </c>
      <c r="B478">
        <v>3</v>
      </c>
      <c r="C478">
        <v>3</v>
      </c>
      <c r="D478" s="1" t="s">
        <v>545</v>
      </c>
      <c r="E478" t="s">
        <v>546</v>
      </c>
      <c r="F478">
        <v>46</v>
      </c>
      <c r="G478" s="2">
        <v>669246.9</v>
      </c>
      <c r="H478" s="2">
        <v>14388.9666</v>
      </c>
      <c r="I478" s="2">
        <f t="shared" si="21"/>
        <v>661892.46360000002</v>
      </c>
      <c r="J478" s="2">
        <f t="shared" si="22"/>
        <v>7354.436400000006</v>
      </c>
      <c r="K478" s="7">
        <f t="shared" si="23"/>
        <v>1</v>
      </c>
    </row>
    <row r="479" spans="1:11">
      <c r="A479">
        <v>2024</v>
      </c>
      <c r="B479">
        <v>2</v>
      </c>
      <c r="C479">
        <v>3</v>
      </c>
      <c r="D479" s="1" t="s">
        <v>860</v>
      </c>
      <c r="E479" t="s">
        <v>861</v>
      </c>
      <c r="F479">
        <v>3</v>
      </c>
      <c r="G479" s="2">
        <v>18658.41</v>
      </c>
      <c r="H479" s="2">
        <v>3775.5576999999998</v>
      </c>
      <c r="I479" s="2">
        <f t="shared" si="21"/>
        <v>11326.6731</v>
      </c>
      <c r="J479" s="2">
        <f t="shared" si="22"/>
        <v>7331.7368999999999</v>
      </c>
      <c r="K479" s="7">
        <f t="shared" si="23"/>
        <v>1</v>
      </c>
    </row>
    <row r="480" spans="1:11">
      <c r="A480">
        <v>2024</v>
      </c>
      <c r="B480">
        <v>2</v>
      </c>
      <c r="C480">
        <v>3</v>
      </c>
      <c r="D480" s="1" t="s">
        <v>441</v>
      </c>
      <c r="E480" t="s">
        <v>442</v>
      </c>
      <c r="F480">
        <v>8</v>
      </c>
      <c r="G480" s="2">
        <v>18066.240000000002</v>
      </c>
      <c r="H480" s="2">
        <v>1343.2455</v>
      </c>
      <c r="I480" s="2">
        <f t="shared" si="21"/>
        <v>10745.964</v>
      </c>
      <c r="J480" s="2">
        <f t="shared" si="22"/>
        <v>7320.2760000000017</v>
      </c>
      <c r="K480" s="7">
        <f t="shared" si="23"/>
        <v>1</v>
      </c>
    </row>
    <row r="481" spans="1:11">
      <c r="A481">
        <v>2024</v>
      </c>
      <c r="B481">
        <v>8</v>
      </c>
      <c r="C481">
        <v>3</v>
      </c>
      <c r="D481" s="1" t="s">
        <v>311</v>
      </c>
      <c r="E481" t="s">
        <v>312</v>
      </c>
      <c r="F481">
        <v>21</v>
      </c>
      <c r="G481" s="2">
        <v>14593.32</v>
      </c>
      <c r="H481" s="2">
        <v>347.2</v>
      </c>
      <c r="I481" s="2">
        <f t="shared" si="21"/>
        <v>7291.2</v>
      </c>
      <c r="J481" s="2">
        <f t="shared" si="22"/>
        <v>7302.12</v>
      </c>
      <c r="K481" s="7">
        <f t="shared" si="23"/>
        <v>1</v>
      </c>
    </row>
    <row r="482" spans="1:11">
      <c r="A482">
        <v>2024</v>
      </c>
      <c r="B482">
        <v>10</v>
      </c>
      <c r="C482">
        <v>3</v>
      </c>
      <c r="D482" s="1" t="s">
        <v>830</v>
      </c>
      <c r="E482" t="s">
        <v>831</v>
      </c>
      <c r="F482">
        <v>4</v>
      </c>
      <c r="G482" s="2">
        <v>113675.52</v>
      </c>
      <c r="H482" s="2">
        <v>26601.1</v>
      </c>
      <c r="I482" s="2">
        <f t="shared" si="21"/>
        <v>106404.4</v>
      </c>
      <c r="J482" s="2">
        <f t="shared" si="22"/>
        <v>7271.1200000000099</v>
      </c>
      <c r="K482" s="7">
        <f t="shared" si="23"/>
        <v>1</v>
      </c>
    </row>
    <row r="483" spans="1:11">
      <c r="A483">
        <v>2024</v>
      </c>
      <c r="B483">
        <v>8</v>
      </c>
      <c r="C483">
        <v>3</v>
      </c>
      <c r="D483" s="1" t="s">
        <v>830</v>
      </c>
      <c r="E483" t="s">
        <v>831</v>
      </c>
      <c r="F483">
        <v>2</v>
      </c>
      <c r="G483" s="2">
        <v>60473.279999999999</v>
      </c>
      <c r="H483" s="2">
        <v>26601.1</v>
      </c>
      <c r="I483" s="2">
        <f t="shared" si="21"/>
        <v>53202.2</v>
      </c>
      <c r="J483" s="2">
        <f t="shared" si="22"/>
        <v>7271.0800000000017</v>
      </c>
      <c r="K483" s="7">
        <f t="shared" si="23"/>
        <v>1</v>
      </c>
    </row>
    <row r="484" spans="1:11">
      <c r="A484">
        <v>2024</v>
      </c>
      <c r="B484">
        <v>6</v>
      </c>
      <c r="C484">
        <v>3</v>
      </c>
      <c r="D484" s="1" t="s">
        <v>748</v>
      </c>
      <c r="E484" t="s">
        <v>749</v>
      </c>
      <c r="F484">
        <v>4</v>
      </c>
      <c r="G484" s="2">
        <v>16687.439999999999</v>
      </c>
      <c r="H484" s="2">
        <v>2354.6255000000001</v>
      </c>
      <c r="I484" s="2">
        <f t="shared" si="21"/>
        <v>9418.5020000000004</v>
      </c>
      <c r="J484" s="2">
        <f t="shared" si="22"/>
        <v>7268.9379999999983</v>
      </c>
      <c r="K484" s="7">
        <f t="shared" si="23"/>
        <v>1</v>
      </c>
    </row>
    <row r="485" spans="1:11">
      <c r="A485">
        <v>2024</v>
      </c>
      <c r="B485">
        <v>1</v>
      </c>
      <c r="C485">
        <v>3</v>
      </c>
      <c r="D485" s="1" t="s">
        <v>433</v>
      </c>
      <c r="E485" t="s">
        <v>434</v>
      </c>
      <c r="F485">
        <v>1</v>
      </c>
      <c r="G485" s="2">
        <v>19610.71</v>
      </c>
      <c r="H485" s="2">
        <v>12361.85</v>
      </c>
      <c r="I485" s="2">
        <f t="shared" si="21"/>
        <v>12361.85</v>
      </c>
      <c r="J485" s="2">
        <f t="shared" si="22"/>
        <v>7248.8599999999988</v>
      </c>
      <c r="K485" s="7">
        <f t="shared" si="23"/>
        <v>1</v>
      </c>
    </row>
    <row r="486" spans="1:11">
      <c r="A486">
        <v>2024</v>
      </c>
      <c r="B486">
        <v>2</v>
      </c>
      <c r="C486">
        <v>3</v>
      </c>
      <c r="D486" s="1" t="s">
        <v>307</v>
      </c>
      <c r="E486" t="s">
        <v>308</v>
      </c>
      <c r="F486">
        <v>7</v>
      </c>
      <c r="G486" s="2">
        <v>13262.06</v>
      </c>
      <c r="H486" s="2">
        <v>866.88</v>
      </c>
      <c r="I486" s="2">
        <f t="shared" si="21"/>
        <v>6068.16</v>
      </c>
      <c r="J486" s="2">
        <f t="shared" si="22"/>
        <v>7193.9</v>
      </c>
      <c r="K486" s="7">
        <f t="shared" si="23"/>
        <v>1</v>
      </c>
    </row>
    <row r="487" spans="1:11">
      <c r="A487">
        <v>2024</v>
      </c>
      <c r="B487">
        <v>5</v>
      </c>
      <c r="C487">
        <v>3</v>
      </c>
      <c r="D487" s="1" t="s">
        <v>244</v>
      </c>
      <c r="E487" t="s">
        <v>245</v>
      </c>
      <c r="F487">
        <v>6</v>
      </c>
      <c r="G487" s="2">
        <v>20636.05</v>
      </c>
      <c r="H487" s="2">
        <v>2244.7766000000001</v>
      </c>
      <c r="I487" s="2">
        <f t="shared" si="21"/>
        <v>13468.659600000001</v>
      </c>
      <c r="J487" s="2">
        <f t="shared" si="22"/>
        <v>7167.3903999999984</v>
      </c>
      <c r="K487" s="7">
        <f t="shared" si="23"/>
        <v>1</v>
      </c>
    </row>
    <row r="488" spans="1:11">
      <c r="A488">
        <v>2024</v>
      </c>
      <c r="B488">
        <v>2</v>
      </c>
      <c r="C488">
        <v>3</v>
      </c>
      <c r="D488" s="1" t="s">
        <v>756</v>
      </c>
      <c r="E488" t="s">
        <v>757</v>
      </c>
      <c r="F488">
        <v>1</v>
      </c>
      <c r="G488" s="2">
        <v>31360</v>
      </c>
      <c r="H488" s="2">
        <v>24337.522199999999</v>
      </c>
      <c r="I488" s="2">
        <f t="shared" si="21"/>
        <v>24337.522199999999</v>
      </c>
      <c r="J488" s="2">
        <f t="shared" si="22"/>
        <v>7022.4778000000006</v>
      </c>
      <c r="K488" s="7">
        <f t="shared" si="23"/>
        <v>1</v>
      </c>
    </row>
    <row r="489" spans="1:11">
      <c r="A489">
        <v>2024</v>
      </c>
      <c r="B489">
        <v>6</v>
      </c>
      <c r="C489">
        <v>3</v>
      </c>
      <c r="D489" s="1" t="s">
        <v>756</v>
      </c>
      <c r="E489" t="s">
        <v>757</v>
      </c>
      <c r="F489">
        <v>1</v>
      </c>
      <c r="G489" s="2">
        <v>31360</v>
      </c>
      <c r="H489" s="2">
        <v>24337.522199999999</v>
      </c>
      <c r="I489" s="2">
        <f t="shared" si="21"/>
        <v>24337.522199999999</v>
      </c>
      <c r="J489" s="2">
        <f t="shared" si="22"/>
        <v>7022.4778000000006</v>
      </c>
      <c r="K489" s="7">
        <f t="shared" si="23"/>
        <v>1</v>
      </c>
    </row>
    <row r="490" spans="1:11">
      <c r="A490">
        <v>2024</v>
      </c>
      <c r="B490">
        <v>1</v>
      </c>
      <c r="C490">
        <v>3</v>
      </c>
      <c r="D490" s="1" t="s">
        <v>738</v>
      </c>
      <c r="E490" t="s">
        <v>739</v>
      </c>
      <c r="F490">
        <v>12</v>
      </c>
      <c r="G490" s="2">
        <v>94089</v>
      </c>
      <c r="H490" s="2">
        <v>7257.5644000000002</v>
      </c>
      <c r="I490" s="2">
        <f t="shared" si="21"/>
        <v>87090.772800000006</v>
      </c>
      <c r="J490" s="2">
        <f t="shared" si="22"/>
        <v>6998.2271999999939</v>
      </c>
      <c r="K490" s="7">
        <f t="shared" si="23"/>
        <v>1</v>
      </c>
    </row>
    <row r="491" spans="1:11">
      <c r="A491">
        <v>2024</v>
      </c>
      <c r="B491">
        <v>10</v>
      </c>
      <c r="C491">
        <v>3</v>
      </c>
      <c r="D491" s="1" t="s">
        <v>297</v>
      </c>
      <c r="E491" t="s">
        <v>298</v>
      </c>
      <c r="F491">
        <v>2</v>
      </c>
      <c r="G491" s="2">
        <v>16136.16</v>
      </c>
      <c r="H491" s="2">
        <v>4576.32</v>
      </c>
      <c r="I491" s="2">
        <f t="shared" si="21"/>
        <v>9152.64</v>
      </c>
      <c r="J491" s="2">
        <f t="shared" si="22"/>
        <v>6983.52</v>
      </c>
      <c r="K491" s="7">
        <f t="shared" si="23"/>
        <v>1</v>
      </c>
    </row>
    <row r="492" spans="1:11">
      <c r="A492">
        <v>2024</v>
      </c>
      <c r="B492">
        <v>11</v>
      </c>
      <c r="C492">
        <v>3</v>
      </c>
      <c r="D492" s="1" t="s">
        <v>297</v>
      </c>
      <c r="E492" t="s">
        <v>298</v>
      </c>
      <c r="F492">
        <v>2</v>
      </c>
      <c r="G492" s="2">
        <v>16136.16</v>
      </c>
      <c r="H492" s="2">
        <v>4576.32</v>
      </c>
      <c r="I492" s="2">
        <f t="shared" si="21"/>
        <v>9152.64</v>
      </c>
      <c r="J492" s="2">
        <f t="shared" si="22"/>
        <v>6983.52</v>
      </c>
      <c r="K492" s="7">
        <f t="shared" si="23"/>
        <v>1</v>
      </c>
    </row>
    <row r="493" spans="1:11">
      <c r="A493">
        <v>2024</v>
      </c>
      <c r="B493">
        <v>5</v>
      </c>
      <c r="C493">
        <v>3</v>
      </c>
      <c r="D493" s="1" t="s">
        <v>65</v>
      </c>
      <c r="E493" t="s">
        <v>66</v>
      </c>
      <c r="F493">
        <v>6</v>
      </c>
      <c r="G493" s="2">
        <v>17270.04</v>
      </c>
      <c r="H493" s="2">
        <v>1716.96</v>
      </c>
      <c r="I493" s="2">
        <f t="shared" si="21"/>
        <v>10301.76</v>
      </c>
      <c r="J493" s="2">
        <f t="shared" si="22"/>
        <v>6968.2800000000007</v>
      </c>
      <c r="K493" s="7">
        <f t="shared" si="23"/>
        <v>1</v>
      </c>
    </row>
    <row r="494" spans="1:11">
      <c r="A494">
        <v>2024</v>
      </c>
      <c r="B494">
        <v>1</v>
      </c>
      <c r="C494">
        <v>3</v>
      </c>
      <c r="D494" s="1" t="s">
        <v>770</v>
      </c>
      <c r="E494" t="s">
        <v>771</v>
      </c>
      <c r="F494">
        <v>1</v>
      </c>
      <c r="G494" s="2">
        <v>151392.94</v>
      </c>
      <c r="H494" s="2">
        <v>144480</v>
      </c>
      <c r="I494" s="2">
        <f t="shared" si="21"/>
        <v>144480</v>
      </c>
      <c r="J494" s="2">
        <f t="shared" si="22"/>
        <v>6912.9400000000023</v>
      </c>
      <c r="K494" s="7">
        <f t="shared" si="23"/>
        <v>1</v>
      </c>
    </row>
    <row r="495" spans="1:11">
      <c r="A495">
        <v>2024</v>
      </c>
      <c r="B495">
        <v>6</v>
      </c>
      <c r="C495">
        <v>3</v>
      </c>
      <c r="D495" s="1" t="s">
        <v>770</v>
      </c>
      <c r="E495" t="s">
        <v>771</v>
      </c>
      <c r="F495">
        <v>1</v>
      </c>
      <c r="G495" s="2">
        <v>151392.94</v>
      </c>
      <c r="H495" s="2">
        <v>144480</v>
      </c>
      <c r="I495" s="2">
        <f t="shared" si="21"/>
        <v>144480</v>
      </c>
      <c r="J495" s="2">
        <f t="shared" si="22"/>
        <v>6912.9400000000023</v>
      </c>
      <c r="K495" s="7">
        <f t="shared" si="23"/>
        <v>1</v>
      </c>
    </row>
    <row r="496" spans="1:11">
      <c r="A496">
        <v>2024</v>
      </c>
      <c r="B496">
        <v>10</v>
      </c>
      <c r="C496">
        <v>3</v>
      </c>
      <c r="D496" s="1" t="s">
        <v>770</v>
      </c>
      <c r="E496" t="s">
        <v>771</v>
      </c>
      <c r="F496">
        <v>1</v>
      </c>
      <c r="G496" s="2">
        <v>151392.94</v>
      </c>
      <c r="H496" s="2">
        <v>144480</v>
      </c>
      <c r="I496" s="2">
        <f t="shared" si="21"/>
        <v>144480</v>
      </c>
      <c r="J496" s="2">
        <f t="shared" si="22"/>
        <v>6912.9400000000023</v>
      </c>
      <c r="K496" s="7">
        <f t="shared" si="23"/>
        <v>1</v>
      </c>
    </row>
    <row r="497" spans="1:11">
      <c r="A497">
        <v>2024</v>
      </c>
      <c r="B497">
        <v>6</v>
      </c>
      <c r="C497">
        <v>3</v>
      </c>
      <c r="D497" s="1" t="s">
        <v>1295</v>
      </c>
      <c r="E497" t="s">
        <v>1296</v>
      </c>
      <c r="F497">
        <v>1</v>
      </c>
      <c r="G497" s="2">
        <v>31811.19</v>
      </c>
      <c r="H497" s="2">
        <v>24909.9</v>
      </c>
      <c r="I497" s="2">
        <f t="shared" si="21"/>
        <v>24909.9</v>
      </c>
      <c r="J497" s="2">
        <f t="shared" si="22"/>
        <v>6901.2899999999972</v>
      </c>
      <c r="K497" s="7">
        <f t="shared" si="23"/>
        <v>1</v>
      </c>
    </row>
    <row r="498" spans="1:11">
      <c r="A498">
        <v>2024</v>
      </c>
      <c r="B498">
        <v>10</v>
      </c>
      <c r="C498">
        <v>3</v>
      </c>
      <c r="D498" s="1" t="s">
        <v>1295</v>
      </c>
      <c r="E498" t="s">
        <v>1296</v>
      </c>
      <c r="F498">
        <v>1</v>
      </c>
      <c r="G498" s="2">
        <v>31811.19</v>
      </c>
      <c r="H498" s="2">
        <v>24909.9</v>
      </c>
      <c r="I498" s="2">
        <f t="shared" si="21"/>
        <v>24909.9</v>
      </c>
      <c r="J498" s="2">
        <f t="shared" si="22"/>
        <v>6901.2899999999972</v>
      </c>
      <c r="K498" s="7">
        <f t="shared" si="23"/>
        <v>1</v>
      </c>
    </row>
    <row r="499" spans="1:11">
      <c r="A499">
        <v>2024</v>
      </c>
      <c r="B499">
        <v>6</v>
      </c>
      <c r="C499">
        <v>3</v>
      </c>
      <c r="D499" s="1" t="s">
        <v>695</v>
      </c>
      <c r="E499" t="s">
        <v>694</v>
      </c>
      <c r="F499">
        <v>13</v>
      </c>
      <c r="G499" s="2">
        <v>13865.52</v>
      </c>
      <c r="H499" s="2">
        <v>537.6</v>
      </c>
      <c r="I499" s="2">
        <f t="shared" si="21"/>
        <v>6988.8</v>
      </c>
      <c r="J499" s="2">
        <f t="shared" si="22"/>
        <v>6876.72</v>
      </c>
      <c r="K499" s="7">
        <f t="shared" si="23"/>
        <v>1</v>
      </c>
    </row>
    <row r="500" spans="1:11">
      <c r="A500">
        <v>2024</v>
      </c>
      <c r="B500">
        <v>2</v>
      </c>
      <c r="C500">
        <v>3</v>
      </c>
      <c r="D500" s="1" t="s">
        <v>661</v>
      </c>
      <c r="E500" t="s">
        <v>662</v>
      </c>
      <c r="F500">
        <v>15</v>
      </c>
      <c r="G500" s="2">
        <v>24792.75</v>
      </c>
      <c r="H500" s="2">
        <v>1197</v>
      </c>
      <c r="I500" s="2">
        <f t="shared" si="21"/>
        <v>17955</v>
      </c>
      <c r="J500" s="2">
        <f t="shared" si="22"/>
        <v>6837.75</v>
      </c>
      <c r="K500" s="7">
        <f t="shared" si="23"/>
        <v>1</v>
      </c>
    </row>
    <row r="501" spans="1:11">
      <c r="A501">
        <v>2024</v>
      </c>
      <c r="B501">
        <v>2</v>
      </c>
      <c r="C501">
        <v>3</v>
      </c>
      <c r="D501" s="1" t="s">
        <v>453</v>
      </c>
      <c r="E501" t="s">
        <v>452</v>
      </c>
      <c r="F501">
        <v>15</v>
      </c>
      <c r="G501" s="2">
        <v>25904.400000000001</v>
      </c>
      <c r="H501" s="2">
        <v>1272.32</v>
      </c>
      <c r="I501" s="2">
        <f t="shared" si="21"/>
        <v>19084.8</v>
      </c>
      <c r="J501" s="2">
        <f t="shared" si="22"/>
        <v>6819.6000000000022</v>
      </c>
      <c r="K501" s="7">
        <f t="shared" si="23"/>
        <v>1</v>
      </c>
    </row>
    <row r="502" spans="1:11">
      <c r="A502">
        <v>2024</v>
      </c>
      <c r="B502">
        <v>6</v>
      </c>
      <c r="C502">
        <v>3</v>
      </c>
      <c r="D502" s="1" t="s">
        <v>293</v>
      </c>
      <c r="E502" t="s">
        <v>294</v>
      </c>
      <c r="F502">
        <v>15</v>
      </c>
      <c r="G502" s="2">
        <v>20651.400000000001</v>
      </c>
      <c r="H502" s="2">
        <v>922.94749999999999</v>
      </c>
      <c r="I502" s="2">
        <f t="shared" si="21"/>
        <v>13844.2125</v>
      </c>
      <c r="J502" s="2">
        <f t="shared" si="22"/>
        <v>6807.1875000000018</v>
      </c>
      <c r="K502" s="7">
        <f t="shared" si="23"/>
        <v>1</v>
      </c>
    </row>
    <row r="503" spans="1:11">
      <c r="A503">
        <v>2024</v>
      </c>
      <c r="B503">
        <v>1</v>
      </c>
      <c r="C503">
        <v>3</v>
      </c>
      <c r="D503" s="1" t="s">
        <v>162</v>
      </c>
      <c r="E503" t="s">
        <v>163</v>
      </c>
      <c r="F503">
        <v>4</v>
      </c>
      <c r="G503" s="2">
        <v>259900</v>
      </c>
      <c r="H503" s="2">
        <v>63280</v>
      </c>
      <c r="I503" s="2">
        <f t="shared" si="21"/>
        <v>253120</v>
      </c>
      <c r="J503" s="2">
        <f t="shared" si="22"/>
        <v>6780</v>
      </c>
      <c r="K503" s="7">
        <f t="shared" si="23"/>
        <v>1</v>
      </c>
    </row>
    <row r="504" spans="1:11">
      <c r="A504">
        <v>2024</v>
      </c>
      <c r="B504">
        <v>2</v>
      </c>
      <c r="C504">
        <v>3</v>
      </c>
      <c r="D504" s="1" t="s">
        <v>882</v>
      </c>
      <c r="E504" t="s">
        <v>883</v>
      </c>
      <c r="F504">
        <v>1</v>
      </c>
      <c r="G504" s="2">
        <v>40007.67</v>
      </c>
      <c r="H504" s="2">
        <v>33264</v>
      </c>
      <c r="I504" s="2">
        <f t="shared" si="21"/>
        <v>33264</v>
      </c>
      <c r="J504" s="2">
        <f t="shared" si="22"/>
        <v>6743.6699999999983</v>
      </c>
      <c r="K504" s="7">
        <f t="shared" si="23"/>
        <v>1</v>
      </c>
    </row>
    <row r="505" spans="1:11">
      <c r="A505">
        <v>2024</v>
      </c>
      <c r="B505">
        <v>6</v>
      </c>
      <c r="C505">
        <v>3</v>
      </c>
      <c r="D505" s="1" t="s">
        <v>882</v>
      </c>
      <c r="E505" t="s">
        <v>883</v>
      </c>
      <c r="F505">
        <v>1</v>
      </c>
      <c r="G505" s="2">
        <v>40007.67</v>
      </c>
      <c r="H505" s="2">
        <v>33264</v>
      </c>
      <c r="I505" s="2">
        <f t="shared" si="21"/>
        <v>33264</v>
      </c>
      <c r="J505" s="2">
        <f t="shared" si="22"/>
        <v>6743.6699999999983</v>
      </c>
      <c r="K505" s="7">
        <f t="shared" si="23"/>
        <v>1</v>
      </c>
    </row>
    <row r="506" spans="1:11">
      <c r="A506">
        <v>2024</v>
      </c>
      <c r="B506">
        <v>2</v>
      </c>
      <c r="C506">
        <v>3</v>
      </c>
      <c r="D506" s="1" t="s">
        <v>437</v>
      </c>
      <c r="E506" t="s">
        <v>438</v>
      </c>
      <c r="F506">
        <v>4</v>
      </c>
      <c r="G506" s="2">
        <v>17924.52</v>
      </c>
      <c r="H506" s="2">
        <v>2800.0012000000002</v>
      </c>
      <c r="I506" s="2">
        <f t="shared" si="21"/>
        <v>11200.004800000001</v>
      </c>
      <c r="J506" s="2">
        <f t="shared" si="22"/>
        <v>6724.5151999999998</v>
      </c>
      <c r="K506" s="7">
        <f t="shared" si="23"/>
        <v>1</v>
      </c>
    </row>
    <row r="507" spans="1:11">
      <c r="A507">
        <v>2024</v>
      </c>
      <c r="B507">
        <v>6</v>
      </c>
      <c r="C507">
        <v>3</v>
      </c>
      <c r="D507" s="1" t="s">
        <v>98</v>
      </c>
      <c r="E507" t="s">
        <v>96</v>
      </c>
      <c r="F507">
        <v>15</v>
      </c>
      <c r="G507" s="2">
        <v>23816.9</v>
      </c>
      <c r="H507" s="2">
        <v>1140.1600000000001</v>
      </c>
      <c r="I507" s="2">
        <f t="shared" si="21"/>
        <v>17102.400000000001</v>
      </c>
      <c r="J507" s="2">
        <f t="shared" si="22"/>
        <v>6714.5</v>
      </c>
      <c r="K507" s="7">
        <f t="shared" si="23"/>
        <v>1</v>
      </c>
    </row>
    <row r="508" spans="1:11">
      <c r="A508">
        <v>2024</v>
      </c>
      <c r="B508">
        <v>6</v>
      </c>
      <c r="C508">
        <v>3</v>
      </c>
      <c r="D508" s="1" t="s">
        <v>862</v>
      </c>
      <c r="E508" t="s">
        <v>100</v>
      </c>
      <c r="F508">
        <v>13</v>
      </c>
      <c r="G508" s="2">
        <v>18127.59</v>
      </c>
      <c r="H508" s="2">
        <v>881.5711</v>
      </c>
      <c r="I508" s="2">
        <f t="shared" si="21"/>
        <v>11460.424300000001</v>
      </c>
      <c r="J508" s="2">
        <f t="shared" si="22"/>
        <v>6667.1656999999996</v>
      </c>
      <c r="K508" s="7">
        <f t="shared" si="23"/>
        <v>1</v>
      </c>
    </row>
    <row r="509" spans="1:11">
      <c r="A509">
        <v>2024</v>
      </c>
      <c r="B509">
        <v>8</v>
      </c>
      <c r="C509">
        <v>3</v>
      </c>
      <c r="D509" s="1" t="s">
        <v>1350</v>
      </c>
      <c r="E509" t="s">
        <v>1349</v>
      </c>
      <c r="F509">
        <v>1</v>
      </c>
      <c r="G509" s="2">
        <v>34052.26</v>
      </c>
      <c r="H509" s="2">
        <v>27398.7</v>
      </c>
      <c r="I509" s="2">
        <f t="shared" si="21"/>
        <v>27398.7</v>
      </c>
      <c r="J509" s="2">
        <f t="shared" si="22"/>
        <v>6653.5600000000013</v>
      </c>
      <c r="K509" s="7">
        <f t="shared" si="23"/>
        <v>1</v>
      </c>
    </row>
    <row r="510" spans="1:11">
      <c r="A510">
        <v>2024</v>
      </c>
      <c r="B510">
        <v>10</v>
      </c>
      <c r="C510">
        <v>3</v>
      </c>
      <c r="D510" s="1" t="s">
        <v>1350</v>
      </c>
      <c r="E510" t="s">
        <v>1349</v>
      </c>
      <c r="F510">
        <v>1</v>
      </c>
      <c r="G510" s="2">
        <v>34052.26</v>
      </c>
      <c r="H510" s="2">
        <v>27398.7</v>
      </c>
      <c r="I510" s="2">
        <f t="shared" si="21"/>
        <v>27398.7</v>
      </c>
      <c r="J510" s="2">
        <f t="shared" si="22"/>
        <v>6653.5600000000013</v>
      </c>
      <c r="K510" s="7">
        <f t="shared" si="23"/>
        <v>1</v>
      </c>
    </row>
    <row r="511" spans="1:11">
      <c r="A511">
        <v>2024</v>
      </c>
      <c r="B511">
        <v>2</v>
      </c>
      <c r="C511">
        <v>3</v>
      </c>
      <c r="D511" s="1" t="s">
        <v>1004</v>
      </c>
      <c r="E511" t="s">
        <v>1005</v>
      </c>
      <c r="F511">
        <v>3</v>
      </c>
      <c r="G511" s="2">
        <v>14878.41</v>
      </c>
      <c r="H511" s="2">
        <v>2744</v>
      </c>
      <c r="I511" s="2">
        <f t="shared" si="21"/>
        <v>8232</v>
      </c>
      <c r="J511" s="2">
        <f t="shared" si="22"/>
        <v>6646.41</v>
      </c>
      <c r="K511" s="7">
        <f t="shared" si="23"/>
        <v>1</v>
      </c>
    </row>
    <row r="512" spans="1:11">
      <c r="A512">
        <v>2024</v>
      </c>
      <c r="B512">
        <v>7</v>
      </c>
      <c r="C512">
        <v>3</v>
      </c>
      <c r="D512" s="1" t="s">
        <v>483</v>
      </c>
      <c r="E512" t="s">
        <v>484</v>
      </c>
      <c r="F512">
        <v>9</v>
      </c>
      <c r="G512" s="2">
        <v>13382.1</v>
      </c>
      <c r="H512" s="2">
        <v>749.71</v>
      </c>
      <c r="I512" s="2">
        <f t="shared" si="21"/>
        <v>6747.39</v>
      </c>
      <c r="J512" s="2">
        <f t="shared" si="22"/>
        <v>6634.71</v>
      </c>
      <c r="K512" s="7">
        <f t="shared" si="23"/>
        <v>1</v>
      </c>
    </row>
    <row r="513" spans="1:11">
      <c r="A513">
        <v>2024</v>
      </c>
      <c r="B513">
        <v>1</v>
      </c>
      <c r="C513">
        <v>3</v>
      </c>
      <c r="D513" s="1" t="s">
        <v>425</v>
      </c>
      <c r="E513" t="s">
        <v>426</v>
      </c>
      <c r="F513">
        <v>1</v>
      </c>
      <c r="G513" s="2">
        <v>60432.45</v>
      </c>
      <c r="H513" s="2">
        <v>53803.7</v>
      </c>
      <c r="I513" s="2">
        <f t="shared" si="21"/>
        <v>53803.7</v>
      </c>
      <c r="J513" s="2">
        <f t="shared" si="22"/>
        <v>6628.75</v>
      </c>
      <c r="K513" s="7">
        <f t="shared" si="23"/>
        <v>1</v>
      </c>
    </row>
    <row r="514" spans="1:11">
      <c r="A514">
        <v>2024</v>
      </c>
      <c r="B514">
        <v>2</v>
      </c>
      <c r="C514">
        <v>3</v>
      </c>
      <c r="D514" s="1" t="s">
        <v>140</v>
      </c>
      <c r="E514" t="s">
        <v>141</v>
      </c>
      <c r="F514">
        <v>54</v>
      </c>
      <c r="G514" s="2">
        <v>58744.44</v>
      </c>
      <c r="H514" s="2">
        <v>965.23879999999997</v>
      </c>
      <c r="I514" s="2">
        <f t="shared" ref="I514:I577" si="24">H514*F514</f>
        <v>52122.895199999999</v>
      </c>
      <c r="J514" s="2">
        <f t="shared" ref="J514:J577" si="25">G514-(H514*F514)</f>
        <v>6621.5448000000033</v>
      </c>
      <c r="K514" s="7">
        <f t="shared" si="23"/>
        <v>1</v>
      </c>
    </row>
    <row r="515" spans="1:11">
      <c r="A515">
        <v>2024</v>
      </c>
      <c r="B515">
        <v>1</v>
      </c>
      <c r="C515">
        <v>3</v>
      </c>
      <c r="D515" s="1" t="s">
        <v>200</v>
      </c>
      <c r="E515" t="s">
        <v>201</v>
      </c>
      <c r="F515">
        <v>84</v>
      </c>
      <c r="G515" s="2">
        <v>88935</v>
      </c>
      <c r="H515" s="2">
        <v>980</v>
      </c>
      <c r="I515" s="2">
        <f t="shared" si="24"/>
        <v>82320</v>
      </c>
      <c r="J515" s="2">
        <f t="shared" si="25"/>
        <v>6615</v>
      </c>
      <c r="K515" s="7">
        <f t="shared" ref="K515:K578" si="26">IF(J515&gt;=0,1,0)</f>
        <v>1</v>
      </c>
    </row>
    <row r="516" spans="1:11">
      <c r="A516">
        <v>2024</v>
      </c>
      <c r="B516">
        <v>5</v>
      </c>
      <c r="C516">
        <v>3</v>
      </c>
      <c r="D516" s="1" t="s">
        <v>461</v>
      </c>
      <c r="E516" t="s">
        <v>462</v>
      </c>
      <c r="F516">
        <v>4</v>
      </c>
      <c r="G516" s="2">
        <v>72413.62</v>
      </c>
      <c r="H516" s="2">
        <v>16451.555499999999</v>
      </c>
      <c r="I516" s="2">
        <f t="shared" si="24"/>
        <v>65806.221999999994</v>
      </c>
      <c r="J516" s="2">
        <f t="shared" si="25"/>
        <v>6607.398000000001</v>
      </c>
      <c r="K516" s="7">
        <f t="shared" si="26"/>
        <v>1</v>
      </c>
    </row>
    <row r="517" spans="1:11">
      <c r="A517">
        <v>2024</v>
      </c>
      <c r="B517">
        <v>2</v>
      </c>
      <c r="C517">
        <v>3</v>
      </c>
      <c r="D517" s="1" t="s">
        <v>311</v>
      </c>
      <c r="E517" t="s">
        <v>312</v>
      </c>
      <c r="F517">
        <v>19</v>
      </c>
      <c r="G517" s="2">
        <v>13203.48</v>
      </c>
      <c r="H517" s="2">
        <v>347.2</v>
      </c>
      <c r="I517" s="2">
        <f t="shared" si="24"/>
        <v>6596.8</v>
      </c>
      <c r="J517" s="2">
        <f t="shared" si="25"/>
        <v>6606.6799999999994</v>
      </c>
      <c r="K517" s="7">
        <f t="shared" si="26"/>
        <v>1</v>
      </c>
    </row>
    <row r="518" spans="1:11">
      <c r="A518">
        <v>2024</v>
      </c>
      <c r="B518">
        <v>5</v>
      </c>
      <c r="C518">
        <v>3</v>
      </c>
      <c r="D518" s="1" t="s">
        <v>31</v>
      </c>
      <c r="E518" t="s">
        <v>32</v>
      </c>
      <c r="F518">
        <v>8</v>
      </c>
      <c r="G518" s="2">
        <v>18460.64</v>
      </c>
      <c r="H518" s="2">
        <v>1484</v>
      </c>
      <c r="I518" s="2">
        <f t="shared" si="24"/>
        <v>11872</v>
      </c>
      <c r="J518" s="2">
        <f t="shared" si="25"/>
        <v>6588.6399999999994</v>
      </c>
      <c r="K518" s="7">
        <f t="shared" si="26"/>
        <v>1</v>
      </c>
    </row>
    <row r="519" spans="1:11">
      <c r="A519">
        <v>2024</v>
      </c>
      <c r="B519">
        <v>1</v>
      </c>
      <c r="C519">
        <v>3</v>
      </c>
      <c r="D519" s="1" t="s">
        <v>140</v>
      </c>
      <c r="E519" t="s">
        <v>141</v>
      </c>
      <c r="F519">
        <v>52</v>
      </c>
      <c r="G519" s="2">
        <v>56568.72</v>
      </c>
      <c r="H519" s="2">
        <v>965.23879999999997</v>
      </c>
      <c r="I519" s="2">
        <f t="shared" si="24"/>
        <v>50192.417600000001</v>
      </c>
      <c r="J519" s="2">
        <f t="shared" si="25"/>
        <v>6376.3024000000005</v>
      </c>
      <c r="K519" s="7">
        <f t="shared" si="26"/>
        <v>1</v>
      </c>
    </row>
    <row r="520" spans="1:11">
      <c r="A520">
        <v>2024</v>
      </c>
      <c r="B520">
        <v>3</v>
      </c>
      <c r="C520">
        <v>3</v>
      </c>
      <c r="D520" s="1" t="s">
        <v>1052</v>
      </c>
      <c r="E520" t="s">
        <v>1053</v>
      </c>
      <c r="F520">
        <v>1</v>
      </c>
      <c r="G520" s="2">
        <v>45819.06</v>
      </c>
      <c r="H520" s="2">
        <v>39470.199999999997</v>
      </c>
      <c r="I520" s="2">
        <f t="shared" si="24"/>
        <v>39470.199999999997</v>
      </c>
      <c r="J520" s="2">
        <f t="shared" si="25"/>
        <v>6348.8600000000006</v>
      </c>
      <c r="K520" s="7">
        <f t="shared" si="26"/>
        <v>1</v>
      </c>
    </row>
    <row r="521" spans="1:11">
      <c r="A521">
        <v>2024</v>
      </c>
      <c r="B521">
        <v>8</v>
      </c>
      <c r="C521">
        <v>3</v>
      </c>
      <c r="D521" s="1" t="s">
        <v>992</v>
      </c>
      <c r="E521" t="s">
        <v>993</v>
      </c>
      <c r="F521">
        <v>2</v>
      </c>
      <c r="G521" s="2">
        <v>38800.699999999997</v>
      </c>
      <c r="H521" s="2">
        <v>16236.62</v>
      </c>
      <c r="I521" s="2">
        <f t="shared" si="24"/>
        <v>32473.24</v>
      </c>
      <c r="J521" s="2">
        <f t="shared" si="25"/>
        <v>6327.4599999999955</v>
      </c>
      <c r="K521" s="7">
        <f t="shared" si="26"/>
        <v>1</v>
      </c>
    </row>
    <row r="522" spans="1:11">
      <c r="A522">
        <v>2024</v>
      </c>
      <c r="B522">
        <v>6</v>
      </c>
      <c r="C522">
        <v>3</v>
      </c>
      <c r="D522" s="1" t="s">
        <v>992</v>
      </c>
      <c r="E522" t="s">
        <v>993</v>
      </c>
      <c r="F522">
        <v>3</v>
      </c>
      <c r="G522" s="2">
        <v>55037.3</v>
      </c>
      <c r="H522" s="2">
        <v>16236.62</v>
      </c>
      <c r="I522" s="2">
        <f t="shared" si="24"/>
        <v>48709.86</v>
      </c>
      <c r="J522" s="2">
        <f t="shared" si="25"/>
        <v>6327.4400000000023</v>
      </c>
      <c r="K522" s="7">
        <f t="shared" si="26"/>
        <v>1</v>
      </c>
    </row>
    <row r="523" spans="1:11">
      <c r="A523">
        <v>2024</v>
      </c>
      <c r="B523">
        <v>5</v>
      </c>
      <c r="C523">
        <v>3</v>
      </c>
      <c r="D523" s="1" t="s">
        <v>1163</v>
      </c>
      <c r="E523" t="s">
        <v>1164</v>
      </c>
      <c r="F523">
        <v>2</v>
      </c>
      <c r="G523" s="2">
        <v>9354.86</v>
      </c>
      <c r="H523" s="2">
        <v>1538.88</v>
      </c>
      <c r="I523" s="2">
        <f t="shared" si="24"/>
        <v>3077.76</v>
      </c>
      <c r="J523" s="2">
        <f t="shared" si="25"/>
        <v>6277.1</v>
      </c>
      <c r="K523" s="7">
        <f t="shared" si="26"/>
        <v>1</v>
      </c>
    </row>
    <row r="524" spans="1:11">
      <c r="A524">
        <v>2024</v>
      </c>
      <c r="B524">
        <v>1</v>
      </c>
      <c r="C524">
        <v>3</v>
      </c>
      <c r="D524" s="1" t="s">
        <v>228</v>
      </c>
      <c r="E524" t="s">
        <v>229</v>
      </c>
      <c r="F524">
        <v>12</v>
      </c>
      <c r="G524" s="2">
        <v>84382.080000000002</v>
      </c>
      <c r="H524" s="2">
        <v>6508.75</v>
      </c>
      <c r="I524" s="2">
        <f t="shared" si="24"/>
        <v>78105</v>
      </c>
      <c r="J524" s="2">
        <f t="shared" si="25"/>
        <v>6277.0800000000017</v>
      </c>
      <c r="K524" s="7">
        <f t="shared" si="26"/>
        <v>1</v>
      </c>
    </row>
    <row r="525" spans="1:11">
      <c r="A525">
        <v>2024</v>
      </c>
      <c r="B525">
        <v>1</v>
      </c>
      <c r="C525">
        <v>3</v>
      </c>
      <c r="D525" s="1" t="s">
        <v>766</v>
      </c>
      <c r="E525" t="s">
        <v>767</v>
      </c>
      <c r="F525">
        <v>2</v>
      </c>
      <c r="G525" s="2">
        <v>84640.02</v>
      </c>
      <c r="H525" s="2">
        <v>39183.199999999997</v>
      </c>
      <c r="I525" s="2">
        <f t="shared" si="24"/>
        <v>78366.399999999994</v>
      </c>
      <c r="J525" s="2">
        <f t="shared" si="25"/>
        <v>6273.6200000000099</v>
      </c>
      <c r="K525" s="7">
        <f t="shared" si="26"/>
        <v>1</v>
      </c>
    </row>
    <row r="526" spans="1:11">
      <c r="A526">
        <v>2024</v>
      </c>
      <c r="B526">
        <v>6</v>
      </c>
      <c r="C526">
        <v>3</v>
      </c>
      <c r="D526" s="1" t="s">
        <v>441</v>
      </c>
      <c r="E526" t="s">
        <v>442</v>
      </c>
      <c r="F526">
        <v>9</v>
      </c>
      <c r="G526" s="2">
        <v>18354.419999999998</v>
      </c>
      <c r="H526" s="2">
        <v>1343.2455</v>
      </c>
      <c r="I526" s="2">
        <f t="shared" si="24"/>
        <v>12089.209500000001</v>
      </c>
      <c r="J526" s="2">
        <f t="shared" si="25"/>
        <v>6265.2104999999974</v>
      </c>
      <c r="K526" s="7">
        <f t="shared" si="26"/>
        <v>1</v>
      </c>
    </row>
    <row r="527" spans="1:11">
      <c r="A527">
        <v>2024</v>
      </c>
      <c r="B527">
        <v>9</v>
      </c>
      <c r="C527">
        <v>3</v>
      </c>
      <c r="D527" s="1" t="s">
        <v>834</v>
      </c>
      <c r="E527" t="s">
        <v>835</v>
      </c>
      <c r="F527">
        <v>15</v>
      </c>
      <c r="G527" s="2">
        <v>799227.8</v>
      </c>
      <c r="H527" s="2">
        <v>52864.666599999997</v>
      </c>
      <c r="I527" s="2">
        <f t="shared" si="24"/>
        <v>792969.99899999995</v>
      </c>
      <c r="J527" s="2">
        <f t="shared" si="25"/>
        <v>6257.8010000000941</v>
      </c>
      <c r="K527" s="7">
        <f t="shared" si="26"/>
        <v>1</v>
      </c>
    </row>
    <row r="528" spans="1:11">
      <c r="A528">
        <v>2024</v>
      </c>
      <c r="B528">
        <v>6</v>
      </c>
      <c r="C528">
        <v>3</v>
      </c>
      <c r="D528" s="1" t="s">
        <v>110</v>
      </c>
      <c r="E528" t="s">
        <v>111</v>
      </c>
      <c r="F528">
        <v>16</v>
      </c>
      <c r="G528" s="2">
        <v>14709.72</v>
      </c>
      <c r="H528" s="2">
        <v>529.41</v>
      </c>
      <c r="I528" s="2">
        <f t="shared" si="24"/>
        <v>8470.56</v>
      </c>
      <c r="J528" s="2">
        <f t="shared" si="25"/>
        <v>6239.16</v>
      </c>
      <c r="K528" s="7">
        <f t="shared" si="26"/>
        <v>1</v>
      </c>
    </row>
    <row r="529" spans="1:11">
      <c r="A529">
        <v>2024</v>
      </c>
      <c r="B529">
        <v>5</v>
      </c>
      <c r="C529">
        <v>3</v>
      </c>
      <c r="D529" s="1" t="s">
        <v>964</v>
      </c>
      <c r="E529" t="s">
        <v>965</v>
      </c>
      <c r="F529">
        <v>2</v>
      </c>
      <c r="G529" s="2">
        <v>15196.26</v>
      </c>
      <c r="H529" s="2">
        <v>4489.6710999999996</v>
      </c>
      <c r="I529" s="2">
        <f t="shared" si="24"/>
        <v>8979.3421999999991</v>
      </c>
      <c r="J529" s="2">
        <f t="shared" si="25"/>
        <v>6216.9178000000011</v>
      </c>
      <c r="K529" s="7">
        <f t="shared" si="26"/>
        <v>1</v>
      </c>
    </row>
    <row r="530" spans="1:11">
      <c r="A530">
        <v>2024</v>
      </c>
      <c r="B530">
        <v>2</v>
      </c>
      <c r="C530">
        <v>3</v>
      </c>
      <c r="D530" s="1" t="s">
        <v>246</v>
      </c>
      <c r="E530" t="s">
        <v>247</v>
      </c>
      <c r="F530">
        <v>1</v>
      </c>
      <c r="G530" s="2">
        <v>44863.360000000001</v>
      </c>
      <c r="H530" s="2">
        <v>38662.400000000001</v>
      </c>
      <c r="I530" s="2">
        <f t="shared" si="24"/>
        <v>38662.400000000001</v>
      </c>
      <c r="J530" s="2">
        <f t="shared" si="25"/>
        <v>6200.9599999999991</v>
      </c>
      <c r="K530" s="7">
        <f t="shared" si="26"/>
        <v>1</v>
      </c>
    </row>
    <row r="531" spans="1:11">
      <c r="A531">
        <v>2024</v>
      </c>
      <c r="B531">
        <v>2</v>
      </c>
      <c r="C531">
        <v>3</v>
      </c>
      <c r="D531" s="1" t="s">
        <v>842</v>
      </c>
      <c r="E531" t="s">
        <v>843</v>
      </c>
      <c r="F531">
        <v>22</v>
      </c>
      <c r="G531" s="2">
        <v>160657.64000000001</v>
      </c>
      <c r="H531" s="2">
        <v>7021.28</v>
      </c>
      <c r="I531" s="2">
        <f t="shared" si="24"/>
        <v>154468.16</v>
      </c>
      <c r="J531" s="2">
        <f t="shared" si="25"/>
        <v>6189.4800000000105</v>
      </c>
      <c r="K531" s="7">
        <f t="shared" si="26"/>
        <v>1</v>
      </c>
    </row>
    <row r="532" spans="1:11">
      <c r="A532">
        <v>2024</v>
      </c>
      <c r="B532">
        <v>5</v>
      </c>
      <c r="C532">
        <v>3</v>
      </c>
      <c r="D532" s="1" t="s">
        <v>217</v>
      </c>
      <c r="E532" t="s">
        <v>218</v>
      </c>
      <c r="F532">
        <v>14</v>
      </c>
      <c r="G532" s="2">
        <v>26512.06</v>
      </c>
      <c r="H532" s="2">
        <v>1452.64</v>
      </c>
      <c r="I532" s="2">
        <f t="shared" si="24"/>
        <v>20336.960000000003</v>
      </c>
      <c r="J532" s="2">
        <f t="shared" si="25"/>
        <v>6175.0999999999985</v>
      </c>
      <c r="K532" s="7">
        <f t="shared" si="26"/>
        <v>1</v>
      </c>
    </row>
    <row r="533" spans="1:11">
      <c r="A533">
        <v>2024</v>
      </c>
      <c r="B533">
        <v>6</v>
      </c>
      <c r="C533">
        <v>3</v>
      </c>
      <c r="D533" s="1" t="s">
        <v>217</v>
      </c>
      <c r="E533" t="s">
        <v>218</v>
      </c>
      <c r="F533">
        <v>13</v>
      </c>
      <c r="G533" s="2">
        <v>25059.42</v>
      </c>
      <c r="H533" s="2">
        <v>1452.64</v>
      </c>
      <c r="I533" s="2">
        <f t="shared" si="24"/>
        <v>18884.32</v>
      </c>
      <c r="J533" s="2">
        <f t="shared" si="25"/>
        <v>6175.0999999999985</v>
      </c>
      <c r="K533" s="7">
        <f t="shared" si="26"/>
        <v>1</v>
      </c>
    </row>
    <row r="534" spans="1:11">
      <c r="A534">
        <v>2024</v>
      </c>
      <c r="B534">
        <v>11</v>
      </c>
      <c r="C534">
        <v>3</v>
      </c>
      <c r="D534" s="1" t="s">
        <v>890</v>
      </c>
      <c r="E534" t="s">
        <v>891</v>
      </c>
      <c r="F534">
        <v>2</v>
      </c>
      <c r="G534" s="2">
        <v>13152.8</v>
      </c>
      <c r="H534" s="2">
        <v>3490.67</v>
      </c>
      <c r="I534" s="2">
        <f t="shared" si="24"/>
        <v>6981.34</v>
      </c>
      <c r="J534" s="2">
        <f t="shared" si="25"/>
        <v>6171.4599999999991</v>
      </c>
      <c r="K534" s="7">
        <f t="shared" si="26"/>
        <v>1</v>
      </c>
    </row>
    <row r="535" spans="1:11">
      <c r="A535">
        <v>2024</v>
      </c>
      <c r="B535">
        <v>2</v>
      </c>
      <c r="C535">
        <v>3</v>
      </c>
      <c r="D535" s="1" t="s">
        <v>297</v>
      </c>
      <c r="E535" t="s">
        <v>298</v>
      </c>
      <c r="F535">
        <v>2</v>
      </c>
      <c r="G535" s="2">
        <v>15294.94</v>
      </c>
      <c r="H535" s="2">
        <v>4576.32</v>
      </c>
      <c r="I535" s="2">
        <f t="shared" si="24"/>
        <v>9152.64</v>
      </c>
      <c r="J535" s="2">
        <f t="shared" si="25"/>
        <v>6142.3000000000011</v>
      </c>
      <c r="K535" s="7">
        <f t="shared" si="26"/>
        <v>1</v>
      </c>
    </row>
    <row r="536" spans="1:11">
      <c r="A536">
        <v>2024</v>
      </c>
      <c r="B536">
        <v>5</v>
      </c>
      <c r="C536">
        <v>3</v>
      </c>
      <c r="D536" s="1" t="s">
        <v>297</v>
      </c>
      <c r="E536" t="s">
        <v>298</v>
      </c>
      <c r="F536">
        <v>2</v>
      </c>
      <c r="G536" s="2">
        <v>15294.94</v>
      </c>
      <c r="H536" s="2">
        <v>4576.32</v>
      </c>
      <c r="I536" s="2">
        <f t="shared" si="24"/>
        <v>9152.64</v>
      </c>
      <c r="J536" s="2">
        <f t="shared" si="25"/>
        <v>6142.3000000000011</v>
      </c>
      <c r="K536" s="7">
        <f t="shared" si="26"/>
        <v>1</v>
      </c>
    </row>
    <row r="537" spans="1:11">
      <c r="A537">
        <v>2024</v>
      </c>
      <c r="B537">
        <v>7</v>
      </c>
      <c r="C537">
        <v>3</v>
      </c>
      <c r="D537" s="1" t="s">
        <v>297</v>
      </c>
      <c r="E537" t="s">
        <v>298</v>
      </c>
      <c r="F537">
        <v>2</v>
      </c>
      <c r="G537" s="2">
        <v>15294.94</v>
      </c>
      <c r="H537" s="2">
        <v>4576.32</v>
      </c>
      <c r="I537" s="2">
        <f t="shared" si="24"/>
        <v>9152.64</v>
      </c>
      <c r="J537" s="2">
        <f t="shared" si="25"/>
        <v>6142.3000000000011</v>
      </c>
      <c r="K537" s="7">
        <f t="shared" si="26"/>
        <v>1</v>
      </c>
    </row>
    <row r="538" spans="1:11">
      <c r="A538">
        <v>2024</v>
      </c>
      <c r="B538">
        <v>2</v>
      </c>
      <c r="C538">
        <v>3</v>
      </c>
      <c r="D538" s="1" t="s">
        <v>801</v>
      </c>
      <c r="E538" t="s">
        <v>802</v>
      </c>
      <c r="F538">
        <v>1</v>
      </c>
      <c r="G538" s="2">
        <v>16305.25</v>
      </c>
      <c r="H538" s="2">
        <v>10169.933300000001</v>
      </c>
      <c r="I538" s="2">
        <f t="shared" si="24"/>
        <v>10169.933300000001</v>
      </c>
      <c r="J538" s="2">
        <f t="shared" si="25"/>
        <v>6135.3166999999994</v>
      </c>
      <c r="K538" s="7">
        <f t="shared" si="26"/>
        <v>1</v>
      </c>
    </row>
    <row r="539" spans="1:11">
      <c r="A539">
        <v>2024</v>
      </c>
      <c r="B539">
        <v>6</v>
      </c>
      <c r="C539">
        <v>3</v>
      </c>
      <c r="D539" s="1" t="s">
        <v>801</v>
      </c>
      <c r="E539" t="s">
        <v>802</v>
      </c>
      <c r="F539">
        <v>1</v>
      </c>
      <c r="G539" s="2">
        <v>16305.25</v>
      </c>
      <c r="H539" s="2">
        <v>10169.933300000001</v>
      </c>
      <c r="I539" s="2">
        <f t="shared" si="24"/>
        <v>10169.933300000001</v>
      </c>
      <c r="J539" s="2">
        <f t="shared" si="25"/>
        <v>6135.3166999999994</v>
      </c>
      <c r="K539" s="7">
        <f t="shared" si="26"/>
        <v>1</v>
      </c>
    </row>
    <row r="540" spans="1:11">
      <c r="A540">
        <v>2024</v>
      </c>
      <c r="B540">
        <v>7</v>
      </c>
      <c r="C540">
        <v>3</v>
      </c>
      <c r="D540" s="1" t="s">
        <v>801</v>
      </c>
      <c r="E540" t="s">
        <v>802</v>
      </c>
      <c r="F540">
        <v>1</v>
      </c>
      <c r="G540" s="2">
        <v>16305.25</v>
      </c>
      <c r="H540" s="2">
        <v>10169.933300000001</v>
      </c>
      <c r="I540" s="2">
        <f t="shared" si="24"/>
        <v>10169.933300000001</v>
      </c>
      <c r="J540" s="2">
        <f t="shared" si="25"/>
        <v>6135.3166999999994</v>
      </c>
      <c r="K540" s="7">
        <f t="shared" si="26"/>
        <v>1</v>
      </c>
    </row>
    <row r="541" spans="1:11">
      <c r="A541">
        <v>2024</v>
      </c>
      <c r="B541">
        <v>10</v>
      </c>
      <c r="C541">
        <v>3</v>
      </c>
      <c r="D541" s="1" t="s">
        <v>801</v>
      </c>
      <c r="E541" t="s">
        <v>802</v>
      </c>
      <c r="F541">
        <v>1</v>
      </c>
      <c r="G541" s="2">
        <v>16305.25</v>
      </c>
      <c r="H541" s="2">
        <v>10169.933300000001</v>
      </c>
      <c r="I541" s="2">
        <f t="shared" si="24"/>
        <v>10169.933300000001</v>
      </c>
      <c r="J541" s="2">
        <f t="shared" si="25"/>
        <v>6135.3166999999994</v>
      </c>
      <c r="K541" s="7">
        <f t="shared" si="26"/>
        <v>1</v>
      </c>
    </row>
    <row r="542" spans="1:11">
      <c r="A542">
        <v>2024</v>
      </c>
      <c r="B542">
        <v>11</v>
      </c>
      <c r="C542">
        <v>3</v>
      </c>
      <c r="D542" s="1" t="s">
        <v>801</v>
      </c>
      <c r="E542" t="s">
        <v>802</v>
      </c>
      <c r="F542">
        <v>1</v>
      </c>
      <c r="G542" s="2">
        <v>16305.25</v>
      </c>
      <c r="H542" s="2">
        <v>10169.933300000001</v>
      </c>
      <c r="I542" s="2">
        <f t="shared" si="24"/>
        <v>10169.933300000001</v>
      </c>
      <c r="J542" s="2">
        <f t="shared" si="25"/>
        <v>6135.3166999999994</v>
      </c>
      <c r="K542" s="7">
        <f t="shared" si="26"/>
        <v>1</v>
      </c>
    </row>
    <row r="543" spans="1:11">
      <c r="A543">
        <v>2024</v>
      </c>
      <c r="B543">
        <v>2</v>
      </c>
      <c r="C543">
        <v>3</v>
      </c>
      <c r="D543" s="1" t="s">
        <v>774</v>
      </c>
      <c r="E543" t="s">
        <v>775</v>
      </c>
      <c r="F543">
        <v>1</v>
      </c>
      <c r="G543" s="2">
        <v>17920</v>
      </c>
      <c r="H543" s="2">
        <v>11795.8</v>
      </c>
      <c r="I543" s="2">
        <f t="shared" si="24"/>
        <v>11795.8</v>
      </c>
      <c r="J543" s="2">
        <f t="shared" si="25"/>
        <v>6124.2000000000007</v>
      </c>
      <c r="K543" s="7">
        <f t="shared" si="26"/>
        <v>1</v>
      </c>
    </row>
    <row r="544" spans="1:11">
      <c r="A544">
        <v>2024</v>
      </c>
      <c r="B544">
        <v>11</v>
      </c>
      <c r="C544">
        <v>3</v>
      </c>
      <c r="D544" s="1" t="s">
        <v>615</v>
      </c>
      <c r="E544" t="s">
        <v>616</v>
      </c>
      <c r="F544">
        <v>12</v>
      </c>
      <c r="G544" s="2">
        <v>33515.64</v>
      </c>
      <c r="H544" s="2">
        <v>2284.2154999999998</v>
      </c>
      <c r="I544" s="2">
        <f t="shared" si="24"/>
        <v>27410.585999999996</v>
      </c>
      <c r="J544" s="2">
        <f t="shared" si="25"/>
        <v>6105.0540000000037</v>
      </c>
      <c r="K544" s="7">
        <f t="shared" si="26"/>
        <v>1</v>
      </c>
    </row>
    <row r="545" spans="1:11">
      <c r="A545">
        <v>2024</v>
      </c>
      <c r="B545">
        <v>2</v>
      </c>
      <c r="C545">
        <v>3</v>
      </c>
      <c r="D545" s="1" t="s">
        <v>859</v>
      </c>
      <c r="E545" t="s">
        <v>92</v>
      </c>
      <c r="F545">
        <v>3</v>
      </c>
      <c r="G545" s="2">
        <v>12785.37</v>
      </c>
      <c r="H545" s="2">
        <v>2240</v>
      </c>
      <c r="I545" s="2">
        <f t="shared" si="24"/>
        <v>6720</v>
      </c>
      <c r="J545" s="2">
        <f t="shared" si="25"/>
        <v>6065.3700000000008</v>
      </c>
      <c r="K545" s="7">
        <f t="shared" si="26"/>
        <v>1</v>
      </c>
    </row>
    <row r="546" spans="1:11">
      <c r="A546">
        <v>2024</v>
      </c>
      <c r="B546">
        <v>10</v>
      </c>
      <c r="C546">
        <v>3</v>
      </c>
      <c r="D546" s="1" t="s">
        <v>860</v>
      </c>
      <c r="E546" t="s">
        <v>861</v>
      </c>
      <c r="F546">
        <v>3</v>
      </c>
      <c r="G546" s="2">
        <v>17390.099999999999</v>
      </c>
      <c r="H546" s="2">
        <v>3775.5576999999998</v>
      </c>
      <c r="I546" s="2">
        <f t="shared" si="24"/>
        <v>11326.6731</v>
      </c>
      <c r="J546" s="2">
        <f t="shared" si="25"/>
        <v>6063.4268999999986</v>
      </c>
      <c r="K546" s="7">
        <f t="shared" si="26"/>
        <v>1</v>
      </c>
    </row>
    <row r="547" spans="1:11">
      <c r="A547">
        <v>2024</v>
      </c>
      <c r="B547">
        <v>5</v>
      </c>
      <c r="C547">
        <v>3</v>
      </c>
      <c r="D547" s="1" t="s">
        <v>471</v>
      </c>
      <c r="E547" t="s">
        <v>472</v>
      </c>
      <c r="F547">
        <v>3</v>
      </c>
      <c r="G547" s="2">
        <v>21102.84</v>
      </c>
      <c r="H547" s="2">
        <v>5040</v>
      </c>
      <c r="I547" s="2">
        <f t="shared" si="24"/>
        <v>15120</v>
      </c>
      <c r="J547" s="2">
        <f t="shared" si="25"/>
        <v>5982.84</v>
      </c>
      <c r="K547" s="7">
        <f t="shared" si="26"/>
        <v>1</v>
      </c>
    </row>
    <row r="548" spans="1:11">
      <c r="A548">
        <v>2024</v>
      </c>
      <c r="B548">
        <v>6</v>
      </c>
      <c r="C548">
        <v>3</v>
      </c>
      <c r="D548" s="1" t="s">
        <v>1039</v>
      </c>
      <c r="E548" t="s">
        <v>1040</v>
      </c>
      <c r="F548">
        <v>4</v>
      </c>
      <c r="G548" s="2">
        <v>28620.5</v>
      </c>
      <c r="H548" s="2">
        <v>5661.6</v>
      </c>
      <c r="I548" s="2">
        <f t="shared" si="24"/>
        <v>22646.400000000001</v>
      </c>
      <c r="J548" s="2">
        <f t="shared" si="25"/>
        <v>5974.0999999999985</v>
      </c>
      <c r="K548" s="7">
        <f t="shared" si="26"/>
        <v>1</v>
      </c>
    </row>
    <row r="549" spans="1:11">
      <c r="A549">
        <v>2024</v>
      </c>
      <c r="B549">
        <v>2</v>
      </c>
      <c r="C549">
        <v>3</v>
      </c>
      <c r="D549" s="1" t="s">
        <v>190</v>
      </c>
      <c r="E549" t="s">
        <v>191</v>
      </c>
      <c r="F549">
        <v>1</v>
      </c>
      <c r="G549" s="2">
        <v>22213.86</v>
      </c>
      <c r="H549" s="2">
        <v>16244.8333</v>
      </c>
      <c r="I549" s="2">
        <f t="shared" si="24"/>
        <v>16244.8333</v>
      </c>
      <c r="J549" s="2">
        <f t="shared" si="25"/>
        <v>5969.0267000000003</v>
      </c>
      <c r="K549" s="7">
        <f t="shared" si="26"/>
        <v>1</v>
      </c>
    </row>
    <row r="550" spans="1:11">
      <c r="A550">
        <v>2024</v>
      </c>
      <c r="B550">
        <v>2</v>
      </c>
      <c r="C550">
        <v>3</v>
      </c>
      <c r="D550" s="1" t="s">
        <v>762</v>
      </c>
      <c r="E550" t="s">
        <v>763</v>
      </c>
      <c r="F550">
        <v>3</v>
      </c>
      <c r="G550" s="2">
        <v>14185.62</v>
      </c>
      <c r="H550" s="2">
        <v>2744</v>
      </c>
      <c r="I550" s="2">
        <f t="shared" si="24"/>
        <v>8232</v>
      </c>
      <c r="J550" s="2">
        <f t="shared" si="25"/>
        <v>5953.6200000000008</v>
      </c>
      <c r="K550" s="7">
        <f t="shared" si="26"/>
        <v>1</v>
      </c>
    </row>
    <row r="551" spans="1:11">
      <c r="A551">
        <v>2024</v>
      </c>
      <c r="B551">
        <v>11</v>
      </c>
      <c r="C551">
        <v>3</v>
      </c>
      <c r="D551" s="1" t="s">
        <v>631</v>
      </c>
      <c r="E551" t="s">
        <v>632</v>
      </c>
      <c r="F551">
        <v>7</v>
      </c>
      <c r="G551" s="2">
        <v>45095.68</v>
      </c>
      <c r="H551" s="2">
        <v>5594.0587999999998</v>
      </c>
      <c r="I551" s="2">
        <f t="shared" si="24"/>
        <v>39158.411599999999</v>
      </c>
      <c r="J551" s="2">
        <f t="shared" si="25"/>
        <v>5937.2684000000008</v>
      </c>
      <c r="K551" s="7">
        <f t="shared" si="26"/>
        <v>1</v>
      </c>
    </row>
    <row r="552" spans="1:11">
      <c r="A552">
        <v>2024</v>
      </c>
      <c r="B552">
        <v>1</v>
      </c>
      <c r="C552">
        <v>3</v>
      </c>
      <c r="D552" s="1" t="s">
        <v>445</v>
      </c>
      <c r="E552" t="s">
        <v>446</v>
      </c>
      <c r="F552">
        <v>37</v>
      </c>
      <c r="G552" s="2">
        <v>276575</v>
      </c>
      <c r="H552" s="2">
        <v>7314.91</v>
      </c>
      <c r="I552" s="2">
        <f t="shared" si="24"/>
        <v>270651.67</v>
      </c>
      <c r="J552" s="2">
        <f t="shared" si="25"/>
        <v>5923.3300000000163</v>
      </c>
      <c r="K552" s="7">
        <f t="shared" si="26"/>
        <v>1</v>
      </c>
    </row>
    <row r="553" spans="1:11">
      <c r="A553">
        <v>2024</v>
      </c>
      <c r="B553">
        <v>4</v>
      </c>
      <c r="C553">
        <v>3</v>
      </c>
      <c r="D553" s="1" t="s">
        <v>311</v>
      </c>
      <c r="E553" t="s">
        <v>312</v>
      </c>
      <c r="F553">
        <v>17</v>
      </c>
      <c r="G553" s="2">
        <v>11813.64</v>
      </c>
      <c r="H553" s="2">
        <v>347.2</v>
      </c>
      <c r="I553" s="2">
        <f t="shared" si="24"/>
        <v>5902.4</v>
      </c>
      <c r="J553" s="2">
        <f t="shared" si="25"/>
        <v>5911.24</v>
      </c>
      <c r="K553" s="7">
        <f t="shared" si="26"/>
        <v>1</v>
      </c>
    </row>
    <row r="554" spans="1:11">
      <c r="A554">
        <v>2024</v>
      </c>
      <c r="B554">
        <v>2</v>
      </c>
      <c r="C554">
        <v>3</v>
      </c>
      <c r="D554" s="1" t="s">
        <v>293</v>
      </c>
      <c r="E554" t="s">
        <v>294</v>
      </c>
      <c r="F554">
        <v>13</v>
      </c>
      <c r="G554" s="2">
        <v>17897.88</v>
      </c>
      <c r="H554" s="2">
        <v>922.94749999999999</v>
      </c>
      <c r="I554" s="2">
        <f t="shared" si="24"/>
        <v>11998.317499999999</v>
      </c>
      <c r="J554" s="2">
        <f t="shared" si="25"/>
        <v>5899.5625000000018</v>
      </c>
      <c r="K554" s="7">
        <f t="shared" si="26"/>
        <v>1</v>
      </c>
    </row>
    <row r="555" spans="1:11">
      <c r="A555">
        <v>2024</v>
      </c>
      <c r="B555">
        <v>5</v>
      </c>
      <c r="C555">
        <v>3</v>
      </c>
      <c r="D555" s="1" t="s">
        <v>483</v>
      </c>
      <c r="E555" t="s">
        <v>484</v>
      </c>
      <c r="F555">
        <v>8</v>
      </c>
      <c r="G555" s="2">
        <v>11895.2</v>
      </c>
      <c r="H555" s="2">
        <v>749.71</v>
      </c>
      <c r="I555" s="2">
        <f t="shared" si="24"/>
        <v>5997.68</v>
      </c>
      <c r="J555" s="2">
        <f t="shared" si="25"/>
        <v>5897.52</v>
      </c>
      <c r="K555" s="7">
        <f t="shared" si="26"/>
        <v>1</v>
      </c>
    </row>
    <row r="556" spans="1:11">
      <c r="A556">
        <v>2024</v>
      </c>
      <c r="B556">
        <v>5</v>
      </c>
      <c r="C556">
        <v>3</v>
      </c>
      <c r="D556" s="1" t="s">
        <v>133</v>
      </c>
      <c r="E556" t="s">
        <v>134</v>
      </c>
      <c r="F556">
        <v>23</v>
      </c>
      <c r="G556" s="2">
        <v>20142.240000000002</v>
      </c>
      <c r="H556" s="2">
        <v>620.48</v>
      </c>
      <c r="I556" s="2">
        <f t="shared" si="24"/>
        <v>14271.04</v>
      </c>
      <c r="J556" s="2">
        <f t="shared" si="25"/>
        <v>5871.2000000000007</v>
      </c>
      <c r="K556" s="7">
        <f t="shared" si="26"/>
        <v>1</v>
      </c>
    </row>
    <row r="557" spans="1:11">
      <c r="A557">
        <v>2024</v>
      </c>
      <c r="B557">
        <v>2</v>
      </c>
      <c r="C557">
        <v>3</v>
      </c>
      <c r="D557" s="1" t="s">
        <v>492</v>
      </c>
      <c r="E557" t="s">
        <v>493</v>
      </c>
      <c r="F557">
        <v>21</v>
      </c>
      <c r="G557" s="2">
        <v>22007.01</v>
      </c>
      <c r="H557" s="2">
        <v>768.53219999999999</v>
      </c>
      <c r="I557" s="2">
        <f t="shared" si="24"/>
        <v>16139.1762</v>
      </c>
      <c r="J557" s="2">
        <f t="shared" si="25"/>
        <v>5867.8337999999985</v>
      </c>
      <c r="K557" s="7">
        <f t="shared" si="26"/>
        <v>1</v>
      </c>
    </row>
    <row r="558" spans="1:11">
      <c r="A558">
        <v>2024</v>
      </c>
      <c r="B558">
        <v>5</v>
      </c>
      <c r="C558">
        <v>3</v>
      </c>
      <c r="D558" s="1" t="s">
        <v>248</v>
      </c>
      <c r="E558" t="s">
        <v>249</v>
      </c>
      <c r="F558">
        <v>13</v>
      </c>
      <c r="G558" s="2">
        <v>46256.74</v>
      </c>
      <c r="H558" s="2">
        <v>3106.9787999999999</v>
      </c>
      <c r="I558" s="2">
        <f t="shared" si="24"/>
        <v>40390.724399999999</v>
      </c>
      <c r="J558" s="2">
        <f t="shared" si="25"/>
        <v>5866.0155999999988</v>
      </c>
      <c r="K558" s="7">
        <f t="shared" si="26"/>
        <v>1</v>
      </c>
    </row>
    <row r="559" spans="1:11">
      <c r="A559">
        <v>2024</v>
      </c>
      <c r="B559">
        <v>2</v>
      </c>
      <c r="C559">
        <v>3</v>
      </c>
      <c r="D559" s="1" t="s">
        <v>390</v>
      </c>
      <c r="E559" t="s">
        <v>391</v>
      </c>
      <c r="F559">
        <v>10</v>
      </c>
      <c r="G559" s="2">
        <v>54247.199999999997</v>
      </c>
      <c r="H559" s="2">
        <v>4838.3999999999996</v>
      </c>
      <c r="I559" s="2">
        <f t="shared" si="24"/>
        <v>48384</v>
      </c>
      <c r="J559" s="2">
        <f t="shared" si="25"/>
        <v>5863.1999999999971</v>
      </c>
      <c r="K559" s="7">
        <f t="shared" si="26"/>
        <v>1</v>
      </c>
    </row>
    <row r="560" spans="1:11">
      <c r="A560">
        <v>2024</v>
      </c>
      <c r="B560">
        <v>5</v>
      </c>
      <c r="C560">
        <v>3</v>
      </c>
      <c r="D560" s="1" t="s">
        <v>834</v>
      </c>
      <c r="E560" t="s">
        <v>835</v>
      </c>
      <c r="F560">
        <v>15</v>
      </c>
      <c r="G560" s="2">
        <v>798826.72</v>
      </c>
      <c r="H560" s="2">
        <v>52864.666599999997</v>
      </c>
      <c r="I560" s="2">
        <f t="shared" si="24"/>
        <v>792969.99899999995</v>
      </c>
      <c r="J560" s="2">
        <f t="shared" si="25"/>
        <v>5856.7210000000196</v>
      </c>
      <c r="K560" s="7">
        <f t="shared" si="26"/>
        <v>1</v>
      </c>
    </row>
    <row r="561" spans="1:11">
      <c r="A561">
        <v>2024</v>
      </c>
      <c r="B561">
        <v>2</v>
      </c>
      <c r="C561">
        <v>3</v>
      </c>
      <c r="D561" s="1" t="s">
        <v>137</v>
      </c>
      <c r="E561" t="s">
        <v>134</v>
      </c>
      <c r="F561">
        <v>14</v>
      </c>
      <c r="G561" s="2">
        <v>15765.26</v>
      </c>
      <c r="H561" s="2">
        <v>708.96</v>
      </c>
      <c r="I561" s="2">
        <f t="shared" si="24"/>
        <v>9925.44</v>
      </c>
      <c r="J561" s="2">
        <f t="shared" si="25"/>
        <v>5839.82</v>
      </c>
      <c r="K561" s="7">
        <f t="shared" si="26"/>
        <v>1</v>
      </c>
    </row>
    <row r="562" spans="1:11">
      <c r="A562">
        <v>2024</v>
      </c>
      <c r="B562">
        <v>6</v>
      </c>
      <c r="C562">
        <v>3</v>
      </c>
      <c r="D562" s="1" t="s">
        <v>746</v>
      </c>
      <c r="E562" t="s">
        <v>747</v>
      </c>
      <c r="F562">
        <v>1</v>
      </c>
      <c r="G562" s="2">
        <v>11186.65</v>
      </c>
      <c r="H562" s="2">
        <v>5380</v>
      </c>
      <c r="I562" s="2">
        <f t="shared" si="24"/>
        <v>5380</v>
      </c>
      <c r="J562" s="2">
        <f t="shared" si="25"/>
        <v>5806.65</v>
      </c>
      <c r="K562" s="7">
        <f t="shared" si="26"/>
        <v>1</v>
      </c>
    </row>
    <row r="563" spans="1:11">
      <c r="A563">
        <v>2024</v>
      </c>
      <c r="B563">
        <v>4</v>
      </c>
      <c r="C563">
        <v>3</v>
      </c>
      <c r="D563" s="1" t="s">
        <v>1136</v>
      </c>
      <c r="E563" t="s">
        <v>122</v>
      </c>
      <c r="F563">
        <v>1</v>
      </c>
      <c r="G563" s="2">
        <v>15525.71</v>
      </c>
      <c r="H563" s="2">
        <v>9774.24</v>
      </c>
      <c r="I563" s="2">
        <f t="shared" si="24"/>
        <v>9774.24</v>
      </c>
      <c r="J563" s="2">
        <f t="shared" si="25"/>
        <v>5751.4699999999993</v>
      </c>
      <c r="K563" s="7">
        <f t="shared" si="26"/>
        <v>1</v>
      </c>
    </row>
    <row r="564" spans="1:11">
      <c r="A564">
        <v>2024</v>
      </c>
      <c r="B564">
        <v>5</v>
      </c>
      <c r="C564">
        <v>3</v>
      </c>
      <c r="D564" s="1" t="s">
        <v>1136</v>
      </c>
      <c r="E564" t="s">
        <v>122</v>
      </c>
      <c r="F564">
        <v>1</v>
      </c>
      <c r="G564" s="2">
        <v>15525.71</v>
      </c>
      <c r="H564" s="2">
        <v>9774.24</v>
      </c>
      <c r="I564" s="2">
        <f t="shared" si="24"/>
        <v>9774.24</v>
      </c>
      <c r="J564" s="2">
        <f t="shared" si="25"/>
        <v>5751.4699999999993</v>
      </c>
      <c r="K564" s="7">
        <f t="shared" si="26"/>
        <v>1</v>
      </c>
    </row>
    <row r="565" spans="1:11">
      <c r="A565">
        <v>2024</v>
      </c>
      <c r="B565">
        <v>5</v>
      </c>
      <c r="C565">
        <v>3</v>
      </c>
      <c r="D565" s="1" t="s">
        <v>99</v>
      </c>
      <c r="E565" t="s">
        <v>100</v>
      </c>
      <c r="F565">
        <v>13</v>
      </c>
      <c r="G565" s="2">
        <v>18464.68</v>
      </c>
      <c r="H565" s="2">
        <v>978.40660000000003</v>
      </c>
      <c r="I565" s="2">
        <f t="shared" si="24"/>
        <v>12719.2858</v>
      </c>
      <c r="J565" s="2">
        <f t="shared" si="25"/>
        <v>5745.3942000000006</v>
      </c>
      <c r="K565" s="7">
        <f t="shared" si="26"/>
        <v>1</v>
      </c>
    </row>
    <row r="566" spans="1:11">
      <c r="A566">
        <v>2024</v>
      </c>
      <c r="B566">
        <v>10</v>
      </c>
      <c r="C566">
        <v>3</v>
      </c>
      <c r="D566" s="1" t="s">
        <v>549</v>
      </c>
      <c r="E566" t="s">
        <v>548</v>
      </c>
      <c r="F566">
        <v>7</v>
      </c>
      <c r="G566" s="2">
        <v>40119.589999999997</v>
      </c>
      <c r="H566" s="2">
        <v>4914.1459999999997</v>
      </c>
      <c r="I566" s="2">
        <f t="shared" si="24"/>
        <v>34399.021999999997</v>
      </c>
      <c r="J566" s="2">
        <f t="shared" si="25"/>
        <v>5720.5679999999993</v>
      </c>
      <c r="K566" s="7">
        <f t="shared" si="26"/>
        <v>1</v>
      </c>
    </row>
    <row r="567" spans="1:11">
      <c r="A567">
        <v>2024</v>
      </c>
      <c r="B567">
        <v>2</v>
      </c>
      <c r="C567">
        <v>3</v>
      </c>
      <c r="D567" s="1" t="s">
        <v>44</v>
      </c>
      <c r="E567" t="s">
        <v>45</v>
      </c>
      <c r="F567">
        <v>3</v>
      </c>
      <c r="G567" s="2">
        <v>20458.560000000001</v>
      </c>
      <c r="H567" s="2">
        <v>4924.08</v>
      </c>
      <c r="I567" s="2">
        <f t="shared" si="24"/>
        <v>14772.24</v>
      </c>
      <c r="J567" s="2">
        <f t="shared" si="25"/>
        <v>5686.3200000000015</v>
      </c>
      <c r="K567" s="7">
        <f t="shared" si="26"/>
        <v>1</v>
      </c>
    </row>
    <row r="568" spans="1:11">
      <c r="A568">
        <v>2024</v>
      </c>
      <c r="B568">
        <v>2</v>
      </c>
      <c r="C568">
        <v>3</v>
      </c>
      <c r="D568" s="1" t="s">
        <v>110</v>
      </c>
      <c r="E568" t="s">
        <v>111</v>
      </c>
      <c r="F568">
        <v>10</v>
      </c>
      <c r="G568" s="2">
        <v>10973.78</v>
      </c>
      <c r="H568" s="2">
        <v>529.41</v>
      </c>
      <c r="I568" s="2">
        <f t="shared" si="24"/>
        <v>5294.0999999999995</v>
      </c>
      <c r="J568" s="2">
        <f t="shared" si="25"/>
        <v>5679.6800000000012</v>
      </c>
      <c r="K568" s="7">
        <f t="shared" si="26"/>
        <v>1</v>
      </c>
    </row>
    <row r="569" spans="1:11">
      <c r="A569">
        <v>2024</v>
      </c>
      <c r="B569">
        <v>1</v>
      </c>
      <c r="C569">
        <v>3</v>
      </c>
      <c r="D569" s="1" t="s">
        <v>506</v>
      </c>
      <c r="E569" t="s">
        <v>507</v>
      </c>
      <c r="F569">
        <v>21</v>
      </c>
      <c r="G569" s="2">
        <v>88347.42</v>
      </c>
      <c r="H569" s="2">
        <v>3939.9677000000001</v>
      </c>
      <c r="I569" s="2">
        <f t="shared" si="24"/>
        <v>82739.3217</v>
      </c>
      <c r="J569" s="2">
        <f t="shared" si="25"/>
        <v>5608.0982999999978</v>
      </c>
      <c r="K569" s="7">
        <f t="shared" si="26"/>
        <v>1</v>
      </c>
    </row>
    <row r="570" spans="1:11">
      <c r="A570">
        <v>2024</v>
      </c>
      <c r="B570">
        <v>8</v>
      </c>
      <c r="C570">
        <v>3</v>
      </c>
      <c r="D570" s="1" t="s">
        <v>343</v>
      </c>
      <c r="E570" t="s">
        <v>344</v>
      </c>
      <c r="F570">
        <v>35</v>
      </c>
      <c r="G570" s="2">
        <v>104742.05</v>
      </c>
      <c r="H570" s="2">
        <v>2832.5288</v>
      </c>
      <c r="I570" s="2">
        <f t="shared" si="24"/>
        <v>99138.508000000002</v>
      </c>
      <c r="J570" s="2">
        <f t="shared" si="25"/>
        <v>5603.5420000000013</v>
      </c>
      <c r="K570" s="7">
        <f t="shared" si="26"/>
        <v>1</v>
      </c>
    </row>
    <row r="571" spans="1:11">
      <c r="A571">
        <v>2024</v>
      </c>
      <c r="B571">
        <v>5</v>
      </c>
      <c r="C571">
        <v>3</v>
      </c>
      <c r="D571" s="1" t="s">
        <v>196</v>
      </c>
      <c r="E571" t="s">
        <v>197</v>
      </c>
      <c r="F571">
        <v>8</v>
      </c>
      <c r="G571" s="2">
        <v>14562.75</v>
      </c>
      <c r="H571" s="2">
        <v>1122.24</v>
      </c>
      <c r="I571" s="2">
        <f t="shared" si="24"/>
        <v>8977.92</v>
      </c>
      <c r="J571" s="2">
        <f t="shared" si="25"/>
        <v>5584.83</v>
      </c>
      <c r="K571" s="7">
        <f t="shared" si="26"/>
        <v>1</v>
      </c>
    </row>
    <row r="572" spans="1:11">
      <c r="A572">
        <v>2024</v>
      </c>
      <c r="B572">
        <v>6</v>
      </c>
      <c r="C572">
        <v>3</v>
      </c>
      <c r="D572" s="1" t="s">
        <v>311</v>
      </c>
      <c r="E572" t="s">
        <v>312</v>
      </c>
      <c r="F572">
        <v>16</v>
      </c>
      <c r="G572" s="2">
        <v>11118.72</v>
      </c>
      <c r="H572" s="2">
        <v>347.2</v>
      </c>
      <c r="I572" s="2">
        <f t="shared" si="24"/>
        <v>5555.2</v>
      </c>
      <c r="J572" s="2">
        <f t="shared" si="25"/>
        <v>5563.5199999999995</v>
      </c>
      <c r="K572" s="7">
        <f t="shared" si="26"/>
        <v>1</v>
      </c>
    </row>
    <row r="573" spans="1:11">
      <c r="A573">
        <v>2024</v>
      </c>
      <c r="B573">
        <v>2</v>
      </c>
      <c r="C573">
        <v>3</v>
      </c>
      <c r="D573" s="1" t="s">
        <v>63</v>
      </c>
      <c r="E573" t="s">
        <v>64</v>
      </c>
      <c r="F573">
        <v>16</v>
      </c>
      <c r="G573" s="2">
        <v>12535.04</v>
      </c>
      <c r="H573" s="2">
        <v>437.13549999999998</v>
      </c>
      <c r="I573" s="2">
        <f t="shared" si="24"/>
        <v>6994.1679999999997</v>
      </c>
      <c r="J573" s="2">
        <f t="shared" si="25"/>
        <v>5540.8720000000012</v>
      </c>
      <c r="K573" s="7">
        <f t="shared" si="26"/>
        <v>1</v>
      </c>
    </row>
    <row r="574" spans="1:11">
      <c r="A574">
        <v>2024</v>
      </c>
      <c r="B574">
        <v>5</v>
      </c>
      <c r="C574">
        <v>3</v>
      </c>
      <c r="D574" s="1" t="s">
        <v>571</v>
      </c>
      <c r="E574" t="s">
        <v>572</v>
      </c>
      <c r="F574">
        <v>15</v>
      </c>
      <c r="G574" s="2">
        <v>62448.24</v>
      </c>
      <c r="H574" s="2">
        <v>3797.2066</v>
      </c>
      <c r="I574" s="2">
        <f t="shared" si="24"/>
        <v>56958.099000000002</v>
      </c>
      <c r="J574" s="2">
        <f t="shared" si="25"/>
        <v>5490.140999999996</v>
      </c>
      <c r="K574" s="7">
        <f t="shared" si="26"/>
        <v>1</v>
      </c>
    </row>
    <row r="575" spans="1:11">
      <c r="A575">
        <v>2024</v>
      </c>
      <c r="B575">
        <v>6</v>
      </c>
      <c r="C575">
        <v>3</v>
      </c>
      <c r="D575" s="1" t="s">
        <v>59</v>
      </c>
      <c r="E575" t="s">
        <v>60</v>
      </c>
      <c r="F575">
        <v>14</v>
      </c>
      <c r="G575" s="2">
        <v>15420.52</v>
      </c>
      <c r="H575" s="2">
        <v>713.69659999999999</v>
      </c>
      <c r="I575" s="2">
        <f t="shared" si="24"/>
        <v>9991.7523999999994</v>
      </c>
      <c r="J575" s="2">
        <f t="shared" si="25"/>
        <v>5428.767600000001</v>
      </c>
      <c r="K575" s="7">
        <f t="shared" si="26"/>
        <v>1</v>
      </c>
    </row>
    <row r="576" spans="1:11">
      <c r="A576">
        <v>2024</v>
      </c>
      <c r="B576">
        <v>6</v>
      </c>
      <c r="C576">
        <v>3</v>
      </c>
      <c r="D576" s="1" t="s">
        <v>587</v>
      </c>
      <c r="E576" t="s">
        <v>588</v>
      </c>
      <c r="F576">
        <v>3</v>
      </c>
      <c r="G576" s="2">
        <v>18515.22</v>
      </c>
      <c r="H576" s="2">
        <v>4364.09</v>
      </c>
      <c r="I576" s="2">
        <f t="shared" si="24"/>
        <v>13092.27</v>
      </c>
      <c r="J576" s="2">
        <f t="shared" si="25"/>
        <v>5422.9500000000007</v>
      </c>
      <c r="K576" s="7">
        <f t="shared" si="26"/>
        <v>1</v>
      </c>
    </row>
    <row r="577" spans="1:11">
      <c r="A577">
        <v>2024</v>
      </c>
      <c r="B577">
        <v>4</v>
      </c>
      <c r="C577">
        <v>3</v>
      </c>
      <c r="D577" s="1" t="s">
        <v>1157</v>
      </c>
      <c r="E577" t="s">
        <v>1158</v>
      </c>
      <c r="F577">
        <v>1</v>
      </c>
      <c r="G577" s="2">
        <v>16089.11</v>
      </c>
      <c r="H577" s="2">
        <v>10679.616599999999</v>
      </c>
      <c r="I577" s="2">
        <f t="shared" si="24"/>
        <v>10679.616599999999</v>
      </c>
      <c r="J577" s="2">
        <f t="shared" si="25"/>
        <v>5409.4934000000012</v>
      </c>
      <c r="K577" s="7">
        <f t="shared" si="26"/>
        <v>1</v>
      </c>
    </row>
    <row r="578" spans="1:11">
      <c r="A578">
        <v>2024</v>
      </c>
      <c r="B578">
        <v>1</v>
      </c>
      <c r="C578">
        <v>3</v>
      </c>
      <c r="D578" s="1" t="s">
        <v>202</v>
      </c>
      <c r="E578" t="s">
        <v>203</v>
      </c>
      <c r="F578">
        <v>9</v>
      </c>
      <c r="G578" s="2">
        <v>74328.479999999996</v>
      </c>
      <c r="H578" s="2">
        <v>7657.8522000000003</v>
      </c>
      <c r="I578" s="2">
        <f t="shared" ref="I578:I641" si="27">H578*F578</f>
        <v>68920.669800000003</v>
      </c>
      <c r="J578" s="2">
        <f t="shared" ref="J578:J641" si="28">G578-(H578*F578)</f>
        <v>5407.8101999999926</v>
      </c>
      <c r="K578" s="7">
        <f t="shared" si="26"/>
        <v>1</v>
      </c>
    </row>
    <row r="579" spans="1:11">
      <c r="A579">
        <v>2024</v>
      </c>
      <c r="B579">
        <v>10</v>
      </c>
      <c r="C579">
        <v>3</v>
      </c>
      <c r="D579" s="1" t="s">
        <v>131</v>
      </c>
      <c r="E579" t="s">
        <v>132</v>
      </c>
      <c r="F579">
        <v>2</v>
      </c>
      <c r="G579" s="2">
        <v>25540.36</v>
      </c>
      <c r="H579" s="2">
        <v>10071.712</v>
      </c>
      <c r="I579" s="2">
        <f t="shared" si="27"/>
        <v>20143.423999999999</v>
      </c>
      <c r="J579" s="2">
        <f t="shared" si="28"/>
        <v>5396.9360000000015</v>
      </c>
      <c r="K579" s="7">
        <f t="shared" ref="K579:K642" si="29">IF(J579&gt;=0,1,0)</f>
        <v>1</v>
      </c>
    </row>
    <row r="580" spans="1:11">
      <c r="A580">
        <v>2024</v>
      </c>
      <c r="B580">
        <v>6</v>
      </c>
      <c r="C580">
        <v>3</v>
      </c>
      <c r="D580" s="1" t="s">
        <v>738</v>
      </c>
      <c r="E580" t="s">
        <v>739</v>
      </c>
      <c r="F580">
        <v>5</v>
      </c>
      <c r="G580" s="2">
        <v>41676.050000000003</v>
      </c>
      <c r="H580" s="2">
        <v>7257.5644000000002</v>
      </c>
      <c r="I580" s="2">
        <f t="shared" si="27"/>
        <v>36287.822</v>
      </c>
      <c r="J580" s="2">
        <f t="shared" si="28"/>
        <v>5388.2280000000028</v>
      </c>
      <c r="K580" s="7">
        <f t="shared" si="29"/>
        <v>1</v>
      </c>
    </row>
    <row r="581" spans="1:11">
      <c r="A581">
        <v>2024</v>
      </c>
      <c r="B581">
        <v>6</v>
      </c>
      <c r="C581">
        <v>3</v>
      </c>
      <c r="D581" s="1" t="s">
        <v>123</v>
      </c>
      <c r="E581" t="s">
        <v>122</v>
      </c>
      <c r="F581">
        <v>1</v>
      </c>
      <c r="G581" s="2">
        <v>14529.21</v>
      </c>
      <c r="H581" s="2">
        <v>9145.92</v>
      </c>
      <c r="I581" s="2">
        <f t="shared" si="27"/>
        <v>9145.92</v>
      </c>
      <c r="J581" s="2">
        <f t="shared" si="28"/>
        <v>5383.2899999999991</v>
      </c>
      <c r="K581" s="7">
        <f t="shared" si="29"/>
        <v>1</v>
      </c>
    </row>
    <row r="582" spans="1:11">
      <c r="A582">
        <v>2024</v>
      </c>
      <c r="B582">
        <v>2</v>
      </c>
      <c r="C582">
        <v>3</v>
      </c>
      <c r="D582" s="1" t="s">
        <v>394</v>
      </c>
      <c r="E582" t="s">
        <v>395</v>
      </c>
      <c r="F582">
        <v>49</v>
      </c>
      <c r="G582" s="2">
        <v>16287.11</v>
      </c>
      <c r="H582" s="2">
        <v>222.5711</v>
      </c>
      <c r="I582" s="2">
        <f t="shared" si="27"/>
        <v>10905.983899999999</v>
      </c>
      <c r="J582" s="2">
        <f t="shared" si="28"/>
        <v>5381.1261000000013</v>
      </c>
      <c r="K582" s="7">
        <f t="shared" si="29"/>
        <v>1</v>
      </c>
    </row>
    <row r="583" spans="1:11">
      <c r="A583">
        <v>2024</v>
      </c>
      <c r="B583">
        <v>5</v>
      </c>
      <c r="C583">
        <v>3</v>
      </c>
      <c r="D583" s="1" t="s">
        <v>69</v>
      </c>
      <c r="E583" t="s">
        <v>70</v>
      </c>
      <c r="F583">
        <v>14</v>
      </c>
      <c r="G583" s="2">
        <v>19744.099999999999</v>
      </c>
      <c r="H583" s="2">
        <v>1027.0922</v>
      </c>
      <c r="I583" s="2">
        <f t="shared" si="27"/>
        <v>14379.290800000001</v>
      </c>
      <c r="J583" s="2">
        <f t="shared" si="28"/>
        <v>5364.8091999999979</v>
      </c>
      <c r="K583" s="7">
        <f t="shared" si="29"/>
        <v>1</v>
      </c>
    </row>
    <row r="584" spans="1:11">
      <c r="A584">
        <v>2024</v>
      </c>
      <c r="B584">
        <v>6</v>
      </c>
      <c r="C584">
        <v>3</v>
      </c>
      <c r="D584" s="1" t="s">
        <v>358</v>
      </c>
      <c r="E584" t="s">
        <v>359</v>
      </c>
      <c r="F584">
        <v>31</v>
      </c>
      <c r="G584" s="2">
        <v>141654.07</v>
      </c>
      <c r="H584" s="2">
        <v>4396.6899999999996</v>
      </c>
      <c r="I584" s="2">
        <f t="shared" si="27"/>
        <v>136297.38999999998</v>
      </c>
      <c r="J584" s="2">
        <f t="shared" si="28"/>
        <v>5356.6800000000221</v>
      </c>
      <c r="K584" s="7">
        <f t="shared" si="29"/>
        <v>1</v>
      </c>
    </row>
    <row r="585" spans="1:11">
      <c r="A585">
        <v>2024</v>
      </c>
      <c r="B585">
        <v>2</v>
      </c>
      <c r="C585">
        <v>3</v>
      </c>
      <c r="D585" s="1" t="s">
        <v>427</v>
      </c>
      <c r="E585" t="s">
        <v>428</v>
      </c>
      <c r="F585">
        <v>1</v>
      </c>
      <c r="G585" s="2">
        <v>68541.539999999994</v>
      </c>
      <c r="H585" s="2">
        <v>63211.987500000003</v>
      </c>
      <c r="I585" s="2">
        <f t="shared" si="27"/>
        <v>63211.987500000003</v>
      </c>
      <c r="J585" s="2">
        <f t="shared" si="28"/>
        <v>5329.5524999999907</v>
      </c>
      <c r="K585" s="7">
        <f t="shared" si="29"/>
        <v>1</v>
      </c>
    </row>
    <row r="586" spans="1:11">
      <c r="A586">
        <v>2024</v>
      </c>
      <c r="B586">
        <v>2</v>
      </c>
      <c r="C586">
        <v>3</v>
      </c>
      <c r="D586" s="1" t="s">
        <v>104</v>
      </c>
      <c r="E586" t="s">
        <v>103</v>
      </c>
      <c r="F586">
        <v>8</v>
      </c>
      <c r="G586" s="2">
        <v>16718.96</v>
      </c>
      <c r="H586" s="2">
        <v>1431.8733</v>
      </c>
      <c r="I586" s="2">
        <f t="shared" si="27"/>
        <v>11454.9864</v>
      </c>
      <c r="J586" s="2">
        <f t="shared" si="28"/>
        <v>5263.9735999999994</v>
      </c>
      <c r="K586" s="7">
        <f t="shared" si="29"/>
        <v>1</v>
      </c>
    </row>
    <row r="587" spans="1:11">
      <c r="A587">
        <v>2024</v>
      </c>
      <c r="B587">
        <v>1</v>
      </c>
      <c r="C587">
        <v>3</v>
      </c>
      <c r="D587" s="1" t="s">
        <v>248</v>
      </c>
      <c r="E587" t="s">
        <v>249</v>
      </c>
      <c r="F587">
        <v>21</v>
      </c>
      <c r="G587" s="2">
        <v>70493.850000000006</v>
      </c>
      <c r="H587" s="2">
        <v>3106.9787999999999</v>
      </c>
      <c r="I587" s="2">
        <f t="shared" si="27"/>
        <v>65246.554799999998</v>
      </c>
      <c r="J587" s="2">
        <f t="shared" si="28"/>
        <v>5247.2952000000078</v>
      </c>
      <c r="K587" s="7">
        <f t="shared" si="29"/>
        <v>1</v>
      </c>
    </row>
    <row r="588" spans="1:11">
      <c r="A588">
        <v>2024</v>
      </c>
      <c r="B588">
        <v>5</v>
      </c>
      <c r="C588">
        <v>3</v>
      </c>
      <c r="D588" s="1" t="s">
        <v>140</v>
      </c>
      <c r="E588" t="s">
        <v>141</v>
      </c>
      <c r="F588">
        <v>55</v>
      </c>
      <c r="G588" s="2">
        <v>58334.04</v>
      </c>
      <c r="H588" s="2">
        <v>965.23879999999997</v>
      </c>
      <c r="I588" s="2">
        <f t="shared" si="27"/>
        <v>53088.133999999998</v>
      </c>
      <c r="J588" s="2">
        <f t="shared" si="28"/>
        <v>5245.9060000000027</v>
      </c>
      <c r="K588" s="7">
        <f t="shared" si="29"/>
        <v>1</v>
      </c>
    </row>
    <row r="589" spans="1:11">
      <c r="A589">
        <v>2024</v>
      </c>
      <c r="B589">
        <v>2</v>
      </c>
      <c r="C589">
        <v>3</v>
      </c>
      <c r="D589" s="1" t="s">
        <v>858</v>
      </c>
      <c r="E589" t="s">
        <v>76</v>
      </c>
      <c r="F589">
        <v>3</v>
      </c>
      <c r="G589" s="2">
        <v>14117.7</v>
      </c>
      <c r="H589" s="2">
        <v>2962.4</v>
      </c>
      <c r="I589" s="2">
        <f t="shared" si="27"/>
        <v>8887.2000000000007</v>
      </c>
      <c r="J589" s="2">
        <f t="shared" si="28"/>
        <v>5230.5</v>
      </c>
      <c r="K589" s="7">
        <f t="shared" si="29"/>
        <v>1</v>
      </c>
    </row>
    <row r="590" spans="1:11">
      <c r="A590">
        <v>2024</v>
      </c>
      <c r="B590">
        <v>3</v>
      </c>
      <c r="C590">
        <v>3</v>
      </c>
      <c r="D590" s="1" t="s">
        <v>131</v>
      </c>
      <c r="E590" t="s">
        <v>132</v>
      </c>
      <c r="F590">
        <v>3</v>
      </c>
      <c r="G590" s="2">
        <v>35437.800000000003</v>
      </c>
      <c r="H590" s="2">
        <v>10071.712</v>
      </c>
      <c r="I590" s="2">
        <f t="shared" si="27"/>
        <v>30215.135999999999</v>
      </c>
      <c r="J590" s="2">
        <f t="shared" si="28"/>
        <v>5222.6640000000043</v>
      </c>
      <c r="K590" s="7">
        <f t="shared" si="29"/>
        <v>1</v>
      </c>
    </row>
    <row r="591" spans="1:11">
      <c r="A591">
        <v>2024</v>
      </c>
      <c r="B591">
        <v>1</v>
      </c>
      <c r="C591">
        <v>3</v>
      </c>
      <c r="D591" s="1" t="s">
        <v>269</v>
      </c>
      <c r="E591" t="s">
        <v>270</v>
      </c>
      <c r="F591">
        <v>5</v>
      </c>
      <c r="G591" s="2">
        <v>74721</v>
      </c>
      <c r="H591" s="2">
        <v>13899.8</v>
      </c>
      <c r="I591" s="2">
        <f t="shared" si="27"/>
        <v>69499</v>
      </c>
      <c r="J591" s="2">
        <f t="shared" si="28"/>
        <v>5222</v>
      </c>
      <c r="K591" s="7">
        <f t="shared" si="29"/>
        <v>1</v>
      </c>
    </row>
    <row r="592" spans="1:11">
      <c r="A592">
        <v>2024</v>
      </c>
      <c r="B592">
        <v>1</v>
      </c>
      <c r="C592">
        <v>3</v>
      </c>
      <c r="D592" s="1" t="s">
        <v>311</v>
      </c>
      <c r="E592" t="s">
        <v>312</v>
      </c>
      <c r="F592">
        <v>15</v>
      </c>
      <c r="G592" s="2">
        <v>10423.799999999999</v>
      </c>
      <c r="H592" s="2">
        <v>347.2</v>
      </c>
      <c r="I592" s="2">
        <f t="shared" si="27"/>
        <v>5208</v>
      </c>
      <c r="J592" s="2">
        <f t="shared" si="28"/>
        <v>5215.7999999999993</v>
      </c>
      <c r="K592" s="7">
        <f t="shared" si="29"/>
        <v>1</v>
      </c>
    </row>
    <row r="593" spans="1:11">
      <c r="A593">
        <v>2024</v>
      </c>
      <c r="B593">
        <v>5</v>
      </c>
      <c r="C593">
        <v>3</v>
      </c>
      <c r="D593" s="1" t="s">
        <v>615</v>
      </c>
      <c r="E593" t="s">
        <v>616</v>
      </c>
      <c r="F593">
        <v>22</v>
      </c>
      <c r="G593" s="2">
        <v>55460.61</v>
      </c>
      <c r="H593" s="2">
        <v>2284.2154999999998</v>
      </c>
      <c r="I593" s="2">
        <f t="shared" si="27"/>
        <v>50252.740999999995</v>
      </c>
      <c r="J593" s="2">
        <f t="shared" si="28"/>
        <v>5207.8690000000061</v>
      </c>
      <c r="K593" s="7">
        <f t="shared" si="29"/>
        <v>1</v>
      </c>
    </row>
    <row r="594" spans="1:11">
      <c r="A594">
        <v>2024</v>
      </c>
      <c r="B594">
        <v>3</v>
      </c>
      <c r="C594">
        <v>3</v>
      </c>
      <c r="D594" s="1" t="s">
        <v>194</v>
      </c>
      <c r="E594" t="s">
        <v>195</v>
      </c>
      <c r="F594">
        <v>40</v>
      </c>
      <c r="G594" s="2">
        <v>90060.53</v>
      </c>
      <c r="H594" s="2">
        <v>2122.4177</v>
      </c>
      <c r="I594" s="2">
        <f t="shared" si="27"/>
        <v>84896.707999999999</v>
      </c>
      <c r="J594" s="2">
        <f t="shared" si="28"/>
        <v>5163.8220000000001</v>
      </c>
      <c r="K594" s="7">
        <f t="shared" si="29"/>
        <v>1</v>
      </c>
    </row>
    <row r="595" spans="1:11">
      <c r="A595">
        <v>2024</v>
      </c>
      <c r="B595">
        <v>2</v>
      </c>
      <c r="C595">
        <v>3</v>
      </c>
      <c r="D595" s="1" t="s">
        <v>121</v>
      </c>
      <c r="E595" t="s">
        <v>122</v>
      </c>
      <c r="F595">
        <v>2</v>
      </c>
      <c r="G595" s="2">
        <v>22310.7</v>
      </c>
      <c r="H595" s="2">
        <v>8574.7199999999993</v>
      </c>
      <c r="I595" s="2">
        <f t="shared" si="27"/>
        <v>17149.439999999999</v>
      </c>
      <c r="J595" s="2">
        <f t="shared" si="28"/>
        <v>5161.260000000002</v>
      </c>
      <c r="K595" s="7">
        <f t="shared" si="29"/>
        <v>1</v>
      </c>
    </row>
    <row r="596" spans="1:11">
      <c r="A596">
        <v>2024</v>
      </c>
      <c r="B596">
        <v>3</v>
      </c>
      <c r="C596">
        <v>3</v>
      </c>
      <c r="D596" s="1" t="s">
        <v>695</v>
      </c>
      <c r="E596" t="s">
        <v>694</v>
      </c>
      <c r="F596">
        <v>3</v>
      </c>
      <c r="G596" s="2">
        <v>6770.34</v>
      </c>
      <c r="H596" s="2">
        <v>537.6</v>
      </c>
      <c r="I596" s="2">
        <f t="shared" si="27"/>
        <v>1612.8000000000002</v>
      </c>
      <c r="J596" s="2">
        <f t="shared" si="28"/>
        <v>5157.54</v>
      </c>
      <c r="K596" s="7">
        <f t="shared" si="29"/>
        <v>1</v>
      </c>
    </row>
    <row r="597" spans="1:11">
      <c r="A597">
        <v>2024</v>
      </c>
      <c r="B597">
        <v>5</v>
      </c>
      <c r="C597">
        <v>3</v>
      </c>
      <c r="D597" s="1" t="s">
        <v>695</v>
      </c>
      <c r="E597" t="s">
        <v>694</v>
      </c>
      <c r="F597">
        <v>3</v>
      </c>
      <c r="G597" s="2">
        <v>6770.34</v>
      </c>
      <c r="H597" s="2">
        <v>537.6</v>
      </c>
      <c r="I597" s="2">
        <f t="shared" si="27"/>
        <v>1612.8000000000002</v>
      </c>
      <c r="J597" s="2">
        <f t="shared" si="28"/>
        <v>5157.54</v>
      </c>
      <c r="K597" s="7">
        <f t="shared" si="29"/>
        <v>1</v>
      </c>
    </row>
    <row r="598" spans="1:11">
      <c r="A598">
        <v>2024</v>
      </c>
      <c r="B598">
        <v>1</v>
      </c>
      <c r="C598">
        <v>3</v>
      </c>
      <c r="D598" s="1" t="s">
        <v>145</v>
      </c>
      <c r="E598" t="s">
        <v>143</v>
      </c>
      <c r="F598">
        <v>75</v>
      </c>
      <c r="G598" s="2">
        <v>68062.5</v>
      </c>
      <c r="H598" s="2">
        <v>838.8433</v>
      </c>
      <c r="I598" s="2">
        <f t="shared" si="27"/>
        <v>62913.247499999998</v>
      </c>
      <c r="J598" s="2">
        <f t="shared" si="28"/>
        <v>5149.2525000000023</v>
      </c>
      <c r="K598" s="7">
        <f t="shared" si="29"/>
        <v>1</v>
      </c>
    </row>
    <row r="599" spans="1:11">
      <c r="A599">
        <v>2024</v>
      </c>
      <c r="B599">
        <v>1</v>
      </c>
      <c r="C599">
        <v>3</v>
      </c>
      <c r="D599" s="1" t="s">
        <v>541</v>
      </c>
      <c r="E599" t="s">
        <v>542</v>
      </c>
      <c r="F599">
        <v>57</v>
      </c>
      <c r="G599" s="2">
        <v>197305.5</v>
      </c>
      <c r="H599" s="2">
        <v>3371.2</v>
      </c>
      <c r="I599" s="2">
        <f t="shared" si="27"/>
        <v>192158.4</v>
      </c>
      <c r="J599" s="2">
        <f t="shared" si="28"/>
        <v>5147.1000000000058</v>
      </c>
      <c r="K599" s="7">
        <f t="shared" si="29"/>
        <v>1</v>
      </c>
    </row>
    <row r="600" spans="1:11">
      <c r="A600">
        <v>2024</v>
      </c>
      <c r="B600">
        <v>10</v>
      </c>
      <c r="C600">
        <v>3</v>
      </c>
      <c r="D600" s="1" t="s">
        <v>1417</v>
      </c>
      <c r="E600" t="s">
        <v>1418</v>
      </c>
      <c r="F600">
        <v>1</v>
      </c>
      <c r="G600" s="2">
        <v>25931.49</v>
      </c>
      <c r="H600" s="2">
        <v>20790.599999999999</v>
      </c>
      <c r="I600" s="2">
        <f t="shared" si="27"/>
        <v>20790.599999999999</v>
      </c>
      <c r="J600" s="2">
        <f t="shared" si="28"/>
        <v>5140.8900000000031</v>
      </c>
      <c r="K600" s="7">
        <f t="shared" si="29"/>
        <v>1</v>
      </c>
    </row>
    <row r="601" spans="1:11">
      <c r="A601">
        <v>2024</v>
      </c>
      <c r="B601">
        <v>11</v>
      </c>
      <c r="C601">
        <v>3</v>
      </c>
      <c r="D601" s="1" t="s">
        <v>108</v>
      </c>
      <c r="E601" t="s">
        <v>109</v>
      </c>
      <c r="F601">
        <v>11</v>
      </c>
      <c r="G601" s="2">
        <v>11253.53</v>
      </c>
      <c r="H601" s="2">
        <v>556.12369999999999</v>
      </c>
      <c r="I601" s="2">
        <f t="shared" si="27"/>
        <v>6117.3607000000002</v>
      </c>
      <c r="J601" s="2">
        <f t="shared" si="28"/>
        <v>5136.1693000000005</v>
      </c>
      <c r="K601" s="7">
        <f t="shared" si="29"/>
        <v>1</v>
      </c>
    </row>
    <row r="602" spans="1:11">
      <c r="A602">
        <v>2024</v>
      </c>
      <c r="B602">
        <v>1</v>
      </c>
      <c r="C602">
        <v>3</v>
      </c>
      <c r="D602" s="1" t="s">
        <v>230</v>
      </c>
      <c r="E602" t="s">
        <v>231</v>
      </c>
      <c r="F602">
        <v>52</v>
      </c>
      <c r="G602" s="2">
        <v>269550.84000000003</v>
      </c>
      <c r="H602" s="2">
        <v>5085.2165999999997</v>
      </c>
      <c r="I602" s="2">
        <f t="shared" si="27"/>
        <v>264431.26319999999</v>
      </c>
      <c r="J602" s="2">
        <f t="shared" si="28"/>
        <v>5119.5768000000389</v>
      </c>
      <c r="K602" s="7">
        <f t="shared" si="29"/>
        <v>1</v>
      </c>
    </row>
    <row r="603" spans="1:11">
      <c r="A603">
        <v>2024</v>
      </c>
      <c r="B603">
        <v>6</v>
      </c>
      <c r="C603">
        <v>3</v>
      </c>
      <c r="D603" s="1" t="s">
        <v>1070</v>
      </c>
      <c r="E603" t="s">
        <v>1071</v>
      </c>
      <c r="F603">
        <v>4</v>
      </c>
      <c r="G603" s="2">
        <v>120836.8</v>
      </c>
      <c r="H603" s="2">
        <v>28929.599999999999</v>
      </c>
      <c r="I603" s="2">
        <f t="shared" si="27"/>
        <v>115718.39999999999</v>
      </c>
      <c r="J603" s="2">
        <f t="shared" si="28"/>
        <v>5118.4000000000087</v>
      </c>
      <c r="K603" s="7">
        <f t="shared" si="29"/>
        <v>1</v>
      </c>
    </row>
    <row r="604" spans="1:11">
      <c r="A604">
        <v>2024</v>
      </c>
      <c r="B604">
        <v>2</v>
      </c>
      <c r="C604">
        <v>3</v>
      </c>
      <c r="D604" s="1" t="s">
        <v>886</v>
      </c>
      <c r="E604" t="s">
        <v>887</v>
      </c>
      <c r="F604">
        <v>2</v>
      </c>
      <c r="G604" s="2">
        <v>31250.92</v>
      </c>
      <c r="H604" s="2">
        <v>13077.1</v>
      </c>
      <c r="I604" s="2">
        <f t="shared" si="27"/>
        <v>26154.2</v>
      </c>
      <c r="J604" s="2">
        <f t="shared" si="28"/>
        <v>5096.7199999999975</v>
      </c>
      <c r="K604" s="7">
        <f t="shared" si="29"/>
        <v>1</v>
      </c>
    </row>
    <row r="605" spans="1:11">
      <c r="A605">
        <v>2024</v>
      </c>
      <c r="B605">
        <v>10</v>
      </c>
      <c r="C605">
        <v>3</v>
      </c>
      <c r="D605" s="1" t="s">
        <v>138</v>
      </c>
      <c r="E605" t="s">
        <v>139</v>
      </c>
      <c r="F605">
        <v>2</v>
      </c>
      <c r="G605" s="2">
        <v>56389.56</v>
      </c>
      <c r="H605" s="2">
        <v>25648</v>
      </c>
      <c r="I605" s="2">
        <f t="shared" si="27"/>
        <v>51296</v>
      </c>
      <c r="J605" s="2">
        <f t="shared" si="28"/>
        <v>5093.5599999999977</v>
      </c>
      <c r="K605" s="7">
        <f t="shared" si="29"/>
        <v>1</v>
      </c>
    </row>
    <row r="606" spans="1:11">
      <c r="A606">
        <v>2024</v>
      </c>
      <c r="B606">
        <v>5</v>
      </c>
      <c r="C606">
        <v>3</v>
      </c>
      <c r="D606" s="1" t="s">
        <v>263</v>
      </c>
      <c r="E606" t="s">
        <v>264</v>
      </c>
      <c r="F606">
        <v>11</v>
      </c>
      <c r="G606" s="2">
        <v>17296.580000000002</v>
      </c>
      <c r="H606" s="2">
        <v>1112.2011</v>
      </c>
      <c r="I606" s="2">
        <f t="shared" si="27"/>
        <v>12234.212100000001</v>
      </c>
      <c r="J606" s="2">
        <f t="shared" si="28"/>
        <v>5062.3679000000011</v>
      </c>
      <c r="K606" s="7">
        <f t="shared" si="29"/>
        <v>1</v>
      </c>
    </row>
    <row r="607" spans="1:11">
      <c r="A607">
        <v>2024</v>
      </c>
      <c r="B607">
        <v>1</v>
      </c>
      <c r="C607">
        <v>3</v>
      </c>
      <c r="D607" s="1" t="s">
        <v>656</v>
      </c>
      <c r="E607" t="s">
        <v>657</v>
      </c>
      <c r="F607">
        <v>2</v>
      </c>
      <c r="G607" s="2">
        <v>29022.6</v>
      </c>
      <c r="H607" s="2">
        <v>11984</v>
      </c>
      <c r="I607" s="2">
        <f t="shared" si="27"/>
        <v>23968</v>
      </c>
      <c r="J607" s="2">
        <f t="shared" si="28"/>
        <v>5054.5999999999985</v>
      </c>
      <c r="K607" s="7">
        <f t="shared" si="29"/>
        <v>1</v>
      </c>
    </row>
    <row r="608" spans="1:11">
      <c r="A608">
        <v>2024</v>
      </c>
      <c r="B608">
        <v>6</v>
      </c>
      <c r="C608">
        <v>3</v>
      </c>
      <c r="D608" s="1" t="s">
        <v>863</v>
      </c>
      <c r="E608" t="s">
        <v>864</v>
      </c>
      <c r="F608">
        <v>1</v>
      </c>
      <c r="G608" s="2">
        <v>13827.46</v>
      </c>
      <c r="H608" s="2">
        <v>8777.9344000000001</v>
      </c>
      <c r="I608" s="2">
        <f t="shared" si="27"/>
        <v>8777.9344000000001</v>
      </c>
      <c r="J608" s="2">
        <f t="shared" si="28"/>
        <v>5049.525599999999</v>
      </c>
      <c r="K608" s="7">
        <f t="shared" si="29"/>
        <v>1</v>
      </c>
    </row>
    <row r="609" spans="1:11">
      <c r="A609">
        <v>2024</v>
      </c>
      <c r="B609">
        <v>6</v>
      </c>
      <c r="C609">
        <v>3</v>
      </c>
      <c r="D609" s="1" t="s">
        <v>607</v>
      </c>
      <c r="E609" t="s">
        <v>606</v>
      </c>
      <c r="F609">
        <v>1</v>
      </c>
      <c r="G609" s="2">
        <v>14716</v>
      </c>
      <c r="H609" s="2">
        <v>9672.0532999999996</v>
      </c>
      <c r="I609" s="2">
        <f t="shared" si="27"/>
        <v>9672.0532999999996</v>
      </c>
      <c r="J609" s="2">
        <f t="shared" si="28"/>
        <v>5043.9467000000004</v>
      </c>
      <c r="K609" s="7">
        <f t="shared" si="29"/>
        <v>1</v>
      </c>
    </row>
    <row r="610" spans="1:11">
      <c r="A610">
        <v>2024</v>
      </c>
      <c r="B610">
        <v>5</v>
      </c>
      <c r="C610">
        <v>3</v>
      </c>
      <c r="D610" s="1" t="s">
        <v>635</v>
      </c>
      <c r="E610" t="s">
        <v>636</v>
      </c>
      <c r="F610">
        <v>4</v>
      </c>
      <c r="G610" s="2">
        <v>39793.1</v>
      </c>
      <c r="H610" s="2">
        <v>8687.84</v>
      </c>
      <c r="I610" s="2">
        <f t="shared" si="27"/>
        <v>34751.360000000001</v>
      </c>
      <c r="J610" s="2">
        <f t="shared" si="28"/>
        <v>5041.739999999998</v>
      </c>
      <c r="K610" s="7">
        <f t="shared" si="29"/>
        <v>1</v>
      </c>
    </row>
    <row r="611" spans="1:11">
      <c r="A611">
        <v>2024</v>
      </c>
      <c r="B611">
        <v>2</v>
      </c>
      <c r="C611">
        <v>3</v>
      </c>
      <c r="D611" s="1" t="s">
        <v>1016</v>
      </c>
      <c r="E611" t="s">
        <v>1017</v>
      </c>
      <c r="F611">
        <v>3</v>
      </c>
      <c r="G611" s="2">
        <v>45897.15</v>
      </c>
      <c r="H611" s="2">
        <v>13621</v>
      </c>
      <c r="I611" s="2">
        <f t="shared" si="27"/>
        <v>40863</v>
      </c>
      <c r="J611" s="2">
        <f t="shared" si="28"/>
        <v>5034.1500000000015</v>
      </c>
      <c r="K611" s="7">
        <f t="shared" si="29"/>
        <v>1</v>
      </c>
    </row>
    <row r="612" spans="1:11">
      <c r="A612">
        <v>2024</v>
      </c>
      <c r="B612">
        <v>3</v>
      </c>
      <c r="C612">
        <v>3</v>
      </c>
      <c r="D612" s="1" t="s">
        <v>863</v>
      </c>
      <c r="E612" t="s">
        <v>864</v>
      </c>
      <c r="F612">
        <v>2</v>
      </c>
      <c r="G612" s="2">
        <v>22551.53</v>
      </c>
      <c r="H612" s="2">
        <v>8777.9344000000001</v>
      </c>
      <c r="I612" s="2">
        <f t="shared" si="27"/>
        <v>17555.8688</v>
      </c>
      <c r="J612" s="2">
        <f t="shared" si="28"/>
        <v>4995.6611999999986</v>
      </c>
      <c r="K612" s="7">
        <f t="shared" si="29"/>
        <v>1</v>
      </c>
    </row>
    <row r="613" spans="1:11">
      <c r="A613">
        <v>2024</v>
      </c>
      <c r="B613">
        <v>5</v>
      </c>
      <c r="C613">
        <v>3</v>
      </c>
      <c r="D613" s="1" t="s">
        <v>863</v>
      </c>
      <c r="E613" t="s">
        <v>864</v>
      </c>
      <c r="F613">
        <v>2</v>
      </c>
      <c r="G613" s="2">
        <v>22532.1</v>
      </c>
      <c r="H613" s="2">
        <v>8777.9344000000001</v>
      </c>
      <c r="I613" s="2">
        <f t="shared" si="27"/>
        <v>17555.8688</v>
      </c>
      <c r="J613" s="2">
        <f t="shared" si="28"/>
        <v>4976.2311999999984</v>
      </c>
      <c r="K613" s="7">
        <f t="shared" si="29"/>
        <v>1</v>
      </c>
    </row>
    <row r="614" spans="1:11">
      <c r="A614">
        <v>2024</v>
      </c>
      <c r="B614">
        <v>4</v>
      </c>
      <c r="C614">
        <v>3</v>
      </c>
      <c r="D614" s="1" t="s">
        <v>945</v>
      </c>
      <c r="E614" t="s">
        <v>946</v>
      </c>
      <c r="F614">
        <v>10</v>
      </c>
      <c r="G614" s="2">
        <v>221778</v>
      </c>
      <c r="H614" s="2">
        <v>21682.422200000001</v>
      </c>
      <c r="I614" s="2">
        <f t="shared" si="27"/>
        <v>216824.22200000001</v>
      </c>
      <c r="J614" s="2">
        <f t="shared" si="28"/>
        <v>4953.7779999999912</v>
      </c>
      <c r="K614" s="7">
        <f t="shared" si="29"/>
        <v>1</v>
      </c>
    </row>
    <row r="615" spans="1:11">
      <c r="A615">
        <v>2024</v>
      </c>
      <c r="B615">
        <v>9</v>
      </c>
      <c r="C615">
        <v>3</v>
      </c>
      <c r="D615" s="1" t="s">
        <v>860</v>
      </c>
      <c r="E615" t="s">
        <v>861</v>
      </c>
      <c r="F615">
        <v>3</v>
      </c>
      <c r="G615" s="2">
        <v>16279.2</v>
      </c>
      <c r="H615" s="2">
        <v>3775.5576999999998</v>
      </c>
      <c r="I615" s="2">
        <f t="shared" si="27"/>
        <v>11326.6731</v>
      </c>
      <c r="J615" s="2">
        <f t="shared" si="28"/>
        <v>4952.5269000000008</v>
      </c>
      <c r="K615" s="7">
        <f t="shared" si="29"/>
        <v>1</v>
      </c>
    </row>
    <row r="616" spans="1:11">
      <c r="A616">
        <v>2024</v>
      </c>
      <c r="B616">
        <v>5</v>
      </c>
      <c r="C616">
        <v>3</v>
      </c>
      <c r="D616" s="1" t="s">
        <v>345</v>
      </c>
      <c r="E616" t="s">
        <v>346</v>
      </c>
      <c r="F616">
        <v>7</v>
      </c>
      <c r="G616" s="2">
        <v>74831.740000000005</v>
      </c>
      <c r="H616" s="2">
        <v>9982.8333000000002</v>
      </c>
      <c r="I616" s="2">
        <f t="shared" si="27"/>
        <v>69879.833100000003</v>
      </c>
      <c r="J616" s="2">
        <f t="shared" si="28"/>
        <v>4951.9069000000018</v>
      </c>
      <c r="K616" s="7">
        <f t="shared" si="29"/>
        <v>1</v>
      </c>
    </row>
    <row r="617" spans="1:11">
      <c r="A617">
        <v>2024</v>
      </c>
      <c r="B617">
        <v>2</v>
      </c>
      <c r="C617">
        <v>3</v>
      </c>
      <c r="D617" s="1" t="s">
        <v>764</v>
      </c>
      <c r="E617" t="s">
        <v>765</v>
      </c>
      <c r="F617">
        <v>1</v>
      </c>
      <c r="G617" s="2">
        <v>12662.49</v>
      </c>
      <c r="H617" s="2">
        <v>7714</v>
      </c>
      <c r="I617" s="2">
        <f t="shared" si="27"/>
        <v>7714</v>
      </c>
      <c r="J617" s="2">
        <f t="shared" si="28"/>
        <v>4948.49</v>
      </c>
      <c r="K617" s="7">
        <f t="shared" si="29"/>
        <v>1</v>
      </c>
    </row>
    <row r="618" spans="1:11">
      <c r="A618">
        <v>2024</v>
      </c>
      <c r="B618">
        <v>10</v>
      </c>
      <c r="C618">
        <v>3</v>
      </c>
      <c r="D618" s="1" t="s">
        <v>1161</v>
      </c>
      <c r="E618" t="s">
        <v>1162</v>
      </c>
      <c r="F618">
        <v>4</v>
      </c>
      <c r="G618" s="2">
        <v>34400</v>
      </c>
      <c r="H618" s="2">
        <v>7364.3428000000004</v>
      </c>
      <c r="I618" s="2">
        <f t="shared" si="27"/>
        <v>29457.371200000001</v>
      </c>
      <c r="J618" s="2">
        <f t="shared" si="28"/>
        <v>4942.6287999999986</v>
      </c>
      <c r="K618" s="7">
        <f t="shared" si="29"/>
        <v>1</v>
      </c>
    </row>
    <row r="619" spans="1:11">
      <c r="A619">
        <v>2024</v>
      </c>
      <c r="B619">
        <v>1</v>
      </c>
      <c r="C619">
        <v>3</v>
      </c>
      <c r="D619" s="1" t="s">
        <v>803</v>
      </c>
      <c r="E619" t="s">
        <v>804</v>
      </c>
      <c r="F619">
        <v>3</v>
      </c>
      <c r="G619" s="2">
        <v>89062.5</v>
      </c>
      <c r="H619" s="2">
        <v>28053.566599999998</v>
      </c>
      <c r="I619" s="2">
        <f t="shared" si="27"/>
        <v>84160.699800000002</v>
      </c>
      <c r="J619" s="2">
        <f t="shared" si="28"/>
        <v>4901.8001999999979</v>
      </c>
      <c r="K619" s="7">
        <f t="shared" si="29"/>
        <v>1</v>
      </c>
    </row>
    <row r="620" spans="1:11">
      <c r="A620">
        <v>2024</v>
      </c>
      <c r="B620">
        <v>7</v>
      </c>
      <c r="C620">
        <v>3</v>
      </c>
      <c r="D620" s="1" t="s">
        <v>311</v>
      </c>
      <c r="E620" t="s">
        <v>312</v>
      </c>
      <c r="F620">
        <v>14</v>
      </c>
      <c r="G620" s="2">
        <v>9728.8799999999992</v>
      </c>
      <c r="H620" s="2">
        <v>347.2</v>
      </c>
      <c r="I620" s="2">
        <f t="shared" si="27"/>
        <v>4860.8</v>
      </c>
      <c r="J620" s="2">
        <f t="shared" si="28"/>
        <v>4868.079999999999</v>
      </c>
      <c r="K620" s="7">
        <f t="shared" si="29"/>
        <v>1</v>
      </c>
    </row>
    <row r="621" spans="1:11">
      <c r="A621">
        <v>2024</v>
      </c>
      <c r="B621">
        <v>6</v>
      </c>
      <c r="C621">
        <v>3</v>
      </c>
      <c r="D621" s="1" t="s">
        <v>140</v>
      </c>
      <c r="E621" t="s">
        <v>141</v>
      </c>
      <c r="F621">
        <v>49</v>
      </c>
      <c r="G621" s="2">
        <v>52129.55</v>
      </c>
      <c r="H621" s="2">
        <v>965.23879999999997</v>
      </c>
      <c r="I621" s="2">
        <f t="shared" si="27"/>
        <v>47296.701199999996</v>
      </c>
      <c r="J621" s="2">
        <f t="shared" si="28"/>
        <v>4832.848800000007</v>
      </c>
      <c r="K621" s="7">
        <f t="shared" si="29"/>
        <v>1</v>
      </c>
    </row>
    <row r="622" spans="1:11">
      <c r="A622">
        <v>2024</v>
      </c>
      <c r="B622">
        <v>3</v>
      </c>
      <c r="C622">
        <v>3</v>
      </c>
      <c r="D622" s="1" t="s">
        <v>1062</v>
      </c>
      <c r="E622" t="s">
        <v>1063</v>
      </c>
      <c r="F622">
        <v>1</v>
      </c>
      <c r="G622" s="2">
        <v>17768.939999999999</v>
      </c>
      <c r="H622" s="2">
        <v>12946.1</v>
      </c>
      <c r="I622" s="2">
        <f t="shared" si="27"/>
        <v>12946.1</v>
      </c>
      <c r="J622" s="2">
        <f t="shared" si="28"/>
        <v>4822.8399999999983</v>
      </c>
      <c r="K622" s="7">
        <f t="shared" si="29"/>
        <v>1</v>
      </c>
    </row>
    <row r="623" spans="1:11">
      <c r="A623">
        <v>2024</v>
      </c>
      <c r="B623">
        <v>7</v>
      </c>
      <c r="C623">
        <v>3</v>
      </c>
      <c r="D623" s="1" t="s">
        <v>230</v>
      </c>
      <c r="E623" t="s">
        <v>231</v>
      </c>
      <c r="F623">
        <v>83</v>
      </c>
      <c r="G623" s="2">
        <v>426895.56</v>
      </c>
      <c r="H623" s="2">
        <v>5085.2165999999997</v>
      </c>
      <c r="I623" s="2">
        <f t="shared" si="27"/>
        <v>422072.97779999999</v>
      </c>
      <c r="J623" s="2">
        <f t="shared" si="28"/>
        <v>4822.5822000000044</v>
      </c>
      <c r="K623" s="7">
        <f t="shared" si="29"/>
        <v>1</v>
      </c>
    </row>
    <row r="624" spans="1:11">
      <c r="A624">
        <v>2024</v>
      </c>
      <c r="B624">
        <v>3</v>
      </c>
      <c r="C624">
        <v>3</v>
      </c>
      <c r="D624" s="1" t="s">
        <v>888</v>
      </c>
      <c r="E624" t="s">
        <v>889</v>
      </c>
      <c r="F624">
        <v>95</v>
      </c>
      <c r="G624" s="2">
        <v>132487.53</v>
      </c>
      <c r="H624" s="2">
        <v>1344</v>
      </c>
      <c r="I624" s="2">
        <f t="shared" si="27"/>
        <v>127680</v>
      </c>
      <c r="J624" s="2">
        <f t="shared" si="28"/>
        <v>4807.5299999999988</v>
      </c>
      <c r="K624" s="7">
        <f t="shared" si="29"/>
        <v>1</v>
      </c>
    </row>
    <row r="625" spans="1:11">
      <c r="A625">
        <v>2024</v>
      </c>
      <c r="B625">
        <v>2</v>
      </c>
      <c r="C625">
        <v>3</v>
      </c>
      <c r="D625" s="1" t="s">
        <v>142</v>
      </c>
      <c r="E625" t="s">
        <v>143</v>
      </c>
      <c r="F625">
        <v>21</v>
      </c>
      <c r="G625" s="2">
        <v>18715.91</v>
      </c>
      <c r="H625" s="2">
        <v>662.66</v>
      </c>
      <c r="I625" s="2">
        <f t="shared" si="27"/>
        <v>13915.859999999999</v>
      </c>
      <c r="J625" s="2">
        <f t="shared" si="28"/>
        <v>4800.0500000000011</v>
      </c>
      <c r="K625" s="7">
        <f t="shared" si="29"/>
        <v>1</v>
      </c>
    </row>
    <row r="626" spans="1:11">
      <c r="A626">
        <v>2024</v>
      </c>
      <c r="B626">
        <v>10</v>
      </c>
      <c r="C626">
        <v>3</v>
      </c>
      <c r="D626" s="1" t="s">
        <v>629</v>
      </c>
      <c r="E626" t="s">
        <v>630</v>
      </c>
      <c r="F626">
        <v>15</v>
      </c>
      <c r="G626" s="2">
        <v>84972.41</v>
      </c>
      <c r="H626" s="2">
        <v>5345.0132999999996</v>
      </c>
      <c r="I626" s="2">
        <f t="shared" si="27"/>
        <v>80175.199499999988</v>
      </c>
      <c r="J626" s="2">
        <f t="shared" si="28"/>
        <v>4797.2105000000156</v>
      </c>
      <c r="K626" s="7">
        <f t="shared" si="29"/>
        <v>1</v>
      </c>
    </row>
    <row r="627" spans="1:11">
      <c r="A627">
        <v>2024</v>
      </c>
      <c r="B627">
        <v>2</v>
      </c>
      <c r="C627">
        <v>3</v>
      </c>
      <c r="D627" s="1" t="s">
        <v>565</v>
      </c>
      <c r="E627" t="s">
        <v>566</v>
      </c>
      <c r="F627">
        <v>4</v>
      </c>
      <c r="G627" s="2">
        <v>9568.2800000000007</v>
      </c>
      <c r="H627" s="2">
        <v>1196.03</v>
      </c>
      <c r="I627" s="2">
        <f t="shared" si="27"/>
        <v>4784.12</v>
      </c>
      <c r="J627" s="2">
        <f t="shared" si="28"/>
        <v>4784.1600000000008</v>
      </c>
      <c r="K627" s="7">
        <f t="shared" si="29"/>
        <v>1</v>
      </c>
    </row>
    <row r="628" spans="1:11">
      <c r="A628">
        <v>2024</v>
      </c>
      <c r="B628">
        <v>6</v>
      </c>
      <c r="C628">
        <v>3</v>
      </c>
      <c r="D628" s="1" t="s">
        <v>565</v>
      </c>
      <c r="E628" t="s">
        <v>566</v>
      </c>
      <c r="F628">
        <v>4</v>
      </c>
      <c r="G628" s="2">
        <v>9568.2800000000007</v>
      </c>
      <c r="H628" s="2">
        <v>1196.03</v>
      </c>
      <c r="I628" s="2">
        <f t="shared" si="27"/>
        <v>4784.12</v>
      </c>
      <c r="J628" s="2">
        <f t="shared" si="28"/>
        <v>4784.1600000000008</v>
      </c>
      <c r="K628" s="7">
        <f t="shared" si="29"/>
        <v>1</v>
      </c>
    </row>
    <row r="629" spans="1:11">
      <c r="A629">
        <v>2024</v>
      </c>
      <c r="B629">
        <v>1</v>
      </c>
      <c r="C629">
        <v>3</v>
      </c>
      <c r="D629" s="1" t="s">
        <v>297</v>
      </c>
      <c r="E629" t="s">
        <v>298</v>
      </c>
      <c r="F629">
        <v>13</v>
      </c>
      <c r="G629" s="2">
        <v>64272.78</v>
      </c>
      <c r="H629" s="2">
        <v>4576.32</v>
      </c>
      <c r="I629" s="2">
        <f t="shared" si="27"/>
        <v>59492.159999999996</v>
      </c>
      <c r="J629" s="2">
        <f t="shared" si="28"/>
        <v>4780.6200000000026</v>
      </c>
      <c r="K629" s="7">
        <f t="shared" si="29"/>
        <v>1</v>
      </c>
    </row>
    <row r="630" spans="1:11">
      <c r="A630">
        <v>2024</v>
      </c>
      <c r="B630">
        <v>3</v>
      </c>
      <c r="C630">
        <v>3</v>
      </c>
      <c r="D630" s="1" t="s">
        <v>1026</v>
      </c>
      <c r="E630" t="s">
        <v>1027</v>
      </c>
      <c r="F630">
        <v>1</v>
      </c>
      <c r="G630" s="2">
        <v>13745.29</v>
      </c>
      <c r="H630" s="2">
        <v>8999.2000000000007</v>
      </c>
      <c r="I630" s="2">
        <f t="shared" si="27"/>
        <v>8999.2000000000007</v>
      </c>
      <c r="J630" s="2">
        <f t="shared" si="28"/>
        <v>4746.09</v>
      </c>
      <c r="K630" s="7">
        <f t="shared" si="29"/>
        <v>1</v>
      </c>
    </row>
    <row r="631" spans="1:11">
      <c r="A631">
        <v>2024</v>
      </c>
      <c r="B631">
        <v>6</v>
      </c>
      <c r="C631">
        <v>3</v>
      </c>
      <c r="D631" s="1" t="s">
        <v>1026</v>
      </c>
      <c r="E631" t="s">
        <v>1027</v>
      </c>
      <c r="F631">
        <v>1</v>
      </c>
      <c r="G631" s="2">
        <v>13745.29</v>
      </c>
      <c r="H631" s="2">
        <v>8999.2000000000007</v>
      </c>
      <c r="I631" s="2">
        <f t="shared" si="27"/>
        <v>8999.2000000000007</v>
      </c>
      <c r="J631" s="2">
        <f t="shared" si="28"/>
        <v>4746.09</v>
      </c>
      <c r="K631" s="7">
        <f t="shared" si="29"/>
        <v>1</v>
      </c>
    </row>
    <row r="632" spans="1:11">
      <c r="A632">
        <v>2024</v>
      </c>
      <c r="B632">
        <v>9</v>
      </c>
      <c r="C632">
        <v>3</v>
      </c>
      <c r="D632" s="1" t="s">
        <v>1026</v>
      </c>
      <c r="E632" t="s">
        <v>1027</v>
      </c>
      <c r="F632">
        <v>1</v>
      </c>
      <c r="G632" s="2">
        <v>13745.29</v>
      </c>
      <c r="H632" s="2">
        <v>8999.2000000000007</v>
      </c>
      <c r="I632" s="2">
        <f t="shared" si="27"/>
        <v>8999.2000000000007</v>
      </c>
      <c r="J632" s="2">
        <f t="shared" si="28"/>
        <v>4746.09</v>
      </c>
      <c r="K632" s="7">
        <f t="shared" si="29"/>
        <v>1</v>
      </c>
    </row>
    <row r="633" spans="1:11">
      <c r="A633">
        <v>2024</v>
      </c>
      <c r="B633">
        <v>2</v>
      </c>
      <c r="C633">
        <v>3</v>
      </c>
      <c r="D633" s="1" t="s">
        <v>102</v>
      </c>
      <c r="E633" t="s">
        <v>103</v>
      </c>
      <c r="F633">
        <v>8</v>
      </c>
      <c r="G633" s="2">
        <v>15485.2</v>
      </c>
      <c r="H633" s="2">
        <v>1345.3554999999999</v>
      </c>
      <c r="I633" s="2">
        <f t="shared" si="27"/>
        <v>10762.843999999999</v>
      </c>
      <c r="J633" s="2">
        <f t="shared" si="28"/>
        <v>4722.3560000000016</v>
      </c>
      <c r="K633" s="7">
        <f t="shared" si="29"/>
        <v>1</v>
      </c>
    </row>
    <row r="634" spans="1:11">
      <c r="A634">
        <v>2024</v>
      </c>
      <c r="B634">
        <v>3</v>
      </c>
      <c r="C634">
        <v>3</v>
      </c>
      <c r="D634" s="1" t="s">
        <v>1089</v>
      </c>
      <c r="E634" t="s">
        <v>1090</v>
      </c>
      <c r="F634">
        <v>2</v>
      </c>
      <c r="G634" s="2">
        <v>20661.89</v>
      </c>
      <c r="H634" s="2">
        <v>7972.7533000000003</v>
      </c>
      <c r="I634" s="2">
        <f t="shared" si="27"/>
        <v>15945.506600000001</v>
      </c>
      <c r="J634" s="2">
        <f t="shared" si="28"/>
        <v>4716.3833999999988</v>
      </c>
      <c r="K634" s="7">
        <f t="shared" si="29"/>
        <v>1</v>
      </c>
    </row>
    <row r="635" spans="1:11">
      <c r="A635">
        <v>2024</v>
      </c>
      <c r="B635">
        <v>10</v>
      </c>
      <c r="C635">
        <v>3</v>
      </c>
      <c r="D635" s="1" t="s">
        <v>115</v>
      </c>
      <c r="E635" t="s">
        <v>116</v>
      </c>
      <c r="F635">
        <v>2</v>
      </c>
      <c r="G635" s="2">
        <v>24461.26</v>
      </c>
      <c r="H635" s="2">
        <v>9878.4</v>
      </c>
      <c r="I635" s="2">
        <f t="shared" si="27"/>
        <v>19756.8</v>
      </c>
      <c r="J635" s="2">
        <f t="shared" si="28"/>
        <v>4704.4599999999991</v>
      </c>
      <c r="K635" s="7">
        <f t="shared" si="29"/>
        <v>1</v>
      </c>
    </row>
    <row r="636" spans="1:11">
      <c r="A636">
        <v>2024</v>
      </c>
      <c r="B636">
        <v>1</v>
      </c>
      <c r="C636">
        <v>3</v>
      </c>
      <c r="D636" s="1" t="s">
        <v>736</v>
      </c>
      <c r="E636" t="s">
        <v>737</v>
      </c>
      <c r="F636">
        <v>2</v>
      </c>
      <c r="G636" s="2">
        <v>63162</v>
      </c>
      <c r="H636" s="2">
        <v>29232</v>
      </c>
      <c r="I636" s="2">
        <f t="shared" si="27"/>
        <v>58464</v>
      </c>
      <c r="J636" s="2">
        <f t="shared" si="28"/>
        <v>4698</v>
      </c>
      <c r="K636" s="7">
        <f t="shared" si="29"/>
        <v>1</v>
      </c>
    </row>
    <row r="637" spans="1:11">
      <c r="A637">
        <v>2024</v>
      </c>
      <c r="B637">
        <v>6</v>
      </c>
      <c r="C637">
        <v>3</v>
      </c>
      <c r="D637" s="1" t="s">
        <v>1046</v>
      </c>
      <c r="E637" t="s">
        <v>1047</v>
      </c>
      <c r="F637">
        <v>2</v>
      </c>
      <c r="G637" s="2">
        <v>10177.52</v>
      </c>
      <c r="H637" s="2">
        <v>2744</v>
      </c>
      <c r="I637" s="2">
        <f t="shared" si="27"/>
        <v>5488</v>
      </c>
      <c r="J637" s="2">
        <f t="shared" si="28"/>
        <v>4689.5200000000004</v>
      </c>
      <c r="K637" s="7">
        <f t="shared" si="29"/>
        <v>1</v>
      </c>
    </row>
    <row r="638" spans="1:11">
      <c r="A638">
        <v>2024</v>
      </c>
      <c r="B638">
        <v>6</v>
      </c>
      <c r="C638">
        <v>3</v>
      </c>
      <c r="D638" s="1" t="s">
        <v>1089</v>
      </c>
      <c r="E638" t="s">
        <v>1090</v>
      </c>
      <c r="F638">
        <v>1</v>
      </c>
      <c r="G638" s="2">
        <v>12657.51</v>
      </c>
      <c r="H638" s="2">
        <v>7972.7533000000003</v>
      </c>
      <c r="I638" s="2">
        <f t="shared" si="27"/>
        <v>7972.7533000000003</v>
      </c>
      <c r="J638" s="2">
        <f t="shared" si="28"/>
        <v>4684.7566999999999</v>
      </c>
      <c r="K638" s="7">
        <f t="shared" si="29"/>
        <v>1</v>
      </c>
    </row>
    <row r="639" spans="1:11">
      <c r="A639">
        <v>2024</v>
      </c>
      <c r="B639">
        <v>5</v>
      </c>
      <c r="C639">
        <v>3</v>
      </c>
      <c r="D639" s="1" t="s">
        <v>1089</v>
      </c>
      <c r="E639" t="s">
        <v>1090</v>
      </c>
      <c r="F639">
        <v>2</v>
      </c>
      <c r="G639" s="2">
        <v>20626.310000000001</v>
      </c>
      <c r="H639" s="2">
        <v>7972.7533000000003</v>
      </c>
      <c r="I639" s="2">
        <f t="shared" si="27"/>
        <v>15945.506600000001</v>
      </c>
      <c r="J639" s="2">
        <f t="shared" si="28"/>
        <v>4680.8034000000007</v>
      </c>
      <c r="K639" s="7">
        <f t="shared" si="29"/>
        <v>1</v>
      </c>
    </row>
    <row r="640" spans="1:11">
      <c r="A640">
        <v>2024</v>
      </c>
      <c r="B640">
        <v>6</v>
      </c>
      <c r="C640">
        <v>3</v>
      </c>
      <c r="D640" s="1" t="s">
        <v>65</v>
      </c>
      <c r="E640" t="s">
        <v>66</v>
      </c>
      <c r="F640">
        <v>4</v>
      </c>
      <c r="G640" s="2">
        <v>11513.36</v>
      </c>
      <c r="H640" s="2">
        <v>1716.96</v>
      </c>
      <c r="I640" s="2">
        <f t="shared" si="27"/>
        <v>6867.84</v>
      </c>
      <c r="J640" s="2">
        <f t="shared" si="28"/>
        <v>4645.5200000000004</v>
      </c>
      <c r="K640" s="7">
        <f t="shared" si="29"/>
        <v>1</v>
      </c>
    </row>
    <row r="641" spans="1:11">
      <c r="A641">
        <v>2024</v>
      </c>
      <c r="B641">
        <v>2</v>
      </c>
      <c r="C641">
        <v>3</v>
      </c>
      <c r="D641" s="1" t="s">
        <v>693</v>
      </c>
      <c r="E641" t="s">
        <v>694</v>
      </c>
      <c r="F641">
        <v>2</v>
      </c>
      <c r="G641" s="2">
        <v>105617.18</v>
      </c>
      <c r="H641" s="2">
        <v>50489.522199999999</v>
      </c>
      <c r="I641" s="2">
        <f t="shared" si="27"/>
        <v>100979.0444</v>
      </c>
      <c r="J641" s="2">
        <f t="shared" si="28"/>
        <v>4638.1355999999942</v>
      </c>
      <c r="K641" s="7">
        <f t="shared" si="29"/>
        <v>1</v>
      </c>
    </row>
    <row r="642" spans="1:11">
      <c r="A642">
        <v>2024</v>
      </c>
      <c r="B642">
        <v>5</v>
      </c>
      <c r="C642">
        <v>3</v>
      </c>
      <c r="D642" s="1" t="s">
        <v>862</v>
      </c>
      <c r="E642" t="s">
        <v>100</v>
      </c>
      <c r="F642">
        <v>20</v>
      </c>
      <c r="G642" s="2">
        <v>22245.71</v>
      </c>
      <c r="H642" s="2">
        <v>881.5711</v>
      </c>
      <c r="I642" s="2">
        <f t="shared" ref="I642:I705" si="30">H642*F642</f>
        <v>17631.421999999999</v>
      </c>
      <c r="J642" s="2">
        <f t="shared" ref="J642:J705" si="31">G642-(H642*F642)</f>
        <v>4614.2880000000005</v>
      </c>
      <c r="K642" s="7">
        <f t="shared" si="29"/>
        <v>1</v>
      </c>
    </row>
    <row r="643" spans="1:11">
      <c r="A643">
        <v>2024</v>
      </c>
      <c r="B643">
        <v>5</v>
      </c>
      <c r="C643">
        <v>3</v>
      </c>
      <c r="D643" s="1" t="s">
        <v>1267</v>
      </c>
      <c r="E643" t="s">
        <v>1268</v>
      </c>
      <c r="F643">
        <v>1</v>
      </c>
      <c r="G643" s="2">
        <v>9176.15</v>
      </c>
      <c r="H643" s="2">
        <v>4575.04</v>
      </c>
      <c r="I643" s="2">
        <f t="shared" si="30"/>
        <v>4575.04</v>
      </c>
      <c r="J643" s="2">
        <f t="shared" si="31"/>
        <v>4601.1099999999997</v>
      </c>
      <c r="K643" s="7">
        <f t="shared" ref="K643:K706" si="32">IF(J643&gt;=0,1,0)</f>
        <v>1</v>
      </c>
    </row>
    <row r="644" spans="1:11">
      <c r="A644">
        <v>2024</v>
      </c>
      <c r="B644">
        <v>9</v>
      </c>
      <c r="C644">
        <v>3</v>
      </c>
      <c r="D644" s="1" t="s">
        <v>343</v>
      </c>
      <c r="E644" t="s">
        <v>344</v>
      </c>
      <c r="F644">
        <v>31</v>
      </c>
      <c r="G644" s="2">
        <v>92405.73</v>
      </c>
      <c r="H644" s="2">
        <v>2832.5288</v>
      </c>
      <c r="I644" s="2">
        <f t="shared" si="30"/>
        <v>87808.392800000001</v>
      </c>
      <c r="J644" s="2">
        <f t="shared" si="31"/>
        <v>4597.3371999999945</v>
      </c>
      <c r="K644" s="7">
        <f t="shared" si="32"/>
        <v>1</v>
      </c>
    </row>
    <row r="645" spans="1:11">
      <c r="A645">
        <v>2024</v>
      </c>
      <c r="B645">
        <v>2</v>
      </c>
      <c r="C645">
        <v>3</v>
      </c>
      <c r="D645" s="1" t="s">
        <v>108</v>
      </c>
      <c r="E645" t="s">
        <v>109</v>
      </c>
      <c r="F645">
        <v>11</v>
      </c>
      <c r="G645" s="2">
        <v>10708.43</v>
      </c>
      <c r="H645" s="2">
        <v>556.12369999999999</v>
      </c>
      <c r="I645" s="2">
        <f t="shared" si="30"/>
        <v>6117.3607000000002</v>
      </c>
      <c r="J645" s="2">
        <f t="shared" si="31"/>
        <v>4591.0693000000001</v>
      </c>
      <c r="K645" s="7">
        <f t="shared" si="32"/>
        <v>1</v>
      </c>
    </row>
    <row r="646" spans="1:11">
      <c r="A646">
        <v>2024</v>
      </c>
      <c r="B646">
        <v>5</v>
      </c>
      <c r="C646">
        <v>3</v>
      </c>
      <c r="D646" s="1" t="s">
        <v>661</v>
      </c>
      <c r="E646" t="s">
        <v>662</v>
      </c>
      <c r="F646">
        <v>21</v>
      </c>
      <c r="G646" s="2">
        <v>29695.5</v>
      </c>
      <c r="H646" s="2">
        <v>1197</v>
      </c>
      <c r="I646" s="2">
        <f t="shared" si="30"/>
        <v>25137</v>
      </c>
      <c r="J646" s="2">
        <f t="shared" si="31"/>
        <v>4558.5</v>
      </c>
      <c r="K646" s="7">
        <f t="shared" si="32"/>
        <v>1</v>
      </c>
    </row>
    <row r="647" spans="1:11">
      <c r="A647">
        <v>2024</v>
      </c>
      <c r="B647">
        <v>6</v>
      </c>
      <c r="C647">
        <v>3</v>
      </c>
      <c r="D647" s="1" t="s">
        <v>764</v>
      </c>
      <c r="E647" t="s">
        <v>765</v>
      </c>
      <c r="F647">
        <v>2</v>
      </c>
      <c r="G647" s="2">
        <v>19985.38</v>
      </c>
      <c r="H647" s="2">
        <v>7714</v>
      </c>
      <c r="I647" s="2">
        <f t="shared" si="30"/>
        <v>15428</v>
      </c>
      <c r="J647" s="2">
        <f t="shared" si="31"/>
        <v>4557.380000000001</v>
      </c>
      <c r="K647" s="7">
        <f t="shared" si="32"/>
        <v>1</v>
      </c>
    </row>
    <row r="648" spans="1:11">
      <c r="A648">
        <v>2024</v>
      </c>
      <c r="B648">
        <v>2</v>
      </c>
      <c r="C648">
        <v>3</v>
      </c>
      <c r="D648" s="1" t="s">
        <v>95</v>
      </c>
      <c r="E648" t="s">
        <v>96</v>
      </c>
      <c r="F648">
        <v>9</v>
      </c>
      <c r="G648" s="2">
        <v>12284.55</v>
      </c>
      <c r="H648" s="2">
        <v>859.04</v>
      </c>
      <c r="I648" s="2">
        <f t="shared" si="30"/>
        <v>7731.36</v>
      </c>
      <c r="J648" s="2">
        <f t="shared" si="31"/>
        <v>4553.1899999999996</v>
      </c>
      <c r="K648" s="7">
        <f t="shared" si="32"/>
        <v>1</v>
      </c>
    </row>
    <row r="649" spans="1:11">
      <c r="A649">
        <v>2024</v>
      </c>
      <c r="B649">
        <v>3</v>
      </c>
      <c r="C649">
        <v>3</v>
      </c>
      <c r="D649" s="1" t="s">
        <v>754</v>
      </c>
      <c r="E649" t="s">
        <v>755</v>
      </c>
      <c r="F649">
        <v>14</v>
      </c>
      <c r="G649" s="2">
        <v>55926.64</v>
      </c>
      <c r="H649" s="2">
        <v>3671.36</v>
      </c>
      <c r="I649" s="2">
        <f t="shared" si="30"/>
        <v>51399.040000000001</v>
      </c>
      <c r="J649" s="2">
        <f t="shared" si="31"/>
        <v>4527.5999999999985</v>
      </c>
      <c r="K649" s="7">
        <f t="shared" si="32"/>
        <v>1</v>
      </c>
    </row>
    <row r="650" spans="1:11">
      <c r="A650">
        <v>2024</v>
      </c>
      <c r="B650">
        <v>3</v>
      </c>
      <c r="C650">
        <v>3</v>
      </c>
      <c r="D650" s="1" t="s">
        <v>617</v>
      </c>
      <c r="E650" t="s">
        <v>618</v>
      </c>
      <c r="F650">
        <v>10</v>
      </c>
      <c r="G650" s="2">
        <v>12010.3</v>
      </c>
      <c r="H650" s="2">
        <v>750</v>
      </c>
      <c r="I650" s="2">
        <f t="shared" si="30"/>
        <v>7500</v>
      </c>
      <c r="J650" s="2">
        <f t="shared" si="31"/>
        <v>4510.2999999999993</v>
      </c>
      <c r="K650" s="7">
        <f t="shared" si="32"/>
        <v>1</v>
      </c>
    </row>
    <row r="651" spans="1:11">
      <c r="A651">
        <v>2024</v>
      </c>
      <c r="B651">
        <v>3</v>
      </c>
      <c r="C651">
        <v>3</v>
      </c>
      <c r="D651" s="1" t="s">
        <v>309</v>
      </c>
      <c r="E651" t="s">
        <v>310</v>
      </c>
      <c r="F651">
        <v>340</v>
      </c>
      <c r="G651" s="2">
        <v>151102.17000000001</v>
      </c>
      <c r="H651" s="2">
        <v>431.2088</v>
      </c>
      <c r="I651" s="2">
        <f t="shared" si="30"/>
        <v>146610.992</v>
      </c>
      <c r="J651" s="2">
        <f t="shared" si="31"/>
        <v>4491.1780000000144</v>
      </c>
      <c r="K651" s="7">
        <f t="shared" si="32"/>
        <v>1</v>
      </c>
    </row>
    <row r="652" spans="1:11">
      <c r="A652">
        <v>2024</v>
      </c>
      <c r="B652">
        <v>5</v>
      </c>
      <c r="C652">
        <v>3</v>
      </c>
      <c r="D652" s="1" t="s">
        <v>325</v>
      </c>
      <c r="E652" t="s">
        <v>326</v>
      </c>
      <c r="F652">
        <v>2</v>
      </c>
      <c r="G652" s="2">
        <v>36968.589999999997</v>
      </c>
      <c r="H652" s="2">
        <v>16242.422200000001</v>
      </c>
      <c r="I652" s="2">
        <f t="shared" si="30"/>
        <v>32484.844400000002</v>
      </c>
      <c r="J652" s="2">
        <f t="shared" si="31"/>
        <v>4483.7455999999947</v>
      </c>
      <c r="K652" s="7">
        <f t="shared" si="32"/>
        <v>1</v>
      </c>
    </row>
    <row r="653" spans="1:11">
      <c r="A653">
        <v>2024</v>
      </c>
      <c r="B653">
        <v>5</v>
      </c>
      <c r="C653">
        <v>3</v>
      </c>
      <c r="D653" s="1" t="s">
        <v>451</v>
      </c>
      <c r="E653" t="s">
        <v>452</v>
      </c>
      <c r="F653">
        <v>35</v>
      </c>
      <c r="G653" s="2">
        <v>17616.599999999999</v>
      </c>
      <c r="H653" s="2">
        <v>376.32</v>
      </c>
      <c r="I653" s="2">
        <f t="shared" si="30"/>
        <v>13171.199999999999</v>
      </c>
      <c r="J653" s="2">
        <f t="shared" si="31"/>
        <v>4445.3999999999996</v>
      </c>
      <c r="K653" s="7">
        <f t="shared" si="32"/>
        <v>1</v>
      </c>
    </row>
    <row r="654" spans="1:11">
      <c r="A654">
        <v>2024</v>
      </c>
      <c r="B654">
        <v>1</v>
      </c>
      <c r="C654">
        <v>3</v>
      </c>
      <c r="D654" s="1" t="s">
        <v>174</v>
      </c>
      <c r="E654" t="s">
        <v>175</v>
      </c>
      <c r="F654">
        <v>5</v>
      </c>
      <c r="G654" s="2">
        <v>59590.5</v>
      </c>
      <c r="H654" s="2">
        <v>11031.755499999999</v>
      </c>
      <c r="I654" s="2">
        <f t="shared" si="30"/>
        <v>55158.777499999997</v>
      </c>
      <c r="J654" s="2">
        <f t="shared" si="31"/>
        <v>4431.7225000000035</v>
      </c>
      <c r="K654" s="7">
        <f t="shared" si="32"/>
        <v>1</v>
      </c>
    </row>
    <row r="655" spans="1:11">
      <c r="A655">
        <v>2024</v>
      </c>
      <c r="B655">
        <v>3</v>
      </c>
      <c r="C655">
        <v>3</v>
      </c>
      <c r="D655" s="1" t="s">
        <v>848</v>
      </c>
      <c r="E655" t="s">
        <v>849</v>
      </c>
      <c r="F655">
        <v>7</v>
      </c>
      <c r="G655" s="2">
        <v>293915.3</v>
      </c>
      <c r="H655" s="2">
        <v>41355.377699999997</v>
      </c>
      <c r="I655" s="2">
        <f t="shared" si="30"/>
        <v>289487.64389999997</v>
      </c>
      <c r="J655" s="2">
        <f t="shared" si="31"/>
        <v>4427.656100000022</v>
      </c>
      <c r="K655" s="7">
        <f t="shared" si="32"/>
        <v>1</v>
      </c>
    </row>
    <row r="656" spans="1:11">
      <c r="A656">
        <v>2024</v>
      </c>
      <c r="B656">
        <v>2</v>
      </c>
      <c r="C656">
        <v>3</v>
      </c>
      <c r="D656" s="1" t="s">
        <v>133</v>
      </c>
      <c r="E656" t="s">
        <v>134</v>
      </c>
      <c r="F656">
        <v>16</v>
      </c>
      <c r="G656" s="2">
        <v>14348.44</v>
      </c>
      <c r="H656" s="2">
        <v>620.48</v>
      </c>
      <c r="I656" s="2">
        <f t="shared" si="30"/>
        <v>9927.68</v>
      </c>
      <c r="J656" s="2">
        <f t="shared" si="31"/>
        <v>4420.76</v>
      </c>
      <c r="K656" s="7">
        <f t="shared" si="32"/>
        <v>1</v>
      </c>
    </row>
    <row r="657" spans="1:11">
      <c r="A657">
        <v>2024</v>
      </c>
      <c r="B657">
        <v>2</v>
      </c>
      <c r="C657">
        <v>3</v>
      </c>
      <c r="D657" s="1" t="s">
        <v>702</v>
      </c>
      <c r="E657" t="s">
        <v>703</v>
      </c>
      <c r="F657">
        <v>12</v>
      </c>
      <c r="G657" s="2">
        <v>40334.519999999997</v>
      </c>
      <c r="H657" s="2">
        <v>2993.4843999999998</v>
      </c>
      <c r="I657" s="2">
        <f t="shared" si="30"/>
        <v>35921.8128</v>
      </c>
      <c r="J657" s="2">
        <f t="shared" si="31"/>
        <v>4412.7071999999971</v>
      </c>
      <c r="K657" s="7">
        <f t="shared" si="32"/>
        <v>1</v>
      </c>
    </row>
    <row r="658" spans="1:11">
      <c r="A658">
        <v>2024</v>
      </c>
      <c r="B658">
        <v>6</v>
      </c>
      <c r="C658">
        <v>3</v>
      </c>
      <c r="D658" s="1" t="s">
        <v>291</v>
      </c>
      <c r="E658" t="s">
        <v>292</v>
      </c>
      <c r="F658">
        <v>7</v>
      </c>
      <c r="G658" s="2">
        <v>47805.97</v>
      </c>
      <c r="H658" s="2">
        <v>6200.53</v>
      </c>
      <c r="I658" s="2">
        <f t="shared" si="30"/>
        <v>43403.71</v>
      </c>
      <c r="J658" s="2">
        <f t="shared" si="31"/>
        <v>4402.260000000002</v>
      </c>
      <c r="K658" s="7">
        <f t="shared" si="32"/>
        <v>1</v>
      </c>
    </row>
    <row r="659" spans="1:11">
      <c r="A659">
        <v>2024</v>
      </c>
      <c r="B659">
        <v>2</v>
      </c>
      <c r="C659">
        <v>3</v>
      </c>
      <c r="D659" s="1" t="s">
        <v>219</v>
      </c>
      <c r="E659" t="s">
        <v>218</v>
      </c>
      <c r="F659">
        <v>11</v>
      </c>
      <c r="G659" s="2">
        <v>20333.060000000001</v>
      </c>
      <c r="H659" s="2">
        <v>1452.64</v>
      </c>
      <c r="I659" s="2">
        <f t="shared" si="30"/>
        <v>15979.04</v>
      </c>
      <c r="J659" s="2">
        <f t="shared" si="31"/>
        <v>4354.0200000000004</v>
      </c>
      <c r="K659" s="7">
        <f t="shared" si="32"/>
        <v>1</v>
      </c>
    </row>
    <row r="660" spans="1:11">
      <c r="A660">
        <v>2024</v>
      </c>
      <c r="B660">
        <v>2</v>
      </c>
      <c r="C660">
        <v>3</v>
      </c>
      <c r="D660" s="1" t="s">
        <v>186</v>
      </c>
      <c r="E660" t="s">
        <v>187</v>
      </c>
      <c r="F660">
        <v>4</v>
      </c>
      <c r="G660" s="2">
        <v>15056.84</v>
      </c>
      <c r="H660" s="2">
        <v>2676.8</v>
      </c>
      <c r="I660" s="2">
        <f t="shared" si="30"/>
        <v>10707.2</v>
      </c>
      <c r="J660" s="2">
        <f t="shared" si="31"/>
        <v>4349.6399999999994</v>
      </c>
      <c r="K660" s="7">
        <f t="shared" si="32"/>
        <v>1</v>
      </c>
    </row>
    <row r="661" spans="1:11">
      <c r="A661">
        <v>2024</v>
      </c>
      <c r="B661">
        <v>6</v>
      </c>
      <c r="C661">
        <v>3</v>
      </c>
      <c r="D661" s="1" t="s">
        <v>1293</v>
      </c>
      <c r="E661" t="s">
        <v>1294</v>
      </c>
      <c r="F661">
        <v>1</v>
      </c>
      <c r="G661" s="2">
        <v>11713.15</v>
      </c>
      <c r="H661" s="2">
        <v>7372.96</v>
      </c>
      <c r="I661" s="2">
        <f t="shared" si="30"/>
        <v>7372.96</v>
      </c>
      <c r="J661" s="2">
        <f t="shared" si="31"/>
        <v>4340.1899999999996</v>
      </c>
      <c r="K661" s="7">
        <f t="shared" si="32"/>
        <v>1</v>
      </c>
    </row>
    <row r="662" spans="1:11">
      <c r="A662">
        <v>2024</v>
      </c>
      <c r="B662">
        <v>6</v>
      </c>
      <c r="C662">
        <v>3</v>
      </c>
      <c r="D662" s="1" t="s">
        <v>287</v>
      </c>
      <c r="E662" t="s">
        <v>288</v>
      </c>
      <c r="F662">
        <v>7</v>
      </c>
      <c r="G662" s="2">
        <v>51278.94</v>
      </c>
      <c r="H662" s="2">
        <v>6705.6562000000004</v>
      </c>
      <c r="I662" s="2">
        <f t="shared" si="30"/>
        <v>46939.593400000005</v>
      </c>
      <c r="J662" s="2">
        <f t="shared" si="31"/>
        <v>4339.3465999999971</v>
      </c>
      <c r="K662" s="7">
        <f t="shared" si="32"/>
        <v>1</v>
      </c>
    </row>
    <row r="663" spans="1:11">
      <c r="A663">
        <v>2024</v>
      </c>
      <c r="B663">
        <v>2</v>
      </c>
      <c r="C663">
        <v>3</v>
      </c>
      <c r="D663" s="1" t="s">
        <v>287</v>
      </c>
      <c r="E663" t="s">
        <v>288</v>
      </c>
      <c r="F663">
        <v>5</v>
      </c>
      <c r="G663" s="2">
        <v>37867.050000000003</v>
      </c>
      <c r="H663" s="2">
        <v>6705.6562000000004</v>
      </c>
      <c r="I663" s="2">
        <f t="shared" si="30"/>
        <v>33528.281000000003</v>
      </c>
      <c r="J663" s="2">
        <f t="shared" si="31"/>
        <v>4338.7690000000002</v>
      </c>
      <c r="K663" s="7">
        <f t="shared" si="32"/>
        <v>1</v>
      </c>
    </row>
    <row r="664" spans="1:11">
      <c r="A664">
        <v>2024</v>
      </c>
      <c r="B664">
        <v>5</v>
      </c>
      <c r="C664">
        <v>3</v>
      </c>
      <c r="D664" s="1" t="s">
        <v>275</v>
      </c>
      <c r="E664" t="s">
        <v>276</v>
      </c>
      <c r="F664">
        <v>3</v>
      </c>
      <c r="G664" s="2">
        <v>58006.47</v>
      </c>
      <c r="H664" s="2">
        <v>17889.8</v>
      </c>
      <c r="I664" s="2">
        <f t="shared" si="30"/>
        <v>53669.399999999994</v>
      </c>
      <c r="J664" s="2">
        <f t="shared" si="31"/>
        <v>4337.070000000007</v>
      </c>
      <c r="K664" s="7">
        <f t="shared" si="32"/>
        <v>1</v>
      </c>
    </row>
    <row r="665" spans="1:11">
      <c r="A665">
        <v>2024</v>
      </c>
      <c r="B665">
        <v>5</v>
      </c>
      <c r="C665">
        <v>3</v>
      </c>
      <c r="D665" s="1" t="s">
        <v>301</v>
      </c>
      <c r="E665" t="s">
        <v>302</v>
      </c>
      <c r="F665">
        <v>3</v>
      </c>
      <c r="G665" s="2">
        <v>11319.97</v>
      </c>
      <c r="H665" s="2">
        <v>2334.54</v>
      </c>
      <c r="I665" s="2">
        <f t="shared" si="30"/>
        <v>7003.62</v>
      </c>
      <c r="J665" s="2">
        <f t="shared" si="31"/>
        <v>4316.3499999999995</v>
      </c>
      <c r="K665" s="7">
        <f t="shared" si="32"/>
        <v>1</v>
      </c>
    </row>
    <row r="666" spans="1:11">
      <c r="A666">
        <v>2024</v>
      </c>
      <c r="B666">
        <v>6</v>
      </c>
      <c r="C666">
        <v>3</v>
      </c>
      <c r="D666" s="1" t="s">
        <v>867</v>
      </c>
      <c r="E666" t="s">
        <v>868</v>
      </c>
      <c r="F666">
        <v>3</v>
      </c>
      <c r="G666" s="2">
        <v>26265.4</v>
      </c>
      <c r="H666" s="2">
        <v>7319.2</v>
      </c>
      <c r="I666" s="2">
        <f t="shared" si="30"/>
        <v>21957.599999999999</v>
      </c>
      <c r="J666" s="2">
        <f t="shared" si="31"/>
        <v>4307.8000000000029</v>
      </c>
      <c r="K666" s="7">
        <f t="shared" si="32"/>
        <v>1</v>
      </c>
    </row>
    <row r="667" spans="1:11">
      <c r="A667">
        <v>2024</v>
      </c>
      <c r="B667">
        <v>2</v>
      </c>
      <c r="C667">
        <v>3</v>
      </c>
      <c r="D667" s="1" t="s">
        <v>867</v>
      </c>
      <c r="E667" t="s">
        <v>868</v>
      </c>
      <c r="F667">
        <v>1</v>
      </c>
      <c r="G667" s="2">
        <v>11627</v>
      </c>
      <c r="H667" s="2">
        <v>7319.2</v>
      </c>
      <c r="I667" s="2">
        <f t="shared" si="30"/>
        <v>7319.2</v>
      </c>
      <c r="J667" s="2">
        <f t="shared" si="31"/>
        <v>4307.8</v>
      </c>
      <c r="K667" s="7">
        <f t="shared" si="32"/>
        <v>1</v>
      </c>
    </row>
    <row r="668" spans="1:11">
      <c r="A668">
        <v>2024</v>
      </c>
      <c r="B668">
        <v>4</v>
      </c>
      <c r="C668">
        <v>3</v>
      </c>
      <c r="D668" s="1" t="s">
        <v>404</v>
      </c>
      <c r="E668" t="s">
        <v>405</v>
      </c>
      <c r="F668">
        <v>3</v>
      </c>
      <c r="G668" s="2">
        <v>24408.42</v>
      </c>
      <c r="H668" s="2">
        <v>6709.9714000000004</v>
      </c>
      <c r="I668" s="2">
        <f t="shared" si="30"/>
        <v>20129.914199999999</v>
      </c>
      <c r="J668" s="2">
        <f t="shared" si="31"/>
        <v>4278.505799999999</v>
      </c>
      <c r="K668" s="7">
        <f t="shared" si="32"/>
        <v>1</v>
      </c>
    </row>
    <row r="669" spans="1:11">
      <c r="A669">
        <v>2024</v>
      </c>
      <c r="B669">
        <v>6</v>
      </c>
      <c r="C669">
        <v>3</v>
      </c>
      <c r="D669" s="1" t="s">
        <v>380</v>
      </c>
      <c r="E669" t="s">
        <v>381</v>
      </c>
      <c r="F669">
        <v>24</v>
      </c>
      <c r="G669" s="2">
        <v>33031.68</v>
      </c>
      <c r="H669" s="2">
        <v>1198.4000000000001</v>
      </c>
      <c r="I669" s="2">
        <f t="shared" si="30"/>
        <v>28761.600000000002</v>
      </c>
      <c r="J669" s="2">
        <f t="shared" si="31"/>
        <v>4270.0799999999981</v>
      </c>
      <c r="K669" s="7">
        <f t="shared" si="32"/>
        <v>1</v>
      </c>
    </row>
    <row r="670" spans="1:11">
      <c r="A670">
        <v>2024</v>
      </c>
      <c r="B670">
        <v>11</v>
      </c>
      <c r="C670">
        <v>3</v>
      </c>
      <c r="D670" s="1" t="s">
        <v>1041</v>
      </c>
      <c r="E670" t="s">
        <v>120</v>
      </c>
      <c r="F670">
        <v>1</v>
      </c>
      <c r="G670" s="2">
        <v>12132.36</v>
      </c>
      <c r="H670" s="2">
        <v>7862.4</v>
      </c>
      <c r="I670" s="2">
        <f t="shared" si="30"/>
        <v>7862.4</v>
      </c>
      <c r="J670" s="2">
        <f t="shared" si="31"/>
        <v>4269.9600000000009</v>
      </c>
      <c r="K670" s="7">
        <f t="shared" si="32"/>
        <v>1</v>
      </c>
    </row>
    <row r="671" spans="1:11">
      <c r="A671">
        <v>2024</v>
      </c>
      <c r="B671">
        <v>4</v>
      </c>
      <c r="C671">
        <v>3</v>
      </c>
      <c r="D671" s="1" t="s">
        <v>549</v>
      </c>
      <c r="E671" t="s">
        <v>548</v>
      </c>
      <c r="F671">
        <v>8</v>
      </c>
      <c r="G671" s="2">
        <v>43577.36</v>
      </c>
      <c r="H671" s="2">
        <v>4914.1459999999997</v>
      </c>
      <c r="I671" s="2">
        <f t="shared" si="30"/>
        <v>39313.167999999998</v>
      </c>
      <c r="J671" s="2">
        <f t="shared" si="31"/>
        <v>4264.1920000000027</v>
      </c>
      <c r="K671" s="7">
        <f t="shared" si="32"/>
        <v>1</v>
      </c>
    </row>
    <row r="672" spans="1:11">
      <c r="A672">
        <v>2024</v>
      </c>
      <c r="B672">
        <v>2</v>
      </c>
      <c r="C672">
        <v>3</v>
      </c>
      <c r="D672" s="1" t="s">
        <v>936</v>
      </c>
      <c r="E672" t="s">
        <v>937</v>
      </c>
      <c r="F672">
        <v>2</v>
      </c>
      <c r="G672" s="2">
        <v>20142.919999999998</v>
      </c>
      <c r="H672" s="2">
        <v>7955.36</v>
      </c>
      <c r="I672" s="2">
        <f t="shared" si="30"/>
        <v>15910.72</v>
      </c>
      <c r="J672" s="2">
        <f t="shared" si="31"/>
        <v>4232.1999999999989</v>
      </c>
      <c r="K672" s="7">
        <f t="shared" si="32"/>
        <v>1</v>
      </c>
    </row>
    <row r="673" spans="1:11">
      <c r="A673">
        <v>2024</v>
      </c>
      <c r="B673">
        <v>11</v>
      </c>
      <c r="C673">
        <v>3</v>
      </c>
      <c r="D673" s="1" t="s">
        <v>629</v>
      </c>
      <c r="E673" t="s">
        <v>630</v>
      </c>
      <c r="F673">
        <v>7</v>
      </c>
      <c r="G673" s="2">
        <v>41633.57</v>
      </c>
      <c r="H673" s="2">
        <v>5345.0132999999996</v>
      </c>
      <c r="I673" s="2">
        <f t="shared" si="30"/>
        <v>37415.093099999998</v>
      </c>
      <c r="J673" s="2">
        <f t="shared" si="31"/>
        <v>4218.4769000000015</v>
      </c>
      <c r="K673" s="7">
        <f t="shared" si="32"/>
        <v>1</v>
      </c>
    </row>
    <row r="674" spans="1:11">
      <c r="A674">
        <v>2024</v>
      </c>
      <c r="B674">
        <v>6</v>
      </c>
      <c r="C674">
        <v>3</v>
      </c>
      <c r="D674" s="1" t="s">
        <v>754</v>
      </c>
      <c r="E674" t="s">
        <v>755</v>
      </c>
      <c r="F674">
        <v>13</v>
      </c>
      <c r="G674" s="2">
        <v>51931.88</v>
      </c>
      <c r="H674" s="2">
        <v>3671.36</v>
      </c>
      <c r="I674" s="2">
        <f t="shared" si="30"/>
        <v>47727.68</v>
      </c>
      <c r="J674" s="2">
        <f t="shared" si="31"/>
        <v>4204.1999999999971</v>
      </c>
      <c r="K674" s="7">
        <f t="shared" si="32"/>
        <v>1</v>
      </c>
    </row>
    <row r="675" spans="1:11">
      <c r="A675">
        <v>2024</v>
      </c>
      <c r="B675">
        <v>5</v>
      </c>
      <c r="C675">
        <v>3</v>
      </c>
      <c r="D675" s="1" t="s">
        <v>1246</v>
      </c>
      <c r="E675" t="s">
        <v>1247</v>
      </c>
      <c r="F675">
        <v>1</v>
      </c>
      <c r="G675" s="2">
        <v>11221.14</v>
      </c>
      <c r="H675" s="2">
        <v>7063.84</v>
      </c>
      <c r="I675" s="2">
        <f t="shared" si="30"/>
        <v>7063.84</v>
      </c>
      <c r="J675" s="2">
        <f t="shared" si="31"/>
        <v>4157.2999999999993</v>
      </c>
      <c r="K675" s="7">
        <f t="shared" si="32"/>
        <v>1</v>
      </c>
    </row>
    <row r="676" spans="1:11">
      <c r="A676">
        <v>2024</v>
      </c>
      <c r="B676">
        <v>10</v>
      </c>
      <c r="C676">
        <v>3</v>
      </c>
      <c r="D676" s="1" t="s">
        <v>1246</v>
      </c>
      <c r="E676" t="s">
        <v>1247</v>
      </c>
      <c r="F676">
        <v>1</v>
      </c>
      <c r="G676" s="2">
        <v>11221.14</v>
      </c>
      <c r="H676" s="2">
        <v>7063.84</v>
      </c>
      <c r="I676" s="2">
        <f t="shared" si="30"/>
        <v>7063.84</v>
      </c>
      <c r="J676" s="2">
        <f t="shared" si="31"/>
        <v>4157.2999999999993</v>
      </c>
      <c r="K676" s="7">
        <f t="shared" si="32"/>
        <v>1</v>
      </c>
    </row>
    <row r="677" spans="1:11">
      <c r="A677">
        <v>2024</v>
      </c>
      <c r="B677">
        <v>1</v>
      </c>
      <c r="C677">
        <v>3</v>
      </c>
      <c r="D677" s="1" t="s">
        <v>255</v>
      </c>
      <c r="E677" t="s">
        <v>256</v>
      </c>
      <c r="F677">
        <v>2</v>
      </c>
      <c r="G677" s="2">
        <v>9818.0400000000009</v>
      </c>
      <c r="H677" s="2">
        <v>2842.12</v>
      </c>
      <c r="I677" s="2">
        <f t="shared" si="30"/>
        <v>5684.24</v>
      </c>
      <c r="J677" s="2">
        <f t="shared" si="31"/>
        <v>4133.8000000000011</v>
      </c>
      <c r="K677" s="7">
        <f t="shared" si="32"/>
        <v>1</v>
      </c>
    </row>
    <row r="678" spans="1:11">
      <c r="A678">
        <v>2024</v>
      </c>
      <c r="B678">
        <v>6</v>
      </c>
      <c r="C678">
        <v>3</v>
      </c>
      <c r="D678" s="1" t="s">
        <v>549</v>
      </c>
      <c r="E678" t="s">
        <v>548</v>
      </c>
      <c r="F678">
        <v>11</v>
      </c>
      <c r="G678" s="2">
        <v>58183.37</v>
      </c>
      <c r="H678" s="2">
        <v>4914.1459999999997</v>
      </c>
      <c r="I678" s="2">
        <f t="shared" si="30"/>
        <v>54055.606</v>
      </c>
      <c r="J678" s="2">
        <f t="shared" si="31"/>
        <v>4127.7640000000029</v>
      </c>
      <c r="K678" s="7">
        <f t="shared" si="32"/>
        <v>1</v>
      </c>
    </row>
    <row r="679" spans="1:11">
      <c r="A679">
        <v>2024</v>
      </c>
      <c r="B679">
        <v>2</v>
      </c>
      <c r="C679">
        <v>3</v>
      </c>
      <c r="D679" s="1" t="s">
        <v>973</v>
      </c>
      <c r="E679" t="s">
        <v>974</v>
      </c>
      <c r="F679">
        <v>1</v>
      </c>
      <c r="G679" s="2">
        <v>11125.9</v>
      </c>
      <c r="H679" s="2">
        <v>7003.36</v>
      </c>
      <c r="I679" s="2">
        <f t="shared" si="30"/>
        <v>7003.36</v>
      </c>
      <c r="J679" s="2">
        <f t="shared" si="31"/>
        <v>4122.54</v>
      </c>
      <c r="K679" s="7">
        <f t="shared" si="32"/>
        <v>1</v>
      </c>
    </row>
    <row r="680" spans="1:11">
      <c r="A680">
        <v>2024</v>
      </c>
      <c r="B680">
        <v>5</v>
      </c>
      <c r="C680">
        <v>3</v>
      </c>
      <c r="D680" s="1" t="s">
        <v>973</v>
      </c>
      <c r="E680" t="s">
        <v>974</v>
      </c>
      <c r="F680">
        <v>1</v>
      </c>
      <c r="G680" s="2">
        <v>11125.9</v>
      </c>
      <c r="H680" s="2">
        <v>7003.36</v>
      </c>
      <c r="I680" s="2">
        <f t="shared" si="30"/>
        <v>7003.36</v>
      </c>
      <c r="J680" s="2">
        <f t="shared" si="31"/>
        <v>4122.54</v>
      </c>
      <c r="K680" s="7">
        <f t="shared" si="32"/>
        <v>1</v>
      </c>
    </row>
    <row r="681" spans="1:11">
      <c r="A681">
        <v>2024</v>
      </c>
      <c r="B681">
        <v>6</v>
      </c>
      <c r="C681">
        <v>3</v>
      </c>
      <c r="D681" s="1" t="s">
        <v>661</v>
      </c>
      <c r="E681" t="s">
        <v>662</v>
      </c>
      <c r="F681">
        <v>22</v>
      </c>
      <c r="G681" s="2">
        <v>30436.65</v>
      </c>
      <c r="H681" s="2">
        <v>1197</v>
      </c>
      <c r="I681" s="2">
        <f t="shared" si="30"/>
        <v>26334</v>
      </c>
      <c r="J681" s="2">
        <f t="shared" si="31"/>
        <v>4102.6500000000015</v>
      </c>
      <c r="K681" s="7">
        <f t="shared" si="32"/>
        <v>1</v>
      </c>
    </row>
    <row r="682" spans="1:11">
      <c r="A682">
        <v>2024</v>
      </c>
      <c r="B682">
        <v>1</v>
      </c>
      <c r="C682">
        <v>3</v>
      </c>
      <c r="D682" s="1" t="s">
        <v>232</v>
      </c>
      <c r="E682" t="s">
        <v>233</v>
      </c>
      <c r="F682">
        <v>1</v>
      </c>
      <c r="G682" s="2">
        <v>17656.2</v>
      </c>
      <c r="H682" s="2">
        <v>13594.7857</v>
      </c>
      <c r="I682" s="2">
        <f t="shared" si="30"/>
        <v>13594.7857</v>
      </c>
      <c r="J682" s="2">
        <f t="shared" si="31"/>
        <v>4061.4143000000004</v>
      </c>
      <c r="K682" s="7">
        <f t="shared" si="32"/>
        <v>1</v>
      </c>
    </row>
    <row r="683" spans="1:11">
      <c r="A683">
        <v>2024</v>
      </c>
      <c r="B683">
        <v>6</v>
      </c>
      <c r="C683">
        <v>3</v>
      </c>
      <c r="D683" s="1" t="s">
        <v>232</v>
      </c>
      <c r="E683" t="s">
        <v>233</v>
      </c>
      <c r="F683">
        <v>1</v>
      </c>
      <c r="G683" s="2">
        <v>17656.2</v>
      </c>
      <c r="H683" s="2">
        <v>13594.7857</v>
      </c>
      <c r="I683" s="2">
        <f t="shared" si="30"/>
        <v>13594.7857</v>
      </c>
      <c r="J683" s="2">
        <f t="shared" si="31"/>
        <v>4061.4143000000004</v>
      </c>
      <c r="K683" s="7">
        <f t="shared" si="32"/>
        <v>1</v>
      </c>
    </row>
    <row r="684" spans="1:11">
      <c r="A684">
        <v>2024</v>
      </c>
      <c r="B684">
        <v>5</v>
      </c>
      <c r="C684">
        <v>3</v>
      </c>
      <c r="D684" s="1" t="s">
        <v>1259</v>
      </c>
      <c r="E684" t="s">
        <v>1260</v>
      </c>
      <c r="F684">
        <v>1</v>
      </c>
      <c r="G684" s="2">
        <v>6518.64</v>
      </c>
      <c r="H684" s="2">
        <v>2464</v>
      </c>
      <c r="I684" s="2">
        <f t="shared" si="30"/>
        <v>2464</v>
      </c>
      <c r="J684" s="2">
        <f t="shared" si="31"/>
        <v>4054.6400000000003</v>
      </c>
      <c r="K684" s="7">
        <f t="shared" si="32"/>
        <v>1</v>
      </c>
    </row>
    <row r="685" spans="1:11">
      <c r="A685">
        <v>2024</v>
      </c>
      <c r="B685">
        <v>6</v>
      </c>
      <c r="C685">
        <v>3</v>
      </c>
      <c r="D685" s="1" t="s">
        <v>500</v>
      </c>
      <c r="E685" t="s">
        <v>501</v>
      </c>
      <c r="F685">
        <v>8</v>
      </c>
      <c r="G685" s="2">
        <v>11472.08</v>
      </c>
      <c r="H685" s="2">
        <v>927.33199999999999</v>
      </c>
      <c r="I685" s="2">
        <f t="shared" si="30"/>
        <v>7418.6559999999999</v>
      </c>
      <c r="J685" s="2">
        <f t="shared" si="31"/>
        <v>4053.424</v>
      </c>
      <c r="K685" s="7">
        <f t="shared" si="32"/>
        <v>1</v>
      </c>
    </row>
    <row r="686" spans="1:11">
      <c r="A686">
        <v>2024</v>
      </c>
      <c r="B686">
        <v>5</v>
      </c>
      <c r="C686">
        <v>3</v>
      </c>
      <c r="D686" s="1" t="s">
        <v>738</v>
      </c>
      <c r="E686" t="s">
        <v>739</v>
      </c>
      <c r="F686">
        <v>4</v>
      </c>
      <c r="G686" s="2">
        <v>33071.42</v>
      </c>
      <c r="H686" s="2">
        <v>7257.5644000000002</v>
      </c>
      <c r="I686" s="2">
        <f t="shared" si="30"/>
        <v>29030.257600000001</v>
      </c>
      <c r="J686" s="2">
        <f t="shared" si="31"/>
        <v>4041.1623999999974</v>
      </c>
      <c r="K686" s="7">
        <f t="shared" si="32"/>
        <v>1</v>
      </c>
    </row>
    <row r="687" spans="1:11">
      <c r="A687">
        <v>2024</v>
      </c>
      <c r="B687">
        <v>5</v>
      </c>
      <c r="C687">
        <v>3</v>
      </c>
      <c r="D687" s="1" t="s">
        <v>142</v>
      </c>
      <c r="E687" t="s">
        <v>143</v>
      </c>
      <c r="F687">
        <v>22</v>
      </c>
      <c r="G687" s="2">
        <v>18613.3</v>
      </c>
      <c r="H687" s="2">
        <v>662.66</v>
      </c>
      <c r="I687" s="2">
        <f t="shared" si="30"/>
        <v>14578.519999999999</v>
      </c>
      <c r="J687" s="2">
        <f t="shared" si="31"/>
        <v>4034.7800000000007</v>
      </c>
      <c r="K687" s="7">
        <f t="shared" si="32"/>
        <v>1</v>
      </c>
    </row>
    <row r="688" spans="1:11">
      <c r="A688">
        <v>2024</v>
      </c>
      <c r="B688">
        <v>5</v>
      </c>
      <c r="C688">
        <v>3</v>
      </c>
      <c r="D688" s="1" t="s">
        <v>936</v>
      </c>
      <c r="E688" t="s">
        <v>937</v>
      </c>
      <c r="F688">
        <v>2</v>
      </c>
      <c r="G688" s="2">
        <v>19929.830000000002</v>
      </c>
      <c r="H688" s="2">
        <v>7955.36</v>
      </c>
      <c r="I688" s="2">
        <f t="shared" si="30"/>
        <v>15910.72</v>
      </c>
      <c r="J688" s="2">
        <f t="shared" si="31"/>
        <v>4019.1100000000024</v>
      </c>
      <c r="K688" s="7">
        <f t="shared" si="32"/>
        <v>1</v>
      </c>
    </row>
    <row r="689" spans="1:11">
      <c r="A689">
        <v>2024</v>
      </c>
      <c r="B689">
        <v>1</v>
      </c>
      <c r="C689">
        <v>3</v>
      </c>
      <c r="D689" s="1" t="s">
        <v>461</v>
      </c>
      <c r="E689" t="s">
        <v>462</v>
      </c>
      <c r="F689">
        <v>5</v>
      </c>
      <c r="G689" s="2">
        <v>86250</v>
      </c>
      <c r="H689" s="2">
        <v>16451.555499999999</v>
      </c>
      <c r="I689" s="2">
        <f t="shared" si="30"/>
        <v>82257.777499999997</v>
      </c>
      <c r="J689" s="2">
        <f t="shared" si="31"/>
        <v>3992.2225000000035</v>
      </c>
      <c r="K689" s="7">
        <f t="shared" si="32"/>
        <v>1</v>
      </c>
    </row>
    <row r="690" spans="1:11">
      <c r="A690">
        <v>2024</v>
      </c>
      <c r="B690">
        <v>6</v>
      </c>
      <c r="C690">
        <v>3</v>
      </c>
      <c r="D690" s="1" t="s">
        <v>273</v>
      </c>
      <c r="E690" t="s">
        <v>274</v>
      </c>
      <c r="F690">
        <v>46</v>
      </c>
      <c r="G690" s="2">
        <v>64768</v>
      </c>
      <c r="H690" s="2">
        <v>1321.6</v>
      </c>
      <c r="I690" s="2">
        <f t="shared" si="30"/>
        <v>60793.599999999999</v>
      </c>
      <c r="J690" s="2">
        <f t="shared" si="31"/>
        <v>3974.4000000000015</v>
      </c>
      <c r="K690" s="7">
        <f t="shared" si="32"/>
        <v>1</v>
      </c>
    </row>
    <row r="691" spans="1:11">
      <c r="A691">
        <v>2024</v>
      </c>
      <c r="B691">
        <v>5</v>
      </c>
      <c r="C691">
        <v>3</v>
      </c>
      <c r="D691" s="1" t="s">
        <v>762</v>
      </c>
      <c r="E691" t="s">
        <v>763</v>
      </c>
      <c r="F691">
        <v>2</v>
      </c>
      <c r="G691" s="2">
        <v>9457.08</v>
      </c>
      <c r="H691" s="2">
        <v>2744</v>
      </c>
      <c r="I691" s="2">
        <f t="shared" si="30"/>
        <v>5488</v>
      </c>
      <c r="J691" s="2">
        <f t="shared" si="31"/>
        <v>3969.08</v>
      </c>
      <c r="K691" s="7">
        <f t="shared" si="32"/>
        <v>1</v>
      </c>
    </row>
    <row r="692" spans="1:11">
      <c r="A692">
        <v>2024</v>
      </c>
      <c r="B692">
        <v>5</v>
      </c>
      <c r="C692">
        <v>3</v>
      </c>
      <c r="D692" s="1" t="s">
        <v>48</v>
      </c>
      <c r="E692" t="s">
        <v>49</v>
      </c>
      <c r="F692">
        <v>3</v>
      </c>
      <c r="G692" s="2">
        <v>11810.64</v>
      </c>
      <c r="H692" s="2">
        <v>2626.4</v>
      </c>
      <c r="I692" s="2">
        <f t="shared" si="30"/>
        <v>7879.2000000000007</v>
      </c>
      <c r="J692" s="2">
        <f t="shared" si="31"/>
        <v>3931.4399999999987</v>
      </c>
      <c r="K692" s="7">
        <f t="shared" si="32"/>
        <v>1</v>
      </c>
    </row>
    <row r="693" spans="1:11">
      <c r="A693">
        <v>2024</v>
      </c>
      <c r="B693">
        <v>2</v>
      </c>
      <c r="C693">
        <v>3</v>
      </c>
      <c r="D693" s="1" t="s">
        <v>380</v>
      </c>
      <c r="E693" t="s">
        <v>381</v>
      </c>
      <c r="F693">
        <v>37</v>
      </c>
      <c r="G693" s="2">
        <v>48259.22</v>
      </c>
      <c r="H693" s="2">
        <v>1198.4000000000001</v>
      </c>
      <c r="I693" s="2">
        <f t="shared" si="30"/>
        <v>44340.800000000003</v>
      </c>
      <c r="J693" s="2">
        <f t="shared" si="31"/>
        <v>3918.4199999999983</v>
      </c>
      <c r="K693" s="7">
        <f t="shared" si="32"/>
        <v>1</v>
      </c>
    </row>
    <row r="694" spans="1:11">
      <c r="A694">
        <v>2024</v>
      </c>
      <c r="B694">
        <v>2</v>
      </c>
      <c r="C694">
        <v>3</v>
      </c>
      <c r="D694" s="1" t="s">
        <v>198</v>
      </c>
      <c r="E694" t="s">
        <v>199</v>
      </c>
      <c r="F694">
        <v>3</v>
      </c>
      <c r="G694" s="2">
        <v>20144.88</v>
      </c>
      <c r="H694" s="2">
        <v>5409.04</v>
      </c>
      <c r="I694" s="2">
        <f t="shared" si="30"/>
        <v>16227.119999999999</v>
      </c>
      <c r="J694" s="2">
        <f t="shared" si="31"/>
        <v>3917.760000000002</v>
      </c>
      <c r="K694" s="7">
        <f t="shared" si="32"/>
        <v>1</v>
      </c>
    </row>
    <row r="695" spans="1:11">
      <c r="A695">
        <v>2024</v>
      </c>
      <c r="B695">
        <v>3</v>
      </c>
      <c r="C695">
        <v>3</v>
      </c>
      <c r="D695" s="1" t="s">
        <v>683</v>
      </c>
      <c r="E695" t="s">
        <v>684</v>
      </c>
      <c r="F695">
        <v>9</v>
      </c>
      <c r="G695" s="2">
        <v>141506.32</v>
      </c>
      <c r="H695" s="2">
        <v>15288</v>
      </c>
      <c r="I695" s="2">
        <f t="shared" si="30"/>
        <v>137592</v>
      </c>
      <c r="J695" s="2">
        <f t="shared" si="31"/>
        <v>3914.320000000007</v>
      </c>
      <c r="K695" s="7">
        <f t="shared" si="32"/>
        <v>1</v>
      </c>
    </row>
    <row r="696" spans="1:11">
      <c r="A696">
        <v>2024</v>
      </c>
      <c r="B696">
        <v>9</v>
      </c>
      <c r="C696">
        <v>3</v>
      </c>
      <c r="D696" s="1" t="s">
        <v>230</v>
      </c>
      <c r="E696" t="s">
        <v>231</v>
      </c>
      <c r="F696">
        <v>67</v>
      </c>
      <c r="G696" s="2">
        <v>344602.44</v>
      </c>
      <c r="H696" s="2">
        <v>5085.2165999999997</v>
      </c>
      <c r="I696" s="2">
        <f t="shared" si="30"/>
        <v>340709.5122</v>
      </c>
      <c r="J696" s="2">
        <f t="shared" si="31"/>
        <v>3892.9278000000049</v>
      </c>
      <c r="K696" s="7">
        <f t="shared" si="32"/>
        <v>1</v>
      </c>
    </row>
    <row r="697" spans="1:11">
      <c r="A697">
        <v>2024</v>
      </c>
      <c r="B697">
        <v>5</v>
      </c>
      <c r="C697">
        <v>3</v>
      </c>
      <c r="D697" s="1" t="s">
        <v>182</v>
      </c>
      <c r="E697" t="s">
        <v>183</v>
      </c>
      <c r="F697">
        <v>17</v>
      </c>
      <c r="G697" s="2">
        <v>211402.08</v>
      </c>
      <c r="H697" s="2">
        <v>12208</v>
      </c>
      <c r="I697" s="2">
        <f t="shared" si="30"/>
        <v>207536</v>
      </c>
      <c r="J697" s="2">
        <f t="shared" si="31"/>
        <v>3866.0799999999872</v>
      </c>
      <c r="K697" s="7">
        <f t="shared" si="32"/>
        <v>1</v>
      </c>
    </row>
    <row r="698" spans="1:11">
      <c r="A698">
        <v>2024</v>
      </c>
      <c r="B698">
        <v>6</v>
      </c>
      <c r="C698">
        <v>3</v>
      </c>
      <c r="D698" s="1" t="s">
        <v>279</v>
      </c>
      <c r="E698" t="s">
        <v>280</v>
      </c>
      <c r="F698">
        <v>8</v>
      </c>
      <c r="G698" s="2">
        <v>26789.24</v>
      </c>
      <c r="H698" s="2">
        <v>2867.1866</v>
      </c>
      <c r="I698" s="2">
        <f t="shared" si="30"/>
        <v>22937.4928</v>
      </c>
      <c r="J698" s="2">
        <f t="shared" si="31"/>
        <v>3851.7472000000016</v>
      </c>
      <c r="K698" s="7">
        <f t="shared" si="32"/>
        <v>1</v>
      </c>
    </row>
    <row r="699" spans="1:11">
      <c r="A699">
        <v>2024</v>
      </c>
      <c r="B699">
        <v>5</v>
      </c>
      <c r="C699">
        <v>3</v>
      </c>
      <c r="D699" s="1" t="s">
        <v>279</v>
      </c>
      <c r="E699" t="s">
        <v>280</v>
      </c>
      <c r="F699">
        <v>5</v>
      </c>
      <c r="G699" s="2">
        <v>18187.66</v>
      </c>
      <c r="H699" s="2">
        <v>2867.1866</v>
      </c>
      <c r="I699" s="2">
        <f t="shared" si="30"/>
        <v>14335.933000000001</v>
      </c>
      <c r="J699" s="2">
        <f t="shared" si="31"/>
        <v>3851.726999999999</v>
      </c>
      <c r="K699" s="7">
        <f t="shared" si="32"/>
        <v>1</v>
      </c>
    </row>
    <row r="700" spans="1:11">
      <c r="A700">
        <v>2024</v>
      </c>
      <c r="B700">
        <v>2</v>
      </c>
      <c r="C700">
        <v>3</v>
      </c>
      <c r="D700" s="1" t="s">
        <v>938</v>
      </c>
      <c r="E700" t="s">
        <v>937</v>
      </c>
      <c r="F700">
        <v>2</v>
      </c>
      <c r="G700" s="2">
        <v>18270.16</v>
      </c>
      <c r="H700" s="2">
        <v>7221.76</v>
      </c>
      <c r="I700" s="2">
        <f t="shared" si="30"/>
        <v>14443.52</v>
      </c>
      <c r="J700" s="2">
        <f t="shared" si="31"/>
        <v>3826.6399999999994</v>
      </c>
      <c r="K700" s="7">
        <f t="shared" si="32"/>
        <v>1</v>
      </c>
    </row>
    <row r="701" spans="1:11">
      <c r="A701">
        <v>2024</v>
      </c>
      <c r="B701">
        <v>2</v>
      </c>
      <c r="C701">
        <v>3</v>
      </c>
      <c r="D701" s="1" t="s">
        <v>358</v>
      </c>
      <c r="E701" t="s">
        <v>359</v>
      </c>
      <c r="F701">
        <v>15</v>
      </c>
      <c r="G701" s="2">
        <v>69776.55</v>
      </c>
      <c r="H701" s="2">
        <v>4396.6899999999996</v>
      </c>
      <c r="I701" s="2">
        <f t="shared" si="30"/>
        <v>65950.349999999991</v>
      </c>
      <c r="J701" s="2">
        <f t="shared" si="31"/>
        <v>3826.2000000000116</v>
      </c>
      <c r="K701" s="7">
        <f t="shared" si="32"/>
        <v>1</v>
      </c>
    </row>
    <row r="702" spans="1:11">
      <c r="A702">
        <v>2024</v>
      </c>
      <c r="B702">
        <v>2</v>
      </c>
      <c r="C702">
        <v>3</v>
      </c>
      <c r="D702" s="1" t="s">
        <v>464</v>
      </c>
      <c r="E702" t="s">
        <v>465</v>
      </c>
      <c r="F702">
        <v>7</v>
      </c>
      <c r="G702" s="2">
        <v>14555.69</v>
      </c>
      <c r="H702" s="2">
        <v>1534.8112000000001</v>
      </c>
      <c r="I702" s="2">
        <f t="shared" si="30"/>
        <v>10743.678400000001</v>
      </c>
      <c r="J702" s="2">
        <f t="shared" si="31"/>
        <v>3812.0115999999998</v>
      </c>
      <c r="K702" s="7">
        <f t="shared" si="32"/>
        <v>1</v>
      </c>
    </row>
    <row r="703" spans="1:11">
      <c r="A703">
        <v>2024</v>
      </c>
      <c r="B703">
        <v>4</v>
      </c>
      <c r="C703">
        <v>3</v>
      </c>
      <c r="D703" s="1" t="s">
        <v>410</v>
      </c>
      <c r="E703" t="s">
        <v>411</v>
      </c>
      <c r="F703">
        <v>3</v>
      </c>
      <c r="G703" s="2">
        <v>21370.23</v>
      </c>
      <c r="H703" s="2">
        <v>5853.5384999999997</v>
      </c>
      <c r="I703" s="2">
        <f t="shared" si="30"/>
        <v>17560.6155</v>
      </c>
      <c r="J703" s="2">
        <f t="shared" si="31"/>
        <v>3809.6144999999997</v>
      </c>
      <c r="K703" s="7">
        <f t="shared" si="32"/>
        <v>1</v>
      </c>
    </row>
    <row r="704" spans="1:11">
      <c r="A704">
        <v>2024</v>
      </c>
      <c r="B704">
        <v>9</v>
      </c>
      <c r="C704">
        <v>3</v>
      </c>
      <c r="D704" s="1" t="s">
        <v>265</v>
      </c>
      <c r="E704" t="s">
        <v>266</v>
      </c>
      <c r="F704">
        <v>11</v>
      </c>
      <c r="G704" s="2">
        <v>11298.76</v>
      </c>
      <c r="H704" s="2">
        <v>681.09</v>
      </c>
      <c r="I704" s="2">
        <f t="shared" si="30"/>
        <v>7491.9900000000007</v>
      </c>
      <c r="J704" s="2">
        <f t="shared" si="31"/>
        <v>3806.7699999999995</v>
      </c>
      <c r="K704" s="7">
        <f t="shared" si="32"/>
        <v>1</v>
      </c>
    </row>
    <row r="705" spans="1:11">
      <c r="A705">
        <v>2024</v>
      </c>
      <c r="B705">
        <v>1</v>
      </c>
      <c r="C705">
        <v>3</v>
      </c>
      <c r="D705" s="1" t="s">
        <v>273</v>
      </c>
      <c r="E705" t="s">
        <v>274</v>
      </c>
      <c r="F705">
        <v>44</v>
      </c>
      <c r="G705" s="2">
        <v>61952</v>
      </c>
      <c r="H705" s="2">
        <v>1321.6</v>
      </c>
      <c r="I705" s="2">
        <f t="shared" si="30"/>
        <v>58150.399999999994</v>
      </c>
      <c r="J705" s="2">
        <f t="shared" si="31"/>
        <v>3801.6000000000058</v>
      </c>
      <c r="K705" s="7">
        <f t="shared" si="32"/>
        <v>1</v>
      </c>
    </row>
    <row r="706" spans="1:11">
      <c r="A706">
        <v>2024</v>
      </c>
      <c r="B706">
        <v>2</v>
      </c>
      <c r="C706">
        <v>3</v>
      </c>
      <c r="D706" s="1" t="s">
        <v>273</v>
      </c>
      <c r="E706" t="s">
        <v>274</v>
      </c>
      <c r="F706">
        <v>44</v>
      </c>
      <c r="G706" s="2">
        <v>61952</v>
      </c>
      <c r="H706" s="2">
        <v>1321.6</v>
      </c>
      <c r="I706" s="2">
        <f t="shared" ref="I706:I769" si="33">H706*F706</f>
        <v>58150.399999999994</v>
      </c>
      <c r="J706" s="2">
        <f t="shared" ref="J706:J769" si="34">G706-(H706*F706)</f>
        <v>3801.6000000000058</v>
      </c>
      <c r="K706" s="7">
        <f t="shared" si="32"/>
        <v>1</v>
      </c>
    </row>
    <row r="707" spans="1:11">
      <c r="A707">
        <v>2024</v>
      </c>
      <c r="B707">
        <v>4</v>
      </c>
      <c r="C707">
        <v>3</v>
      </c>
      <c r="D707" s="1" t="s">
        <v>273</v>
      </c>
      <c r="E707" t="s">
        <v>274</v>
      </c>
      <c r="F707">
        <v>44</v>
      </c>
      <c r="G707" s="2">
        <v>61952</v>
      </c>
      <c r="H707" s="2">
        <v>1321.6</v>
      </c>
      <c r="I707" s="2">
        <f t="shared" si="33"/>
        <v>58150.399999999994</v>
      </c>
      <c r="J707" s="2">
        <f t="shared" si="34"/>
        <v>3801.6000000000058</v>
      </c>
      <c r="K707" s="7">
        <f t="shared" ref="K707:K770" si="35">IF(J707&gt;=0,1,0)</f>
        <v>1</v>
      </c>
    </row>
    <row r="708" spans="1:11">
      <c r="A708">
        <v>2024</v>
      </c>
      <c r="B708">
        <v>10</v>
      </c>
      <c r="C708">
        <v>3</v>
      </c>
      <c r="D708" s="1" t="s">
        <v>273</v>
      </c>
      <c r="E708" t="s">
        <v>274</v>
      </c>
      <c r="F708">
        <v>44</v>
      </c>
      <c r="G708" s="2">
        <v>61952</v>
      </c>
      <c r="H708" s="2">
        <v>1321.6</v>
      </c>
      <c r="I708" s="2">
        <f t="shared" si="33"/>
        <v>58150.399999999994</v>
      </c>
      <c r="J708" s="2">
        <f t="shared" si="34"/>
        <v>3801.6000000000058</v>
      </c>
      <c r="K708" s="7">
        <f t="shared" si="35"/>
        <v>1</v>
      </c>
    </row>
    <row r="709" spans="1:11">
      <c r="A709">
        <v>2024</v>
      </c>
      <c r="B709">
        <v>5</v>
      </c>
      <c r="C709">
        <v>3</v>
      </c>
      <c r="D709" s="1" t="s">
        <v>44</v>
      </c>
      <c r="E709" t="s">
        <v>45</v>
      </c>
      <c r="F709">
        <v>4</v>
      </c>
      <c r="G709" s="2">
        <v>23487.200000000001</v>
      </c>
      <c r="H709" s="2">
        <v>4924.08</v>
      </c>
      <c r="I709" s="2">
        <f t="shared" si="33"/>
        <v>19696.32</v>
      </c>
      <c r="J709" s="2">
        <f t="shared" si="34"/>
        <v>3790.880000000001</v>
      </c>
      <c r="K709" s="7">
        <f t="shared" si="35"/>
        <v>1</v>
      </c>
    </row>
    <row r="710" spans="1:11">
      <c r="A710">
        <v>2024</v>
      </c>
      <c r="B710">
        <v>6</v>
      </c>
      <c r="C710">
        <v>3</v>
      </c>
      <c r="D710" s="1" t="s">
        <v>44</v>
      </c>
      <c r="E710" t="s">
        <v>45</v>
      </c>
      <c r="F710">
        <v>3</v>
      </c>
      <c r="G710" s="2">
        <v>18563.12</v>
      </c>
      <c r="H710" s="2">
        <v>4924.08</v>
      </c>
      <c r="I710" s="2">
        <f t="shared" si="33"/>
        <v>14772.24</v>
      </c>
      <c r="J710" s="2">
        <f t="shared" si="34"/>
        <v>3790.8799999999992</v>
      </c>
      <c r="K710" s="7">
        <f t="shared" si="35"/>
        <v>1</v>
      </c>
    </row>
    <row r="711" spans="1:11">
      <c r="A711">
        <v>2024</v>
      </c>
      <c r="B711">
        <v>2</v>
      </c>
      <c r="C711">
        <v>3</v>
      </c>
      <c r="D711" s="1" t="s">
        <v>585</v>
      </c>
      <c r="E711" t="s">
        <v>586</v>
      </c>
      <c r="F711">
        <v>4</v>
      </c>
      <c r="G711" s="2">
        <v>39991.599999999999</v>
      </c>
      <c r="H711" s="2">
        <v>9051.3822</v>
      </c>
      <c r="I711" s="2">
        <f t="shared" si="33"/>
        <v>36205.5288</v>
      </c>
      <c r="J711" s="2">
        <f t="shared" si="34"/>
        <v>3786.0711999999985</v>
      </c>
      <c r="K711" s="7">
        <f t="shared" si="35"/>
        <v>1</v>
      </c>
    </row>
    <row r="712" spans="1:11">
      <c r="A712">
        <v>2024</v>
      </c>
      <c r="B712">
        <v>3</v>
      </c>
      <c r="C712">
        <v>3</v>
      </c>
      <c r="D712" s="1" t="s">
        <v>1108</v>
      </c>
      <c r="E712" t="s">
        <v>1106</v>
      </c>
      <c r="F712">
        <v>2</v>
      </c>
      <c r="G712" s="2">
        <v>4860.8</v>
      </c>
      <c r="H712" s="2">
        <v>537.6</v>
      </c>
      <c r="I712" s="2">
        <f t="shared" si="33"/>
        <v>1075.2</v>
      </c>
      <c r="J712" s="2">
        <f t="shared" si="34"/>
        <v>3785.6000000000004</v>
      </c>
      <c r="K712" s="7">
        <f t="shared" si="35"/>
        <v>1</v>
      </c>
    </row>
    <row r="713" spans="1:11">
      <c r="A713">
        <v>2024</v>
      </c>
      <c r="B713">
        <v>5</v>
      </c>
      <c r="C713">
        <v>3</v>
      </c>
      <c r="D713" s="1" t="s">
        <v>101</v>
      </c>
      <c r="E713" t="s">
        <v>100</v>
      </c>
      <c r="F713">
        <v>7</v>
      </c>
      <c r="G713" s="2">
        <v>11220.54</v>
      </c>
      <c r="H713" s="2">
        <v>1065.56</v>
      </c>
      <c r="I713" s="2">
        <f t="shared" si="33"/>
        <v>7458.92</v>
      </c>
      <c r="J713" s="2">
        <f t="shared" si="34"/>
        <v>3761.6200000000008</v>
      </c>
      <c r="K713" s="7">
        <f t="shared" si="35"/>
        <v>1</v>
      </c>
    </row>
    <row r="714" spans="1:11">
      <c r="A714">
        <v>2024</v>
      </c>
      <c r="B714">
        <v>6</v>
      </c>
      <c r="C714">
        <v>3</v>
      </c>
      <c r="D714" s="1" t="s">
        <v>427</v>
      </c>
      <c r="E714" t="s">
        <v>428</v>
      </c>
      <c r="F714">
        <v>1</v>
      </c>
      <c r="G714" s="2">
        <v>66954.92</v>
      </c>
      <c r="H714" s="2">
        <v>63211.987500000003</v>
      </c>
      <c r="I714" s="2">
        <f t="shared" si="33"/>
        <v>63211.987500000003</v>
      </c>
      <c r="J714" s="2">
        <f t="shared" si="34"/>
        <v>3742.9324999999953</v>
      </c>
      <c r="K714" s="7">
        <f t="shared" si="35"/>
        <v>1</v>
      </c>
    </row>
    <row r="715" spans="1:11">
      <c r="A715">
        <v>2024</v>
      </c>
      <c r="B715">
        <v>9</v>
      </c>
      <c r="C715">
        <v>3</v>
      </c>
      <c r="D715" s="1" t="s">
        <v>1380</v>
      </c>
      <c r="E715" t="s">
        <v>1381</v>
      </c>
      <c r="F715">
        <v>1</v>
      </c>
      <c r="G715" s="2">
        <v>11667.43</v>
      </c>
      <c r="H715" s="2">
        <v>7931.84</v>
      </c>
      <c r="I715" s="2">
        <f t="shared" si="33"/>
        <v>7931.84</v>
      </c>
      <c r="J715" s="2">
        <f t="shared" si="34"/>
        <v>3735.59</v>
      </c>
      <c r="K715" s="7">
        <f t="shared" si="35"/>
        <v>1</v>
      </c>
    </row>
    <row r="716" spans="1:11">
      <c r="A716">
        <v>2024</v>
      </c>
      <c r="B716">
        <v>2</v>
      </c>
      <c r="C716">
        <v>3</v>
      </c>
      <c r="D716" s="1" t="s">
        <v>281</v>
      </c>
      <c r="E716" t="s">
        <v>282</v>
      </c>
      <c r="F716">
        <v>2</v>
      </c>
      <c r="G716" s="2">
        <v>8834.76</v>
      </c>
      <c r="H716" s="2">
        <v>2557.41</v>
      </c>
      <c r="I716" s="2">
        <f t="shared" si="33"/>
        <v>5114.82</v>
      </c>
      <c r="J716" s="2">
        <f t="shared" si="34"/>
        <v>3719.9400000000005</v>
      </c>
      <c r="K716" s="7">
        <f t="shared" si="35"/>
        <v>1</v>
      </c>
    </row>
    <row r="717" spans="1:11">
      <c r="A717">
        <v>2024</v>
      </c>
      <c r="B717">
        <v>5</v>
      </c>
      <c r="C717">
        <v>3</v>
      </c>
      <c r="D717" s="1" t="s">
        <v>281</v>
      </c>
      <c r="E717" t="s">
        <v>282</v>
      </c>
      <c r="F717">
        <v>2</v>
      </c>
      <c r="G717" s="2">
        <v>8834.76</v>
      </c>
      <c r="H717" s="2">
        <v>2557.41</v>
      </c>
      <c r="I717" s="2">
        <f t="shared" si="33"/>
        <v>5114.82</v>
      </c>
      <c r="J717" s="2">
        <f t="shared" si="34"/>
        <v>3719.9400000000005</v>
      </c>
      <c r="K717" s="7">
        <f t="shared" si="35"/>
        <v>1</v>
      </c>
    </row>
    <row r="718" spans="1:11">
      <c r="A718">
        <v>2024</v>
      </c>
      <c r="B718">
        <v>6</v>
      </c>
      <c r="C718">
        <v>3</v>
      </c>
      <c r="D718" s="1" t="s">
        <v>281</v>
      </c>
      <c r="E718" t="s">
        <v>282</v>
      </c>
      <c r="F718">
        <v>2</v>
      </c>
      <c r="G718" s="2">
        <v>8834.76</v>
      </c>
      <c r="H718" s="2">
        <v>2557.41</v>
      </c>
      <c r="I718" s="2">
        <f t="shared" si="33"/>
        <v>5114.82</v>
      </c>
      <c r="J718" s="2">
        <f t="shared" si="34"/>
        <v>3719.9400000000005</v>
      </c>
      <c r="K718" s="7">
        <f t="shared" si="35"/>
        <v>1</v>
      </c>
    </row>
    <row r="719" spans="1:11">
      <c r="A719">
        <v>2024</v>
      </c>
      <c r="B719">
        <v>10</v>
      </c>
      <c r="C719">
        <v>3</v>
      </c>
      <c r="D719" s="1" t="s">
        <v>230</v>
      </c>
      <c r="E719" t="s">
        <v>231</v>
      </c>
      <c r="F719">
        <v>64</v>
      </c>
      <c r="G719" s="2">
        <v>329172.47999999998</v>
      </c>
      <c r="H719" s="2">
        <v>5085.2165999999997</v>
      </c>
      <c r="I719" s="2">
        <f t="shared" si="33"/>
        <v>325453.86239999998</v>
      </c>
      <c r="J719" s="2">
        <f t="shared" si="34"/>
        <v>3718.6175999999978</v>
      </c>
      <c r="K719" s="7">
        <f t="shared" si="35"/>
        <v>1</v>
      </c>
    </row>
    <row r="720" spans="1:11">
      <c r="A720">
        <v>2024</v>
      </c>
      <c r="B720">
        <v>1</v>
      </c>
      <c r="C720">
        <v>3</v>
      </c>
      <c r="D720" s="1" t="s">
        <v>429</v>
      </c>
      <c r="E720" t="s">
        <v>430</v>
      </c>
      <c r="F720">
        <v>1</v>
      </c>
      <c r="G720" s="2">
        <v>67734.23</v>
      </c>
      <c r="H720" s="2">
        <v>64017.5</v>
      </c>
      <c r="I720" s="2">
        <f t="shared" si="33"/>
        <v>64017.5</v>
      </c>
      <c r="J720" s="2">
        <f t="shared" si="34"/>
        <v>3716.7299999999959</v>
      </c>
      <c r="K720" s="7">
        <f t="shared" si="35"/>
        <v>1</v>
      </c>
    </row>
    <row r="721" spans="1:11">
      <c r="A721">
        <v>2024</v>
      </c>
      <c r="B721">
        <v>3</v>
      </c>
      <c r="C721">
        <v>3</v>
      </c>
      <c r="D721" s="1" t="s">
        <v>429</v>
      </c>
      <c r="E721" t="s">
        <v>430</v>
      </c>
      <c r="F721">
        <v>1</v>
      </c>
      <c r="G721" s="2">
        <v>67734.23</v>
      </c>
      <c r="H721" s="2">
        <v>64017.5</v>
      </c>
      <c r="I721" s="2">
        <f t="shared" si="33"/>
        <v>64017.5</v>
      </c>
      <c r="J721" s="2">
        <f t="shared" si="34"/>
        <v>3716.7299999999959</v>
      </c>
      <c r="K721" s="7">
        <f t="shared" si="35"/>
        <v>1</v>
      </c>
    </row>
    <row r="722" spans="1:11">
      <c r="A722">
        <v>2024</v>
      </c>
      <c r="B722">
        <v>2</v>
      </c>
      <c r="C722">
        <v>3</v>
      </c>
      <c r="D722" s="1" t="s">
        <v>958</v>
      </c>
      <c r="E722" t="s">
        <v>959</v>
      </c>
      <c r="F722">
        <v>1</v>
      </c>
      <c r="G722" s="2">
        <v>8223.7199999999993</v>
      </c>
      <c r="H722" s="2">
        <v>4534.91</v>
      </c>
      <c r="I722" s="2">
        <f t="shared" si="33"/>
        <v>4534.91</v>
      </c>
      <c r="J722" s="2">
        <f t="shared" si="34"/>
        <v>3688.8099999999995</v>
      </c>
      <c r="K722" s="7">
        <f t="shared" si="35"/>
        <v>1</v>
      </c>
    </row>
    <row r="723" spans="1:11">
      <c r="A723">
        <v>2024</v>
      </c>
      <c r="B723">
        <v>1</v>
      </c>
      <c r="C723">
        <v>3</v>
      </c>
      <c r="D723" s="1" t="s">
        <v>170</v>
      </c>
      <c r="E723" t="s">
        <v>171</v>
      </c>
      <c r="F723">
        <v>1</v>
      </c>
      <c r="G723" s="2">
        <v>49557.97</v>
      </c>
      <c r="H723" s="2">
        <v>45871.8</v>
      </c>
      <c r="I723" s="2">
        <f t="shared" si="33"/>
        <v>45871.8</v>
      </c>
      <c r="J723" s="2">
        <f t="shared" si="34"/>
        <v>3686.1699999999983</v>
      </c>
      <c r="K723" s="7">
        <f t="shared" si="35"/>
        <v>1</v>
      </c>
    </row>
    <row r="724" spans="1:11">
      <c r="A724">
        <v>2024</v>
      </c>
      <c r="B724">
        <v>6</v>
      </c>
      <c r="C724">
        <v>3</v>
      </c>
      <c r="D724" s="1" t="s">
        <v>483</v>
      </c>
      <c r="E724" t="s">
        <v>484</v>
      </c>
      <c r="F724">
        <v>5</v>
      </c>
      <c r="G724" s="2">
        <v>7434.5</v>
      </c>
      <c r="H724" s="2">
        <v>749.71</v>
      </c>
      <c r="I724" s="2">
        <f t="shared" si="33"/>
        <v>3748.55</v>
      </c>
      <c r="J724" s="2">
        <f t="shared" si="34"/>
        <v>3685.95</v>
      </c>
      <c r="K724" s="7">
        <f t="shared" si="35"/>
        <v>1</v>
      </c>
    </row>
    <row r="725" spans="1:11">
      <c r="A725">
        <v>2024</v>
      </c>
      <c r="B725">
        <v>8</v>
      </c>
      <c r="C725">
        <v>3</v>
      </c>
      <c r="D725" s="1" t="s">
        <v>483</v>
      </c>
      <c r="E725" t="s">
        <v>484</v>
      </c>
      <c r="F725">
        <v>15</v>
      </c>
      <c r="G725" s="2">
        <v>14931.6</v>
      </c>
      <c r="H725" s="2">
        <v>749.71</v>
      </c>
      <c r="I725" s="2">
        <f t="shared" si="33"/>
        <v>11245.650000000001</v>
      </c>
      <c r="J725" s="2">
        <f t="shared" si="34"/>
        <v>3685.9499999999989</v>
      </c>
      <c r="K725" s="7">
        <f t="shared" si="35"/>
        <v>1</v>
      </c>
    </row>
    <row r="726" spans="1:11">
      <c r="A726">
        <v>2024</v>
      </c>
      <c r="B726">
        <v>6</v>
      </c>
      <c r="C726">
        <v>3</v>
      </c>
      <c r="D726" s="1" t="s">
        <v>702</v>
      </c>
      <c r="E726" t="s">
        <v>703</v>
      </c>
      <c r="F726">
        <v>11</v>
      </c>
      <c r="G726" s="2">
        <v>36604.629999999997</v>
      </c>
      <c r="H726" s="2">
        <v>2993.4843999999998</v>
      </c>
      <c r="I726" s="2">
        <f t="shared" si="33"/>
        <v>32928.328399999999</v>
      </c>
      <c r="J726" s="2">
        <f t="shared" si="34"/>
        <v>3676.3015999999989</v>
      </c>
      <c r="K726" s="7">
        <f t="shared" si="35"/>
        <v>1</v>
      </c>
    </row>
    <row r="727" spans="1:11">
      <c r="A727">
        <v>2024</v>
      </c>
      <c r="B727">
        <v>5</v>
      </c>
      <c r="C727">
        <v>3</v>
      </c>
      <c r="D727" s="1" t="s">
        <v>631</v>
      </c>
      <c r="E727" t="s">
        <v>632</v>
      </c>
      <c r="F727">
        <v>7</v>
      </c>
      <c r="G727" s="2">
        <v>42827.1</v>
      </c>
      <c r="H727" s="2">
        <v>5594.0587999999998</v>
      </c>
      <c r="I727" s="2">
        <f t="shared" si="33"/>
        <v>39158.411599999999</v>
      </c>
      <c r="J727" s="2">
        <f t="shared" si="34"/>
        <v>3668.6883999999991</v>
      </c>
      <c r="K727" s="7">
        <f t="shared" si="35"/>
        <v>1</v>
      </c>
    </row>
    <row r="728" spans="1:11">
      <c r="A728">
        <v>2024</v>
      </c>
      <c r="B728">
        <v>2</v>
      </c>
      <c r="C728">
        <v>3</v>
      </c>
      <c r="D728" s="1" t="s">
        <v>631</v>
      </c>
      <c r="E728" t="s">
        <v>632</v>
      </c>
      <c r="F728">
        <v>2</v>
      </c>
      <c r="G728" s="2">
        <v>14850.7</v>
      </c>
      <c r="H728" s="2">
        <v>5594.0587999999998</v>
      </c>
      <c r="I728" s="2">
        <f t="shared" si="33"/>
        <v>11188.1176</v>
      </c>
      <c r="J728" s="2">
        <f t="shared" si="34"/>
        <v>3662.5824000000011</v>
      </c>
      <c r="K728" s="7">
        <f t="shared" si="35"/>
        <v>1</v>
      </c>
    </row>
    <row r="729" spans="1:11">
      <c r="A729">
        <v>2024</v>
      </c>
      <c r="B729">
        <v>1</v>
      </c>
      <c r="C729">
        <v>3</v>
      </c>
      <c r="D729" s="1" t="s">
        <v>842</v>
      </c>
      <c r="E729" t="s">
        <v>843</v>
      </c>
      <c r="F729">
        <v>13</v>
      </c>
      <c r="G729" s="2">
        <v>94934.06</v>
      </c>
      <c r="H729" s="2">
        <v>7021.28</v>
      </c>
      <c r="I729" s="2">
        <f t="shared" si="33"/>
        <v>91276.64</v>
      </c>
      <c r="J729" s="2">
        <f t="shared" si="34"/>
        <v>3657.4199999999983</v>
      </c>
      <c r="K729" s="7">
        <f t="shared" si="35"/>
        <v>1</v>
      </c>
    </row>
    <row r="730" spans="1:11">
      <c r="A730">
        <v>2024</v>
      </c>
      <c r="B730">
        <v>9</v>
      </c>
      <c r="C730">
        <v>3</v>
      </c>
      <c r="D730" s="1" t="s">
        <v>631</v>
      </c>
      <c r="E730" t="s">
        <v>632</v>
      </c>
      <c r="F730">
        <v>7</v>
      </c>
      <c r="G730" s="2">
        <v>42806.400000000001</v>
      </c>
      <c r="H730" s="2">
        <v>5594.0587999999998</v>
      </c>
      <c r="I730" s="2">
        <f t="shared" si="33"/>
        <v>39158.411599999999</v>
      </c>
      <c r="J730" s="2">
        <f t="shared" si="34"/>
        <v>3647.988400000002</v>
      </c>
      <c r="K730" s="7">
        <f t="shared" si="35"/>
        <v>1</v>
      </c>
    </row>
    <row r="731" spans="1:11">
      <c r="A731">
        <v>2024</v>
      </c>
      <c r="B731">
        <v>6</v>
      </c>
      <c r="C731">
        <v>3</v>
      </c>
      <c r="D731" s="1" t="s">
        <v>979</v>
      </c>
      <c r="E731" t="s">
        <v>659</v>
      </c>
      <c r="F731">
        <v>5</v>
      </c>
      <c r="G731" s="2">
        <v>22430.7</v>
      </c>
      <c r="H731" s="2">
        <v>3758.5277000000001</v>
      </c>
      <c r="I731" s="2">
        <f t="shared" si="33"/>
        <v>18792.638500000001</v>
      </c>
      <c r="J731" s="2">
        <f t="shared" si="34"/>
        <v>3638.0614999999998</v>
      </c>
      <c r="K731" s="7">
        <f t="shared" si="35"/>
        <v>1</v>
      </c>
    </row>
    <row r="732" spans="1:11">
      <c r="A732">
        <v>2024</v>
      </c>
      <c r="B732">
        <v>2</v>
      </c>
      <c r="C732">
        <v>3</v>
      </c>
      <c r="D732" s="1" t="s">
        <v>830</v>
      </c>
      <c r="E732" t="s">
        <v>831</v>
      </c>
      <c r="F732">
        <v>2</v>
      </c>
      <c r="G732" s="2">
        <v>56837.760000000002</v>
      </c>
      <c r="H732" s="2">
        <v>26601.1</v>
      </c>
      <c r="I732" s="2">
        <f t="shared" si="33"/>
        <v>53202.2</v>
      </c>
      <c r="J732" s="2">
        <f t="shared" si="34"/>
        <v>3635.5600000000049</v>
      </c>
      <c r="K732" s="7">
        <f t="shared" si="35"/>
        <v>1</v>
      </c>
    </row>
    <row r="733" spans="1:11">
      <c r="A733">
        <v>2024</v>
      </c>
      <c r="B733">
        <v>9</v>
      </c>
      <c r="C733">
        <v>3</v>
      </c>
      <c r="D733" s="1" t="s">
        <v>830</v>
      </c>
      <c r="E733" t="s">
        <v>831</v>
      </c>
      <c r="F733">
        <v>1</v>
      </c>
      <c r="G733" s="2">
        <v>30236.639999999999</v>
      </c>
      <c r="H733" s="2">
        <v>26601.1</v>
      </c>
      <c r="I733" s="2">
        <f t="shared" si="33"/>
        <v>26601.1</v>
      </c>
      <c r="J733" s="2">
        <f t="shared" si="34"/>
        <v>3635.5400000000009</v>
      </c>
      <c r="K733" s="7">
        <f t="shared" si="35"/>
        <v>1</v>
      </c>
    </row>
    <row r="734" spans="1:11">
      <c r="A734">
        <v>2024</v>
      </c>
      <c r="B734">
        <v>5</v>
      </c>
      <c r="C734">
        <v>3</v>
      </c>
      <c r="D734" s="1" t="s">
        <v>938</v>
      </c>
      <c r="E734" t="s">
        <v>937</v>
      </c>
      <c r="F734">
        <v>1</v>
      </c>
      <c r="G734" s="2">
        <v>10854.96</v>
      </c>
      <c r="H734" s="2">
        <v>7221.76</v>
      </c>
      <c r="I734" s="2">
        <f t="shared" si="33"/>
        <v>7221.76</v>
      </c>
      <c r="J734" s="2">
        <f t="shared" si="34"/>
        <v>3633.1999999999989</v>
      </c>
      <c r="K734" s="7">
        <f t="shared" si="35"/>
        <v>1</v>
      </c>
    </row>
    <row r="735" spans="1:11">
      <c r="A735">
        <v>2024</v>
      </c>
      <c r="B735">
        <v>6</v>
      </c>
      <c r="C735">
        <v>3</v>
      </c>
      <c r="D735" s="1" t="s">
        <v>938</v>
      </c>
      <c r="E735" t="s">
        <v>937</v>
      </c>
      <c r="F735">
        <v>1</v>
      </c>
      <c r="G735" s="2">
        <v>10854.96</v>
      </c>
      <c r="H735" s="2">
        <v>7221.76</v>
      </c>
      <c r="I735" s="2">
        <f t="shared" si="33"/>
        <v>7221.76</v>
      </c>
      <c r="J735" s="2">
        <f t="shared" si="34"/>
        <v>3633.1999999999989</v>
      </c>
      <c r="K735" s="7">
        <f t="shared" si="35"/>
        <v>1</v>
      </c>
    </row>
    <row r="736" spans="1:11">
      <c r="A736">
        <v>2024</v>
      </c>
      <c r="B736">
        <v>11</v>
      </c>
      <c r="C736">
        <v>3</v>
      </c>
      <c r="D736" s="1" t="s">
        <v>938</v>
      </c>
      <c r="E736" t="s">
        <v>937</v>
      </c>
      <c r="F736">
        <v>1</v>
      </c>
      <c r="G736" s="2">
        <v>10854.96</v>
      </c>
      <c r="H736" s="2">
        <v>7221.76</v>
      </c>
      <c r="I736" s="2">
        <f t="shared" si="33"/>
        <v>7221.76</v>
      </c>
      <c r="J736" s="2">
        <f t="shared" si="34"/>
        <v>3633.1999999999989</v>
      </c>
      <c r="K736" s="7">
        <f t="shared" si="35"/>
        <v>1</v>
      </c>
    </row>
    <row r="737" spans="1:11">
      <c r="A737">
        <v>2024</v>
      </c>
      <c r="B737">
        <v>9</v>
      </c>
      <c r="C737">
        <v>3</v>
      </c>
      <c r="D737" s="1" t="s">
        <v>1131</v>
      </c>
      <c r="E737" t="s">
        <v>100</v>
      </c>
      <c r="F737">
        <v>5</v>
      </c>
      <c r="G737" s="2">
        <v>9755.25</v>
      </c>
      <c r="H737" s="2">
        <v>1227.52</v>
      </c>
      <c r="I737" s="2">
        <f t="shared" si="33"/>
        <v>6137.6</v>
      </c>
      <c r="J737" s="2">
        <f t="shared" si="34"/>
        <v>3617.6499999999996</v>
      </c>
      <c r="K737" s="7">
        <f t="shared" si="35"/>
        <v>1</v>
      </c>
    </row>
    <row r="738" spans="1:11">
      <c r="A738">
        <v>2024</v>
      </c>
      <c r="B738">
        <v>6</v>
      </c>
      <c r="C738">
        <v>3</v>
      </c>
      <c r="D738" s="1" t="s">
        <v>842</v>
      </c>
      <c r="E738" t="s">
        <v>843</v>
      </c>
      <c r="F738">
        <v>10</v>
      </c>
      <c r="G738" s="2">
        <v>73829.48</v>
      </c>
      <c r="H738" s="2">
        <v>7021.28</v>
      </c>
      <c r="I738" s="2">
        <f t="shared" si="33"/>
        <v>70212.800000000003</v>
      </c>
      <c r="J738" s="2">
        <f t="shared" si="34"/>
        <v>3616.679999999993</v>
      </c>
      <c r="K738" s="7">
        <f t="shared" si="35"/>
        <v>1</v>
      </c>
    </row>
    <row r="739" spans="1:11">
      <c r="A739">
        <v>2024</v>
      </c>
      <c r="B739">
        <v>2</v>
      </c>
      <c r="C739">
        <v>3</v>
      </c>
      <c r="D739" s="1" t="s">
        <v>587</v>
      </c>
      <c r="E739" t="s">
        <v>588</v>
      </c>
      <c r="F739">
        <v>2</v>
      </c>
      <c r="G739" s="2">
        <v>12343.48</v>
      </c>
      <c r="H739" s="2">
        <v>4364.09</v>
      </c>
      <c r="I739" s="2">
        <f t="shared" si="33"/>
        <v>8728.18</v>
      </c>
      <c r="J739" s="2">
        <f t="shared" si="34"/>
        <v>3615.2999999999993</v>
      </c>
      <c r="K739" s="7">
        <f t="shared" si="35"/>
        <v>1</v>
      </c>
    </row>
    <row r="740" spans="1:11">
      <c r="A740">
        <v>2024</v>
      </c>
      <c r="B740">
        <v>11</v>
      </c>
      <c r="C740">
        <v>3</v>
      </c>
      <c r="D740" s="1" t="s">
        <v>587</v>
      </c>
      <c r="E740" t="s">
        <v>588</v>
      </c>
      <c r="F740">
        <v>2</v>
      </c>
      <c r="G740" s="2">
        <v>12343.48</v>
      </c>
      <c r="H740" s="2">
        <v>4364.09</v>
      </c>
      <c r="I740" s="2">
        <f t="shared" si="33"/>
        <v>8728.18</v>
      </c>
      <c r="J740" s="2">
        <f t="shared" si="34"/>
        <v>3615.2999999999993</v>
      </c>
      <c r="K740" s="7">
        <f t="shared" si="35"/>
        <v>1</v>
      </c>
    </row>
    <row r="741" spans="1:11">
      <c r="A741">
        <v>2024</v>
      </c>
      <c r="B741">
        <v>3</v>
      </c>
      <c r="C741">
        <v>3</v>
      </c>
      <c r="D741" s="1" t="s">
        <v>537</v>
      </c>
      <c r="E741" t="s">
        <v>538</v>
      </c>
      <c r="F741">
        <v>4</v>
      </c>
      <c r="G741" s="2">
        <v>19255.400000000001</v>
      </c>
      <c r="H741" s="2">
        <v>3911.11</v>
      </c>
      <c r="I741" s="2">
        <f t="shared" si="33"/>
        <v>15644.44</v>
      </c>
      <c r="J741" s="2">
        <f t="shared" si="34"/>
        <v>3610.9600000000009</v>
      </c>
      <c r="K741" s="7">
        <f t="shared" si="35"/>
        <v>1</v>
      </c>
    </row>
    <row r="742" spans="1:11">
      <c r="A742">
        <v>2024</v>
      </c>
      <c r="B742">
        <v>1</v>
      </c>
      <c r="C742">
        <v>3</v>
      </c>
      <c r="D742" s="1" t="s">
        <v>386</v>
      </c>
      <c r="E742" t="s">
        <v>387</v>
      </c>
      <c r="F742">
        <v>9</v>
      </c>
      <c r="G742" s="2">
        <v>137997</v>
      </c>
      <c r="H742" s="2">
        <v>14933.1111</v>
      </c>
      <c r="I742" s="2">
        <f t="shared" si="33"/>
        <v>134397.9999</v>
      </c>
      <c r="J742" s="2">
        <f t="shared" si="34"/>
        <v>3599.0001000000047</v>
      </c>
      <c r="K742" s="7">
        <f t="shared" si="35"/>
        <v>1</v>
      </c>
    </row>
    <row r="743" spans="1:11">
      <c r="A743">
        <v>2024</v>
      </c>
      <c r="B743">
        <v>5</v>
      </c>
      <c r="C743">
        <v>3</v>
      </c>
      <c r="D743" s="1" t="s">
        <v>380</v>
      </c>
      <c r="E743" t="s">
        <v>381</v>
      </c>
      <c r="F743">
        <v>43</v>
      </c>
      <c r="G743" s="2">
        <v>55124.02</v>
      </c>
      <c r="H743" s="2">
        <v>1198.4000000000001</v>
      </c>
      <c r="I743" s="2">
        <f t="shared" si="33"/>
        <v>51531.200000000004</v>
      </c>
      <c r="J743" s="2">
        <f t="shared" si="34"/>
        <v>3592.8199999999924</v>
      </c>
      <c r="K743" s="7">
        <f t="shared" si="35"/>
        <v>1</v>
      </c>
    </row>
    <row r="744" spans="1:11">
      <c r="A744">
        <v>2024</v>
      </c>
      <c r="B744">
        <v>1</v>
      </c>
      <c r="C744">
        <v>3</v>
      </c>
      <c r="D744" s="1" t="s">
        <v>244</v>
      </c>
      <c r="E744" t="s">
        <v>245</v>
      </c>
      <c r="F744">
        <v>29</v>
      </c>
      <c r="G744" s="2">
        <v>68672.58</v>
      </c>
      <c r="H744" s="2">
        <v>2244.7766000000001</v>
      </c>
      <c r="I744" s="2">
        <f t="shared" si="33"/>
        <v>65098.521400000005</v>
      </c>
      <c r="J744" s="2">
        <f t="shared" si="34"/>
        <v>3574.0585999999967</v>
      </c>
      <c r="K744" s="7">
        <f t="shared" si="35"/>
        <v>1</v>
      </c>
    </row>
    <row r="745" spans="1:11">
      <c r="A745">
        <v>2024</v>
      </c>
      <c r="B745">
        <v>5</v>
      </c>
      <c r="C745">
        <v>3</v>
      </c>
      <c r="D745" s="1" t="s">
        <v>358</v>
      </c>
      <c r="E745" t="s">
        <v>359</v>
      </c>
      <c r="F745">
        <v>22</v>
      </c>
      <c r="G745" s="2">
        <v>100298.3</v>
      </c>
      <c r="H745" s="2">
        <v>4396.6899999999996</v>
      </c>
      <c r="I745" s="2">
        <f t="shared" si="33"/>
        <v>96727.18</v>
      </c>
      <c r="J745" s="2">
        <f t="shared" si="34"/>
        <v>3571.1200000000099</v>
      </c>
      <c r="K745" s="7">
        <f t="shared" si="35"/>
        <v>1</v>
      </c>
    </row>
    <row r="746" spans="1:11">
      <c r="A746">
        <v>2024</v>
      </c>
      <c r="B746">
        <v>1</v>
      </c>
      <c r="C746">
        <v>3</v>
      </c>
      <c r="D746" s="1" t="s">
        <v>358</v>
      </c>
      <c r="E746" t="s">
        <v>359</v>
      </c>
      <c r="F746">
        <v>14</v>
      </c>
      <c r="G746" s="2">
        <v>65124.78</v>
      </c>
      <c r="H746" s="2">
        <v>4396.6899999999996</v>
      </c>
      <c r="I746" s="2">
        <f t="shared" si="33"/>
        <v>61553.659999999996</v>
      </c>
      <c r="J746" s="2">
        <f t="shared" si="34"/>
        <v>3571.1200000000026</v>
      </c>
      <c r="K746" s="7">
        <f t="shared" si="35"/>
        <v>1</v>
      </c>
    </row>
    <row r="747" spans="1:11">
      <c r="A747">
        <v>2024</v>
      </c>
      <c r="B747">
        <v>10</v>
      </c>
      <c r="C747">
        <v>3</v>
      </c>
      <c r="D747" s="1" t="s">
        <v>754</v>
      </c>
      <c r="E747" t="s">
        <v>755</v>
      </c>
      <c r="F747">
        <v>11</v>
      </c>
      <c r="G747" s="2">
        <v>43942.36</v>
      </c>
      <c r="H747" s="2">
        <v>3671.36</v>
      </c>
      <c r="I747" s="2">
        <f t="shared" si="33"/>
        <v>40384.959999999999</v>
      </c>
      <c r="J747" s="2">
        <f t="shared" si="34"/>
        <v>3557.4000000000015</v>
      </c>
      <c r="K747" s="7">
        <f t="shared" si="35"/>
        <v>1</v>
      </c>
    </row>
    <row r="748" spans="1:11">
      <c r="A748">
        <v>2024</v>
      </c>
      <c r="B748">
        <v>5</v>
      </c>
      <c r="C748">
        <v>3</v>
      </c>
      <c r="D748" s="1" t="s">
        <v>46</v>
      </c>
      <c r="E748" t="s">
        <v>47</v>
      </c>
      <c r="F748">
        <v>3</v>
      </c>
      <c r="G748" s="2">
        <v>8108.73</v>
      </c>
      <c r="H748" s="2">
        <v>1517.6</v>
      </c>
      <c r="I748" s="2">
        <f t="shared" si="33"/>
        <v>4552.7999999999993</v>
      </c>
      <c r="J748" s="2">
        <f t="shared" si="34"/>
        <v>3555.9300000000003</v>
      </c>
      <c r="K748" s="7">
        <f t="shared" si="35"/>
        <v>1</v>
      </c>
    </row>
    <row r="749" spans="1:11">
      <c r="A749">
        <v>2024</v>
      </c>
      <c r="B749">
        <v>3</v>
      </c>
      <c r="C749">
        <v>3</v>
      </c>
      <c r="D749" s="1" t="s">
        <v>273</v>
      </c>
      <c r="E749" t="s">
        <v>274</v>
      </c>
      <c r="F749">
        <v>41</v>
      </c>
      <c r="G749" s="2">
        <v>57728</v>
      </c>
      <c r="H749" s="2">
        <v>1321.6</v>
      </c>
      <c r="I749" s="2">
        <f t="shared" si="33"/>
        <v>54185.599999999999</v>
      </c>
      <c r="J749" s="2">
        <f t="shared" si="34"/>
        <v>3542.4000000000015</v>
      </c>
      <c r="K749" s="7">
        <f t="shared" si="35"/>
        <v>1</v>
      </c>
    </row>
    <row r="750" spans="1:11">
      <c r="A750">
        <v>2024</v>
      </c>
      <c r="B750">
        <v>11</v>
      </c>
      <c r="C750">
        <v>3</v>
      </c>
      <c r="D750" s="1" t="s">
        <v>131</v>
      </c>
      <c r="E750" t="s">
        <v>132</v>
      </c>
      <c r="F750">
        <v>5</v>
      </c>
      <c r="G750" s="2">
        <v>53844</v>
      </c>
      <c r="H750" s="2">
        <v>10071.712</v>
      </c>
      <c r="I750" s="2">
        <f t="shared" si="33"/>
        <v>50358.559999999998</v>
      </c>
      <c r="J750" s="2">
        <f t="shared" si="34"/>
        <v>3485.4400000000023</v>
      </c>
      <c r="K750" s="7">
        <f t="shared" si="35"/>
        <v>1</v>
      </c>
    </row>
    <row r="751" spans="1:11">
      <c r="A751">
        <v>2024</v>
      </c>
      <c r="B751">
        <v>6</v>
      </c>
      <c r="C751">
        <v>3</v>
      </c>
      <c r="D751" s="1" t="s">
        <v>851</v>
      </c>
      <c r="E751" t="s">
        <v>28</v>
      </c>
      <c r="F751">
        <v>26</v>
      </c>
      <c r="G751" s="2">
        <v>31103.48</v>
      </c>
      <c r="H751" s="2">
        <v>1062.5088000000001</v>
      </c>
      <c r="I751" s="2">
        <f t="shared" si="33"/>
        <v>27625.228800000001</v>
      </c>
      <c r="J751" s="2">
        <f t="shared" si="34"/>
        <v>3478.2511999999988</v>
      </c>
      <c r="K751" s="7">
        <f t="shared" si="35"/>
        <v>1</v>
      </c>
    </row>
    <row r="752" spans="1:11">
      <c r="A752">
        <v>2024</v>
      </c>
      <c r="B752">
        <v>6</v>
      </c>
      <c r="C752">
        <v>3</v>
      </c>
      <c r="D752" s="1" t="s">
        <v>97</v>
      </c>
      <c r="E752" t="s">
        <v>96</v>
      </c>
      <c r="F752">
        <v>18</v>
      </c>
      <c r="G752" s="2">
        <v>21079.02</v>
      </c>
      <c r="H752" s="2">
        <v>978.88</v>
      </c>
      <c r="I752" s="2">
        <f t="shared" si="33"/>
        <v>17619.84</v>
      </c>
      <c r="J752" s="2">
        <f t="shared" si="34"/>
        <v>3459.1800000000003</v>
      </c>
      <c r="K752" s="7">
        <f t="shared" si="35"/>
        <v>1</v>
      </c>
    </row>
    <row r="753" spans="1:11">
      <c r="A753">
        <v>2024</v>
      </c>
      <c r="B753">
        <v>5</v>
      </c>
      <c r="C753">
        <v>3</v>
      </c>
      <c r="D753" s="1" t="s">
        <v>108</v>
      </c>
      <c r="E753" t="s">
        <v>109</v>
      </c>
      <c r="F753">
        <v>11</v>
      </c>
      <c r="G753" s="2">
        <v>9545.35</v>
      </c>
      <c r="H753" s="2">
        <v>556.12369999999999</v>
      </c>
      <c r="I753" s="2">
        <f t="shared" si="33"/>
        <v>6117.3607000000002</v>
      </c>
      <c r="J753" s="2">
        <f t="shared" si="34"/>
        <v>3427.9893000000002</v>
      </c>
      <c r="K753" s="7">
        <f t="shared" si="35"/>
        <v>1</v>
      </c>
    </row>
    <row r="754" spans="1:11">
      <c r="A754">
        <v>2024</v>
      </c>
      <c r="B754">
        <v>2</v>
      </c>
      <c r="C754">
        <v>3</v>
      </c>
      <c r="D754" s="1" t="s">
        <v>923</v>
      </c>
      <c r="E754" t="s">
        <v>924</v>
      </c>
      <c r="F754">
        <v>1</v>
      </c>
      <c r="G754" s="2">
        <v>3760.11</v>
      </c>
      <c r="H754" s="2">
        <v>333.5455</v>
      </c>
      <c r="I754" s="2">
        <f t="shared" si="33"/>
        <v>333.5455</v>
      </c>
      <c r="J754" s="2">
        <f t="shared" si="34"/>
        <v>3426.5645</v>
      </c>
      <c r="K754" s="7">
        <f t="shared" si="35"/>
        <v>1</v>
      </c>
    </row>
    <row r="755" spans="1:11">
      <c r="A755">
        <v>2024</v>
      </c>
      <c r="B755">
        <v>9</v>
      </c>
      <c r="C755">
        <v>3</v>
      </c>
      <c r="D755" s="1" t="s">
        <v>402</v>
      </c>
      <c r="E755" t="s">
        <v>403</v>
      </c>
      <c r="F755">
        <v>14</v>
      </c>
      <c r="G755" s="2">
        <v>127419.74</v>
      </c>
      <c r="H755" s="2">
        <v>8857.9976999999999</v>
      </c>
      <c r="I755" s="2">
        <f t="shared" si="33"/>
        <v>124011.9678</v>
      </c>
      <c r="J755" s="2">
        <f t="shared" si="34"/>
        <v>3407.7722000000067</v>
      </c>
      <c r="K755" s="7">
        <f t="shared" si="35"/>
        <v>1</v>
      </c>
    </row>
    <row r="756" spans="1:11">
      <c r="A756">
        <v>2024</v>
      </c>
      <c r="B756">
        <v>10</v>
      </c>
      <c r="C756">
        <v>3</v>
      </c>
      <c r="D756" s="1" t="s">
        <v>886</v>
      </c>
      <c r="E756" t="s">
        <v>887</v>
      </c>
      <c r="F756">
        <v>1</v>
      </c>
      <c r="G756" s="2">
        <v>16484.86</v>
      </c>
      <c r="H756" s="2">
        <v>13077.1</v>
      </c>
      <c r="I756" s="2">
        <f t="shared" si="33"/>
        <v>13077.1</v>
      </c>
      <c r="J756" s="2">
        <f t="shared" si="34"/>
        <v>3407.76</v>
      </c>
      <c r="K756" s="7">
        <f t="shared" si="35"/>
        <v>1</v>
      </c>
    </row>
    <row r="757" spans="1:11">
      <c r="A757">
        <v>2024</v>
      </c>
      <c r="B757">
        <v>5</v>
      </c>
      <c r="C757">
        <v>3</v>
      </c>
      <c r="D757" s="1" t="s">
        <v>1056</v>
      </c>
      <c r="E757" t="s">
        <v>276</v>
      </c>
      <c r="F757">
        <v>2</v>
      </c>
      <c r="G757" s="2">
        <v>80534.28</v>
      </c>
      <c r="H757" s="2">
        <v>38565</v>
      </c>
      <c r="I757" s="2">
        <f t="shared" si="33"/>
        <v>77130</v>
      </c>
      <c r="J757" s="2">
        <f t="shared" si="34"/>
        <v>3404.2799999999988</v>
      </c>
      <c r="K757" s="7">
        <f t="shared" si="35"/>
        <v>1</v>
      </c>
    </row>
    <row r="758" spans="1:11">
      <c r="A758">
        <v>2024</v>
      </c>
      <c r="B758">
        <v>8</v>
      </c>
      <c r="C758">
        <v>3</v>
      </c>
      <c r="D758" s="1" t="s">
        <v>1331</v>
      </c>
      <c r="E758" t="s">
        <v>1332</v>
      </c>
      <c r="F758">
        <v>1</v>
      </c>
      <c r="G758" s="2">
        <v>6414.37</v>
      </c>
      <c r="H758" s="2">
        <v>3024</v>
      </c>
      <c r="I758" s="2">
        <f t="shared" si="33"/>
        <v>3024</v>
      </c>
      <c r="J758" s="2">
        <f t="shared" si="34"/>
        <v>3390.37</v>
      </c>
      <c r="K758" s="7">
        <f t="shared" si="35"/>
        <v>1</v>
      </c>
    </row>
    <row r="759" spans="1:11">
      <c r="A759">
        <v>2024</v>
      </c>
      <c r="B759">
        <v>2</v>
      </c>
      <c r="C759">
        <v>3</v>
      </c>
      <c r="D759" s="1" t="s">
        <v>42</v>
      </c>
      <c r="E759" t="s">
        <v>43</v>
      </c>
      <c r="F759">
        <v>1</v>
      </c>
      <c r="G759" s="2">
        <v>5430.44</v>
      </c>
      <c r="H759" s="2">
        <v>2042.88</v>
      </c>
      <c r="I759" s="2">
        <f t="shared" si="33"/>
        <v>2042.88</v>
      </c>
      <c r="J759" s="2">
        <f t="shared" si="34"/>
        <v>3387.5599999999995</v>
      </c>
      <c r="K759" s="7">
        <f t="shared" si="35"/>
        <v>1</v>
      </c>
    </row>
    <row r="760" spans="1:11">
      <c r="A760">
        <v>2024</v>
      </c>
      <c r="B760">
        <v>5</v>
      </c>
      <c r="C760">
        <v>3</v>
      </c>
      <c r="D760" s="1" t="s">
        <v>42</v>
      </c>
      <c r="E760" t="s">
        <v>43</v>
      </c>
      <c r="F760">
        <v>1</v>
      </c>
      <c r="G760" s="2">
        <v>5430.44</v>
      </c>
      <c r="H760" s="2">
        <v>2042.88</v>
      </c>
      <c r="I760" s="2">
        <f t="shared" si="33"/>
        <v>2042.88</v>
      </c>
      <c r="J760" s="2">
        <f t="shared" si="34"/>
        <v>3387.5599999999995</v>
      </c>
      <c r="K760" s="7">
        <f t="shared" si="35"/>
        <v>1</v>
      </c>
    </row>
    <row r="761" spans="1:11">
      <c r="A761">
        <v>2024</v>
      </c>
      <c r="B761">
        <v>6</v>
      </c>
      <c r="C761">
        <v>3</v>
      </c>
      <c r="D761" s="1" t="s">
        <v>42</v>
      </c>
      <c r="E761" t="s">
        <v>43</v>
      </c>
      <c r="F761">
        <v>4</v>
      </c>
      <c r="G761" s="2">
        <v>11559.08</v>
      </c>
      <c r="H761" s="2">
        <v>2042.88</v>
      </c>
      <c r="I761" s="2">
        <f t="shared" si="33"/>
        <v>8171.52</v>
      </c>
      <c r="J761" s="2">
        <f t="shared" si="34"/>
        <v>3387.5599999999995</v>
      </c>
      <c r="K761" s="7">
        <f t="shared" si="35"/>
        <v>1</v>
      </c>
    </row>
    <row r="762" spans="1:11">
      <c r="A762">
        <v>2024</v>
      </c>
      <c r="B762">
        <v>2</v>
      </c>
      <c r="C762">
        <v>3</v>
      </c>
      <c r="D762" s="1" t="s">
        <v>451</v>
      </c>
      <c r="E762" t="s">
        <v>452</v>
      </c>
      <c r="F762">
        <v>24</v>
      </c>
      <c r="G762" s="2">
        <v>12417.21</v>
      </c>
      <c r="H762" s="2">
        <v>376.32</v>
      </c>
      <c r="I762" s="2">
        <f t="shared" si="33"/>
        <v>9031.68</v>
      </c>
      <c r="J762" s="2">
        <f t="shared" si="34"/>
        <v>3385.5299999999988</v>
      </c>
      <c r="K762" s="7">
        <f t="shared" si="35"/>
        <v>1</v>
      </c>
    </row>
    <row r="763" spans="1:11">
      <c r="A763">
        <v>2024</v>
      </c>
      <c r="B763">
        <v>1</v>
      </c>
      <c r="C763">
        <v>3</v>
      </c>
      <c r="D763" s="1" t="s">
        <v>345</v>
      </c>
      <c r="E763" t="s">
        <v>346</v>
      </c>
      <c r="F763">
        <v>5</v>
      </c>
      <c r="G763" s="2">
        <v>53299</v>
      </c>
      <c r="H763" s="2">
        <v>9982.8333000000002</v>
      </c>
      <c r="I763" s="2">
        <f t="shared" si="33"/>
        <v>49914.166499999999</v>
      </c>
      <c r="J763" s="2">
        <f t="shared" si="34"/>
        <v>3384.8335000000006</v>
      </c>
      <c r="K763" s="7">
        <f t="shared" si="35"/>
        <v>1</v>
      </c>
    </row>
    <row r="764" spans="1:11">
      <c r="A764">
        <v>2024</v>
      </c>
      <c r="B764">
        <v>5</v>
      </c>
      <c r="C764">
        <v>3</v>
      </c>
      <c r="D764" s="1" t="s">
        <v>1216</v>
      </c>
      <c r="E764" t="s">
        <v>1217</v>
      </c>
      <c r="F764">
        <v>11</v>
      </c>
      <c r="G764" s="2">
        <v>9483.6200000000008</v>
      </c>
      <c r="H764" s="2">
        <v>555.13</v>
      </c>
      <c r="I764" s="2">
        <f t="shared" si="33"/>
        <v>6106.43</v>
      </c>
      <c r="J764" s="2">
        <f t="shared" si="34"/>
        <v>3377.1900000000005</v>
      </c>
      <c r="K764" s="7">
        <f t="shared" si="35"/>
        <v>1</v>
      </c>
    </row>
    <row r="765" spans="1:11">
      <c r="A765">
        <v>2024</v>
      </c>
      <c r="B765">
        <v>1</v>
      </c>
      <c r="C765">
        <v>3</v>
      </c>
      <c r="D765" s="1" t="s">
        <v>380</v>
      </c>
      <c r="E765" t="s">
        <v>381</v>
      </c>
      <c r="F765">
        <v>35</v>
      </c>
      <c r="G765" s="2">
        <v>45314.5</v>
      </c>
      <c r="H765" s="2">
        <v>1198.4000000000001</v>
      </c>
      <c r="I765" s="2">
        <f t="shared" si="33"/>
        <v>41944</v>
      </c>
      <c r="J765" s="2">
        <f t="shared" si="34"/>
        <v>3370.5</v>
      </c>
      <c r="K765" s="7">
        <f t="shared" si="35"/>
        <v>1</v>
      </c>
    </row>
    <row r="766" spans="1:11">
      <c r="A766">
        <v>2024</v>
      </c>
      <c r="B766">
        <v>5</v>
      </c>
      <c r="C766">
        <v>3</v>
      </c>
      <c r="D766" s="1" t="s">
        <v>923</v>
      </c>
      <c r="E766" t="s">
        <v>924</v>
      </c>
      <c r="F766">
        <v>2</v>
      </c>
      <c r="G766" s="2">
        <v>4032.12</v>
      </c>
      <c r="H766" s="2">
        <v>333.5455</v>
      </c>
      <c r="I766" s="2">
        <f t="shared" si="33"/>
        <v>667.09100000000001</v>
      </c>
      <c r="J766" s="2">
        <f t="shared" si="34"/>
        <v>3365.029</v>
      </c>
      <c r="K766" s="7">
        <f t="shared" si="35"/>
        <v>1</v>
      </c>
    </row>
    <row r="767" spans="1:11">
      <c r="A767">
        <v>2024</v>
      </c>
      <c r="B767">
        <v>6</v>
      </c>
      <c r="C767">
        <v>3</v>
      </c>
      <c r="D767" s="1" t="s">
        <v>437</v>
      </c>
      <c r="E767" t="s">
        <v>438</v>
      </c>
      <c r="F767">
        <v>9</v>
      </c>
      <c r="G767" s="2">
        <v>28562.26</v>
      </c>
      <c r="H767" s="2">
        <v>2800.0012000000002</v>
      </c>
      <c r="I767" s="2">
        <f t="shared" si="33"/>
        <v>25200.0108</v>
      </c>
      <c r="J767" s="2">
        <f t="shared" si="34"/>
        <v>3362.2491999999984</v>
      </c>
      <c r="K767" s="7">
        <f t="shared" si="35"/>
        <v>1</v>
      </c>
    </row>
    <row r="768" spans="1:11">
      <c r="A768">
        <v>2024</v>
      </c>
      <c r="B768">
        <v>5</v>
      </c>
      <c r="C768">
        <v>3</v>
      </c>
      <c r="D768" s="1" t="s">
        <v>29</v>
      </c>
      <c r="E768" t="s">
        <v>28</v>
      </c>
      <c r="F768">
        <v>13</v>
      </c>
      <c r="G768" s="2">
        <v>17744.349999999999</v>
      </c>
      <c r="H768" s="2">
        <v>1106.3911000000001</v>
      </c>
      <c r="I768" s="2">
        <f t="shared" si="33"/>
        <v>14383.0843</v>
      </c>
      <c r="J768" s="2">
        <f t="shared" si="34"/>
        <v>3361.2656999999981</v>
      </c>
      <c r="K768" s="7">
        <f t="shared" si="35"/>
        <v>1</v>
      </c>
    </row>
    <row r="769" spans="1:11">
      <c r="A769">
        <v>2024</v>
      </c>
      <c r="B769">
        <v>6</v>
      </c>
      <c r="C769">
        <v>3</v>
      </c>
      <c r="D769" s="1" t="s">
        <v>1016</v>
      </c>
      <c r="E769" t="s">
        <v>1017</v>
      </c>
      <c r="F769">
        <v>2</v>
      </c>
      <c r="G769" s="2">
        <v>30598.1</v>
      </c>
      <c r="H769" s="2">
        <v>13621</v>
      </c>
      <c r="I769" s="2">
        <f t="shared" si="33"/>
        <v>27242</v>
      </c>
      <c r="J769" s="2">
        <f t="shared" si="34"/>
        <v>3356.0999999999985</v>
      </c>
      <c r="K769" s="7">
        <f t="shared" si="35"/>
        <v>1</v>
      </c>
    </row>
    <row r="770" spans="1:11">
      <c r="A770">
        <v>2024</v>
      </c>
      <c r="B770">
        <v>5</v>
      </c>
      <c r="C770">
        <v>3</v>
      </c>
      <c r="D770" s="1" t="s">
        <v>1196</v>
      </c>
      <c r="E770" t="s">
        <v>1197</v>
      </c>
      <c r="F770">
        <v>2</v>
      </c>
      <c r="G770" s="2">
        <v>7692.45</v>
      </c>
      <c r="H770" s="2">
        <v>2184.8865999999998</v>
      </c>
      <c r="I770" s="2">
        <f t="shared" ref="I770:I833" si="36">H770*F770</f>
        <v>4369.7731999999996</v>
      </c>
      <c r="J770" s="2">
        <f t="shared" ref="J770:J833" si="37">G770-(H770*F770)</f>
        <v>3322.6768000000002</v>
      </c>
      <c r="K770" s="7">
        <f t="shared" si="35"/>
        <v>1</v>
      </c>
    </row>
    <row r="771" spans="1:11">
      <c r="A771">
        <v>2024</v>
      </c>
      <c r="B771">
        <v>2</v>
      </c>
      <c r="C771">
        <v>3</v>
      </c>
      <c r="D771" s="1" t="s">
        <v>584</v>
      </c>
      <c r="E771" t="s">
        <v>130</v>
      </c>
      <c r="F771">
        <v>6</v>
      </c>
      <c r="G771" s="2">
        <v>9101.16</v>
      </c>
      <c r="H771" s="2">
        <v>965.03</v>
      </c>
      <c r="I771" s="2">
        <f t="shared" si="36"/>
        <v>5790.18</v>
      </c>
      <c r="J771" s="2">
        <f t="shared" si="37"/>
        <v>3310.9799999999996</v>
      </c>
      <c r="K771" s="7">
        <f t="shared" ref="K771:K834" si="38">IF(J771&gt;=0,1,0)</f>
        <v>1</v>
      </c>
    </row>
    <row r="772" spans="1:11">
      <c r="A772">
        <v>2024</v>
      </c>
      <c r="B772">
        <v>2</v>
      </c>
      <c r="C772">
        <v>3</v>
      </c>
      <c r="D772" s="1" t="s">
        <v>734</v>
      </c>
      <c r="E772" t="s">
        <v>735</v>
      </c>
      <c r="F772">
        <v>68</v>
      </c>
      <c r="G772" s="2">
        <v>49262.97</v>
      </c>
      <c r="H772" s="2">
        <v>675.97879999999998</v>
      </c>
      <c r="I772" s="2">
        <f t="shared" si="36"/>
        <v>45966.558400000002</v>
      </c>
      <c r="J772" s="2">
        <f t="shared" si="37"/>
        <v>3296.4115999999995</v>
      </c>
      <c r="K772" s="7">
        <f t="shared" si="38"/>
        <v>1</v>
      </c>
    </row>
    <row r="773" spans="1:11">
      <c r="A773">
        <v>2024</v>
      </c>
      <c r="B773">
        <v>1</v>
      </c>
      <c r="C773">
        <v>3</v>
      </c>
      <c r="D773" s="1" t="s">
        <v>31</v>
      </c>
      <c r="E773" t="s">
        <v>32</v>
      </c>
      <c r="F773">
        <v>4</v>
      </c>
      <c r="G773" s="2">
        <v>9230.32</v>
      </c>
      <c r="H773" s="2">
        <v>1484</v>
      </c>
      <c r="I773" s="2">
        <f t="shared" si="36"/>
        <v>5936</v>
      </c>
      <c r="J773" s="2">
        <f t="shared" si="37"/>
        <v>3294.3199999999997</v>
      </c>
      <c r="K773" s="7">
        <f t="shared" si="38"/>
        <v>1</v>
      </c>
    </row>
    <row r="774" spans="1:11">
      <c r="A774">
        <v>2024</v>
      </c>
      <c r="B774">
        <v>4</v>
      </c>
      <c r="C774">
        <v>3</v>
      </c>
      <c r="D774" s="1" t="s">
        <v>31</v>
      </c>
      <c r="E774" t="s">
        <v>32</v>
      </c>
      <c r="F774">
        <v>4</v>
      </c>
      <c r="G774" s="2">
        <v>9230.32</v>
      </c>
      <c r="H774" s="2">
        <v>1484</v>
      </c>
      <c r="I774" s="2">
        <f t="shared" si="36"/>
        <v>5936</v>
      </c>
      <c r="J774" s="2">
        <f t="shared" si="37"/>
        <v>3294.3199999999997</v>
      </c>
      <c r="K774" s="7">
        <f t="shared" si="38"/>
        <v>1</v>
      </c>
    </row>
    <row r="775" spans="1:11">
      <c r="A775">
        <v>2024</v>
      </c>
      <c r="B775">
        <v>6</v>
      </c>
      <c r="C775">
        <v>3</v>
      </c>
      <c r="D775" s="1" t="s">
        <v>31</v>
      </c>
      <c r="E775" t="s">
        <v>32</v>
      </c>
      <c r="F775">
        <v>4</v>
      </c>
      <c r="G775" s="2">
        <v>9230.32</v>
      </c>
      <c r="H775" s="2">
        <v>1484</v>
      </c>
      <c r="I775" s="2">
        <f t="shared" si="36"/>
        <v>5936</v>
      </c>
      <c r="J775" s="2">
        <f t="shared" si="37"/>
        <v>3294.3199999999997</v>
      </c>
      <c r="K775" s="7">
        <f t="shared" si="38"/>
        <v>1</v>
      </c>
    </row>
    <row r="776" spans="1:11">
      <c r="A776">
        <v>2024</v>
      </c>
      <c r="B776">
        <v>3</v>
      </c>
      <c r="C776">
        <v>3</v>
      </c>
      <c r="D776" s="1" t="s">
        <v>492</v>
      </c>
      <c r="E776" t="s">
        <v>493</v>
      </c>
      <c r="F776">
        <v>31</v>
      </c>
      <c r="G776" s="2">
        <v>27111.95</v>
      </c>
      <c r="H776" s="2">
        <v>768.53219999999999</v>
      </c>
      <c r="I776" s="2">
        <f t="shared" si="36"/>
        <v>23824.498199999998</v>
      </c>
      <c r="J776" s="2">
        <f t="shared" si="37"/>
        <v>3287.4518000000025</v>
      </c>
      <c r="K776" s="7">
        <f t="shared" si="38"/>
        <v>1</v>
      </c>
    </row>
    <row r="777" spans="1:11">
      <c r="A777">
        <v>2024</v>
      </c>
      <c r="B777">
        <v>2</v>
      </c>
      <c r="C777">
        <v>3</v>
      </c>
      <c r="D777" s="1" t="s">
        <v>1020</v>
      </c>
      <c r="E777" t="s">
        <v>1021</v>
      </c>
      <c r="F777">
        <v>2</v>
      </c>
      <c r="G777" s="2">
        <v>59798.26</v>
      </c>
      <c r="H777" s="2">
        <v>28257.599999999999</v>
      </c>
      <c r="I777" s="2">
        <f t="shared" si="36"/>
        <v>56515.199999999997</v>
      </c>
      <c r="J777" s="2">
        <f t="shared" si="37"/>
        <v>3283.0600000000049</v>
      </c>
      <c r="K777" s="7">
        <f t="shared" si="38"/>
        <v>1</v>
      </c>
    </row>
    <row r="778" spans="1:11">
      <c r="A778">
        <v>2024</v>
      </c>
      <c r="B778">
        <v>6</v>
      </c>
      <c r="C778">
        <v>3</v>
      </c>
      <c r="D778" s="1" t="s">
        <v>1020</v>
      </c>
      <c r="E778" t="s">
        <v>1021</v>
      </c>
      <c r="F778">
        <v>2</v>
      </c>
      <c r="G778" s="2">
        <v>59798.26</v>
      </c>
      <c r="H778" s="2">
        <v>28257.599999999999</v>
      </c>
      <c r="I778" s="2">
        <f t="shared" si="36"/>
        <v>56515.199999999997</v>
      </c>
      <c r="J778" s="2">
        <f t="shared" si="37"/>
        <v>3283.0600000000049</v>
      </c>
      <c r="K778" s="7">
        <f t="shared" si="38"/>
        <v>1</v>
      </c>
    </row>
    <row r="779" spans="1:11">
      <c r="A779">
        <v>2024</v>
      </c>
      <c r="B779">
        <v>1</v>
      </c>
      <c r="C779">
        <v>3</v>
      </c>
      <c r="D779" s="1" t="s">
        <v>683</v>
      </c>
      <c r="E779" t="s">
        <v>684</v>
      </c>
      <c r="F779">
        <v>8</v>
      </c>
      <c r="G779" s="2">
        <v>125580</v>
      </c>
      <c r="H779" s="2">
        <v>15288</v>
      </c>
      <c r="I779" s="2">
        <f t="shared" si="36"/>
        <v>122304</v>
      </c>
      <c r="J779" s="2">
        <f t="shared" si="37"/>
        <v>3276</v>
      </c>
      <c r="K779" s="7">
        <f t="shared" si="38"/>
        <v>1</v>
      </c>
    </row>
    <row r="780" spans="1:11">
      <c r="A780">
        <v>2024</v>
      </c>
      <c r="B780">
        <v>5</v>
      </c>
      <c r="C780">
        <v>3</v>
      </c>
      <c r="D780" s="1" t="s">
        <v>351</v>
      </c>
      <c r="E780" t="s">
        <v>352</v>
      </c>
      <c r="F780">
        <v>21</v>
      </c>
      <c r="G780" s="2">
        <v>10231.89</v>
      </c>
      <c r="H780" s="2">
        <v>332.59</v>
      </c>
      <c r="I780" s="2">
        <f t="shared" si="36"/>
        <v>6984.3899999999994</v>
      </c>
      <c r="J780" s="2">
        <f t="shared" si="37"/>
        <v>3247.5</v>
      </c>
      <c r="K780" s="7">
        <f t="shared" si="38"/>
        <v>1</v>
      </c>
    </row>
    <row r="781" spans="1:11">
      <c r="A781">
        <v>2024</v>
      </c>
      <c r="B781">
        <v>3</v>
      </c>
      <c r="C781">
        <v>3</v>
      </c>
      <c r="D781" s="1" t="s">
        <v>760</v>
      </c>
      <c r="E781" t="s">
        <v>761</v>
      </c>
      <c r="F781">
        <v>17</v>
      </c>
      <c r="G781" s="2">
        <v>49892.08</v>
      </c>
      <c r="H781" s="2">
        <v>2744</v>
      </c>
      <c r="I781" s="2">
        <f t="shared" si="36"/>
        <v>46648</v>
      </c>
      <c r="J781" s="2">
        <f t="shared" si="37"/>
        <v>3244.0800000000017</v>
      </c>
      <c r="K781" s="7">
        <f t="shared" si="38"/>
        <v>1</v>
      </c>
    </row>
    <row r="782" spans="1:11">
      <c r="A782">
        <v>2024</v>
      </c>
      <c r="B782">
        <v>6</v>
      </c>
      <c r="C782">
        <v>3</v>
      </c>
      <c r="D782" s="1" t="s">
        <v>923</v>
      </c>
      <c r="E782" t="s">
        <v>924</v>
      </c>
      <c r="F782">
        <v>4</v>
      </c>
      <c r="G782" s="2">
        <v>4576.1400000000003</v>
      </c>
      <c r="H782" s="2">
        <v>333.5455</v>
      </c>
      <c r="I782" s="2">
        <f t="shared" si="36"/>
        <v>1334.182</v>
      </c>
      <c r="J782" s="2">
        <f t="shared" si="37"/>
        <v>3241.9580000000005</v>
      </c>
      <c r="K782" s="7">
        <f t="shared" si="38"/>
        <v>1</v>
      </c>
    </row>
    <row r="783" spans="1:11">
      <c r="A783">
        <v>2024</v>
      </c>
      <c r="B783">
        <v>8</v>
      </c>
      <c r="C783">
        <v>3</v>
      </c>
      <c r="D783" s="1" t="s">
        <v>1171</v>
      </c>
      <c r="E783" t="s">
        <v>937</v>
      </c>
      <c r="F783">
        <v>1</v>
      </c>
      <c r="G783" s="2">
        <v>9702.75</v>
      </c>
      <c r="H783" s="2">
        <v>6466.88</v>
      </c>
      <c r="I783" s="2">
        <f t="shared" si="36"/>
        <v>6466.88</v>
      </c>
      <c r="J783" s="2">
        <f t="shared" si="37"/>
        <v>3235.87</v>
      </c>
      <c r="K783" s="7">
        <f t="shared" si="38"/>
        <v>1</v>
      </c>
    </row>
    <row r="784" spans="1:11">
      <c r="A784">
        <v>2024</v>
      </c>
      <c r="B784">
        <v>4</v>
      </c>
      <c r="C784">
        <v>3</v>
      </c>
      <c r="D784" s="1" t="s">
        <v>754</v>
      </c>
      <c r="E784" t="s">
        <v>755</v>
      </c>
      <c r="F784">
        <v>10</v>
      </c>
      <c r="G784" s="2">
        <v>39947.599999999999</v>
      </c>
      <c r="H784" s="2">
        <v>3671.36</v>
      </c>
      <c r="I784" s="2">
        <f t="shared" si="36"/>
        <v>36713.599999999999</v>
      </c>
      <c r="J784" s="2">
        <f t="shared" si="37"/>
        <v>3234</v>
      </c>
      <c r="K784" s="7">
        <f t="shared" si="38"/>
        <v>1</v>
      </c>
    </row>
    <row r="785" spans="1:11">
      <c r="A785">
        <v>2024</v>
      </c>
      <c r="B785">
        <v>5</v>
      </c>
      <c r="C785">
        <v>3</v>
      </c>
      <c r="D785" s="1" t="s">
        <v>754</v>
      </c>
      <c r="E785" t="s">
        <v>755</v>
      </c>
      <c r="F785">
        <v>10</v>
      </c>
      <c r="G785" s="2">
        <v>39947.599999999999</v>
      </c>
      <c r="H785" s="2">
        <v>3671.36</v>
      </c>
      <c r="I785" s="2">
        <f t="shared" si="36"/>
        <v>36713.599999999999</v>
      </c>
      <c r="J785" s="2">
        <f t="shared" si="37"/>
        <v>3234</v>
      </c>
      <c r="K785" s="7">
        <f t="shared" si="38"/>
        <v>1</v>
      </c>
    </row>
    <row r="786" spans="1:11">
      <c r="A786">
        <v>2024</v>
      </c>
      <c r="B786">
        <v>1</v>
      </c>
      <c r="C786">
        <v>3</v>
      </c>
      <c r="D786" s="1" t="s">
        <v>642</v>
      </c>
      <c r="E786" t="s">
        <v>643</v>
      </c>
      <c r="F786">
        <v>10</v>
      </c>
      <c r="G786" s="2">
        <v>126500</v>
      </c>
      <c r="H786" s="2">
        <v>12327.3</v>
      </c>
      <c r="I786" s="2">
        <f t="shared" si="36"/>
        <v>123273</v>
      </c>
      <c r="J786" s="2">
        <f t="shared" si="37"/>
        <v>3227</v>
      </c>
      <c r="K786" s="7">
        <f t="shared" si="38"/>
        <v>1</v>
      </c>
    </row>
    <row r="787" spans="1:11">
      <c r="A787">
        <v>2024</v>
      </c>
      <c r="B787">
        <v>2</v>
      </c>
      <c r="C787">
        <v>3</v>
      </c>
      <c r="D787" s="1" t="s">
        <v>271</v>
      </c>
      <c r="E787" t="s">
        <v>272</v>
      </c>
      <c r="F787">
        <v>136</v>
      </c>
      <c r="G787" s="2">
        <v>143508.56</v>
      </c>
      <c r="H787" s="2">
        <v>1031.5933</v>
      </c>
      <c r="I787" s="2">
        <f t="shared" si="36"/>
        <v>140296.6888</v>
      </c>
      <c r="J787" s="2">
        <f t="shared" si="37"/>
        <v>3211.8711999999941</v>
      </c>
      <c r="K787" s="7">
        <f t="shared" si="38"/>
        <v>1</v>
      </c>
    </row>
    <row r="788" spans="1:11">
      <c r="A788">
        <v>2024</v>
      </c>
      <c r="B788">
        <v>2</v>
      </c>
      <c r="C788">
        <v>3</v>
      </c>
      <c r="D788" s="1" t="s">
        <v>439</v>
      </c>
      <c r="E788" t="s">
        <v>440</v>
      </c>
      <c r="F788">
        <v>2</v>
      </c>
      <c r="G788" s="2">
        <v>8787.4599999999991</v>
      </c>
      <c r="H788" s="2">
        <v>2800</v>
      </c>
      <c r="I788" s="2">
        <f t="shared" si="36"/>
        <v>5600</v>
      </c>
      <c r="J788" s="2">
        <f t="shared" si="37"/>
        <v>3187.4599999999991</v>
      </c>
      <c r="K788" s="7">
        <f t="shared" si="38"/>
        <v>1</v>
      </c>
    </row>
    <row r="789" spans="1:11">
      <c r="A789">
        <v>2024</v>
      </c>
      <c r="B789">
        <v>6</v>
      </c>
      <c r="C789">
        <v>3</v>
      </c>
      <c r="D789" s="1" t="s">
        <v>394</v>
      </c>
      <c r="E789" t="s">
        <v>395</v>
      </c>
      <c r="F789">
        <v>44</v>
      </c>
      <c r="G789" s="2">
        <v>12973.77</v>
      </c>
      <c r="H789" s="2">
        <v>222.5711</v>
      </c>
      <c r="I789" s="2">
        <f t="shared" si="36"/>
        <v>9793.1283999999996</v>
      </c>
      <c r="J789" s="2">
        <f t="shared" si="37"/>
        <v>3180.6416000000008</v>
      </c>
      <c r="K789" s="7">
        <f t="shared" si="38"/>
        <v>1</v>
      </c>
    </row>
    <row r="790" spans="1:11">
      <c r="A790">
        <v>2024</v>
      </c>
      <c r="B790">
        <v>2</v>
      </c>
      <c r="C790">
        <v>3</v>
      </c>
      <c r="D790" s="1" t="s">
        <v>992</v>
      </c>
      <c r="E790" t="s">
        <v>993</v>
      </c>
      <c r="F790">
        <v>1</v>
      </c>
      <c r="G790" s="2">
        <v>19400.349999999999</v>
      </c>
      <c r="H790" s="2">
        <v>16236.62</v>
      </c>
      <c r="I790" s="2">
        <f t="shared" si="36"/>
        <v>16236.62</v>
      </c>
      <c r="J790" s="2">
        <f t="shared" si="37"/>
        <v>3163.7299999999977</v>
      </c>
      <c r="K790" s="7">
        <f t="shared" si="38"/>
        <v>1</v>
      </c>
    </row>
    <row r="791" spans="1:11">
      <c r="A791">
        <v>2024</v>
      </c>
      <c r="B791">
        <v>5</v>
      </c>
      <c r="C791">
        <v>3</v>
      </c>
      <c r="D791" s="1" t="s">
        <v>992</v>
      </c>
      <c r="E791" t="s">
        <v>993</v>
      </c>
      <c r="F791">
        <v>1</v>
      </c>
      <c r="G791" s="2">
        <v>19400.349999999999</v>
      </c>
      <c r="H791" s="2">
        <v>16236.62</v>
      </c>
      <c r="I791" s="2">
        <f t="shared" si="36"/>
        <v>16236.62</v>
      </c>
      <c r="J791" s="2">
        <f t="shared" si="37"/>
        <v>3163.7299999999977</v>
      </c>
      <c r="K791" s="7">
        <f t="shared" si="38"/>
        <v>1</v>
      </c>
    </row>
    <row r="792" spans="1:11">
      <c r="A792">
        <v>2024</v>
      </c>
      <c r="B792">
        <v>5</v>
      </c>
      <c r="C792">
        <v>3</v>
      </c>
      <c r="D792" s="1" t="s">
        <v>549</v>
      </c>
      <c r="E792" t="s">
        <v>548</v>
      </c>
      <c r="F792">
        <v>7</v>
      </c>
      <c r="G792" s="2">
        <v>37551.699999999997</v>
      </c>
      <c r="H792" s="2">
        <v>4914.1459999999997</v>
      </c>
      <c r="I792" s="2">
        <f t="shared" si="36"/>
        <v>34399.021999999997</v>
      </c>
      <c r="J792" s="2">
        <f t="shared" si="37"/>
        <v>3152.6779999999999</v>
      </c>
      <c r="K792" s="7">
        <f t="shared" si="38"/>
        <v>1</v>
      </c>
    </row>
    <row r="793" spans="1:11">
      <c r="A793">
        <v>2024</v>
      </c>
      <c r="B793">
        <v>5</v>
      </c>
      <c r="C793">
        <v>3</v>
      </c>
      <c r="D793" s="1" t="s">
        <v>1254</v>
      </c>
      <c r="E793" t="s">
        <v>1255</v>
      </c>
      <c r="F793">
        <v>1</v>
      </c>
      <c r="G793" s="2">
        <v>8877.82</v>
      </c>
      <c r="H793" s="2">
        <v>5727.9771000000001</v>
      </c>
      <c r="I793" s="2">
        <f t="shared" si="36"/>
        <v>5727.9771000000001</v>
      </c>
      <c r="J793" s="2">
        <f t="shared" si="37"/>
        <v>3149.8428999999996</v>
      </c>
      <c r="K793" s="7">
        <f t="shared" si="38"/>
        <v>1</v>
      </c>
    </row>
    <row r="794" spans="1:11">
      <c r="A794">
        <v>2024</v>
      </c>
      <c r="B794">
        <v>4</v>
      </c>
      <c r="C794">
        <v>3</v>
      </c>
      <c r="D794" s="1" t="s">
        <v>1163</v>
      </c>
      <c r="E794" t="s">
        <v>1164</v>
      </c>
      <c r="F794">
        <v>1</v>
      </c>
      <c r="G794" s="2">
        <v>4677.43</v>
      </c>
      <c r="H794" s="2">
        <v>1538.88</v>
      </c>
      <c r="I794" s="2">
        <f t="shared" si="36"/>
        <v>1538.88</v>
      </c>
      <c r="J794" s="2">
        <f t="shared" si="37"/>
        <v>3138.55</v>
      </c>
      <c r="K794" s="7">
        <f t="shared" si="38"/>
        <v>1</v>
      </c>
    </row>
    <row r="795" spans="1:11">
      <c r="A795">
        <v>2024</v>
      </c>
      <c r="B795">
        <v>8</v>
      </c>
      <c r="C795">
        <v>3</v>
      </c>
      <c r="D795" s="1" t="s">
        <v>1163</v>
      </c>
      <c r="E795" t="s">
        <v>1164</v>
      </c>
      <c r="F795">
        <v>1</v>
      </c>
      <c r="G795" s="2">
        <v>4677.43</v>
      </c>
      <c r="H795" s="2">
        <v>1538.88</v>
      </c>
      <c r="I795" s="2">
        <f t="shared" si="36"/>
        <v>1538.88</v>
      </c>
      <c r="J795" s="2">
        <f t="shared" si="37"/>
        <v>3138.55</v>
      </c>
      <c r="K795" s="7">
        <f t="shared" si="38"/>
        <v>1</v>
      </c>
    </row>
    <row r="796" spans="1:11">
      <c r="A796">
        <v>2024</v>
      </c>
      <c r="B796">
        <v>10</v>
      </c>
      <c r="C796">
        <v>3</v>
      </c>
      <c r="D796" s="1" t="s">
        <v>726</v>
      </c>
      <c r="E796" t="s">
        <v>727</v>
      </c>
      <c r="F796">
        <v>11</v>
      </c>
      <c r="G796" s="2">
        <v>41576.15</v>
      </c>
      <c r="H796" s="2">
        <v>3494.4</v>
      </c>
      <c r="I796" s="2">
        <f t="shared" si="36"/>
        <v>38438.400000000001</v>
      </c>
      <c r="J796" s="2">
        <f t="shared" si="37"/>
        <v>3137.75</v>
      </c>
      <c r="K796" s="7">
        <f t="shared" si="38"/>
        <v>1</v>
      </c>
    </row>
    <row r="797" spans="1:11">
      <c r="A797">
        <v>2024</v>
      </c>
      <c r="B797">
        <v>2</v>
      </c>
      <c r="C797">
        <v>3</v>
      </c>
      <c r="D797" s="1" t="s">
        <v>101</v>
      </c>
      <c r="E797" t="s">
        <v>100</v>
      </c>
      <c r="F797">
        <v>5</v>
      </c>
      <c r="G797" s="2">
        <v>8462.85</v>
      </c>
      <c r="H797" s="2">
        <v>1065.56</v>
      </c>
      <c r="I797" s="2">
        <f t="shared" si="36"/>
        <v>5327.7999999999993</v>
      </c>
      <c r="J797" s="2">
        <f t="shared" si="37"/>
        <v>3135.0500000000011</v>
      </c>
      <c r="K797" s="7">
        <f t="shared" si="38"/>
        <v>1</v>
      </c>
    </row>
    <row r="798" spans="1:11">
      <c r="A798">
        <v>2024</v>
      </c>
      <c r="B798">
        <v>1</v>
      </c>
      <c r="C798">
        <v>3</v>
      </c>
      <c r="D798" s="1" t="s">
        <v>271</v>
      </c>
      <c r="E798" t="s">
        <v>272</v>
      </c>
      <c r="F798">
        <v>135</v>
      </c>
      <c r="G798" s="2">
        <v>142391.21</v>
      </c>
      <c r="H798" s="2">
        <v>1031.5933</v>
      </c>
      <c r="I798" s="2">
        <f t="shared" si="36"/>
        <v>139265.0955</v>
      </c>
      <c r="J798" s="2">
        <f t="shared" si="37"/>
        <v>3126.114499999996</v>
      </c>
      <c r="K798" s="7">
        <f t="shared" si="38"/>
        <v>1</v>
      </c>
    </row>
    <row r="799" spans="1:11">
      <c r="A799">
        <v>2024</v>
      </c>
      <c r="B799">
        <v>7</v>
      </c>
      <c r="C799">
        <v>3</v>
      </c>
      <c r="D799" s="1" t="s">
        <v>265</v>
      </c>
      <c r="E799" t="s">
        <v>266</v>
      </c>
      <c r="F799">
        <v>9</v>
      </c>
      <c r="G799" s="2">
        <v>9244.44</v>
      </c>
      <c r="H799" s="2">
        <v>681.09</v>
      </c>
      <c r="I799" s="2">
        <f t="shared" si="36"/>
        <v>6129.81</v>
      </c>
      <c r="J799" s="2">
        <f t="shared" si="37"/>
        <v>3114.63</v>
      </c>
      <c r="K799" s="7">
        <f t="shared" si="38"/>
        <v>1</v>
      </c>
    </row>
    <row r="800" spans="1:11">
      <c r="A800">
        <v>2024</v>
      </c>
      <c r="B800">
        <v>1</v>
      </c>
      <c r="C800">
        <v>3</v>
      </c>
      <c r="D800" s="1" t="s">
        <v>817</v>
      </c>
      <c r="E800" t="s">
        <v>818</v>
      </c>
      <c r="F800">
        <v>2</v>
      </c>
      <c r="G800" s="2">
        <v>119367.6</v>
      </c>
      <c r="H800" s="2">
        <v>58126.9</v>
      </c>
      <c r="I800" s="2">
        <f t="shared" si="36"/>
        <v>116253.8</v>
      </c>
      <c r="J800" s="2">
        <f t="shared" si="37"/>
        <v>3113.8000000000029</v>
      </c>
      <c r="K800" s="7">
        <f t="shared" si="38"/>
        <v>1</v>
      </c>
    </row>
    <row r="801" spans="1:11">
      <c r="A801">
        <v>2024</v>
      </c>
      <c r="B801">
        <v>5</v>
      </c>
      <c r="C801">
        <v>3</v>
      </c>
      <c r="D801" s="1" t="s">
        <v>273</v>
      </c>
      <c r="E801" t="s">
        <v>274</v>
      </c>
      <c r="F801">
        <v>36</v>
      </c>
      <c r="G801" s="2">
        <v>50688</v>
      </c>
      <c r="H801" s="2">
        <v>1321.6</v>
      </c>
      <c r="I801" s="2">
        <f t="shared" si="36"/>
        <v>47577.599999999999</v>
      </c>
      <c r="J801" s="2">
        <f t="shared" si="37"/>
        <v>3110.4000000000015</v>
      </c>
      <c r="K801" s="7">
        <f t="shared" si="38"/>
        <v>1</v>
      </c>
    </row>
    <row r="802" spans="1:11">
      <c r="A802">
        <v>2024</v>
      </c>
      <c r="B802">
        <v>6</v>
      </c>
      <c r="C802">
        <v>3</v>
      </c>
      <c r="D802" s="1" t="s">
        <v>351</v>
      </c>
      <c r="E802" t="s">
        <v>352</v>
      </c>
      <c r="F802">
        <v>29</v>
      </c>
      <c r="G802" s="2">
        <v>12750.24</v>
      </c>
      <c r="H802" s="2">
        <v>332.59</v>
      </c>
      <c r="I802" s="2">
        <f t="shared" si="36"/>
        <v>9645.1099999999988</v>
      </c>
      <c r="J802" s="2">
        <f t="shared" si="37"/>
        <v>3105.130000000001</v>
      </c>
      <c r="K802" s="7">
        <f t="shared" si="38"/>
        <v>1</v>
      </c>
    </row>
    <row r="803" spans="1:11">
      <c r="A803">
        <v>2024</v>
      </c>
      <c r="B803">
        <v>6</v>
      </c>
      <c r="C803">
        <v>3</v>
      </c>
      <c r="D803" s="1" t="s">
        <v>105</v>
      </c>
      <c r="E803" t="s">
        <v>103</v>
      </c>
      <c r="F803">
        <v>5</v>
      </c>
      <c r="G803" s="2">
        <v>12187</v>
      </c>
      <c r="H803" s="2">
        <v>1817.2588000000001</v>
      </c>
      <c r="I803" s="2">
        <f t="shared" si="36"/>
        <v>9086.2939999999999</v>
      </c>
      <c r="J803" s="2">
        <f t="shared" si="37"/>
        <v>3100.7060000000001</v>
      </c>
      <c r="K803" s="7">
        <f t="shared" si="38"/>
        <v>1</v>
      </c>
    </row>
    <row r="804" spans="1:11">
      <c r="A804">
        <v>2024</v>
      </c>
      <c r="B804">
        <v>6</v>
      </c>
      <c r="C804">
        <v>3</v>
      </c>
      <c r="D804" s="1" t="s">
        <v>12</v>
      </c>
      <c r="E804" t="s">
        <v>13</v>
      </c>
      <c r="F804">
        <v>13</v>
      </c>
      <c r="G804" s="2">
        <v>8466.9</v>
      </c>
      <c r="H804" s="2">
        <v>413.68</v>
      </c>
      <c r="I804" s="2">
        <f t="shared" si="36"/>
        <v>5377.84</v>
      </c>
      <c r="J804" s="2">
        <f t="shared" si="37"/>
        <v>3089.0599999999995</v>
      </c>
      <c r="K804" s="7">
        <f t="shared" si="38"/>
        <v>1</v>
      </c>
    </row>
    <row r="805" spans="1:11">
      <c r="A805">
        <v>2024</v>
      </c>
      <c r="B805">
        <v>2</v>
      </c>
      <c r="C805">
        <v>3</v>
      </c>
      <c r="D805" s="1" t="s">
        <v>890</v>
      </c>
      <c r="E805" t="s">
        <v>891</v>
      </c>
      <c r="F805">
        <v>1</v>
      </c>
      <c r="G805" s="2">
        <v>6576.4</v>
      </c>
      <c r="H805" s="2">
        <v>3490.67</v>
      </c>
      <c r="I805" s="2">
        <f t="shared" si="36"/>
        <v>3490.67</v>
      </c>
      <c r="J805" s="2">
        <f t="shared" si="37"/>
        <v>3085.7299999999996</v>
      </c>
      <c r="K805" s="7">
        <f t="shared" si="38"/>
        <v>1</v>
      </c>
    </row>
    <row r="806" spans="1:11">
      <c r="A806">
        <v>2024</v>
      </c>
      <c r="B806">
        <v>6</v>
      </c>
      <c r="C806">
        <v>3</v>
      </c>
      <c r="D806" s="1" t="s">
        <v>297</v>
      </c>
      <c r="E806" t="s">
        <v>298</v>
      </c>
      <c r="F806">
        <v>1</v>
      </c>
      <c r="G806" s="2">
        <v>7647.47</v>
      </c>
      <c r="H806" s="2">
        <v>4576.32</v>
      </c>
      <c r="I806" s="2">
        <f t="shared" si="36"/>
        <v>4576.32</v>
      </c>
      <c r="J806" s="2">
        <f t="shared" si="37"/>
        <v>3071.1500000000005</v>
      </c>
      <c r="K806" s="7">
        <f t="shared" si="38"/>
        <v>1</v>
      </c>
    </row>
    <row r="807" spans="1:11">
      <c r="A807">
        <v>2024</v>
      </c>
      <c r="B807">
        <v>1</v>
      </c>
      <c r="C807">
        <v>3</v>
      </c>
      <c r="D807" s="1" t="s">
        <v>533</v>
      </c>
      <c r="E807" t="s">
        <v>534</v>
      </c>
      <c r="F807">
        <v>4</v>
      </c>
      <c r="G807" s="2">
        <v>40998.400000000001</v>
      </c>
      <c r="H807" s="2">
        <v>9487.2433000000001</v>
      </c>
      <c r="I807" s="2">
        <f t="shared" si="36"/>
        <v>37948.9732</v>
      </c>
      <c r="J807" s="2">
        <f t="shared" si="37"/>
        <v>3049.4268000000011</v>
      </c>
      <c r="K807" s="7">
        <f t="shared" si="38"/>
        <v>1</v>
      </c>
    </row>
    <row r="808" spans="1:11">
      <c r="A808">
        <v>2024</v>
      </c>
      <c r="B808">
        <v>1</v>
      </c>
      <c r="C808">
        <v>3</v>
      </c>
      <c r="D808" s="1" t="s">
        <v>198</v>
      </c>
      <c r="E808" t="s">
        <v>199</v>
      </c>
      <c r="F808">
        <v>7</v>
      </c>
      <c r="G808" s="2">
        <v>40905.9</v>
      </c>
      <c r="H808" s="2">
        <v>5409.04</v>
      </c>
      <c r="I808" s="2">
        <f t="shared" si="36"/>
        <v>37863.279999999999</v>
      </c>
      <c r="J808" s="2">
        <f t="shared" si="37"/>
        <v>3042.6200000000026</v>
      </c>
      <c r="K808" s="7">
        <f t="shared" si="38"/>
        <v>1</v>
      </c>
    </row>
    <row r="809" spans="1:11">
      <c r="A809">
        <v>2024</v>
      </c>
      <c r="B809">
        <v>7</v>
      </c>
      <c r="C809">
        <v>3</v>
      </c>
      <c r="D809" s="1" t="s">
        <v>1322</v>
      </c>
      <c r="E809" t="s">
        <v>1087</v>
      </c>
      <c r="F809">
        <v>1</v>
      </c>
      <c r="G809" s="2">
        <v>9826.26</v>
      </c>
      <c r="H809" s="2">
        <v>6796.16</v>
      </c>
      <c r="I809" s="2">
        <f t="shared" si="36"/>
        <v>6796.16</v>
      </c>
      <c r="J809" s="2">
        <f t="shared" si="37"/>
        <v>3030.1000000000004</v>
      </c>
      <c r="K809" s="7">
        <f t="shared" si="38"/>
        <v>1</v>
      </c>
    </row>
    <row r="810" spans="1:11">
      <c r="A810">
        <v>2024</v>
      </c>
      <c r="B810">
        <v>8</v>
      </c>
      <c r="C810">
        <v>3</v>
      </c>
      <c r="D810" s="1" t="s">
        <v>1353</v>
      </c>
      <c r="E810" t="s">
        <v>1354</v>
      </c>
      <c r="F810">
        <v>1</v>
      </c>
      <c r="G810" s="2">
        <v>8769.15</v>
      </c>
      <c r="H810" s="2">
        <v>5755.02</v>
      </c>
      <c r="I810" s="2">
        <f t="shared" si="36"/>
        <v>5755.02</v>
      </c>
      <c r="J810" s="2">
        <f t="shared" si="37"/>
        <v>3014.1299999999992</v>
      </c>
      <c r="K810" s="7">
        <f t="shared" si="38"/>
        <v>1</v>
      </c>
    </row>
    <row r="811" spans="1:11">
      <c r="A811">
        <v>2024</v>
      </c>
      <c r="B811">
        <v>2</v>
      </c>
      <c r="C811">
        <v>3</v>
      </c>
      <c r="D811" s="1" t="s">
        <v>59</v>
      </c>
      <c r="E811" t="s">
        <v>60</v>
      </c>
      <c r="F811">
        <v>13</v>
      </c>
      <c r="G811" s="2">
        <v>12283.3</v>
      </c>
      <c r="H811" s="2">
        <v>713.69659999999999</v>
      </c>
      <c r="I811" s="2">
        <f t="shared" si="36"/>
        <v>9278.0558000000001</v>
      </c>
      <c r="J811" s="2">
        <f t="shared" si="37"/>
        <v>3005.2441999999992</v>
      </c>
      <c r="K811" s="7">
        <f t="shared" si="38"/>
        <v>1</v>
      </c>
    </row>
    <row r="812" spans="1:11">
      <c r="A812">
        <v>2024</v>
      </c>
      <c r="B812">
        <v>2</v>
      </c>
      <c r="C812">
        <v>3</v>
      </c>
      <c r="D812" s="1" t="s">
        <v>854</v>
      </c>
      <c r="E812" t="s">
        <v>855</v>
      </c>
      <c r="F812">
        <v>1</v>
      </c>
      <c r="G812" s="2">
        <v>4081.3</v>
      </c>
      <c r="H812" s="2">
        <v>1079.8699999999999</v>
      </c>
      <c r="I812" s="2">
        <f t="shared" si="36"/>
        <v>1079.8699999999999</v>
      </c>
      <c r="J812" s="2">
        <f t="shared" si="37"/>
        <v>3001.4300000000003</v>
      </c>
      <c r="K812" s="7">
        <f t="shared" si="38"/>
        <v>1</v>
      </c>
    </row>
    <row r="813" spans="1:11">
      <c r="A813">
        <v>2024</v>
      </c>
      <c r="B813">
        <v>5</v>
      </c>
      <c r="C813">
        <v>3</v>
      </c>
      <c r="D813" s="1" t="s">
        <v>854</v>
      </c>
      <c r="E813" t="s">
        <v>855</v>
      </c>
      <c r="F813">
        <v>1</v>
      </c>
      <c r="G813" s="2">
        <v>4081.3</v>
      </c>
      <c r="H813" s="2">
        <v>1079.8699999999999</v>
      </c>
      <c r="I813" s="2">
        <f t="shared" si="36"/>
        <v>1079.8699999999999</v>
      </c>
      <c r="J813" s="2">
        <f t="shared" si="37"/>
        <v>3001.4300000000003</v>
      </c>
      <c r="K813" s="7">
        <f t="shared" si="38"/>
        <v>1</v>
      </c>
    </row>
    <row r="814" spans="1:11">
      <c r="A814">
        <v>2024</v>
      </c>
      <c r="B814">
        <v>1</v>
      </c>
      <c r="C814">
        <v>3</v>
      </c>
      <c r="D814" s="1" t="s">
        <v>317</v>
      </c>
      <c r="E814" t="s">
        <v>318</v>
      </c>
      <c r="F814">
        <v>5</v>
      </c>
      <c r="G814" s="2">
        <v>46618.55</v>
      </c>
      <c r="H814" s="2">
        <v>8724.8032999999996</v>
      </c>
      <c r="I814" s="2">
        <f t="shared" si="36"/>
        <v>43624.016499999998</v>
      </c>
      <c r="J814" s="2">
        <f t="shared" si="37"/>
        <v>2994.533500000005</v>
      </c>
      <c r="K814" s="7">
        <f t="shared" si="38"/>
        <v>1</v>
      </c>
    </row>
    <row r="815" spans="1:11">
      <c r="A815">
        <v>2024</v>
      </c>
      <c r="B815">
        <v>5</v>
      </c>
      <c r="C815">
        <v>3</v>
      </c>
      <c r="D815" s="1" t="s">
        <v>836</v>
      </c>
      <c r="E815" t="s">
        <v>837</v>
      </c>
      <c r="F815">
        <v>11</v>
      </c>
      <c r="G815" s="2">
        <v>1243247.8799999999</v>
      </c>
      <c r="H815" s="2">
        <v>112750.5555</v>
      </c>
      <c r="I815" s="2">
        <f t="shared" si="36"/>
        <v>1240256.1105</v>
      </c>
      <c r="J815" s="2">
        <f t="shared" si="37"/>
        <v>2991.7694999999367</v>
      </c>
      <c r="K815" s="7">
        <f t="shared" si="38"/>
        <v>1</v>
      </c>
    </row>
    <row r="816" spans="1:11">
      <c r="A816">
        <v>2024</v>
      </c>
      <c r="B816">
        <v>7</v>
      </c>
      <c r="C816">
        <v>3</v>
      </c>
      <c r="D816" s="1" t="s">
        <v>1039</v>
      </c>
      <c r="E816" t="s">
        <v>1040</v>
      </c>
      <c r="F816">
        <v>1</v>
      </c>
      <c r="G816" s="2">
        <v>8648.65</v>
      </c>
      <c r="H816" s="2">
        <v>5661.6</v>
      </c>
      <c r="I816" s="2">
        <f t="shared" si="36"/>
        <v>5661.6</v>
      </c>
      <c r="J816" s="2">
        <f t="shared" si="37"/>
        <v>2987.0499999999993</v>
      </c>
      <c r="K816" s="7">
        <f t="shared" si="38"/>
        <v>1</v>
      </c>
    </row>
    <row r="817" spans="1:11">
      <c r="A817">
        <v>2024</v>
      </c>
      <c r="B817">
        <v>9</v>
      </c>
      <c r="C817">
        <v>3</v>
      </c>
      <c r="D817" s="1" t="s">
        <v>1039</v>
      </c>
      <c r="E817" t="s">
        <v>1040</v>
      </c>
      <c r="F817">
        <v>1</v>
      </c>
      <c r="G817" s="2">
        <v>8648.65</v>
      </c>
      <c r="H817" s="2">
        <v>5661.6</v>
      </c>
      <c r="I817" s="2">
        <f t="shared" si="36"/>
        <v>5661.6</v>
      </c>
      <c r="J817" s="2">
        <f t="shared" si="37"/>
        <v>2987.0499999999993</v>
      </c>
      <c r="K817" s="7">
        <f t="shared" si="38"/>
        <v>1</v>
      </c>
    </row>
    <row r="818" spans="1:11">
      <c r="A818">
        <v>2024</v>
      </c>
      <c r="B818">
        <v>9</v>
      </c>
      <c r="C818">
        <v>3</v>
      </c>
      <c r="D818" s="1" t="s">
        <v>549</v>
      </c>
      <c r="E818" t="s">
        <v>548</v>
      </c>
      <c r="F818">
        <v>4</v>
      </c>
      <c r="G818" s="2">
        <v>22641.279999999999</v>
      </c>
      <c r="H818" s="2">
        <v>4914.1459999999997</v>
      </c>
      <c r="I818" s="2">
        <f t="shared" si="36"/>
        <v>19656.583999999999</v>
      </c>
      <c r="J818" s="2">
        <f t="shared" si="37"/>
        <v>2984.6959999999999</v>
      </c>
      <c r="K818" s="7">
        <f t="shared" si="38"/>
        <v>1</v>
      </c>
    </row>
    <row r="819" spans="1:11">
      <c r="A819">
        <v>2024</v>
      </c>
      <c r="B819">
        <v>2</v>
      </c>
      <c r="C819">
        <v>3</v>
      </c>
      <c r="D819" s="1" t="s">
        <v>355</v>
      </c>
      <c r="E819" t="s">
        <v>354</v>
      </c>
      <c r="F819">
        <v>16</v>
      </c>
      <c r="G819" s="2">
        <v>13152.16</v>
      </c>
      <c r="H819" s="2">
        <v>636.06550000000004</v>
      </c>
      <c r="I819" s="2">
        <f t="shared" si="36"/>
        <v>10177.048000000001</v>
      </c>
      <c r="J819" s="2">
        <f t="shared" si="37"/>
        <v>2975.1119999999992</v>
      </c>
      <c r="K819" s="7">
        <f t="shared" si="38"/>
        <v>1</v>
      </c>
    </row>
    <row r="820" spans="1:11">
      <c r="A820">
        <v>2024</v>
      </c>
      <c r="B820">
        <v>6</v>
      </c>
      <c r="C820">
        <v>3</v>
      </c>
      <c r="D820" s="1" t="s">
        <v>69</v>
      </c>
      <c r="E820" t="s">
        <v>70</v>
      </c>
      <c r="F820">
        <v>9</v>
      </c>
      <c r="G820" s="2">
        <v>12218.74</v>
      </c>
      <c r="H820" s="2">
        <v>1027.0922</v>
      </c>
      <c r="I820" s="2">
        <f t="shared" si="36"/>
        <v>9243.8297999999995</v>
      </c>
      <c r="J820" s="2">
        <f t="shared" si="37"/>
        <v>2974.9102000000003</v>
      </c>
      <c r="K820" s="7">
        <f t="shared" si="38"/>
        <v>1</v>
      </c>
    </row>
    <row r="821" spans="1:11">
      <c r="A821">
        <v>2024</v>
      </c>
      <c r="B821">
        <v>5</v>
      </c>
      <c r="C821">
        <v>3</v>
      </c>
      <c r="D821" s="1" t="s">
        <v>605</v>
      </c>
      <c r="E821" t="s">
        <v>606</v>
      </c>
      <c r="F821">
        <v>5</v>
      </c>
      <c r="G821" s="2">
        <v>51455</v>
      </c>
      <c r="H821" s="2">
        <v>9701.8865999999998</v>
      </c>
      <c r="I821" s="2">
        <f t="shared" si="36"/>
        <v>48509.432999999997</v>
      </c>
      <c r="J821" s="2">
        <f t="shared" si="37"/>
        <v>2945.5670000000027</v>
      </c>
      <c r="K821" s="7">
        <f t="shared" si="38"/>
        <v>1</v>
      </c>
    </row>
    <row r="822" spans="1:11">
      <c r="A822">
        <v>2024</v>
      </c>
      <c r="B822">
        <v>5</v>
      </c>
      <c r="C822">
        <v>3</v>
      </c>
      <c r="D822" s="1" t="s">
        <v>702</v>
      </c>
      <c r="E822" t="s">
        <v>703</v>
      </c>
      <c r="F822">
        <v>12</v>
      </c>
      <c r="G822" s="2">
        <v>38859.800000000003</v>
      </c>
      <c r="H822" s="2">
        <v>2993.4843999999998</v>
      </c>
      <c r="I822" s="2">
        <f t="shared" si="36"/>
        <v>35921.8128</v>
      </c>
      <c r="J822" s="2">
        <f t="shared" si="37"/>
        <v>2937.9872000000032</v>
      </c>
      <c r="K822" s="7">
        <f t="shared" si="38"/>
        <v>1</v>
      </c>
    </row>
    <row r="823" spans="1:11">
      <c r="A823">
        <v>2024</v>
      </c>
      <c r="B823">
        <v>2</v>
      </c>
      <c r="C823">
        <v>3</v>
      </c>
      <c r="D823" s="1" t="s">
        <v>291</v>
      </c>
      <c r="E823" t="s">
        <v>292</v>
      </c>
      <c r="F823">
        <v>4</v>
      </c>
      <c r="G823" s="2">
        <v>27736.959999999999</v>
      </c>
      <c r="H823" s="2">
        <v>6200.53</v>
      </c>
      <c r="I823" s="2">
        <f t="shared" si="36"/>
        <v>24802.12</v>
      </c>
      <c r="J823" s="2">
        <f t="shared" si="37"/>
        <v>2934.84</v>
      </c>
      <c r="K823" s="7">
        <f t="shared" si="38"/>
        <v>1</v>
      </c>
    </row>
    <row r="824" spans="1:11">
      <c r="A824">
        <v>2024</v>
      </c>
      <c r="B824">
        <v>6</v>
      </c>
      <c r="C824">
        <v>3</v>
      </c>
      <c r="D824" s="1" t="s">
        <v>390</v>
      </c>
      <c r="E824" t="s">
        <v>391</v>
      </c>
      <c r="F824">
        <v>6</v>
      </c>
      <c r="G824" s="2">
        <v>31962</v>
      </c>
      <c r="H824" s="2">
        <v>4838.3999999999996</v>
      </c>
      <c r="I824" s="2">
        <f t="shared" si="36"/>
        <v>29030.399999999998</v>
      </c>
      <c r="J824" s="2">
        <f t="shared" si="37"/>
        <v>2931.6000000000022</v>
      </c>
      <c r="K824" s="7">
        <f t="shared" si="38"/>
        <v>1</v>
      </c>
    </row>
    <row r="825" spans="1:11">
      <c r="A825">
        <v>2024</v>
      </c>
      <c r="B825">
        <v>5</v>
      </c>
      <c r="C825">
        <v>3</v>
      </c>
      <c r="D825" s="1" t="s">
        <v>59</v>
      </c>
      <c r="E825" t="s">
        <v>60</v>
      </c>
      <c r="F825">
        <v>10</v>
      </c>
      <c r="G825" s="2">
        <v>10056.76</v>
      </c>
      <c r="H825" s="2">
        <v>713.69659999999999</v>
      </c>
      <c r="I825" s="2">
        <f t="shared" si="36"/>
        <v>7136.9660000000003</v>
      </c>
      <c r="J825" s="2">
        <f t="shared" si="37"/>
        <v>2919.7939999999999</v>
      </c>
      <c r="K825" s="7">
        <f t="shared" si="38"/>
        <v>1</v>
      </c>
    </row>
    <row r="826" spans="1:11">
      <c r="A826">
        <v>2024</v>
      </c>
      <c r="B826">
        <v>8</v>
      </c>
      <c r="C826">
        <v>3</v>
      </c>
      <c r="D826" s="1" t="s">
        <v>242</v>
      </c>
      <c r="E826" t="s">
        <v>243</v>
      </c>
      <c r="F826">
        <v>3</v>
      </c>
      <c r="G826" s="2">
        <v>29452.080000000002</v>
      </c>
      <c r="H826" s="2">
        <v>8848</v>
      </c>
      <c r="I826" s="2">
        <f t="shared" si="36"/>
        <v>26544</v>
      </c>
      <c r="J826" s="2">
        <f t="shared" si="37"/>
        <v>2908.0800000000017</v>
      </c>
      <c r="K826" s="7">
        <f t="shared" si="38"/>
        <v>1</v>
      </c>
    </row>
    <row r="827" spans="1:11">
      <c r="A827">
        <v>2024</v>
      </c>
      <c r="B827">
        <v>8</v>
      </c>
      <c r="C827">
        <v>3</v>
      </c>
      <c r="D827" s="1" t="s">
        <v>230</v>
      </c>
      <c r="E827" t="s">
        <v>231</v>
      </c>
      <c r="F827">
        <v>50</v>
      </c>
      <c r="G827" s="2">
        <v>257166</v>
      </c>
      <c r="H827" s="2">
        <v>5085.2165999999997</v>
      </c>
      <c r="I827" s="2">
        <f t="shared" si="36"/>
        <v>254260.83</v>
      </c>
      <c r="J827" s="2">
        <f t="shared" si="37"/>
        <v>2905.1700000000128</v>
      </c>
      <c r="K827" s="7">
        <f t="shared" si="38"/>
        <v>1</v>
      </c>
    </row>
    <row r="828" spans="1:11">
      <c r="A828">
        <v>2024</v>
      </c>
      <c r="B828">
        <v>6</v>
      </c>
      <c r="C828">
        <v>3</v>
      </c>
      <c r="D828" s="1" t="s">
        <v>275</v>
      </c>
      <c r="E828" t="s">
        <v>276</v>
      </c>
      <c r="F828">
        <v>2</v>
      </c>
      <c r="G828" s="2">
        <v>38670.980000000003</v>
      </c>
      <c r="H828" s="2">
        <v>17889.8</v>
      </c>
      <c r="I828" s="2">
        <f t="shared" si="36"/>
        <v>35779.599999999999</v>
      </c>
      <c r="J828" s="2">
        <f t="shared" si="37"/>
        <v>2891.3800000000047</v>
      </c>
      <c r="K828" s="7">
        <f t="shared" si="38"/>
        <v>1</v>
      </c>
    </row>
    <row r="829" spans="1:11">
      <c r="A829">
        <v>2024</v>
      </c>
      <c r="B829">
        <v>6</v>
      </c>
      <c r="C829">
        <v>3</v>
      </c>
      <c r="D829" s="1" t="s">
        <v>599</v>
      </c>
      <c r="E829" t="s">
        <v>600</v>
      </c>
      <c r="F829">
        <v>2</v>
      </c>
      <c r="G829" s="2">
        <v>12973.05</v>
      </c>
      <c r="H829" s="2">
        <v>5046.8377</v>
      </c>
      <c r="I829" s="2">
        <f t="shared" si="36"/>
        <v>10093.6754</v>
      </c>
      <c r="J829" s="2">
        <f t="shared" si="37"/>
        <v>2879.3745999999992</v>
      </c>
      <c r="K829" s="7">
        <f t="shared" si="38"/>
        <v>1</v>
      </c>
    </row>
    <row r="830" spans="1:11">
      <c r="A830">
        <v>2024</v>
      </c>
      <c r="B830">
        <v>9</v>
      </c>
      <c r="C830">
        <v>3</v>
      </c>
      <c r="D830" s="1" t="s">
        <v>337</v>
      </c>
      <c r="E830" t="s">
        <v>338</v>
      </c>
      <c r="F830">
        <v>3</v>
      </c>
      <c r="G830" s="2">
        <v>26110.799999999999</v>
      </c>
      <c r="H830" s="2">
        <v>7744.8</v>
      </c>
      <c r="I830" s="2">
        <f t="shared" si="36"/>
        <v>23234.400000000001</v>
      </c>
      <c r="J830" s="2">
        <f t="shared" si="37"/>
        <v>2876.3999999999978</v>
      </c>
      <c r="K830" s="7">
        <f t="shared" si="38"/>
        <v>1</v>
      </c>
    </row>
    <row r="831" spans="1:11">
      <c r="A831">
        <v>2024</v>
      </c>
      <c r="B831">
        <v>1</v>
      </c>
      <c r="C831">
        <v>3</v>
      </c>
      <c r="D831" s="1" t="s">
        <v>826</v>
      </c>
      <c r="E831" t="s">
        <v>827</v>
      </c>
      <c r="F831">
        <v>2</v>
      </c>
      <c r="G831" s="2">
        <v>110170</v>
      </c>
      <c r="H831" s="2">
        <v>53648</v>
      </c>
      <c r="I831" s="2">
        <f t="shared" si="36"/>
        <v>107296</v>
      </c>
      <c r="J831" s="2">
        <f t="shared" si="37"/>
        <v>2874</v>
      </c>
      <c r="K831" s="7">
        <f t="shared" si="38"/>
        <v>1</v>
      </c>
    </row>
    <row r="832" spans="1:11">
      <c r="A832">
        <v>2024</v>
      </c>
      <c r="B832">
        <v>10</v>
      </c>
      <c r="C832">
        <v>3</v>
      </c>
      <c r="D832" s="1" t="s">
        <v>1172</v>
      </c>
      <c r="E832" t="s">
        <v>1173</v>
      </c>
      <c r="F832">
        <v>1</v>
      </c>
      <c r="G832" s="2">
        <v>50400</v>
      </c>
      <c r="H832" s="2">
        <v>47526.9</v>
      </c>
      <c r="I832" s="2">
        <f t="shared" si="36"/>
        <v>47526.9</v>
      </c>
      <c r="J832" s="2">
        <f t="shared" si="37"/>
        <v>2873.0999999999985</v>
      </c>
      <c r="K832" s="7">
        <f t="shared" si="38"/>
        <v>1</v>
      </c>
    </row>
    <row r="833" spans="1:11">
      <c r="A833">
        <v>2024</v>
      </c>
      <c r="B833">
        <v>10</v>
      </c>
      <c r="C833">
        <v>3</v>
      </c>
      <c r="D833" s="1" t="s">
        <v>1256</v>
      </c>
      <c r="E833" t="s">
        <v>972</v>
      </c>
      <c r="F833">
        <v>2</v>
      </c>
      <c r="G833" s="2">
        <v>11053.34</v>
      </c>
      <c r="H833" s="2">
        <v>4099.2</v>
      </c>
      <c r="I833" s="2">
        <f t="shared" si="36"/>
        <v>8198.4</v>
      </c>
      <c r="J833" s="2">
        <f t="shared" si="37"/>
        <v>2854.9400000000005</v>
      </c>
      <c r="K833" s="7">
        <f t="shared" si="38"/>
        <v>1</v>
      </c>
    </row>
    <row r="834" spans="1:11">
      <c r="A834">
        <v>2024</v>
      </c>
      <c r="B834">
        <v>2</v>
      </c>
      <c r="C834">
        <v>3</v>
      </c>
      <c r="D834" s="1" t="s">
        <v>261</v>
      </c>
      <c r="E834" t="s">
        <v>262</v>
      </c>
      <c r="F834">
        <v>7</v>
      </c>
      <c r="G834" s="2">
        <v>6971.65</v>
      </c>
      <c r="H834" s="2">
        <v>588.12879999999996</v>
      </c>
      <c r="I834" s="2">
        <f t="shared" ref="I834:I897" si="39">H834*F834</f>
        <v>4116.9015999999992</v>
      </c>
      <c r="J834" s="2">
        <f t="shared" ref="J834:J897" si="40">G834-(H834*F834)</f>
        <v>2854.7484000000004</v>
      </c>
      <c r="K834" s="7">
        <f t="shared" si="38"/>
        <v>1</v>
      </c>
    </row>
    <row r="835" spans="1:11">
      <c r="A835">
        <v>2024</v>
      </c>
      <c r="B835">
        <v>11</v>
      </c>
      <c r="C835">
        <v>3</v>
      </c>
      <c r="D835" s="1" t="s">
        <v>726</v>
      </c>
      <c r="E835" t="s">
        <v>727</v>
      </c>
      <c r="F835">
        <v>10</v>
      </c>
      <c r="G835" s="2">
        <v>37796.5</v>
      </c>
      <c r="H835" s="2">
        <v>3494.4</v>
      </c>
      <c r="I835" s="2">
        <f t="shared" si="39"/>
        <v>34944</v>
      </c>
      <c r="J835" s="2">
        <f t="shared" si="40"/>
        <v>2852.5</v>
      </c>
      <c r="K835" s="7">
        <f t="shared" ref="K835:K898" si="41">IF(J835&gt;=0,1,0)</f>
        <v>1</v>
      </c>
    </row>
    <row r="836" spans="1:11">
      <c r="A836">
        <v>2024</v>
      </c>
      <c r="B836">
        <v>5</v>
      </c>
      <c r="C836">
        <v>3</v>
      </c>
      <c r="D836" s="1" t="s">
        <v>826</v>
      </c>
      <c r="E836" t="s">
        <v>827</v>
      </c>
      <c r="F836">
        <v>2</v>
      </c>
      <c r="G836" s="2">
        <v>110134.96</v>
      </c>
      <c r="H836" s="2">
        <v>53648</v>
      </c>
      <c r="I836" s="2">
        <f t="shared" si="39"/>
        <v>107296</v>
      </c>
      <c r="J836" s="2">
        <f t="shared" si="40"/>
        <v>2838.9600000000064</v>
      </c>
      <c r="K836" s="7">
        <f t="shared" si="41"/>
        <v>1</v>
      </c>
    </row>
    <row r="837" spans="1:11">
      <c r="A837">
        <v>2024</v>
      </c>
      <c r="B837">
        <v>5</v>
      </c>
      <c r="C837">
        <v>3</v>
      </c>
      <c r="D837" s="1" t="s">
        <v>1244</v>
      </c>
      <c r="E837" t="s">
        <v>1245</v>
      </c>
      <c r="F837">
        <v>1</v>
      </c>
      <c r="G837" s="2">
        <v>7622.85</v>
      </c>
      <c r="H837" s="2">
        <v>4798.08</v>
      </c>
      <c r="I837" s="2">
        <f t="shared" si="39"/>
        <v>4798.08</v>
      </c>
      <c r="J837" s="2">
        <f t="shared" si="40"/>
        <v>2824.7700000000004</v>
      </c>
      <c r="K837" s="7">
        <f t="shared" si="41"/>
        <v>1</v>
      </c>
    </row>
    <row r="838" spans="1:11">
      <c r="A838">
        <v>2024</v>
      </c>
      <c r="B838">
        <v>3</v>
      </c>
      <c r="C838">
        <v>3</v>
      </c>
      <c r="D838" s="1" t="s">
        <v>388</v>
      </c>
      <c r="E838" t="s">
        <v>389</v>
      </c>
      <c r="F838">
        <v>41</v>
      </c>
      <c r="G838" s="2">
        <v>352012.55</v>
      </c>
      <c r="H838" s="2">
        <v>8516.7965999999997</v>
      </c>
      <c r="I838" s="2">
        <f t="shared" si="39"/>
        <v>349188.6606</v>
      </c>
      <c r="J838" s="2">
        <f t="shared" si="40"/>
        <v>2823.8893999999855</v>
      </c>
      <c r="K838" s="7">
        <f t="shared" si="41"/>
        <v>1</v>
      </c>
    </row>
    <row r="839" spans="1:11">
      <c r="A839">
        <v>2024</v>
      </c>
      <c r="B839">
        <v>5</v>
      </c>
      <c r="C839">
        <v>3</v>
      </c>
      <c r="D839" s="1" t="s">
        <v>851</v>
      </c>
      <c r="E839" t="s">
        <v>28</v>
      </c>
      <c r="F839">
        <v>17</v>
      </c>
      <c r="G839" s="2">
        <v>20872.14</v>
      </c>
      <c r="H839" s="2">
        <v>1062.5088000000001</v>
      </c>
      <c r="I839" s="2">
        <f t="shared" si="39"/>
        <v>18062.649600000001</v>
      </c>
      <c r="J839" s="2">
        <f t="shared" si="40"/>
        <v>2809.4903999999988</v>
      </c>
      <c r="K839" s="7">
        <f t="shared" si="41"/>
        <v>1</v>
      </c>
    </row>
    <row r="840" spans="1:11">
      <c r="A840">
        <v>2024</v>
      </c>
      <c r="B840">
        <v>5</v>
      </c>
      <c r="C840">
        <v>3</v>
      </c>
      <c r="D840" s="1" t="s">
        <v>492</v>
      </c>
      <c r="E840" t="s">
        <v>493</v>
      </c>
      <c r="F840">
        <v>16</v>
      </c>
      <c r="G840" s="2">
        <v>15105.28</v>
      </c>
      <c r="H840" s="2">
        <v>768.53219999999999</v>
      </c>
      <c r="I840" s="2">
        <f t="shared" si="39"/>
        <v>12296.5152</v>
      </c>
      <c r="J840" s="2">
        <f t="shared" si="40"/>
        <v>2808.7648000000008</v>
      </c>
      <c r="K840" s="7">
        <f t="shared" si="41"/>
        <v>1</v>
      </c>
    </row>
    <row r="841" spans="1:11">
      <c r="A841">
        <v>2024</v>
      </c>
      <c r="B841">
        <v>6</v>
      </c>
      <c r="C841">
        <v>3</v>
      </c>
      <c r="D841" s="1" t="s">
        <v>742</v>
      </c>
      <c r="E841" t="s">
        <v>743</v>
      </c>
      <c r="F841">
        <v>10</v>
      </c>
      <c r="G841" s="2">
        <v>58845.46</v>
      </c>
      <c r="H841" s="2">
        <v>5606.8544000000002</v>
      </c>
      <c r="I841" s="2">
        <f t="shared" si="39"/>
        <v>56068.544000000002</v>
      </c>
      <c r="J841" s="2">
        <f t="shared" si="40"/>
        <v>2776.9159999999974</v>
      </c>
      <c r="K841" s="7">
        <f t="shared" si="41"/>
        <v>1</v>
      </c>
    </row>
    <row r="842" spans="1:11">
      <c r="A842">
        <v>2024</v>
      </c>
      <c r="B842">
        <v>11</v>
      </c>
      <c r="C842">
        <v>3</v>
      </c>
      <c r="D842" s="1" t="s">
        <v>110</v>
      </c>
      <c r="E842" t="s">
        <v>111</v>
      </c>
      <c r="F842">
        <v>5</v>
      </c>
      <c r="G842" s="2">
        <v>5420.01</v>
      </c>
      <c r="H842" s="2">
        <v>529.41</v>
      </c>
      <c r="I842" s="2">
        <f t="shared" si="39"/>
        <v>2647.0499999999997</v>
      </c>
      <c r="J842" s="2">
        <f t="shared" si="40"/>
        <v>2772.9600000000005</v>
      </c>
      <c r="K842" s="7">
        <f t="shared" si="41"/>
        <v>1</v>
      </c>
    </row>
    <row r="843" spans="1:11">
      <c r="A843">
        <v>2024</v>
      </c>
      <c r="B843">
        <v>6</v>
      </c>
      <c r="C843">
        <v>3</v>
      </c>
      <c r="D843" s="1" t="s">
        <v>341</v>
      </c>
      <c r="E843" t="s">
        <v>342</v>
      </c>
      <c r="F843">
        <v>18</v>
      </c>
      <c r="G843" s="2">
        <v>164036.51999999999</v>
      </c>
      <c r="H843" s="2">
        <v>8960</v>
      </c>
      <c r="I843" s="2">
        <f t="shared" si="39"/>
        <v>161280</v>
      </c>
      <c r="J843" s="2">
        <f t="shared" si="40"/>
        <v>2756.5199999999895</v>
      </c>
      <c r="K843" s="7">
        <f t="shared" si="41"/>
        <v>1</v>
      </c>
    </row>
    <row r="844" spans="1:11">
      <c r="A844">
        <v>2024</v>
      </c>
      <c r="B844">
        <v>2</v>
      </c>
      <c r="C844">
        <v>3</v>
      </c>
      <c r="D844" s="1" t="s">
        <v>106</v>
      </c>
      <c r="E844" t="s">
        <v>107</v>
      </c>
      <c r="F844">
        <v>1</v>
      </c>
      <c r="G844" s="2">
        <v>7228.65</v>
      </c>
      <c r="H844" s="2">
        <v>4491.96</v>
      </c>
      <c r="I844" s="2">
        <f t="shared" si="39"/>
        <v>4491.96</v>
      </c>
      <c r="J844" s="2">
        <f t="shared" si="40"/>
        <v>2736.6899999999996</v>
      </c>
      <c r="K844" s="7">
        <f t="shared" si="41"/>
        <v>1</v>
      </c>
    </row>
    <row r="845" spans="1:11">
      <c r="A845">
        <v>2024</v>
      </c>
      <c r="B845">
        <v>6</v>
      </c>
      <c r="C845">
        <v>3</v>
      </c>
      <c r="D845" s="1" t="s">
        <v>106</v>
      </c>
      <c r="E845" t="s">
        <v>107</v>
      </c>
      <c r="F845">
        <v>1</v>
      </c>
      <c r="G845" s="2">
        <v>7228.65</v>
      </c>
      <c r="H845" s="2">
        <v>4491.96</v>
      </c>
      <c r="I845" s="2">
        <f t="shared" si="39"/>
        <v>4491.96</v>
      </c>
      <c r="J845" s="2">
        <f t="shared" si="40"/>
        <v>2736.6899999999996</v>
      </c>
      <c r="K845" s="7">
        <f t="shared" si="41"/>
        <v>1</v>
      </c>
    </row>
    <row r="846" spans="1:11">
      <c r="A846">
        <v>2024</v>
      </c>
      <c r="B846">
        <v>11</v>
      </c>
      <c r="C846">
        <v>3</v>
      </c>
      <c r="D846" s="1" t="s">
        <v>106</v>
      </c>
      <c r="E846" t="s">
        <v>107</v>
      </c>
      <c r="F846">
        <v>1</v>
      </c>
      <c r="G846" s="2">
        <v>7228.65</v>
      </c>
      <c r="H846" s="2">
        <v>4491.96</v>
      </c>
      <c r="I846" s="2">
        <f t="shared" si="39"/>
        <v>4491.96</v>
      </c>
      <c r="J846" s="2">
        <f t="shared" si="40"/>
        <v>2736.6899999999996</v>
      </c>
      <c r="K846" s="7">
        <f t="shared" si="41"/>
        <v>1</v>
      </c>
    </row>
    <row r="847" spans="1:11">
      <c r="A847">
        <v>2024</v>
      </c>
      <c r="B847">
        <v>1</v>
      </c>
      <c r="C847">
        <v>3</v>
      </c>
      <c r="D847" s="1" t="s">
        <v>253</v>
      </c>
      <c r="E847" t="s">
        <v>254</v>
      </c>
      <c r="F847">
        <v>17</v>
      </c>
      <c r="G847" s="2">
        <v>40866.81</v>
      </c>
      <c r="H847" s="2">
        <v>2244.1666</v>
      </c>
      <c r="I847" s="2">
        <f t="shared" si="39"/>
        <v>38150.832199999997</v>
      </c>
      <c r="J847" s="2">
        <f t="shared" si="40"/>
        <v>2715.9778000000006</v>
      </c>
      <c r="K847" s="7">
        <f t="shared" si="41"/>
        <v>1</v>
      </c>
    </row>
    <row r="848" spans="1:11">
      <c r="A848">
        <v>2024</v>
      </c>
      <c r="B848">
        <v>1</v>
      </c>
      <c r="C848">
        <v>3</v>
      </c>
      <c r="D848" s="1" t="s">
        <v>577</v>
      </c>
      <c r="E848" t="s">
        <v>578</v>
      </c>
      <c r="F848">
        <v>19</v>
      </c>
      <c r="G848" s="2">
        <v>98325</v>
      </c>
      <c r="H848" s="2">
        <v>5032.2222000000002</v>
      </c>
      <c r="I848" s="2">
        <f t="shared" si="39"/>
        <v>95612.221799999999</v>
      </c>
      <c r="J848" s="2">
        <f t="shared" si="40"/>
        <v>2712.7782000000007</v>
      </c>
      <c r="K848" s="7">
        <f t="shared" si="41"/>
        <v>1</v>
      </c>
    </row>
    <row r="849" spans="1:11">
      <c r="A849">
        <v>2024</v>
      </c>
      <c r="B849">
        <v>5</v>
      </c>
      <c r="C849">
        <v>3</v>
      </c>
      <c r="D849" s="1" t="s">
        <v>617</v>
      </c>
      <c r="E849" t="s">
        <v>618</v>
      </c>
      <c r="F849">
        <v>6</v>
      </c>
      <c r="G849" s="2">
        <v>7206.18</v>
      </c>
      <c r="H849" s="2">
        <v>750</v>
      </c>
      <c r="I849" s="2">
        <f t="shared" si="39"/>
        <v>4500</v>
      </c>
      <c r="J849" s="2">
        <f t="shared" si="40"/>
        <v>2706.1800000000003</v>
      </c>
      <c r="K849" s="7">
        <f t="shared" si="41"/>
        <v>1</v>
      </c>
    </row>
    <row r="850" spans="1:11">
      <c r="A850">
        <v>2024</v>
      </c>
      <c r="B850">
        <v>6</v>
      </c>
      <c r="C850">
        <v>3</v>
      </c>
      <c r="D850" s="1" t="s">
        <v>131</v>
      </c>
      <c r="E850" t="s">
        <v>132</v>
      </c>
      <c r="F850">
        <v>1</v>
      </c>
      <c r="G850" s="2">
        <v>12770.18</v>
      </c>
      <c r="H850" s="2">
        <v>10071.712</v>
      </c>
      <c r="I850" s="2">
        <f t="shared" si="39"/>
        <v>10071.712</v>
      </c>
      <c r="J850" s="2">
        <f t="shared" si="40"/>
        <v>2698.4680000000008</v>
      </c>
      <c r="K850" s="7">
        <f t="shared" si="41"/>
        <v>1</v>
      </c>
    </row>
    <row r="851" spans="1:11">
      <c r="A851">
        <v>2024</v>
      </c>
      <c r="B851">
        <v>8</v>
      </c>
      <c r="C851">
        <v>3</v>
      </c>
      <c r="D851" s="1" t="s">
        <v>131</v>
      </c>
      <c r="E851" t="s">
        <v>132</v>
      </c>
      <c r="F851">
        <v>1</v>
      </c>
      <c r="G851" s="2">
        <v>12770.18</v>
      </c>
      <c r="H851" s="2">
        <v>10071.712</v>
      </c>
      <c r="I851" s="2">
        <f t="shared" si="39"/>
        <v>10071.712</v>
      </c>
      <c r="J851" s="2">
        <f t="shared" si="40"/>
        <v>2698.4680000000008</v>
      </c>
      <c r="K851" s="7">
        <f t="shared" si="41"/>
        <v>1</v>
      </c>
    </row>
    <row r="852" spans="1:11">
      <c r="A852">
        <v>2024</v>
      </c>
      <c r="B852">
        <v>5</v>
      </c>
      <c r="C852">
        <v>3</v>
      </c>
      <c r="D852" s="1" t="s">
        <v>98</v>
      </c>
      <c r="E852" t="s">
        <v>96</v>
      </c>
      <c r="F852">
        <v>12</v>
      </c>
      <c r="G852" s="2">
        <v>16367.72</v>
      </c>
      <c r="H852" s="2">
        <v>1140.1600000000001</v>
      </c>
      <c r="I852" s="2">
        <f t="shared" si="39"/>
        <v>13681.920000000002</v>
      </c>
      <c r="J852" s="2">
        <f t="shared" si="40"/>
        <v>2685.7999999999975</v>
      </c>
      <c r="K852" s="7">
        <f t="shared" si="41"/>
        <v>1</v>
      </c>
    </row>
    <row r="853" spans="1:11">
      <c r="A853">
        <v>2024</v>
      </c>
      <c r="B853">
        <v>5</v>
      </c>
      <c r="C853">
        <v>3</v>
      </c>
      <c r="D853" s="1" t="s">
        <v>496</v>
      </c>
      <c r="E853" t="s">
        <v>497</v>
      </c>
      <c r="F853">
        <v>10</v>
      </c>
      <c r="G853" s="2">
        <v>15230.96</v>
      </c>
      <c r="H853" s="2">
        <v>1254.8077000000001</v>
      </c>
      <c r="I853" s="2">
        <f t="shared" si="39"/>
        <v>12548.077000000001</v>
      </c>
      <c r="J853" s="2">
        <f t="shared" si="40"/>
        <v>2682.882999999998</v>
      </c>
      <c r="K853" s="7">
        <f t="shared" si="41"/>
        <v>1</v>
      </c>
    </row>
    <row r="854" spans="1:11">
      <c r="A854">
        <v>2024</v>
      </c>
      <c r="B854">
        <v>11</v>
      </c>
      <c r="C854">
        <v>3</v>
      </c>
      <c r="D854" s="1" t="s">
        <v>569</v>
      </c>
      <c r="E854" t="s">
        <v>570</v>
      </c>
      <c r="F854">
        <v>4</v>
      </c>
      <c r="G854" s="2">
        <v>25615.040000000001</v>
      </c>
      <c r="H854" s="2">
        <v>5733.7511000000004</v>
      </c>
      <c r="I854" s="2">
        <f t="shared" si="39"/>
        <v>22935.004400000002</v>
      </c>
      <c r="J854" s="2">
        <f t="shared" si="40"/>
        <v>2680.0355999999992</v>
      </c>
      <c r="K854" s="7">
        <f t="shared" si="41"/>
        <v>1</v>
      </c>
    </row>
    <row r="855" spans="1:11">
      <c r="A855">
        <v>2024</v>
      </c>
      <c r="B855">
        <v>6</v>
      </c>
      <c r="C855">
        <v>3</v>
      </c>
      <c r="D855" s="1" t="s">
        <v>451</v>
      </c>
      <c r="E855" t="s">
        <v>452</v>
      </c>
      <c r="F855">
        <v>22</v>
      </c>
      <c r="G855" s="2">
        <v>10946.28</v>
      </c>
      <c r="H855" s="2">
        <v>376.32</v>
      </c>
      <c r="I855" s="2">
        <f t="shared" si="39"/>
        <v>8279.0399999999991</v>
      </c>
      <c r="J855" s="2">
        <f t="shared" si="40"/>
        <v>2667.2400000000016</v>
      </c>
      <c r="K855" s="7">
        <f t="shared" si="41"/>
        <v>1</v>
      </c>
    </row>
    <row r="856" spans="1:11">
      <c r="A856">
        <v>2024</v>
      </c>
      <c r="B856">
        <v>5</v>
      </c>
      <c r="C856">
        <v>3</v>
      </c>
      <c r="D856" s="1" t="s">
        <v>353</v>
      </c>
      <c r="E856" t="s">
        <v>354</v>
      </c>
      <c r="F856">
        <v>23</v>
      </c>
      <c r="G856" s="2">
        <v>17294.98</v>
      </c>
      <c r="H856" s="2">
        <v>636.05219999999997</v>
      </c>
      <c r="I856" s="2">
        <f t="shared" si="39"/>
        <v>14629.2006</v>
      </c>
      <c r="J856" s="2">
        <f t="shared" si="40"/>
        <v>2665.7793999999994</v>
      </c>
      <c r="K856" s="7">
        <f t="shared" si="41"/>
        <v>1</v>
      </c>
    </row>
    <row r="857" spans="1:11">
      <c r="A857">
        <v>2024</v>
      </c>
      <c r="B857">
        <v>2</v>
      </c>
      <c r="C857">
        <v>3</v>
      </c>
      <c r="D857" s="1" t="s">
        <v>549</v>
      </c>
      <c r="E857" t="s">
        <v>548</v>
      </c>
      <c r="F857">
        <v>5</v>
      </c>
      <c r="G857" s="2">
        <v>27235.85</v>
      </c>
      <c r="H857" s="2">
        <v>4914.1459999999997</v>
      </c>
      <c r="I857" s="2">
        <f t="shared" si="39"/>
        <v>24570.73</v>
      </c>
      <c r="J857" s="2">
        <f t="shared" si="40"/>
        <v>2665.119999999999</v>
      </c>
      <c r="K857" s="7">
        <f t="shared" si="41"/>
        <v>1</v>
      </c>
    </row>
    <row r="858" spans="1:11">
      <c r="A858">
        <v>2024</v>
      </c>
      <c r="B858">
        <v>1</v>
      </c>
      <c r="C858">
        <v>3</v>
      </c>
      <c r="D858" s="1" t="s">
        <v>811</v>
      </c>
      <c r="E858" t="s">
        <v>812</v>
      </c>
      <c r="F858">
        <v>1</v>
      </c>
      <c r="G858" s="2">
        <v>102120</v>
      </c>
      <c r="H858" s="2">
        <v>99456</v>
      </c>
      <c r="I858" s="2">
        <f t="shared" si="39"/>
        <v>99456</v>
      </c>
      <c r="J858" s="2">
        <f t="shared" si="40"/>
        <v>2664</v>
      </c>
      <c r="K858" s="7">
        <f t="shared" si="41"/>
        <v>1</v>
      </c>
    </row>
    <row r="859" spans="1:11">
      <c r="A859">
        <v>2024</v>
      </c>
      <c r="B859">
        <v>1</v>
      </c>
      <c r="C859">
        <v>3</v>
      </c>
      <c r="D859" s="1" t="s">
        <v>571</v>
      </c>
      <c r="E859" t="s">
        <v>572</v>
      </c>
      <c r="F859">
        <v>35</v>
      </c>
      <c r="G859" s="2">
        <v>135557.45000000001</v>
      </c>
      <c r="H859" s="2">
        <v>3797.2066</v>
      </c>
      <c r="I859" s="2">
        <f t="shared" si="39"/>
        <v>132902.231</v>
      </c>
      <c r="J859" s="2">
        <f t="shared" si="40"/>
        <v>2655.2190000000119</v>
      </c>
      <c r="K859" s="7">
        <f t="shared" si="41"/>
        <v>1</v>
      </c>
    </row>
    <row r="860" spans="1:11">
      <c r="A860">
        <v>2024</v>
      </c>
      <c r="B860">
        <v>11</v>
      </c>
      <c r="C860">
        <v>3</v>
      </c>
      <c r="D860" s="1" t="s">
        <v>273</v>
      </c>
      <c r="E860" t="s">
        <v>274</v>
      </c>
      <c r="F860">
        <v>30</v>
      </c>
      <c r="G860" s="2">
        <v>42240</v>
      </c>
      <c r="H860" s="2">
        <v>1321.6</v>
      </c>
      <c r="I860" s="2">
        <f t="shared" si="39"/>
        <v>39648</v>
      </c>
      <c r="J860" s="2">
        <f t="shared" si="40"/>
        <v>2592</v>
      </c>
      <c r="K860" s="7">
        <f t="shared" si="41"/>
        <v>1</v>
      </c>
    </row>
    <row r="861" spans="1:11">
      <c r="A861">
        <v>2024</v>
      </c>
      <c r="B861">
        <v>5</v>
      </c>
      <c r="C861">
        <v>3</v>
      </c>
      <c r="D861" s="1" t="s">
        <v>589</v>
      </c>
      <c r="E861" t="s">
        <v>590</v>
      </c>
      <c r="F861">
        <v>3</v>
      </c>
      <c r="G861" s="2">
        <v>6989.13</v>
      </c>
      <c r="H861" s="2">
        <v>1466.08</v>
      </c>
      <c r="I861" s="2">
        <f t="shared" si="39"/>
        <v>4398.24</v>
      </c>
      <c r="J861" s="2">
        <f t="shared" si="40"/>
        <v>2590.8900000000003</v>
      </c>
      <c r="K861" s="7">
        <f t="shared" si="41"/>
        <v>1</v>
      </c>
    </row>
    <row r="862" spans="1:11">
      <c r="A862">
        <v>2024</v>
      </c>
      <c r="B862">
        <v>10</v>
      </c>
      <c r="C862">
        <v>3</v>
      </c>
      <c r="D862" s="1" t="s">
        <v>533</v>
      </c>
      <c r="E862" t="s">
        <v>534</v>
      </c>
      <c r="F862">
        <v>1</v>
      </c>
      <c r="G862" s="2">
        <v>12076.65</v>
      </c>
      <c r="H862" s="2">
        <v>9487.2433000000001</v>
      </c>
      <c r="I862" s="2">
        <f t="shared" si="39"/>
        <v>9487.2433000000001</v>
      </c>
      <c r="J862" s="2">
        <f t="shared" si="40"/>
        <v>2589.4066999999995</v>
      </c>
      <c r="K862" s="7">
        <f t="shared" si="41"/>
        <v>1</v>
      </c>
    </row>
    <row r="863" spans="1:11">
      <c r="A863">
        <v>2024</v>
      </c>
      <c r="B863">
        <v>3</v>
      </c>
      <c r="C863">
        <v>3</v>
      </c>
      <c r="D863" s="1" t="s">
        <v>313</v>
      </c>
      <c r="E863" t="s">
        <v>314</v>
      </c>
      <c r="F863">
        <v>40</v>
      </c>
      <c r="G863" s="2">
        <v>16808.330000000002</v>
      </c>
      <c r="H863" s="2">
        <v>355.47329999999999</v>
      </c>
      <c r="I863" s="2">
        <f t="shared" si="39"/>
        <v>14218.932000000001</v>
      </c>
      <c r="J863" s="2">
        <f t="shared" si="40"/>
        <v>2589.398000000001</v>
      </c>
      <c r="K863" s="7">
        <f t="shared" si="41"/>
        <v>1</v>
      </c>
    </row>
    <row r="864" spans="1:11">
      <c r="A864">
        <v>2024</v>
      </c>
      <c r="B864">
        <v>2</v>
      </c>
      <c r="C864">
        <v>3</v>
      </c>
      <c r="D864" s="1" t="s">
        <v>666</v>
      </c>
      <c r="E864" t="s">
        <v>667</v>
      </c>
      <c r="F864">
        <v>16</v>
      </c>
      <c r="G864" s="2">
        <v>27684</v>
      </c>
      <c r="H864" s="2">
        <v>1569.3987999999999</v>
      </c>
      <c r="I864" s="2">
        <f t="shared" si="39"/>
        <v>25110.380799999999</v>
      </c>
      <c r="J864" s="2">
        <f t="shared" si="40"/>
        <v>2573.619200000001</v>
      </c>
      <c r="K864" s="7">
        <f t="shared" si="41"/>
        <v>1</v>
      </c>
    </row>
    <row r="865" spans="1:11">
      <c r="A865">
        <v>2024</v>
      </c>
      <c r="B865">
        <v>6</v>
      </c>
      <c r="C865">
        <v>3</v>
      </c>
      <c r="D865" s="1" t="s">
        <v>956</v>
      </c>
      <c r="E865" t="s">
        <v>957</v>
      </c>
      <c r="F865">
        <v>2</v>
      </c>
      <c r="G865" s="2">
        <v>23435.360000000001</v>
      </c>
      <c r="H865" s="2">
        <v>10432.4</v>
      </c>
      <c r="I865" s="2">
        <f t="shared" si="39"/>
        <v>20864.8</v>
      </c>
      <c r="J865" s="2">
        <f t="shared" si="40"/>
        <v>2570.5600000000013</v>
      </c>
      <c r="K865" s="7">
        <f t="shared" si="41"/>
        <v>1</v>
      </c>
    </row>
    <row r="866" spans="1:11">
      <c r="A866">
        <v>2024</v>
      </c>
      <c r="B866">
        <v>5</v>
      </c>
      <c r="C866">
        <v>3</v>
      </c>
      <c r="D866" s="1" t="s">
        <v>886</v>
      </c>
      <c r="E866" t="s">
        <v>887</v>
      </c>
      <c r="F866">
        <v>2</v>
      </c>
      <c r="G866" s="2">
        <v>28702.560000000001</v>
      </c>
      <c r="H866" s="2">
        <v>13077.1</v>
      </c>
      <c r="I866" s="2">
        <f t="shared" si="39"/>
        <v>26154.2</v>
      </c>
      <c r="J866" s="2">
        <f t="shared" si="40"/>
        <v>2548.3600000000006</v>
      </c>
      <c r="K866" s="7">
        <f t="shared" si="41"/>
        <v>1</v>
      </c>
    </row>
    <row r="867" spans="1:11">
      <c r="A867">
        <v>2024</v>
      </c>
      <c r="B867">
        <v>7</v>
      </c>
      <c r="C867">
        <v>3</v>
      </c>
      <c r="D867" s="1" t="s">
        <v>886</v>
      </c>
      <c r="E867" t="s">
        <v>887</v>
      </c>
      <c r="F867">
        <v>1</v>
      </c>
      <c r="G867" s="2">
        <v>15625.46</v>
      </c>
      <c r="H867" s="2">
        <v>13077.1</v>
      </c>
      <c r="I867" s="2">
        <f t="shared" si="39"/>
        <v>13077.1</v>
      </c>
      <c r="J867" s="2">
        <f t="shared" si="40"/>
        <v>2548.3599999999988</v>
      </c>
      <c r="K867" s="7">
        <f t="shared" si="41"/>
        <v>1</v>
      </c>
    </row>
    <row r="868" spans="1:11">
      <c r="A868">
        <v>2024</v>
      </c>
      <c r="B868">
        <v>6</v>
      </c>
      <c r="C868">
        <v>3</v>
      </c>
      <c r="D868" s="1" t="s">
        <v>625</v>
      </c>
      <c r="E868" t="s">
        <v>626</v>
      </c>
      <c r="F868">
        <v>1</v>
      </c>
      <c r="G868" s="2">
        <v>14575.58</v>
      </c>
      <c r="H868" s="2">
        <v>12034.4</v>
      </c>
      <c r="I868" s="2">
        <f t="shared" si="39"/>
        <v>12034.4</v>
      </c>
      <c r="J868" s="2">
        <f t="shared" si="40"/>
        <v>2541.1800000000003</v>
      </c>
      <c r="K868" s="7">
        <f t="shared" si="41"/>
        <v>1</v>
      </c>
    </row>
    <row r="869" spans="1:11">
      <c r="A869">
        <v>2024</v>
      </c>
      <c r="B869">
        <v>9</v>
      </c>
      <c r="C869">
        <v>3</v>
      </c>
      <c r="D869" s="1" t="s">
        <v>625</v>
      </c>
      <c r="E869" t="s">
        <v>626</v>
      </c>
      <c r="F869">
        <v>1</v>
      </c>
      <c r="G869" s="2">
        <v>14575.58</v>
      </c>
      <c r="H869" s="2">
        <v>12034.4</v>
      </c>
      <c r="I869" s="2">
        <f t="shared" si="39"/>
        <v>12034.4</v>
      </c>
      <c r="J869" s="2">
        <f t="shared" si="40"/>
        <v>2541.1800000000003</v>
      </c>
      <c r="K869" s="7">
        <f t="shared" si="41"/>
        <v>1</v>
      </c>
    </row>
    <row r="870" spans="1:11">
      <c r="A870">
        <v>2024</v>
      </c>
      <c r="B870">
        <v>3</v>
      </c>
      <c r="C870">
        <v>3</v>
      </c>
      <c r="D870" s="1" t="s">
        <v>656</v>
      </c>
      <c r="E870" t="s">
        <v>657</v>
      </c>
      <c r="F870">
        <v>1</v>
      </c>
      <c r="G870" s="2">
        <v>14511.3</v>
      </c>
      <c r="H870" s="2">
        <v>11984</v>
      </c>
      <c r="I870" s="2">
        <f t="shared" si="39"/>
        <v>11984</v>
      </c>
      <c r="J870" s="2">
        <f t="shared" si="40"/>
        <v>2527.2999999999993</v>
      </c>
      <c r="K870" s="7">
        <f t="shared" si="41"/>
        <v>1</v>
      </c>
    </row>
    <row r="871" spans="1:11">
      <c r="A871">
        <v>2024</v>
      </c>
      <c r="B871">
        <v>4</v>
      </c>
      <c r="C871">
        <v>3</v>
      </c>
      <c r="D871" s="1" t="s">
        <v>656</v>
      </c>
      <c r="E871" t="s">
        <v>657</v>
      </c>
      <c r="F871">
        <v>1</v>
      </c>
      <c r="G871" s="2">
        <v>14511.3</v>
      </c>
      <c r="H871" s="2">
        <v>11984</v>
      </c>
      <c r="I871" s="2">
        <f t="shared" si="39"/>
        <v>11984</v>
      </c>
      <c r="J871" s="2">
        <f t="shared" si="40"/>
        <v>2527.2999999999993</v>
      </c>
      <c r="K871" s="7">
        <f t="shared" si="41"/>
        <v>1</v>
      </c>
    </row>
    <row r="872" spans="1:11">
      <c r="A872">
        <v>2024</v>
      </c>
      <c r="B872">
        <v>9</v>
      </c>
      <c r="C872">
        <v>3</v>
      </c>
      <c r="D872" s="1" t="s">
        <v>656</v>
      </c>
      <c r="E872" t="s">
        <v>657</v>
      </c>
      <c r="F872">
        <v>1</v>
      </c>
      <c r="G872" s="2">
        <v>14511.3</v>
      </c>
      <c r="H872" s="2">
        <v>11984</v>
      </c>
      <c r="I872" s="2">
        <f t="shared" si="39"/>
        <v>11984</v>
      </c>
      <c r="J872" s="2">
        <f t="shared" si="40"/>
        <v>2527.2999999999993</v>
      </c>
      <c r="K872" s="7">
        <f t="shared" si="41"/>
        <v>1</v>
      </c>
    </row>
    <row r="873" spans="1:11">
      <c r="A873">
        <v>2024</v>
      </c>
      <c r="B873">
        <v>2</v>
      </c>
      <c r="C873">
        <v>3</v>
      </c>
      <c r="D873" s="1" t="s">
        <v>627</v>
      </c>
      <c r="E873" t="s">
        <v>628</v>
      </c>
      <c r="F873">
        <v>1</v>
      </c>
      <c r="G873" s="2">
        <v>13157.44</v>
      </c>
      <c r="H873" s="2">
        <v>10640</v>
      </c>
      <c r="I873" s="2">
        <f t="shared" si="39"/>
        <v>10640</v>
      </c>
      <c r="J873" s="2">
        <f t="shared" si="40"/>
        <v>2517.4400000000005</v>
      </c>
      <c r="K873" s="7">
        <f t="shared" si="41"/>
        <v>1</v>
      </c>
    </row>
    <row r="874" spans="1:11">
      <c r="A874">
        <v>2024</v>
      </c>
      <c r="B874">
        <v>10</v>
      </c>
      <c r="C874">
        <v>3</v>
      </c>
      <c r="D874" s="1" t="s">
        <v>627</v>
      </c>
      <c r="E874" t="s">
        <v>628</v>
      </c>
      <c r="F874">
        <v>1</v>
      </c>
      <c r="G874" s="2">
        <v>13157.44</v>
      </c>
      <c r="H874" s="2">
        <v>10640</v>
      </c>
      <c r="I874" s="2">
        <f t="shared" si="39"/>
        <v>10640</v>
      </c>
      <c r="J874" s="2">
        <f t="shared" si="40"/>
        <v>2517.4400000000005</v>
      </c>
      <c r="K874" s="7">
        <f t="shared" si="41"/>
        <v>1</v>
      </c>
    </row>
    <row r="875" spans="1:11">
      <c r="A875">
        <v>2024</v>
      </c>
      <c r="B875">
        <v>2</v>
      </c>
      <c r="C875">
        <v>3</v>
      </c>
      <c r="D875" s="1" t="s">
        <v>809</v>
      </c>
      <c r="E875" t="s">
        <v>810</v>
      </c>
      <c r="F875">
        <v>3</v>
      </c>
      <c r="G875" s="2">
        <v>27707.61</v>
      </c>
      <c r="H875" s="2">
        <v>8400</v>
      </c>
      <c r="I875" s="2">
        <f t="shared" si="39"/>
        <v>25200</v>
      </c>
      <c r="J875" s="2">
        <f t="shared" si="40"/>
        <v>2507.6100000000006</v>
      </c>
      <c r="K875" s="7">
        <f t="shared" si="41"/>
        <v>1</v>
      </c>
    </row>
    <row r="876" spans="1:11">
      <c r="A876">
        <v>2024</v>
      </c>
      <c r="B876">
        <v>1</v>
      </c>
      <c r="C876">
        <v>3</v>
      </c>
      <c r="D876" s="1" t="s">
        <v>515</v>
      </c>
      <c r="E876" t="s">
        <v>516</v>
      </c>
      <c r="F876">
        <v>1</v>
      </c>
      <c r="G876" s="2">
        <v>12027.18</v>
      </c>
      <c r="H876" s="2">
        <v>9520</v>
      </c>
      <c r="I876" s="2">
        <f t="shared" si="39"/>
        <v>9520</v>
      </c>
      <c r="J876" s="2">
        <f t="shared" si="40"/>
        <v>2507.1800000000003</v>
      </c>
      <c r="K876" s="7">
        <f t="shared" si="41"/>
        <v>1</v>
      </c>
    </row>
    <row r="877" spans="1:11">
      <c r="A877">
        <v>2024</v>
      </c>
      <c r="B877">
        <v>1</v>
      </c>
      <c r="C877">
        <v>3</v>
      </c>
      <c r="D877" s="1" t="s">
        <v>665</v>
      </c>
      <c r="E877" t="s">
        <v>664</v>
      </c>
      <c r="F877">
        <v>1</v>
      </c>
      <c r="G877" s="2">
        <v>15036.92</v>
      </c>
      <c r="H877" s="2">
        <v>12530.4</v>
      </c>
      <c r="I877" s="2">
        <f t="shared" si="39"/>
        <v>12530.4</v>
      </c>
      <c r="J877" s="2">
        <f t="shared" si="40"/>
        <v>2506.5200000000004</v>
      </c>
      <c r="K877" s="7">
        <f t="shared" si="41"/>
        <v>1</v>
      </c>
    </row>
    <row r="878" spans="1:11">
      <c r="A878">
        <v>2024</v>
      </c>
      <c r="B878">
        <v>6</v>
      </c>
      <c r="C878">
        <v>3</v>
      </c>
      <c r="D878" s="1" t="s">
        <v>665</v>
      </c>
      <c r="E878" t="s">
        <v>664</v>
      </c>
      <c r="F878">
        <v>1</v>
      </c>
      <c r="G878" s="2">
        <v>15036.92</v>
      </c>
      <c r="H878" s="2">
        <v>12530.4</v>
      </c>
      <c r="I878" s="2">
        <f t="shared" si="39"/>
        <v>12530.4</v>
      </c>
      <c r="J878" s="2">
        <f t="shared" si="40"/>
        <v>2506.5200000000004</v>
      </c>
      <c r="K878" s="7">
        <f t="shared" si="41"/>
        <v>1</v>
      </c>
    </row>
    <row r="879" spans="1:11">
      <c r="A879">
        <v>2024</v>
      </c>
      <c r="B879">
        <v>7</v>
      </c>
      <c r="C879">
        <v>3</v>
      </c>
      <c r="D879" s="1" t="s">
        <v>665</v>
      </c>
      <c r="E879" t="s">
        <v>664</v>
      </c>
      <c r="F879">
        <v>1</v>
      </c>
      <c r="G879" s="2">
        <v>15036.92</v>
      </c>
      <c r="H879" s="2">
        <v>12530.4</v>
      </c>
      <c r="I879" s="2">
        <f t="shared" si="39"/>
        <v>12530.4</v>
      </c>
      <c r="J879" s="2">
        <f t="shared" si="40"/>
        <v>2506.5200000000004</v>
      </c>
      <c r="K879" s="7">
        <f t="shared" si="41"/>
        <v>1</v>
      </c>
    </row>
    <row r="880" spans="1:11">
      <c r="A880">
        <v>2024</v>
      </c>
      <c r="B880">
        <v>8</v>
      </c>
      <c r="C880">
        <v>3</v>
      </c>
      <c r="D880" s="1" t="s">
        <v>665</v>
      </c>
      <c r="E880" t="s">
        <v>664</v>
      </c>
      <c r="F880">
        <v>1</v>
      </c>
      <c r="G880" s="2">
        <v>15036.92</v>
      </c>
      <c r="H880" s="2">
        <v>12530.4</v>
      </c>
      <c r="I880" s="2">
        <f t="shared" si="39"/>
        <v>12530.4</v>
      </c>
      <c r="J880" s="2">
        <f t="shared" si="40"/>
        <v>2506.5200000000004</v>
      </c>
      <c r="K880" s="7">
        <f t="shared" si="41"/>
        <v>1</v>
      </c>
    </row>
    <row r="881" spans="1:11">
      <c r="A881">
        <v>2024</v>
      </c>
      <c r="B881">
        <v>2</v>
      </c>
      <c r="C881">
        <v>3</v>
      </c>
      <c r="D881" s="1" t="s">
        <v>498</v>
      </c>
      <c r="E881" t="s">
        <v>499</v>
      </c>
      <c r="F881">
        <v>8</v>
      </c>
      <c r="G881" s="2">
        <v>8019.2</v>
      </c>
      <c r="H881" s="2">
        <v>689.73</v>
      </c>
      <c r="I881" s="2">
        <f t="shared" si="39"/>
        <v>5517.84</v>
      </c>
      <c r="J881" s="2">
        <f t="shared" si="40"/>
        <v>2501.3599999999997</v>
      </c>
      <c r="K881" s="7">
        <f t="shared" si="41"/>
        <v>1</v>
      </c>
    </row>
    <row r="882" spans="1:11">
      <c r="A882">
        <v>2024</v>
      </c>
      <c r="B882">
        <v>9</v>
      </c>
      <c r="C882">
        <v>3</v>
      </c>
      <c r="D882" s="1" t="s">
        <v>117</v>
      </c>
      <c r="E882" t="s">
        <v>118</v>
      </c>
      <c r="F882">
        <v>7</v>
      </c>
      <c r="G882" s="2">
        <v>7907.69</v>
      </c>
      <c r="H882" s="2">
        <v>772.8</v>
      </c>
      <c r="I882" s="2">
        <f t="shared" si="39"/>
        <v>5409.5999999999995</v>
      </c>
      <c r="J882" s="2">
        <f t="shared" si="40"/>
        <v>2498.09</v>
      </c>
      <c r="K882" s="7">
        <f t="shared" si="41"/>
        <v>1</v>
      </c>
    </row>
    <row r="883" spans="1:11">
      <c r="A883">
        <v>2024</v>
      </c>
      <c r="B883">
        <v>6</v>
      </c>
      <c r="C883">
        <v>3</v>
      </c>
      <c r="D883" s="1" t="s">
        <v>10</v>
      </c>
      <c r="E883" t="s">
        <v>11</v>
      </c>
      <c r="F883">
        <v>13</v>
      </c>
      <c r="G883" s="2">
        <v>6719.05</v>
      </c>
      <c r="H883" s="2">
        <v>326.13659999999999</v>
      </c>
      <c r="I883" s="2">
        <f t="shared" si="39"/>
        <v>4239.7757999999994</v>
      </c>
      <c r="J883" s="2">
        <f t="shared" si="40"/>
        <v>2479.2742000000007</v>
      </c>
      <c r="K883" s="7">
        <f t="shared" si="41"/>
        <v>1</v>
      </c>
    </row>
    <row r="884" spans="1:11">
      <c r="A884">
        <v>2024</v>
      </c>
      <c r="B884">
        <v>5</v>
      </c>
      <c r="C884">
        <v>3</v>
      </c>
      <c r="D884" s="1" t="s">
        <v>500</v>
      </c>
      <c r="E884" t="s">
        <v>501</v>
      </c>
      <c r="F884">
        <v>10</v>
      </c>
      <c r="G884" s="2">
        <v>11731.94</v>
      </c>
      <c r="H884" s="2">
        <v>927.33199999999999</v>
      </c>
      <c r="I884" s="2">
        <f t="shared" si="39"/>
        <v>9273.32</v>
      </c>
      <c r="J884" s="2">
        <f t="shared" si="40"/>
        <v>2458.6200000000008</v>
      </c>
      <c r="K884" s="7">
        <f t="shared" si="41"/>
        <v>1</v>
      </c>
    </row>
    <row r="885" spans="1:11">
      <c r="A885">
        <v>2024</v>
      </c>
      <c r="B885">
        <v>1</v>
      </c>
      <c r="C885">
        <v>3</v>
      </c>
      <c r="D885" s="1" t="s">
        <v>801</v>
      </c>
      <c r="E885" t="s">
        <v>802</v>
      </c>
      <c r="F885">
        <v>9</v>
      </c>
      <c r="G885" s="2">
        <v>93978</v>
      </c>
      <c r="H885" s="2">
        <v>10169.933300000001</v>
      </c>
      <c r="I885" s="2">
        <f t="shared" si="39"/>
        <v>91529.399700000009</v>
      </c>
      <c r="J885" s="2">
        <f t="shared" si="40"/>
        <v>2448.600299999991</v>
      </c>
      <c r="K885" s="7">
        <f t="shared" si="41"/>
        <v>1</v>
      </c>
    </row>
    <row r="886" spans="1:11">
      <c r="A886">
        <v>2024</v>
      </c>
      <c r="B886">
        <v>1</v>
      </c>
      <c r="C886">
        <v>3</v>
      </c>
      <c r="D886" s="1" t="s">
        <v>146</v>
      </c>
      <c r="E886" t="s">
        <v>143</v>
      </c>
      <c r="F886">
        <v>25</v>
      </c>
      <c r="G886" s="2">
        <v>32770.75</v>
      </c>
      <c r="H886" s="2">
        <v>1213.33</v>
      </c>
      <c r="I886" s="2">
        <f t="shared" si="39"/>
        <v>30333.25</v>
      </c>
      <c r="J886" s="2">
        <f t="shared" si="40"/>
        <v>2437.5</v>
      </c>
      <c r="K886" s="7">
        <f t="shared" si="41"/>
        <v>1</v>
      </c>
    </row>
    <row r="887" spans="1:11">
      <c r="A887">
        <v>2024</v>
      </c>
      <c r="B887">
        <v>1</v>
      </c>
      <c r="C887">
        <v>3</v>
      </c>
      <c r="D887" s="1" t="s">
        <v>265</v>
      </c>
      <c r="E887" t="s">
        <v>266</v>
      </c>
      <c r="F887">
        <v>7</v>
      </c>
      <c r="G887" s="2">
        <v>7190.12</v>
      </c>
      <c r="H887" s="2">
        <v>681.09</v>
      </c>
      <c r="I887" s="2">
        <f t="shared" si="39"/>
        <v>4767.63</v>
      </c>
      <c r="J887" s="2">
        <f t="shared" si="40"/>
        <v>2422.4899999999998</v>
      </c>
      <c r="K887" s="7">
        <f t="shared" si="41"/>
        <v>1</v>
      </c>
    </row>
    <row r="888" spans="1:11">
      <c r="A888">
        <v>2024</v>
      </c>
      <c r="B888">
        <v>3</v>
      </c>
      <c r="C888">
        <v>3</v>
      </c>
      <c r="D888" s="1" t="s">
        <v>265</v>
      </c>
      <c r="E888" t="s">
        <v>266</v>
      </c>
      <c r="F888">
        <v>7</v>
      </c>
      <c r="G888" s="2">
        <v>7190.12</v>
      </c>
      <c r="H888" s="2">
        <v>681.09</v>
      </c>
      <c r="I888" s="2">
        <f t="shared" si="39"/>
        <v>4767.63</v>
      </c>
      <c r="J888" s="2">
        <f t="shared" si="40"/>
        <v>2422.4899999999998</v>
      </c>
      <c r="K888" s="7">
        <f t="shared" si="41"/>
        <v>1</v>
      </c>
    </row>
    <row r="889" spans="1:11">
      <c r="A889">
        <v>2024</v>
      </c>
      <c r="B889">
        <v>6</v>
      </c>
      <c r="C889">
        <v>3</v>
      </c>
      <c r="D889" s="1" t="s">
        <v>1093</v>
      </c>
      <c r="E889" t="s">
        <v>1094</v>
      </c>
      <c r="F889">
        <v>2</v>
      </c>
      <c r="G889" s="2">
        <v>19016.3</v>
      </c>
      <c r="H889" s="2">
        <v>8299.7865999999995</v>
      </c>
      <c r="I889" s="2">
        <f t="shared" si="39"/>
        <v>16599.573199999999</v>
      </c>
      <c r="J889" s="2">
        <f t="shared" si="40"/>
        <v>2416.7268000000004</v>
      </c>
      <c r="K889" s="7">
        <f t="shared" si="41"/>
        <v>1</v>
      </c>
    </row>
    <row r="890" spans="1:11">
      <c r="A890">
        <v>2024</v>
      </c>
      <c r="B890">
        <v>6</v>
      </c>
      <c r="C890">
        <v>3</v>
      </c>
      <c r="D890" s="1" t="s">
        <v>819</v>
      </c>
      <c r="E890" t="s">
        <v>820</v>
      </c>
      <c r="F890">
        <v>2</v>
      </c>
      <c r="G890" s="2">
        <v>72423.820000000007</v>
      </c>
      <c r="H890" s="2">
        <v>35004.7333</v>
      </c>
      <c r="I890" s="2">
        <f t="shared" si="39"/>
        <v>70009.4666</v>
      </c>
      <c r="J890" s="2">
        <f t="shared" si="40"/>
        <v>2414.3534000000072</v>
      </c>
      <c r="K890" s="7">
        <f t="shared" si="41"/>
        <v>1</v>
      </c>
    </row>
    <row r="891" spans="1:11">
      <c r="A891">
        <v>2024</v>
      </c>
      <c r="B891">
        <v>5</v>
      </c>
      <c r="C891">
        <v>3</v>
      </c>
      <c r="D891" s="1" t="s">
        <v>394</v>
      </c>
      <c r="E891" t="s">
        <v>395</v>
      </c>
      <c r="F891">
        <v>24</v>
      </c>
      <c r="G891" s="2">
        <v>7749.38</v>
      </c>
      <c r="H891" s="2">
        <v>222.5711</v>
      </c>
      <c r="I891" s="2">
        <f t="shared" si="39"/>
        <v>5341.7064</v>
      </c>
      <c r="J891" s="2">
        <f t="shared" si="40"/>
        <v>2407.6736000000001</v>
      </c>
      <c r="K891" s="7">
        <f t="shared" si="41"/>
        <v>1</v>
      </c>
    </row>
    <row r="892" spans="1:11">
      <c r="A892">
        <v>2024</v>
      </c>
      <c r="B892">
        <v>5</v>
      </c>
      <c r="C892">
        <v>3</v>
      </c>
      <c r="D892" s="1" t="s">
        <v>317</v>
      </c>
      <c r="E892" t="s">
        <v>318</v>
      </c>
      <c r="F892">
        <v>6</v>
      </c>
      <c r="G892" s="2">
        <v>54744.46</v>
      </c>
      <c r="H892" s="2">
        <v>8724.8032999999996</v>
      </c>
      <c r="I892" s="2">
        <f t="shared" si="39"/>
        <v>52348.819799999997</v>
      </c>
      <c r="J892" s="2">
        <f t="shared" si="40"/>
        <v>2395.6402000000016</v>
      </c>
      <c r="K892" s="7">
        <f t="shared" si="41"/>
        <v>1</v>
      </c>
    </row>
    <row r="893" spans="1:11">
      <c r="A893">
        <v>2024</v>
      </c>
      <c r="B893">
        <v>6</v>
      </c>
      <c r="C893">
        <v>3</v>
      </c>
      <c r="D893" s="1" t="s">
        <v>317</v>
      </c>
      <c r="E893" t="s">
        <v>318</v>
      </c>
      <c r="F893">
        <v>7</v>
      </c>
      <c r="G893" s="2">
        <v>63469.21</v>
      </c>
      <c r="H893" s="2">
        <v>8724.8032999999996</v>
      </c>
      <c r="I893" s="2">
        <f t="shared" si="39"/>
        <v>61073.623099999997</v>
      </c>
      <c r="J893" s="2">
        <f t="shared" si="40"/>
        <v>2395.5869000000021</v>
      </c>
      <c r="K893" s="7">
        <f t="shared" si="41"/>
        <v>1</v>
      </c>
    </row>
    <row r="894" spans="1:11">
      <c r="A894">
        <v>2024</v>
      </c>
      <c r="B894">
        <v>6</v>
      </c>
      <c r="C894">
        <v>3</v>
      </c>
      <c r="D894" s="1" t="s">
        <v>142</v>
      </c>
      <c r="E894" t="s">
        <v>143</v>
      </c>
      <c r="F894">
        <v>16</v>
      </c>
      <c r="G894" s="2">
        <v>12975.96</v>
      </c>
      <c r="H894" s="2">
        <v>662.66</v>
      </c>
      <c r="I894" s="2">
        <f t="shared" si="39"/>
        <v>10602.56</v>
      </c>
      <c r="J894" s="2">
        <f t="shared" si="40"/>
        <v>2373.3999999999996</v>
      </c>
      <c r="K894" s="7">
        <f t="shared" si="41"/>
        <v>1</v>
      </c>
    </row>
    <row r="895" spans="1:11">
      <c r="A895">
        <v>2024</v>
      </c>
      <c r="B895">
        <v>1</v>
      </c>
      <c r="C895">
        <v>3</v>
      </c>
      <c r="D895" s="1" t="s">
        <v>641</v>
      </c>
      <c r="E895" t="s">
        <v>116</v>
      </c>
      <c r="F895">
        <v>9</v>
      </c>
      <c r="G895" s="2">
        <v>93150</v>
      </c>
      <c r="H895" s="2">
        <v>10087.4666</v>
      </c>
      <c r="I895" s="2">
        <f t="shared" si="39"/>
        <v>90787.199399999998</v>
      </c>
      <c r="J895" s="2">
        <f t="shared" si="40"/>
        <v>2362.8006000000023</v>
      </c>
      <c r="K895" s="7">
        <f t="shared" si="41"/>
        <v>1</v>
      </c>
    </row>
    <row r="896" spans="1:11">
      <c r="A896">
        <v>2024</v>
      </c>
      <c r="B896">
        <v>1</v>
      </c>
      <c r="C896">
        <v>3</v>
      </c>
      <c r="D896" s="1" t="s">
        <v>372</v>
      </c>
      <c r="E896" t="s">
        <v>373</v>
      </c>
      <c r="F896">
        <v>29</v>
      </c>
      <c r="G896" s="2">
        <v>90145.05</v>
      </c>
      <c r="H896" s="2">
        <v>3027.3344000000002</v>
      </c>
      <c r="I896" s="2">
        <f t="shared" si="39"/>
        <v>87792.6976</v>
      </c>
      <c r="J896" s="2">
        <f t="shared" si="40"/>
        <v>2352.3524000000034</v>
      </c>
      <c r="K896" s="7">
        <f t="shared" si="41"/>
        <v>1</v>
      </c>
    </row>
    <row r="897" spans="1:11">
      <c r="A897">
        <v>2024</v>
      </c>
      <c r="B897">
        <v>1</v>
      </c>
      <c r="C897">
        <v>3</v>
      </c>
      <c r="D897" s="1" t="s">
        <v>115</v>
      </c>
      <c r="E897" t="s">
        <v>116</v>
      </c>
      <c r="F897">
        <v>1</v>
      </c>
      <c r="G897" s="2">
        <v>12230.63</v>
      </c>
      <c r="H897" s="2">
        <v>9878.4</v>
      </c>
      <c r="I897" s="2">
        <f t="shared" si="39"/>
        <v>9878.4</v>
      </c>
      <c r="J897" s="2">
        <f t="shared" si="40"/>
        <v>2352.2299999999996</v>
      </c>
      <c r="K897" s="7">
        <f t="shared" si="41"/>
        <v>1</v>
      </c>
    </row>
    <row r="898" spans="1:11">
      <c r="A898">
        <v>2024</v>
      </c>
      <c r="B898">
        <v>5</v>
      </c>
      <c r="C898">
        <v>3</v>
      </c>
      <c r="D898" s="1" t="s">
        <v>115</v>
      </c>
      <c r="E898" t="s">
        <v>116</v>
      </c>
      <c r="F898">
        <v>1</v>
      </c>
      <c r="G898" s="2">
        <v>12230.63</v>
      </c>
      <c r="H898" s="2">
        <v>9878.4</v>
      </c>
      <c r="I898" s="2">
        <f t="shared" ref="I898:I961" si="42">H898*F898</f>
        <v>9878.4</v>
      </c>
      <c r="J898" s="2">
        <f t="shared" ref="J898:J961" si="43">G898-(H898*F898)</f>
        <v>2352.2299999999996</v>
      </c>
      <c r="K898" s="7">
        <f t="shared" si="41"/>
        <v>1</v>
      </c>
    </row>
    <row r="899" spans="1:11">
      <c r="A899">
        <v>2024</v>
      </c>
      <c r="B899">
        <v>4</v>
      </c>
      <c r="C899">
        <v>3</v>
      </c>
      <c r="D899" s="1" t="s">
        <v>147</v>
      </c>
      <c r="E899" t="s">
        <v>148</v>
      </c>
      <c r="F899">
        <v>3</v>
      </c>
      <c r="G899" s="2">
        <v>5365.14</v>
      </c>
      <c r="H899" s="2">
        <v>1005.76</v>
      </c>
      <c r="I899" s="2">
        <f t="shared" si="42"/>
        <v>3017.2799999999997</v>
      </c>
      <c r="J899" s="2">
        <f t="shared" si="43"/>
        <v>2347.8600000000006</v>
      </c>
      <c r="K899" s="7">
        <f t="shared" ref="K899:K962" si="44">IF(J899&gt;=0,1,0)</f>
        <v>1</v>
      </c>
    </row>
    <row r="900" spans="1:11">
      <c r="A900">
        <v>2024</v>
      </c>
      <c r="B900">
        <v>8</v>
      </c>
      <c r="C900">
        <v>3</v>
      </c>
      <c r="D900" s="1" t="s">
        <v>427</v>
      </c>
      <c r="E900" t="s">
        <v>428</v>
      </c>
      <c r="F900">
        <v>2</v>
      </c>
      <c r="G900" s="2">
        <v>128771.4</v>
      </c>
      <c r="H900" s="2">
        <v>63211.987500000003</v>
      </c>
      <c r="I900" s="2">
        <f t="shared" si="42"/>
        <v>126423.97500000001</v>
      </c>
      <c r="J900" s="2">
        <f t="shared" si="43"/>
        <v>2347.4249999999884</v>
      </c>
      <c r="K900" s="7">
        <f t="shared" si="44"/>
        <v>1</v>
      </c>
    </row>
    <row r="901" spans="1:11">
      <c r="A901">
        <v>2024</v>
      </c>
      <c r="B901">
        <v>8</v>
      </c>
      <c r="C901">
        <v>3</v>
      </c>
      <c r="D901" s="1" t="s">
        <v>1046</v>
      </c>
      <c r="E901" t="s">
        <v>1047</v>
      </c>
      <c r="F901">
        <v>1</v>
      </c>
      <c r="G901" s="2">
        <v>5088.76</v>
      </c>
      <c r="H901" s="2">
        <v>2744</v>
      </c>
      <c r="I901" s="2">
        <f t="shared" si="42"/>
        <v>2744</v>
      </c>
      <c r="J901" s="2">
        <f t="shared" si="43"/>
        <v>2344.7600000000002</v>
      </c>
      <c r="K901" s="7">
        <f t="shared" si="44"/>
        <v>1</v>
      </c>
    </row>
    <row r="902" spans="1:11">
      <c r="A902">
        <v>2024</v>
      </c>
      <c r="B902">
        <v>1</v>
      </c>
      <c r="C902">
        <v>3</v>
      </c>
      <c r="D902" s="1" t="s">
        <v>390</v>
      </c>
      <c r="E902" t="s">
        <v>391</v>
      </c>
      <c r="F902">
        <v>6</v>
      </c>
      <c r="G902" s="2">
        <v>31363.200000000001</v>
      </c>
      <c r="H902" s="2">
        <v>4838.3999999999996</v>
      </c>
      <c r="I902" s="2">
        <f t="shared" si="42"/>
        <v>29030.399999999998</v>
      </c>
      <c r="J902" s="2">
        <f t="shared" si="43"/>
        <v>2332.8000000000029</v>
      </c>
      <c r="K902" s="7">
        <f t="shared" si="44"/>
        <v>1</v>
      </c>
    </row>
    <row r="903" spans="1:11">
      <c r="A903">
        <v>2024</v>
      </c>
      <c r="B903">
        <v>3</v>
      </c>
      <c r="C903">
        <v>3</v>
      </c>
      <c r="D903" s="1" t="s">
        <v>693</v>
      </c>
      <c r="E903" t="s">
        <v>694</v>
      </c>
      <c r="F903">
        <v>1</v>
      </c>
      <c r="G903" s="2">
        <v>52808.59</v>
      </c>
      <c r="H903" s="2">
        <v>50489.522199999999</v>
      </c>
      <c r="I903" s="2">
        <f t="shared" si="42"/>
        <v>50489.522199999999</v>
      </c>
      <c r="J903" s="2">
        <f t="shared" si="43"/>
        <v>2319.0677999999971</v>
      </c>
      <c r="K903" s="7">
        <f t="shared" si="44"/>
        <v>1</v>
      </c>
    </row>
    <row r="904" spans="1:11">
      <c r="A904">
        <v>2024</v>
      </c>
      <c r="B904">
        <v>5</v>
      </c>
      <c r="C904">
        <v>3</v>
      </c>
      <c r="D904" s="1" t="s">
        <v>693</v>
      </c>
      <c r="E904" t="s">
        <v>694</v>
      </c>
      <c r="F904">
        <v>1</v>
      </c>
      <c r="G904" s="2">
        <v>52808.59</v>
      </c>
      <c r="H904" s="2">
        <v>50489.522199999999</v>
      </c>
      <c r="I904" s="2">
        <f t="shared" si="42"/>
        <v>50489.522199999999</v>
      </c>
      <c r="J904" s="2">
        <f t="shared" si="43"/>
        <v>2319.0677999999971</v>
      </c>
      <c r="K904" s="7">
        <f t="shared" si="44"/>
        <v>1</v>
      </c>
    </row>
    <row r="905" spans="1:11">
      <c r="A905">
        <v>2024</v>
      </c>
      <c r="B905">
        <v>6</v>
      </c>
      <c r="C905">
        <v>3</v>
      </c>
      <c r="D905" s="1" t="s">
        <v>693</v>
      </c>
      <c r="E905" t="s">
        <v>694</v>
      </c>
      <c r="F905">
        <v>4</v>
      </c>
      <c r="G905" s="2">
        <v>204276.79</v>
      </c>
      <c r="H905" s="2">
        <v>50489.522199999999</v>
      </c>
      <c r="I905" s="2">
        <f t="shared" si="42"/>
        <v>201958.0888</v>
      </c>
      <c r="J905" s="2">
        <f t="shared" si="43"/>
        <v>2318.7012000000104</v>
      </c>
      <c r="K905" s="7">
        <f t="shared" si="44"/>
        <v>1</v>
      </c>
    </row>
    <row r="906" spans="1:11">
      <c r="A906">
        <v>2024</v>
      </c>
      <c r="B906">
        <v>1</v>
      </c>
      <c r="C906">
        <v>3</v>
      </c>
      <c r="D906" s="1" t="s">
        <v>702</v>
      </c>
      <c r="E906" t="s">
        <v>703</v>
      </c>
      <c r="F906">
        <v>10</v>
      </c>
      <c r="G906" s="2">
        <v>32249.8</v>
      </c>
      <c r="H906" s="2">
        <v>2993.4843999999998</v>
      </c>
      <c r="I906" s="2">
        <f t="shared" si="42"/>
        <v>29934.843999999997</v>
      </c>
      <c r="J906" s="2">
        <f t="shared" si="43"/>
        <v>2314.9560000000019</v>
      </c>
      <c r="K906" s="7">
        <f t="shared" si="44"/>
        <v>1</v>
      </c>
    </row>
    <row r="907" spans="1:11">
      <c r="A907">
        <v>2024</v>
      </c>
      <c r="B907">
        <v>5</v>
      </c>
      <c r="C907">
        <v>3</v>
      </c>
      <c r="D907" s="1" t="s">
        <v>1248</v>
      </c>
      <c r="E907" t="s">
        <v>1249</v>
      </c>
      <c r="F907">
        <v>2</v>
      </c>
      <c r="G907" s="2">
        <v>21351.66</v>
      </c>
      <c r="H907" s="2">
        <v>9519.99</v>
      </c>
      <c r="I907" s="2">
        <f t="shared" si="42"/>
        <v>19039.98</v>
      </c>
      <c r="J907" s="2">
        <f t="shared" si="43"/>
        <v>2311.6800000000003</v>
      </c>
      <c r="K907" s="7">
        <f t="shared" si="44"/>
        <v>1</v>
      </c>
    </row>
    <row r="908" spans="1:11">
      <c r="A908">
        <v>2024</v>
      </c>
      <c r="B908">
        <v>2</v>
      </c>
      <c r="C908">
        <v>3</v>
      </c>
      <c r="D908" s="1" t="s">
        <v>351</v>
      </c>
      <c r="E908" t="s">
        <v>352</v>
      </c>
      <c r="F908">
        <v>13</v>
      </c>
      <c r="G908" s="2">
        <v>6626.88</v>
      </c>
      <c r="H908" s="2">
        <v>332.59</v>
      </c>
      <c r="I908" s="2">
        <f t="shared" si="42"/>
        <v>4323.67</v>
      </c>
      <c r="J908" s="2">
        <f t="shared" si="43"/>
        <v>2303.21</v>
      </c>
      <c r="K908" s="7">
        <f t="shared" si="44"/>
        <v>1</v>
      </c>
    </row>
    <row r="909" spans="1:11">
      <c r="A909">
        <v>2024</v>
      </c>
      <c r="B909">
        <v>9</v>
      </c>
      <c r="C909">
        <v>3</v>
      </c>
      <c r="D909" s="1" t="s">
        <v>360</v>
      </c>
      <c r="E909" t="s">
        <v>361</v>
      </c>
      <c r="F909">
        <v>33</v>
      </c>
      <c r="G909" s="2">
        <v>8782.6200000000008</v>
      </c>
      <c r="H909" s="2">
        <v>196.46</v>
      </c>
      <c r="I909" s="2">
        <f t="shared" si="42"/>
        <v>6483.18</v>
      </c>
      <c r="J909" s="2">
        <f t="shared" si="43"/>
        <v>2299.4400000000005</v>
      </c>
      <c r="K909" s="7">
        <f t="shared" si="44"/>
        <v>1</v>
      </c>
    </row>
    <row r="910" spans="1:11">
      <c r="A910">
        <v>2024</v>
      </c>
      <c r="B910">
        <v>6</v>
      </c>
      <c r="C910">
        <v>3</v>
      </c>
      <c r="D910" s="1" t="s">
        <v>99</v>
      </c>
      <c r="E910" t="s">
        <v>100</v>
      </c>
      <c r="F910">
        <v>11</v>
      </c>
      <c r="G910" s="2">
        <v>13056.88</v>
      </c>
      <c r="H910" s="2">
        <v>978.40660000000003</v>
      </c>
      <c r="I910" s="2">
        <f t="shared" si="42"/>
        <v>10762.472600000001</v>
      </c>
      <c r="J910" s="2">
        <f t="shared" si="43"/>
        <v>2294.4073999999982</v>
      </c>
      <c r="K910" s="7">
        <f t="shared" si="44"/>
        <v>1</v>
      </c>
    </row>
    <row r="911" spans="1:11">
      <c r="A911">
        <v>2024</v>
      </c>
      <c r="B911">
        <v>1</v>
      </c>
      <c r="C911">
        <v>3</v>
      </c>
      <c r="D911" s="1" t="s">
        <v>646</v>
      </c>
      <c r="E911" t="s">
        <v>647</v>
      </c>
      <c r="F911">
        <v>7</v>
      </c>
      <c r="G911" s="2">
        <v>87745</v>
      </c>
      <c r="H911" s="2">
        <v>12207.977699999999</v>
      </c>
      <c r="I911" s="2">
        <f t="shared" si="42"/>
        <v>85455.843899999993</v>
      </c>
      <c r="J911" s="2">
        <f t="shared" si="43"/>
        <v>2289.1561000000074</v>
      </c>
      <c r="K911" s="7">
        <f t="shared" si="44"/>
        <v>1</v>
      </c>
    </row>
    <row r="912" spans="1:11">
      <c r="A912">
        <v>2024</v>
      </c>
      <c r="B912">
        <v>2</v>
      </c>
      <c r="C912">
        <v>3</v>
      </c>
      <c r="D912" s="1" t="s">
        <v>124</v>
      </c>
      <c r="E912" t="s">
        <v>74</v>
      </c>
      <c r="F912">
        <v>10</v>
      </c>
      <c r="G912" s="2">
        <v>7103.1</v>
      </c>
      <c r="H912" s="2">
        <v>481.6</v>
      </c>
      <c r="I912" s="2">
        <f t="shared" si="42"/>
        <v>4816</v>
      </c>
      <c r="J912" s="2">
        <f t="shared" si="43"/>
        <v>2287.1000000000004</v>
      </c>
      <c r="K912" s="7">
        <f t="shared" si="44"/>
        <v>1</v>
      </c>
    </row>
    <row r="913" spans="1:11">
      <c r="A913">
        <v>2024</v>
      </c>
      <c r="B913">
        <v>1</v>
      </c>
      <c r="C913">
        <v>3</v>
      </c>
      <c r="D913" s="1" t="s">
        <v>23</v>
      </c>
      <c r="E913" t="s">
        <v>24</v>
      </c>
      <c r="F913">
        <v>13</v>
      </c>
      <c r="G913" s="2">
        <v>89700</v>
      </c>
      <c r="H913" s="2">
        <v>6724.7266</v>
      </c>
      <c r="I913" s="2">
        <f t="shared" si="42"/>
        <v>87421.445800000001</v>
      </c>
      <c r="J913" s="2">
        <f t="shared" si="43"/>
        <v>2278.5541999999987</v>
      </c>
      <c r="K913" s="7">
        <f t="shared" si="44"/>
        <v>1</v>
      </c>
    </row>
    <row r="914" spans="1:11">
      <c r="A914">
        <v>2024</v>
      </c>
      <c r="B914">
        <v>1</v>
      </c>
      <c r="C914">
        <v>3</v>
      </c>
      <c r="D914" s="1" t="s">
        <v>823</v>
      </c>
      <c r="E914" t="s">
        <v>822</v>
      </c>
      <c r="F914">
        <v>12</v>
      </c>
      <c r="G914" s="2">
        <v>28598.639999999999</v>
      </c>
      <c r="H914" s="2">
        <v>2193.9555</v>
      </c>
      <c r="I914" s="2">
        <f t="shared" si="42"/>
        <v>26327.466</v>
      </c>
      <c r="J914" s="2">
        <f t="shared" si="43"/>
        <v>2271.1739999999991</v>
      </c>
      <c r="K914" s="7">
        <f t="shared" si="44"/>
        <v>1</v>
      </c>
    </row>
    <row r="915" spans="1:11">
      <c r="A915">
        <v>2024</v>
      </c>
      <c r="B915">
        <v>5</v>
      </c>
      <c r="C915">
        <v>3</v>
      </c>
      <c r="D915" s="1" t="s">
        <v>513</v>
      </c>
      <c r="E915" t="s">
        <v>514</v>
      </c>
      <c r="F915">
        <v>2</v>
      </c>
      <c r="G915" s="2">
        <v>6119.6</v>
      </c>
      <c r="H915" s="2">
        <v>1925.28</v>
      </c>
      <c r="I915" s="2">
        <f t="shared" si="42"/>
        <v>3850.56</v>
      </c>
      <c r="J915" s="2">
        <f t="shared" si="43"/>
        <v>2269.0400000000004</v>
      </c>
      <c r="K915" s="7">
        <f t="shared" si="44"/>
        <v>1</v>
      </c>
    </row>
    <row r="916" spans="1:11">
      <c r="A916">
        <v>2024</v>
      </c>
      <c r="B916">
        <v>2</v>
      </c>
      <c r="C916">
        <v>3</v>
      </c>
      <c r="D916" s="1" t="s">
        <v>754</v>
      </c>
      <c r="E916" t="s">
        <v>755</v>
      </c>
      <c r="F916">
        <v>7</v>
      </c>
      <c r="G916" s="2">
        <v>27963.32</v>
      </c>
      <c r="H916" s="2">
        <v>3671.36</v>
      </c>
      <c r="I916" s="2">
        <f t="shared" si="42"/>
        <v>25699.52</v>
      </c>
      <c r="J916" s="2">
        <f t="shared" si="43"/>
        <v>2263.7999999999993</v>
      </c>
      <c r="K916" s="7">
        <f t="shared" si="44"/>
        <v>1</v>
      </c>
    </row>
    <row r="917" spans="1:11">
      <c r="A917">
        <v>2024</v>
      </c>
      <c r="B917">
        <v>5</v>
      </c>
      <c r="C917">
        <v>3</v>
      </c>
      <c r="D917" s="1" t="s">
        <v>10</v>
      </c>
      <c r="E917" t="s">
        <v>11</v>
      </c>
      <c r="F917">
        <v>31</v>
      </c>
      <c r="G917" s="2">
        <v>12373.4</v>
      </c>
      <c r="H917" s="2">
        <v>326.13659999999999</v>
      </c>
      <c r="I917" s="2">
        <f t="shared" si="42"/>
        <v>10110.2346</v>
      </c>
      <c r="J917" s="2">
        <f t="shared" si="43"/>
        <v>2263.1653999999999</v>
      </c>
      <c r="K917" s="7">
        <f t="shared" si="44"/>
        <v>1</v>
      </c>
    </row>
    <row r="918" spans="1:11">
      <c r="A918">
        <v>2024</v>
      </c>
      <c r="B918">
        <v>2</v>
      </c>
      <c r="C918">
        <v>3</v>
      </c>
      <c r="D918" s="1" t="s">
        <v>621</v>
      </c>
      <c r="E918" t="s">
        <v>622</v>
      </c>
      <c r="F918">
        <v>1</v>
      </c>
      <c r="G918" s="2">
        <v>21498.16</v>
      </c>
      <c r="H918" s="2">
        <v>19243.075000000001</v>
      </c>
      <c r="I918" s="2">
        <f t="shared" si="42"/>
        <v>19243.075000000001</v>
      </c>
      <c r="J918" s="2">
        <f t="shared" si="43"/>
        <v>2255.0849999999991</v>
      </c>
      <c r="K918" s="7">
        <f t="shared" si="44"/>
        <v>1</v>
      </c>
    </row>
    <row r="919" spans="1:11">
      <c r="A919">
        <v>2024</v>
      </c>
      <c r="B919">
        <v>1</v>
      </c>
      <c r="C919">
        <v>3</v>
      </c>
      <c r="D919" s="1" t="s">
        <v>674</v>
      </c>
      <c r="E919" t="s">
        <v>675</v>
      </c>
      <c r="F919">
        <v>117</v>
      </c>
      <c r="G919" s="2">
        <v>94000.74</v>
      </c>
      <c r="H919" s="2">
        <v>784.15549999999996</v>
      </c>
      <c r="I919" s="2">
        <f t="shared" si="42"/>
        <v>91746.193499999994</v>
      </c>
      <c r="J919" s="2">
        <f t="shared" si="43"/>
        <v>2254.5465000000113</v>
      </c>
      <c r="K919" s="7">
        <f t="shared" si="44"/>
        <v>1</v>
      </c>
    </row>
    <row r="920" spans="1:11">
      <c r="A920">
        <v>2024</v>
      </c>
      <c r="B920">
        <v>5</v>
      </c>
      <c r="C920">
        <v>3</v>
      </c>
      <c r="D920" s="1" t="s">
        <v>646</v>
      </c>
      <c r="E920" t="s">
        <v>647</v>
      </c>
      <c r="F920">
        <v>4</v>
      </c>
      <c r="G920" s="2">
        <v>51076.87</v>
      </c>
      <c r="H920" s="2">
        <v>12207.977699999999</v>
      </c>
      <c r="I920" s="2">
        <f t="shared" si="42"/>
        <v>48831.910799999998</v>
      </c>
      <c r="J920" s="2">
        <f t="shared" si="43"/>
        <v>2244.9592000000048</v>
      </c>
      <c r="K920" s="7">
        <f t="shared" si="44"/>
        <v>1</v>
      </c>
    </row>
    <row r="921" spans="1:11">
      <c r="A921">
        <v>2024</v>
      </c>
      <c r="B921">
        <v>11</v>
      </c>
      <c r="C921">
        <v>3</v>
      </c>
      <c r="D921" s="1" t="s">
        <v>670</v>
      </c>
      <c r="E921" t="s">
        <v>671</v>
      </c>
      <c r="F921">
        <v>2</v>
      </c>
      <c r="G921" s="2">
        <v>35840</v>
      </c>
      <c r="H921" s="2">
        <v>16800</v>
      </c>
      <c r="I921" s="2">
        <f t="shared" si="42"/>
        <v>33600</v>
      </c>
      <c r="J921" s="2">
        <f t="shared" si="43"/>
        <v>2240</v>
      </c>
      <c r="K921" s="7">
        <f t="shared" si="44"/>
        <v>1</v>
      </c>
    </row>
    <row r="922" spans="1:11">
      <c r="A922">
        <v>2024</v>
      </c>
      <c r="B922">
        <v>6</v>
      </c>
      <c r="C922">
        <v>3</v>
      </c>
      <c r="D922" s="1" t="s">
        <v>535</v>
      </c>
      <c r="E922" t="s">
        <v>536</v>
      </c>
      <c r="F922">
        <v>3</v>
      </c>
      <c r="G922" s="2">
        <v>41838.980000000003</v>
      </c>
      <c r="H922" s="2">
        <v>13200.3</v>
      </c>
      <c r="I922" s="2">
        <f t="shared" si="42"/>
        <v>39600.899999999994</v>
      </c>
      <c r="J922" s="2">
        <f t="shared" si="43"/>
        <v>2238.080000000009</v>
      </c>
      <c r="K922" s="7">
        <f t="shared" si="44"/>
        <v>1</v>
      </c>
    </row>
    <row r="923" spans="1:11">
      <c r="A923">
        <v>2024</v>
      </c>
      <c r="B923">
        <v>1</v>
      </c>
      <c r="C923">
        <v>3</v>
      </c>
      <c r="D923" s="1" t="s">
        <v>819</v>
      </c>
      <c r="E923" t="s">
        <v>820</v>
      </c>
      <c r="F923">
        <v>1</v>
      </c>
      <c r="G923" s="2">
        <v>37235.620000000003</v>
      </c>
      <c r="H923" s="2">
        <v>35004.7333</v>
      </c>
      <c r="I923" s="2">
        <f t="shared" si="42"/>
        <v>35004.7333</v>
      </c>
      <c r="J923" s="2">
        <f t="shared" si="43"/>
        <v>2230.8867000000027</v>
      </c>
      <c r="K923" s="7">
        <f t="shared" si="44"/>
        <v>1</v>
      </c>
    </row>
    <row r="924" spans="1:11">
      <c r="A924">
        <v>2024</v>
      </c>
      <c r="B924">
        <v>10</v>
      </c>
      <c r="C924">
        <v>3</v>
      </c>
      <c r="D924" s="1" t="s">
        <v>1178</v>
      </c>
      <c r="E924" t="s">
        <v>1179</v>
      </c>
      <c r="F924">
        <v>1</v>
      </c>
      <c r="G924" s="2">
        <v>14346.6</v>
      </c>
      <c r="H924" s="2">
        <v>12115.8</v>
      </c>
      <c r="I924" s="2">
        <f t="shared" si="42"/>
        <v>12115.8</v>
      </c>
      <c r="J924" s="2">
        <f t="shared" si="43"/>
        <v>2230.8000000000011</v>
      </c>
      <c r="K924" s="7">
        <f t="shared" si="44"/>
        <v>1</v>
      </c>
    </row>
    <row r="925" spans="1:11">
      <c r="A925">
        <v>2024</v>
      </c>
      <c r="B925">
        <v>5</v>
      </c>
      <c r="C925">
        <v>3</v>
      </c>
      <c r="D925" s="1" t="s">
        <v>180</v>
      </c>
      <c r="E925" t="s">
        <v>181</v>
      </c>
      <c r="F925">
        <v>50</v>
      </c>
      <c r="G925" s="2">
        <v>12019.4</v>
      </c>
      <c r="H925" s="2">
        <v>195.98</v>
      </c>
      <c r="I925" s="2">
        <f t="shared" si="42"/>
        <v>9799</v>
      </c>
      <c r="J925" s="2">
        <f t="shared" si="43"/>
        <v>2220.3999999999996</v>
      </c>
      <c r="K925" s="7">
        <f t="shared" si="44"/>
        <v>1</v>
      </c>
    </row>
    <row r="926" spans="1:11">
      <c r="A926">
        <v>2024</v>
      </c>
      <c r="B926">
        <v>5</v>
      </c>
      <c r="C926">
        <v>3</v>
      </c>
      <c r="D926" s="1" t="s">
        <v>1004</v>
      </c>
      <c r="E926" t="s">
        <v>1005</v>
      </c>
      <c r="F926">
        <v>2</v>
      </c>
      <c r="G926" s="2">
        <v>7703.47</v>
      </c>
      <c r="H926" s="2">
        <v>2744</v>
      </c>
      <c r="I926" s="2">
        <f t="shared" si="42"/>
        <v>5488</v>
      </c>
      <c r="J926" s="2">
        <f t="shared" si="43"/>
        <v>2215.4700000000003</v>
      </c>
      <c r="K926" s="7">
        <f t="shared" si="44"/>
        <v>1</v>
      </c>
    </row>
    <row r="927" spans="1:11">
      <c r="A927">
        <v>2024</v>
      </c>
      <c r="B927">
        <v>6</v>
      </c>
      <c r="C927">
        <v>3</v>
      </c>
      <c r="D927" s="1" t="s">
        <v>1004</v>
      </c>
      <c r="E927" t="s">
        <v>1005</v>
      </c>
      <c r="F927">
        <v>1</v>
      </c>
      <c r="G927" s="2">
        <v>4959.47</v>
      </c>
      <c r="H927" s="2">
        <v>2744</v>
      </c>
      <c r="I927" s="2">
        <f t="shared" si="42"/>
        <v>2744</v>
      </c>
      <c r="J927" s="2">
        <f t="shared" si="43"/>
        <v>2215.4700000000003</v>
      </c>
      <c r="K927" s="7">
        <f t="shared" si="44"/>
        <v>1</v>
      </c>
    </row>
    <row r="928" spans="1:11">
      <c r="A928">
        <v>2024</v>
      </c>
      <c r="B928">
        <v>7</v>
      </c>
      <c r="C928">
        <v>3</v>
      </c>
      <c r="D928" s="1" t="s">
        <v>1004</v>
      </c>
      <c r="E928" t="s">
        <v>1005</v>
      </c>
      <c r="F928">
        <v>1</v>
      </c>
      <c r="G928" s="2">
        <v>4959.47</v>
      </c>
      <c r="H928" s="2">
        <v>2744</v>
      </c>
      <c r="I928" s="2">
        <f t="shared" si="42"/>
        <v>2744</v>
      </c>
      <c r="J928" s="2">
        <f t="shared" si="43"/>
        <v>2215.4700000000003</v>
      </c>
      <c r="K928" s="7">
        <f t="shared" si="44"/>
        <v>1</v>
      </c>
    </row>
    <row r="929" spans="1:11">
      <c r="A929">
        <v>2024</v>
      </c>
      <c r="B929">
        <v>2</v>
      </c>
      <c r="C929">
        <v>3</v>
      </c>
      <c r="D929" s="1" t="s">
        <v>483</v>
      </c>
      <c r="E929" t="s">
        <v>484</v>
      </c>
      <c r="F929">
        <v>6</v>
      </c>
      <c r="G929" s="2">
        <v>6709.83</v>
      </c>
      <c r="H929" s="2">
        <v>749.71</v>
      </c>
      <c r="I929" s="2">
        <f t="shared" si="42"/>
        <v>4498.26</v>
      </c>
      <c r="J929" s="2">
        <f t="shared" si="43"/>
        <v>2211.5699999999997</v>
      </c>
      <c r="K929" s="7">
        <f t="shared" si="44"/>
        <v>1</v>
      </c>
    </row>
    <row r="930" spans="1:11">
      <c r="A930">
        <v>2024</v>
      </c>
      <c r="B930">
        <v>3</v>
      </c>
      <c r="C930">
        <v>3</v>
      </c>
      <c r="D930" s="1" t="s">
        <v>483</v>
      </c>
      <c r="E930" t="s">
        <v>484</v>
      </c>
      <c r="F930">
        <v>10</v>
      </c>
      <c r="G930" s="2">
        <v>9708.67</v>
      </c>
      <c r="H930" s="2">
        <v>749.71</v>
      </c>
      <c r="I930" s="2">
        <f t="shared" si="42"/>
        <v>7497.1</v>
      </c>
      <c r="J930" s="2">
        <f t="shared" si="43"/>
        <v>2211.5699999999997</v>
      </c>
      <c r="K930" s="7">
        <f t="shared" si="44"/>
        <v>1</v>
      </c>
    </row>
    <row r="931" spans="1:11">
      <c r="A931">
        <v>2024</v>
      </c>
      <c r="B931">
        <v>4</v>
      </c>
      <c r="C931">
        <v>3</v>
      </c>
      <c r="D931" s="1" t="s">
        <v>483</v>
      </c>
      <c r="E931" t="s">
        <v>484</v>
      </c>
      <c r="F931">
        <v>4</v>
      </c>
      <c r="G931" s="2">
        <v>5210.41</v>
      </c>
      <c r="H931" s="2">
        <v>749.71</v>
      </c>
      <c r="I931" s="2">
        <f t="shared" si="42"/>
        <v>2998.84</v>
      </c>
      <c r="J931" s="2">
        <f t="shared" si="43"/>
        <v>2211.5699999999997</v>
      </c>
      <c r="K931" s="7">
        <f t="shared" si="44"/>
        <v>1</v>
      </c>
    </row>
    <row r="932" spans="1:11">
      <c r="A932">
        <v>2024</v>
      </c>
      <c r="B932">
        <v>11</v>
      </c>
      <c r="C932">
        <v>3</v>
      </c>
      <c r="D932" s="1" t="s">
        <v>584</v>
      </c>
      <c r="E932" t="s">
        <v>130</v>
      </c>
      <c r="F932">
        <v>4</v>
      </c>
      <c r="G932" s="2">
        <v>6067.44</v>
      </c>
      <c r="H932" s="2">
        <v>965.03</v>
      </c>
      <c r="I932" s="2">
        <f t="shared" si="42"/>
        <v>3860.12</v>
      </c>
      <c r="J932" s="2">
        <f t="shared" si="43"/>
        <v>2207.3199999999997</v>
      </c>
      <c r="K932" s="7">
        <f t="shared" si="44"/>
        <v>1</v>
      </c>
    </row>
    <row r="933" spans="1:11">
      <c r="A933">
        <v>2024</v>
      </c>
      <c r="B933">
        <v>2</v>
      </c>
      <c r="C933">
        <v>3</v>
      </c>
      <c r="D933" s="1" t="s">
        <v>914</v>
      </c>
      <c r="E933" t="s">
        <v>915</v>
      </c>
      <c r="F933">
        <v>1</v>
      </c>
      <c r="G933" s="2">
        <v>5401.32</v>
      </c>
      <c r="H933" s="2">
        <v>3196.48</v>
      </c>
      <c r="I933" s="2">
        <f t="shared" si="42"/>
        <v>3196.48</v>
      </c>
      <c r="J933" s="2">
        <f t="shared" si="43"/>
        <v>2204.8399999999997</v>
      </c>
      <c r="K933" s="7">
        <f t="shared" si="44"/>
        <v>1</v>
      </c>
    </row>
    <row r="934" spans="1:11">
      <c r="A934">
        <v>2024</v>
      </c>
      <c r="B934">
        <v>4</v>
      </c>
      <c r="C934">
        <v>3</v>
      </c>
      <c r="D934" s="1" t="s">
        <v>914</v>
      </c>
      <c r="E934" t="s">
        <v>915</v>
      </c>
      <c r="F934">
        <v>1</v>
      </c>
      <c r="G934" s="2">
        <v>5401.32</v>
      </c>
      <c r="H934" s="2">
        <v>3196.48</v>
      </c>
      <c r="I934" s="2">
        <f t="shared" si="42"/>
        <v>3196.48</v>
      </c>
      <c r="J934" s="2">
        <f t="shared" si="43"/>
        <v>2204.8399999999997</v>
      </c>
      <c r="K934" s="7">
        <f t="shared" si="44"/>
        <v>1</v>
      </c>
    </row>
    <row r="935" spans="1:11">
      <c r="A935">
        <v>2024</v>
      </c>
      <c r="B935">
        <v>8</v>
      </c>
      <c r="C935">
        <v>3</v>
      </c>
      <c r="D935" s="1" t="s">
        <v>914</v>
      </c>
      <c r="E935" t="s">
        <v>915</v>
      </c>
      <c r="F935">
        <v>1</v>
      </c>
      <c r="G935" s="2">
        <v>5401.32</v>
      </c>
      <c r="H935" s="2">
        <v>3196.48</v>
      </c>
      <c r="I935" s="2">
        <f t="shared" si="42"/>
        <v>3196.48</v>
      </c>
      <c r="J935" s="2">
        <f t="shared" si="43"/>
        <v>2204.8399999999997</v>
      </c>
      <c r="K935" s="7">
        <f t="shared" si="44"/>
        <v>1</v>
      </c>
    </row>
    <row r="936" spans="1:11">
      <c r="A936">
        <v>2024</v>
      </c>
      <c r="B936">
        <v>2</v>
      </c>
      <c r="C936">
        <v>3</v>
      </c>
      <c r="D936" s="1" t="s">
        <v>871</v>
      </c>
      <c r="E936" t="s">
        <v>872</v>
      </c>
      <c r="F936">
        <v>2</v>
      </c>
      <c r="G936" s="2">
        <v>19451</v>
      </c>
      <c r="H936" s="2">
        <v>8624</v>
      </c>
      <c r="I936" s="2">
        <f t="shared" si="42"/>
        <v>17248</v>
      </c>
      <c r="J936" s="2">
        <f t="shared" si="43"/>
        <v>2203</v>
      </c>
      <c r="K936" s="7">
        <f t="shared" si="44"/>
        <v>1</v>
      </c>
    </row>
    <row r="937" spans="1:11">
      <c r="A937">
        <v>2024</v>
      </c>
      <c r="B937">
        <v>3</v>
      </c>
      <c r="C937">
        <v>3</v>
      </c>
      <c r="D937" s="1" t="s">
        <v>951</v>
      </c>
      <c r="E937" t="s">
        <v>100</v>
      </c>
      <c r="F937">
        <v>7</v>
      </c>
      <c r="G937" s="2">
        <v>8783.0300000000007</v>
      </c>
      <c r="H937" s="2">
        <v>940.21439999999996</v>
      </c>
      <c r="I937" s="2">
        <f t="shared" si="42"/>
        <v>6581.5007999999998</v>
      </c>
      <c r="J937" s="2">
        <f t="shared" si="43"/>
        <v>2201.5292000000009</v>
      </c>
      <c r="K937" s="7">
        <f t="shared" si="44"/>
        <v>1</v>
      </c>
    </row>
    <row r="938" spans="1:11">
      <c r="A938">
        <v>2024</v>
      </c>
      <c r="B938">
        <v>6</v>
      </c>
      <c r="C938">
        <v>3</v>
      </c>
      <c r="D938" s="1" t="s">
        <v>464</v>
      </c>
      <c r="E938" t="s">
        <v>465</v>
      </c>
      <c r="F938">
        <v>3</v>
      </c>
      <c r="G938" s="2">
        <v>6805.47</v>
      </c>
      <c r="H938" s="2">
        <v>1534.8112000000001</v>
      </c>
      <c r="I938" s="2">
        <f t="shared" si="42"/>
        <v>4604.4336000000003</v>
      </c>
      <c r="J938" s="2">
        <f t="shared" si="43"/>
        <v>2201.0364</v>
      </c>
      <c r="K938" s="7">
        <f t="shared" si="44"/>
        <v>1</v>
      </c>
    </row>
    <row r="939" spans="1:11">
      <c r="A939">
        <v>2024</v>
      </c>
      <c r="B939">
        <v>2</v>
      </c>
      <c r="C939">
        <v>3</v>
      </c>
      <c r="D939" s="1" t="s">
        <v>943</v>
      </c>
      <c r="E939" t="s">
        <v>944</v>
      </c>
      <c r="F939">
        <v>1</v>
      </c>
      <c r="G939" s="2">
        <v>10367.31</v>
      </c>
      <c r="H939" s="2">
        <v>8174.22</v>
      </c>
      <c r="I939" s="2">
        <f t="shared" si="42"/>
        <v>8174.22</v>
      </c>
      <c r="J939" s="2">
        <f t="shared" si="43"/>
        <v>2193.0899999999992</v>
      </c>
      <c r="K939" s="7">
        <f t="shared" si="44"/>
        <v>1</v>
      </c>
    </row>
    <row r="940" spans="1:11">
      <c r="A940">
        <v>2024</v>
      </c>
      <c r="B940">
        <v>5</v>
      </c>
      <c r="C940">
        <v>3</v>
      </c>
      <c r="D940" s="1" t="s">
        <v>943</v>
      </c>
      <c r="E940" t="s">
        <v>944</v>
      </c>
      <c r="F940">
        <v>1</v>
      </c>
      <c r="G940" s="2">
        <v>10367.31</v>
      </c>
      <c r="H940" s="2">
        <v>8174.22</v>
      </c>
      <c r="I940" s="2">
        <f t="shared" si="42"/>
        <v>8174.22</v>
      </c>
      <c r="J940" s="2">
        <f t="shared" si="43"/>
        <v>2193.0899999999992</v>
      </c>
      <c r="K940" s="7">
        <f t="shared" si="44"/>
        <v>1</v>
      </c>
    </row>
    <row r="941" spans="1:11">
      <c r="A941">
        <v>2024</v>
      </c>
      <c r="B941">
        <v>2</v>
      </c>
      <c r="C941">
        <v>3</v>
      </c>
      <c r="D941" s="1" t="s">
        <v>951</v>
      </c>
      <c r="E941" t="s">
        <v>100</v>
      </c>
      <c r="F941">
        <v>4</v>
      </c>
      <c r="G941" s="2">
        <v>5949.56</v>
      </c>
      <c r="H941" s="2">
        <v>940.21439999999996</v>
      </c>
      <c r="I941" s="2">
        <f t="shared" si="42"/>
        <v>3760.8575999999998</v>
      </c>
      <c r="J941" s="2">
        <f t="shared" si="43"/>
        <v>2188.7024000000006</v>
      </c>
      <c r="K941" s="7">
        <f t="shared" si="44"/>
        <v>1</v>
      </c>
    </row>
    <row r="942" spans="1:11">
      <c r="A942">
        <v>2024</v>
      </c>
      <c r="B942">
        <v>5</v>
      </c>
      <c r="C942">
        <v>3</v>
      </c>
      <c r="D942" s="1" t="s">
        <v>629</v>
      </c>
      <c r="E942" t="s">
        <v>630</v>
      </c>
      <c r="F942">
        <v>7</v>
      </c>
      <c r="G942" s="2">
        <v>39598.99</v>
      </c>
      <c r="H942" s="2">
        <v>5345.0132999999996</v>
      </c>
      <c r="I942" s="2">
        <f t="shared" si="42"/>
        <v>37415.093099999998</v>
      </c>
      <c r="J942" s="2">
        <f t="shared" si="43"/>
        <v>2183.8968999999997</v>
      </c>
      <c r="K942" s="7">
        <f t="shared" si="44"/>
        <v>1</v>
      </c>
    </row>
    <row r="943" spans="1:11">
      <c r="A943">
        <v>2024</v>
      </c>
      <c r="B943">
        <v>1</v>
      </c>
      <c r="C943">
        <v>3</v>
      </c>
      <c r="D943" s="1" t="s">
        <v>710</v>
      </c>
      <c r="E943" t="s">
        <v>709</v>
      </c>
      <c r="F943">
        <v>1</v>
      </c>
      <c r="G943" s="2">
        <v>83615.399999999994</v>
      </c>
      <c r="H943" s="2">
        <v>81434.100000000006</v>
      </c>
      <c r="I943" s="2">
        <f t="shared" si="42"/>
        <v>81434.100000000006</v>
      </c>
      <c r="J943" s="2">
        <f t="shared" si="43"/>
        <v>2181.2999999999884</v>
      </c>
      <c r="K943" s="7">
        <f t="shared" si="44"/>
        <v>1</v>
      </c>
    </row>
    <row r="944" spans="1:11">
      <c r="A944">
        <v>2024</v>
      </c>
      <c r="B944">
        <v>5</v>
      </c>
      <c r="C944">
        <v>3</v>
      </c>
      <c r="D944" s="1" t="s">
        <v>271</v>
      </c>
      <c r="E944" t="s">
        <v>272</v>
      </c>
      <c r="F944">
        <v>131</v>
      </c>
      <c r="G944" s="2">
        <v>137317.85</v>
      </c>
      <c r="H944" s="2">
        <v>1031.5933</v>
      </c>
      <c r="I944" s="2">
        <f t="shared" si="42"/>
        <v>135138.72229999999</v>
      </c>
      <c r="J944" s="2">
        <f t="shared" si="43"/>
        <v>2179.1277000000118</v>
      </c>
      <c r="K944" s="7">
        <f t="shared" si="44"/>
        <v>1</v>
      </c>
    </row>
    <row r="945" spans="1:11">
      <c r="A945">
        <v>2024</v>
      </c>
      <c r="B945">
        <v>5</v>
      </c>
      <c r="C945">
        <v>3</v>
      </c>
      <c r="D945" s="1" t="s">
        <v>463</v>
      </c>
      <c r="E945" t="s">
        <v>462</v>
      </c>
      <c r="F945">
        <v>4</v>
      </c>
      <c r="G945" s="2">
        <v>47773.36</v>
      </c>
      <c r="H945" s="2">
        <v>11399.1111</v>
      </c>
      <c r="I945" s="2">
        <f t="shared" si="42"/>
        <v>45596.4444</v>
      </c>
      <c r="J945" s="2">
        <f t="shared" si="43"/>
        <v>2176.9156000000003</v>
      </c>
      <c r="K945" s="7">
        <f t="shared" si="44"/>
        <v>1</v>
      </c>
    </row>
    <row r="946" spans="1:11">
      <c r="A946">
        <v>2024</v>
      </c>
      <c r="B946">
        <v>6</v>
      </c>
      <c r="C946">
        <v>3</v>
      </c>
      <c r="D946" s="1" t="s">
        <v>186</v>
      </c>
      <c r="E946" t="s">
        <v>187</v>
      </c>
      <c r="F946">
        <v>2</v>
      </c>
      <c r="G946" s="2">
        <v>7528.42</v>
      </c>
      <c r="H946" s="2">
        <v>2676.8</v>
      </c>
      <c r="I946" s="2">
        <f t="shared" si="42"/>
        <v>5353.6</v>
      </c>
      <c r="J946" s="2">
        <f t="shared" si="43"/>
        <v>2174.8199999999997</v>
      </c>
      <c r="K946" s="7">
        <f t="shared" si="44"/>
        <v>1</v>
      </c>
    </row>
    <row r="947" spans="1:11">
      <c r="A947">
        <v>2024</v>
      </c>
      <c r="B947">
        <v>1</v>
      </c>
      <c r="C947">
        <v>3</v>
      </c>
      <c r="D947" s="1" t="s">
        <v>287</v>
      </c>
      <c r="E947" t="s">
        <v>288</v>
      </c>
      <c r="F947">
        <v>4</v>
      </c>
      <c r="G947" s="2">
        <v>28991.48</v>
      </c>
      <c r="H947" s="2">
        <v>6705.6562000000004</v>
      </c>
      <c r="I947" s="2">
        <f t="shared" si="42"/>
        <v>26822.624800000001</v>
      </c>
      <c r="J947" s="2">
        <f t="shared" si="43"/>
        <v>2168.8551999999981</v>
      </c>
      <c r="K947" s="7">
        <f t="shared" si="44"/>
        <v>1</v>
      </c>
    </row>
    <row r="948" spans="1:11">
      <c r="A948">
        <v>2024</v>
      </c>
      <c r="B948">
        <v>2</v>
      </c>
      <c r="C948">
        <v>3</v>
      </c>
      <c r="D948" s="1" t="s">
        <v>180</v>
      </c>
      <c r="E948" t="s">
        <v>181</v>
      </c>
      <c r="F948">
        <v>39</v>
      </c>
      <c r="G948" s="2">
        <v>9808.11</v>
      </c>
      <c r="H948" s="2">
        <v>195.98</v>
      </c>
      <c r="I948" s="2">
        <f t="shared" si="42"/>
        <v>7643.2199999999993</v>
      </c>
      <c r="J948" s="2">
        <f t="shared" si="43"/>
        <v>2164.8900000000012</v>
      </c>
      <c r="K948" s="7">
        <f t="shared" si="44"/>
        <v>1</v>
      </c>
    </row>
    <row r="949" spans="1:11">
      <c r="A949">
        <v>2024</v>
      </c>
      <c r="B949">
        <v>11</v>
      </c>
      <c r="C949">
        <v>3</v>
      </c>
      <c r="D949" s="1" t="s">
        <v>958</v>
      </c>
      <c r="E949" t="s">
        <v>959</v>
      </c>
      <c r="F949">
        <v>1</v>
      </c>
      <c r="G949" s="2">
        <v>6674.85</v>
      </c>
      <c r="H949" s="2">
        <v>4534.91</v>
      </c>
      <c r="I949" s="2">
        <f t="shared" si="42"/>
        <v>4534.91</v>
      </c>
      <c r="J949" s="2">
        <f t="shared" si="43"/>
        <v>2139.9400000000005</v>
      </c>
      <c r="K949" s="7">
        <f t="shared" si="44"/>
        <v>1</v>
      </c>
    </row>
    <row r="950" spans="1:11">
      <c r="A950">
        <v>2024</v>
      </c>
      <c r="B950">
        <v>5</v>
      </c>
      <c r="C950">
        <v>3</v>
      </c>
      <c r="D950" s="1" t="s">
        <v>27</v>
      </c>
      <c r="E950" t="s">
        <v>28</v>
      </c>
      <c r="F950">
        <v>10</v>
      </c>
      <c r="G950" s="2">
        <v>11314</v>
      </c>
      <c r="H950" s="2">
        <v>918.0933</v>
      </c>
      <c r="I950" s="2">
        <f t="shared" si="42"/>
        <v>9180.9330000000009</v>
      </c>
      <c r="J950" s="2">
        <f t="shared" si="43"/>
        <v>2133.0669999999991</v>
      </c>
      <c r="K950" s="7">
        <f t="shared" si="44"/>
        <v>1</v>
      </c>
    </row>
    <row r="951" spans="1:11">
      <c r="A951">
        <v>2024</v>
      </c>
      <c r="B951">
        <v>1</v>
      </c>
      <c r="C951">
        <v>3</v>
      </c>
      <c r="D951" s="1" t="s">
        <v>663</v>
      </c>
      <c r="E951" t="s">
        <v>664</v>
      </c>
      <c r="F951">
        <v>2</v>
      </c>
      <c r="G951" s="2">
        <v>12201.44</v>
      </c>
      <c r="H951" s="2">
        <v>5040</v>
      </c>
      <c r="I951" s="2">
        <f t="shared" si="42"/>
        <v>10080</v>
      </c>
      <c r="J951" s="2">
        <f t="shared" si="43"/>
        <v>2121.4400000000005</v>
      </c>
      <c r="K951" s="7">
        <f t="shared" si="44"/>
        <v>1</v>
      </c>
    </row>
    <row r="952" spans="1:11">
      <c r="A952">
        <v>2024</v>
      </c>
      <c r="B952">
        <v>10</v>
      </c>
      <c r="C952">
        <v>3</v>
      </c>
      <c r="D952" s="1" t="s">
        <v>663</v>
      </c>
      <c r="E952" t="s">
        <v>664</v>
      </c>
      <c r="F952">
        <v>2</v>
      </c>
      <c r="G952" s="2">
        <v>12201.44</v>
      </c>
      <c r="H952" s="2">
        <v>5040</v>
      </c>
      <c r="I952" s="2">
        <f t="shared" si="42"/>
        <v>10080</v>
      </c>
      <c r="J952" s="2">
        <f t="shared" si="43"/>
        <v>2121.4400000000005</v>
      </c>
      <c r="K952" s="7">
        <f t="shared" si="44"/>
        <v>1</v>
      </c>
    </row>
    <row r="953" spans="1:11">
      <c r="A953">
        <v>2024</v>
      </c>
      <c r="B953">
        <v>4</v>
      </c>
      <c r="C953">
        <v>3</v>
      </c>
      <c r="D953" s="1" t="s">
        <v>360</v>
      </c>
      <c r="E953" t="s">
        <v>361</v>
      </c>
      <c r="F953">
        <v>38</v>
      </c>
      <c r="G953" s="2">
        <v>9586.26</v>
      </c>
      <c r="H953" s="2">
        <v>196.46</v>
      </c>
      <c r="I953" s="2">
        <f t="shared" si="42"/>
        <v>7465.4800000000005</v>
      </c>
      <c r="J953" s="2">
        <f t="shared" si="43"/>
        <v>2120.7799999999997</v>
      </c>
      <c r="K953" s="7">
        <f t="shared" si="44"/>
        <v>1</v>
      </c>
    </row>
    <row r="954" spans="1:11">
      <c r="A954">
        <v>2024</v>
      </c>
      <c r="B954">
        <v>10</v>
      </c>
      <c r="C954">
        <v>3</v>
      </c>
      <c r="D954" s="1" t="s">
        <v>1044</v>
      </c>
      <c r="E954" t="s">
        <v>1045</v>
      </c>
      <c r="F954">
        <v>5</v>
      </c>
      <c r="G954" s="2">
        <v>5672.9</v>
      </c>
      <c r="H954" s="2">
        <v>713.44</v>
      </c>
      <c r="I954" s="2">
        <f t="shared" si="42"/>
        <v>3567.2000000000003</v>
      </c>
      <c r="J954" s="2">
        <f t="shared" si="43"/>
        <v>2105.6999999999994</v>
      </c>
      <c r="K954" s="7">
        <f t="shared" si="44"/>
        <v>1</v>
      </c>
    </row>
    <row r="955" spans="1:11">
      <c r="A955">
        <v>2024</v>
      </c>
      <c r="B955">
        <v>6</v>
      </c>
      <c r="C955">
        <v>3</v>
      </c>
      <c r="D955" s="1" t="s">
        <v>77</v>
      </c>
      <c r="E955" t="s">
        <v>78</v>
      </c>
      <c r="F955">
        <v>8</v>
      </c>
      <c r="G955" s="2">
        <v>10206.620000000001</v>
      </c>
      <c r="H955" s="2">
        <v>1012.87</v>
      </c>
      <c r="I955" s="2">
        <f t="shared" si="42"/>
        <v>8102.96</v>
      </c>
      <c r="J955" s="2">
        <f t="shared" si="43"/>
        <v>2103.6600000000008</v>
      </c>
      <c r="K955" s="7">
        <f t="shared" si="44"/>
        <v>1</v>
      </c>
    </row>
    <row r="956" spans="1:11">
      <c r="A956">
        <v>2024</v>
      </c>
      <c r="B956">
        <v>6</v>
      </c>
      <c r="C956">
        <v>3</v>
      </c>
      <c r="D956" s="1" t="s">
        <v>180</v>
      </c>
      <c r="E956" t="s">
        <v>181</v>
      </c>
      <c r="F956">
        <v>38</v>
      </c>
      <c r="G956" s="2">
        <v>9542.41</v>
      </c>
      <c r="H956" s="2">
        <v>195.98</v>
      </c>
      <c r="I956" s="2">
        <f t="shared" si="42"/>
        <v>7447.24</v>
      </c>
      <c r="J956" s="2">
        <f t="shared" si="43"/>
        <v>2095.17</v>
      </c>
      <c r="K956" s="7">
        <f t="shared" si="44"/>
        <v>1</v>
      </c>
    </row>
    <row r="957" spans="1:11">
      <c r="A957">
        <v>2024</v>
      </c>
      <c r="B957">
        <v>5</v>
      </c>
      <c r="C957">
        <v>3</v>
      </c>
      <c r="D957" s="1" t="s">
        <v>311</v>
      </c>
      <c r="E957" t="s">
        <v>312</v>
      </c>
      <c r="F957">
        <v>6</v>
      </c>
      <c r="G957" s="2">
        <v>4169.5200000000004</v>
      </c>
      <c r="H957" s="2">
        <v>347.2</v>
      </c>
      <c r="I957" s="2">
        <f t="shared" si="42"/>
        <v>2083.1999999999998</v>
      </c>
      <c r="J957" s="2">
        <f t="shared" si="43"/>
        <v>2086.3200000000006</v>
      </c>
      <c r="K957" s="7">
        <f t="shared" si="44"/>
        <v>1</v>
      </c>
    </row>
    <row r="958" spans="1:11">
      <c r="A958">
        <v>2024</v>
      </c>
      <c r="B958">
        <v>5</v>
      </c>
      <c r="C958">
        <v>3</v>
      </c>
      <c r="D958" s="1" t="s">
        <v>137</v>
      </c>
      <c r="E958" t="s">
        <v>134</v>
      </c>
      <c r="F958">
        <v>7</v>
      </c>
      <c r="G958" s="2">
        <v>7048.37</v>
      </c>
      <c r="H958" s="2">
        <v>708.96</v>
      </c>
      <c r="I958" s="2">
        <f t="shared" si="42"/>
        <v>4962.72</v>
      </c>
      <c r="J958" s="2">
        <f t="shared" si="43"/>
        <v>2085.6499999999996</v>
      </c>
      <c r="K958" s="7">
        <f t="shared" si="44"/>
        <v>1</v>
      </c>
    </row>
    <row r="959" spans="1:11">
      <c r="A959">
        <v>2024</v>
      </c>
      <c r="B959">
        <v>5</v>
      </c>
      <c r="C959">
        <v>3</v>
      </c>
      <c r="D959" s="1" t="s">
        <v>372</v>
      </c>
      <c r="E959" t="s">
        <v>373</v>
      </c>
      <c r="F959">
        <v>15</v>
      </c>
      <c r="G959" s="2">
        <v>47487.42</v>
      </c>
      <c r="H959" s="2">
        <v>3027.3344000000002</v>
      </c>
      <c r="I959" s="2">
        <f t="shared" si="42"/>
        <v>45410.016000000003</v>
      </c>
      <c r="J959" s="2">
        <f t="shared" si="43"/>
        <v>2077.403999999995</v>
      </c>
      <c r="K959" s="7">
        <f t="shared" si="44"/>
        <v>1</v>
      </c>
    </row>
    <row r="960" spans="1:11">
      <c r="A960">
        <v>2024</v>
      </c>
      <c r="B960">
        <v>6</v>
      </c>
      <c r="C960">
        <v>3</v>
      </c>
      <c r="D960" s="1" t="s">
        <v>372</v>
      </c>
      <c r="E960" t="s">
        <v>373</v>
      </c>
      <c r="F960">
        <v>8</v>
      </c>
      <c r="G960" s="2">
        <v>26295.72</v>
      </c>
      <c r="H960" s="2">
        <v>3027.3344000000002</v>
      </c>
      <c r="I960" s="2">
        <f t="shared" si="42"/>
        <v>24218.675200000001</v>
      </c>
      <c r="J960" s="2">
        <f t="shared" si="43"/>
        <v>2077.0447999999997</v>
      </c>
      <c r="K960" s="7">
        <f t="shared" si="44"/>
        <v>1</v>
      </c>
    </row>
    <row r="961" spans="1:11">
      <c r="A961">
        <v>2024</v>
      </c>
      <c r="B961">
        <v>2</v>
      </c>
      <c r="C961">
        <v>3</v>
      </c>
      <c r="D961" s="1" t="s">
        <v>372</v>
      </c>
      <c r="E961" t="s">
        <v>373</v>
      </c>
      <c r="F961">
        <v>6</v>
      </c>
      <c r="G961" s="2">
        <v>20241</v>
      </c>
      <c r="H961" s="2">
        <v>3027.3344000000002</v>
      </c>
      <c r="I961" s="2">
        <f t="shared" si="42"/>
        <v>18164.006400000002</v>
      </c>
      <c r="J961" s="2">
        <f t="shared" si="43"/>
        <v>2076.993599999998</v>
      </c>
      <c r="K961" s="7">
        <f t="shared" si="44"/>
        <v>1</v>
      </c>
    </row>
    <row r="962" spans="1:11">
      <c r="A962">
        <v>2024</v>
      </c>
      <c r="B962">
        <v>2</v>
      </c>
      <c r="C962">
        <v>3</v>
      </c>
      <c r="D962" s="1" t="s">
        <v>79</v>
      </c>
      <c r="E962" t="s">
        <v>80</v>
      </c>
      <c r="F962">
        <v>11</v>
      </c>
      <c r="G962" s="2">
        <v>18208.759999999998</v>
      </c>
      <c r="H962" s="2">
        <v>1466.5588</v>
      </c>
      <c r="I962" s="2">
        <f t="shared" ref="I962:I1025" si="45">H962*F962</f>
        <v>16132.1468</v>
      </c>
      <c r="J962" s="2">
        <f t="shared" ref="J962:J1025" si="46">G962-(H962*F962)</f>
        <v>2076.613199999998</v>
      </c>
      <c r="K962" s="7">
        <f t="shared" si="44"/>
        <v>1</v>
      </c>
    </row>
    <row r="963" spans="1:11">
      <c r="A963">
        <v>2024</v>
      </c>
      <c r="B963">
        <v>5</v>
      </c>
      <c r="C963">
        <v>3</v>
      </c>
      <c r="D963" s="1" t="s">
        <v>265</v>
      </c>
      <c r="E963" t="s">
        <v>266</v>
      </c>
      <c r="F963">
        <v>6</v>
      </c>
      <c r="G963" s="2">
        <v>6162.96</v>
      </c>
      <c r="H963" s="2">
        <v>681.09</v>
      </c>
      <c r="I963" s="2">
        <f t="shared" si="45"/>
        <v>4086.54</v>
      </c>
      <c r="J963" s="2">
        <f t="shared" si="46"/>
        <v>2076.42</v>
      </c>
      <c r="K963" s="7">
        <f t="shared" ref="K963:K1026" si="47">IF(J963&gt;=0,1,0)</f>
        <v>1</v>
      </c>
    </row>
    <row r="964" spans="1:11">
      <c r="A964">
        <v>2024</v>
      </c>
      <c r="B964">
        <v>6</v>
      </c>
      <c r="C964">
        <v>3</v>
      </c>
      <c r="D964" s="1" t="s">
        <v>36</v>
      </c>
      <c r="E964" t="s">
        <v>17</v>
      </c>
      <c r="F964">
        <v>106</v>
      </c>
      <c r="G964" s="2">
        <v>7106.68</v>
      </c>
      <c r="H964" s="2">
        <v>47.49</v>
      </c>
      <c r="I964" s="2">
        <f t="shared" si="45"/>
        <v>5033.9400000000005</v>
      </c>
      <c r="J964" s="2">
        <f t="shared" si="46"/>
        <v>2072.7399999999998</v>
      </c>
      <c r="K964" s="7">
        <f t="shared" si="47"/>
        <v>1</v>
      </c>
    </row>
    <row r="965" spans="1:11">
      <c r="A965">
        <v>2024</v>
      </c>
      <c r="B965">
        <v>9</v>
      </c>
      <c r="C965">
        <v>3</v>
      </c>
      <c r="D965" s="1" t="s">
        <v>1161</v>
      </c>
      <c r="E965" t="s">
        <v>1162</v>
      </c>
      <c r="F965">
        <v>2</v>
      </c>
      <c r="G965" s="2">
        <v>16800</v>
      </c>
      <c r="H965" s="2">
        <v>7364.3428000000004</v>
      </c>
      <c r="I965" s="2">
        <f t="shared" si="45"/>
        <v>14728.685600000001</v>
      </c>
      <c r="J965" s="2">
        <f t="shared" si="46"/>
        <v>2071.3143999999993</v>
      </c>
      <c r="K965" s="7">
        <f t="shared" si="47"/>
        <v>1</v>
      </c>
    </row>
    <row r="966" spans="1:11">
      <c r="A966">
        <v>2024</v>
      </c>
      <c r="B966">
        <v>1</v>
      </c>
      <c r="C966">
        <v>3</v>
      </c>
      <c r="D966" s="1" t="s">
        <v>764</v>
      </c>
      <c r="E966" t="s">
        <v>765</v>
      </c>
      <c r="F966">
        <v>4</v>
      </c>
      <c r="G966" s="2">
        <v>32912</v>
      </c>
      <c r="H966" s="2">
        <v>7714</v>
      </c>
      <c r="I966" s="2">
        <f t="shared" si="45"/>
        <v>30856</v>
      </c>
      <c r="J966" s="2">
        <f t="shared" si="46"/>
        <v>2056</v>
      </c>
      <c r="K966" s="7">
        <f t="shared" si="47"/>
        <v>1</v>
      </c>
    </row>
    <row r="967" spans="1:11">
      <c r="A967">
        <v>2024</v>
      </c>
      <c r="B967">
        <v>11</v>
      </c>
      <c r="C967">
        <v>3</v>
      </c>
      <c r="D967" s="1" t="s">
        <v>860</v>
      </c>
      <c r="E967" t="s">
        <v>861</v>
      </c>
      <c r="F967">
        <v>1</v>
      </c>
      <c r="G967" s="2">
        <v>5824.7</v>
      </c>
      <c r="H967" s="2">
        <v>3775.5576999999998</v>
      </c>
      <c r="I967" s="2">
        <f t="shared" si="45"/>
        <v>3775.5576999999998</v>
      </c>
      <c r="J967" s="2">
        <f t="shared" si="46"/>
        <v>2049.1423</v>
      </c>
      <c r="K967" s="7">
        <f t="shared" si="47"/>
        <v>1</v>
      </c>
    </row>
    <row r="968" spans="1:11">
      <c r="A968">
        <v>2024</v>
      </c>
      <c r="B968">
        <v>11</v>
      </c>
      <c r="C968">
        <v>3</v>
      </c>
      <c r="D968" s="1" t="s">
        <v>563</v>
      </c>
      <c r="E968" t="s">
        <v>564</v>
      </c>
      <c r="F968">
        <v>3</v>
      </c>
      <c r="G968" s="2">
        <v>29588.48</v>
      </c>
      <c r="H968" s="2">
        <v>9179.9210999999996</v>
      </c>
      <c r="I968" s="2">
        <f t="shared" si="45"/>
        <v>27539.763299999999</v>
      </c>
      <c r="J968" s="2">
        <f t="shared" si="46"/>
        <v>2048.7167000000009</v>
      </c>
      <c r="K968" s="7">
        <f t="shared" si="47"/>
        <v>1</v>
      </c>
    </row>
    <row r="969" spans="1:11">
      <c r="A969">
        <v>2024</v>
      </c>
      <c r="B969">
        <v>1</v>
      </c>
      <c r="C969">
        <v>3</v>
      </c>
      <c r="D969" s="1" t="s">
        <v>168</v>
      </c>
      <c r="E969" t="s">
        <v>169</v>
      </c>
      <c r="F969">
        <v>3</v>
      </c>
      <c r="G969" s="2">
        <v>96180</v>
      </c>
      <c r="H969" s="2">
        <v>31380</v>
      </c>
      <c r="I969" s="2">
        <f t="shared" si="45"/>
        <v>94140</v>
      </c>
      <c r="J969" s="2">
        <f t="shared" si="46"/>
        <v>2040</v>
      </c>
      <c r="K969" s="7">
        <f t="shared" si="47"/>
        <v>1</v>
      </c>
    </row>
    <row r="970" spans="1:11">
      <c r="A970">
        <v>2024</v>
      </c>
      <c r="B970">
        <v>5</v>
      </c>
      <c r="C970">
        <v>3</v>
      </c>
      <c r="D970" s="1" t="s">
        <v>261</v>
      </c>
      <c r="E970" t="s">
        <v>262</v>
      </c>
      <c r="F970">
        <v>7</v>
      </c>
      <c r="G970" s="2">
        <v>6155.41</v>
      </c>
      <c r="H970" s="2">
        <v>588.12879999999996</v>
      </c>
      <c r="I970" s="2">
        <f t="shared" si="45"/>
        <v>4116.9015999999992</v>
      </c>
      <c r="J970" s="2">
        <f t="shared" si="46"/>
        <v>2038.5084000000006</v>
      </c>
      <c r="K970" s="7">
        <f t="shared" si="47"/>
        <v>1</v>
      </c>
    </row>
    <row r="971" spans="1:11">
      <c r="A971">
        <v>2024</v>
      </c>
      <c r="B971">
        <v>6</v>
      </c>
      <c r="C971">
        <v>3</v>
      </c>
      <c r="D971" s="1" t="s">
        <v>261</v>
      </c>
      <c r="E971" t="s">
        <v>262</v>
      </c>
      <c r="F971">
        <v>9</v>
      </c>
      <c r="G971" s="2">
        <v>7331.07</v>
      </c>
      <c r="H971" s="2">
        <v>588.12879999999996</v>
      </c>
      <c r="I971" s="2">
        <f t="shared" si="45"/>
        <v>5293.1592000000001</v>
      </c>
      <c r="J971" s="2">
        <f t="shared" si="46"/>
        <v>2037.9107999999997</v>
      </c>
      <c r="K971" s="7">
        <f t="shared" si="47"/>
        <v>1</v>
      </c>
    </row>
    <row r="972" spans="1:11">
      <c r="A972">
        <v>2024</v>
      </c>
      <c r="B972">
        <v>7</v>
      </c>
      <c r="C972">
        <v>3</v>
      </c>
      <c r="D972" s="1" t="s">
        <v>834</v>
      </c>
      <c r="E972" t="s">
        <v>835</v>
      </c>
      <c r="F972">
        <v>8</v>
      </c>
      <c r="G972" s="2">
        <v>424948.3</v>
      </c>
      <c r="H972" s="2">
        <v>52864.666599999997</v>
      </c>
      <c r="I972" s="2">
        <f t="shared" si="45"/>
        <v>422917.33279999997</v>
      </c>
      <c r="J972" s="2">
        <f t="shared" si="46"/>
        <v>2030.9672000000137</v>
      </c>
      <c r="K972" s="7">
        <f t="shared" si="47"/>
        <v>1</v>
      </c>
    </row>
    <row r="973" spans="1:11">
      <c r="A973">
        <v>2024</v>
      </c>
      <c r="B973">
        <v>2</v>
      </c>
      <c r="C973">
        <v>3</v>
      </c>
      <c r="D973" s="1" t="s">
        <v>494</v>
      </c>
      <c r="E973" t="s">
        <v>495</v>
      </c>
      <c r="F973">
        <v>5</v>
      </c>
      <c r="G973" s="2">
        <v>7068.15</v>
      </c>
      <c r="H973" s="2">
        <v>1007.82</v>
      </c>
      <c r="I973" s="2">
        <f t="shared" si="45"/>
        <v>5039.1000000000004</v>
      </c>
      <c r="J973" s="2">
        <f t="shared" si="46"/>
        <v>2029.0499999999993</v>
      </c>
      <c r="K973" s="7">
        <f t="shared" si="47"/>
        <v>1</v>
      </c>
    </row>
    <row r="974" spans="1:11">
      <c r="A974">
        <v>2024</v>
      </c>
      <c r="B974">
        <v>1</v>
      </c>
      <c r="C974">
        <v>3</v>
      </c>
      <c r="D974" s="1" t="s">
        <v>668</v>
      </c>
      <c r="E974" t="s">
        <v>669</v>
      </c>
      <c r="F974">
        <v>3</v>
      </c>
      <c r="G974" s="2">
        <v>22425</v>
      </c>
      <c r="H974" s="2">
        <v>6799.8</v>
      </c>
      <c r="I974" s="2">
        <f t="shared" si="45"/>
        <v>20399.400000000001</v>
      </c>
      <c r="J974" s="2">
        <f t="shared" si="46"/>
        <v>2025.5999999999985</v>
      </c>
      <c r="K974" s="7">
        <f t="shared" si="47"/>
        <v>1</v>
      </c>
    </row>
    <row r="975" spans="1:11">
      <c r="A975">
        <v>2024</v>
      </c>
      <c r="B975">
        <v>6</v>
      </c>
      <c r="C975">
        <v>3</v>
      </c>
      <c r="D975" s="1" t="s">
        <v>859</v>
      </c>
      <c r="E975" t="s">
        <v>92</v>
      </c>
      <c r="F975">
        <v>1.1000000000000001</v>
      </c>
      <c r="G975" s="2">
        <v>4485.79</v>
      </c>
      <c r="H975" s="2">
        <v>2240</v>
      </c>
      <c r="I975" s="2">
        <f t="shared" si="45"/>
        <v>2464</v>
      </c>
      <c r="J975" s="2">
        <f t="shared" si="46"/>
        <v>2021.79</v>
      </c>
      <c r="K975" s="7">
        <f t="shared" si="47"/>
        <v>1</v>
      </c>
    </row>
    <row r="976" spans="1:11">
      <c r="A976">
        <v>2024</v>
      </c>
      <c r="B976">
        <v>1</v>
      </c>
      <c r="C976">
        <v>3</v>
      </c>
      <c r="D976" s="1" t="s">
        <v>648</v>
      </c>
      <c r="E976" t="s">
        <v>649</v>
      </c>
      <c r="F976">
        <v>4</v>
      </c>
      <c r="G976" s="2">
        <v>77123.600000000006</v>
      </c>
      <c r="H976" s="2">
        <v>18777.900000000001</v>
      </c>
      <c r="I976" s="2">
        <f t="shared" si="45"/>
        <v>75111.600000000006</v>
      </c>
      <c r="J976" s="2">
        <f t="shared" si="46"/>
        <v>2012</v>
      </c>
      <c r="K976" s="7">
        <f t="shared" si="47"/>
        <v>1</v>
      </c>
    </row>
    <row r="977" spans="1:11">
      <c r="A977">
        <v>2024</v>
      </c>
      <c r="B977">
        <v>1</v>
      </c>
      <c r="C977">
        <v>3</v>
      </c>
      <c r="D977" s="1" t="s">
        <v>846</v>
      </c>
      <c r="E977" t="s">
        <v>847</v>
      </c>
      <c r="F977">
        <v>14</v>
      </c>
      <c r="G977" s="2">
        <v>94853.92</v>
      </c>
      <c r="H977" s="2">
        <v>6631.6976999999997</v>
      </c>
      <c r="I977" s="2">
        <f t="shared" si="45"/>
        <v>92843.767800000001</v>
      </c>
      <c r="J977" s="2">
        <f t="shared" si="46"/>
        <v>2010.1521999999968</v>
      </c>
      <c r="K977" s="7">
        <f t="shared" si="47"/>
        <v>1</v>
      </c>
    </row>
    <row r="978" spans="1:11">
      <c r="A978">
        <v>2024</v>
      </c>
      <c r="B978">
        <v>6</v>
      </c>
      <c r="C978">
        <v>3</v>
      </c>
      <c r="D978" s="1" t="s">
        <v>353</v>
      </c>
      <c r="E978" t="s">
        <v>354</v>
      </c>
      <c r="F978">
        <v>21</v>
      </c>
      <c r="G978" s="2">
        <v>15356.4</v>
      </c>
      <c r="H978" s="2">
        <v>636.05219999999997</v>
      </c>
      <c r="I978" s="2">
        <f t="shared" si="45"/>
        <v>13357.0962</v>
      </c>
      <c r="J978" s="2">
        <f t="shared" si="46"/>
        <v>1999.3037999999997</v>
      </c>
      <c r="K978" s="7">
        <f t="shared" si="47"/>
        <v>1</v>
      </c>
    </row>
    <row r="979" spans="1:11">
      <c r="A979">
        <v>2024</v>
      </c>
      <c r="B979">
        <v>1</v>
      </c>
      <c r="C979">
        <v>3</v>
      </c>
      <c r="D979" s="1" t="s">
        <v>291</v>
      </c>
      <c r="E979" t="s">
        <v>292</v>
      </c>
      <c r="F979">
        <v>4</v>
      </c>
      <c r="G979" s="2">
        <v>26795.16</v>
      </c>
      <c r="H979" s="2">
        <v>6200.53</v>
      </c>
      <c r="I979" s="2">
        <f t="shared" si="45"/>
        <v>24802.12</v>
      </c>
      <c r="J979" s="2">
        <f t="shared" si="46"/>
        <v>1993.0400000000009</v>
      </c>
      <c r="K979" s="7">
        <f t="shared" si="47"/>
        <v>1</v>
      </c>
    </row>
    <row r="980" spans="1:11">
      <c r="A980">
        <v>2024</v>
      </c>
      <c r="B980">
        <v>5</v>
      </c>
      <c r="C980">
        <v>3</v>
      </c>
      <c r="D980" s="1" t="s">
        <v>1038</v>
      </c>
      <c r="E980" t="s">
        <v>100</v>
      </c>
      <c r="F980">
        <v>4</v>
      </c>
      <c r="G980" s="2">
        <v>6570.73</v>
      </c>
      <c r="H980" s="2">
        <v>1144.8354999999999</v>
      </c>
      <c r="I980" s="2">
        <f t="shared" si="45"/>
        <v>4579.3419999999996</v>
      </c>
      <c r="J980" s="2">
        <f t="shared" si="46"/>
        <v>1991.3879999999999</v>
      </c>
      <c r="K980" s="7">
        <f t="shared" si="47"/>
        <v>1</v>
      </c>
    </row>
    <row r="981" spans="1:11">
      <c r="A981">
        <v>2024</v>
      </c>
      <c r="B981">
        <v>6</v>
      </c>
      <c r="C981">
        <v>3</v>
      </c>
      <c r="D981" s="1" t="s">
        <v>1285</v>
      </c>
      <c r="E981" t="s">
        <v>1286</v>
      </c>
      <c r="F981">
        <v>2</v>
      </c>
      <c r="G981" s="2">
        <v>5368.42</v>
      </c>
      <c r="H981" s="2">
        <v>1688.96</v>
      </c>
      <c r="I981" s="2">
        <f t="shared" si="45"/>
        <v>3377.92</v>
      </c>
      <c r="J981" s="2">
        <f t="shared" si="46"/>
        <v>1990.5</v>
      </c>
      <c r="K981" s="7">
        <f t="shared" si="47"/>
        <v>1</v>
      </c>
    </row>
    <row r="982" spans="1:11">
      <c r="A982">
        <v>2024</v>
      </c>
      <c r="B982">
        <v>1</v>
      </c>
      <c r="C982">
        <v>3</v>
      </c>
      <c r="D982" s="1" t="s">
        <v>563</v>
      </c>
      <c r="E982" t="s">
        <v>564</v>
      </c>
      <c r="F982">
        <v>4</v>
      </c>
      <c r="G982" s="2">
        <v>38706.959999999999</v>
      </c>
      <c r="H982" s="2">
        <v>9179.9210999999996</v>
      </c>
      <c r="I982" s="2">
        <f t="shared" si="45"/>
        <v>36719.684399999998</v>
      </c>
      <c r="J982" s="2">
        <f t="shared" si="46"/>
        <v>1987.2756000000008</v>
      </c>
      <c r="K982" s="7">
        <f t="shared" si="47"/>
        <v>1</v>
      </c>
    </row>
    <row r="983" spans="1:11">
      <c r="A983">
        <v>2024</v>
      </c>
      <c r="B983">
        <v>5</v>
      </c>
      <c r="C983">
        <v>3</v>
      </c>
      <c r="D983" s="1" t="s">
        <v>124</v>
      </c>
      <c r="E983" t="s">
        <v>74</v>
      </c>
      <c r="F983">
        <v>7</v>
      </c>
      <c r="G983" s="2">
        <v>5356.61</v>
      </c>
      <c r="H983" s="2">
        <v>481.6</v>
      </c>
      <c r="I983" s="2">
        <f t="shared" si="45"/>
        <v>3371.2000000000003</v>
      </c>
      <c r="J983" s="2">
        <f t="shared" si="46"/>
        <v>1985.4099999999994</v>
      </c>
      <c r="K983" s="7">
        <f t="shared" si="47"/>
        <v>1</v>
      </c>
    </row>
    <row r="984" spans="1:11">
      <c r="A984">
        <v>2024</v>
      </c>
      <c r="B984">
        <v>6</v>
      </c>
      <c r="C984">
        <v>3</v>
      </c>
      <c r="D984" s="1" t="s">
        <v>762</v>
      </c>
      <c r="E984" t="s">
        <v>763</v>
      </c>
      <c r="F984">
        <v>1</v>
      </c>
      <c r="G984" s="2">
        <v>4728.54</v>
      </c>
      <c r="H984" s="2">
        <v>2744</v>
      </c>
      <c r="I984" s="2">
        <f t="shared" si="45"/>
        <v>2744</v>
      </c>
      <c r="J984" s="2">
        <f t="shared" si="46"/>
        <v>1984.54</v>
      </c>
      <c r="K984" s="7">
        <f t="shared" si="47"/>
        <v>1</v>
      </c>
    </row>
    <row r="985" spans="1:11">
      <c r="A985">
        <v>2024</v>
      </c>
      <c r="B985">
        <v>1</v>
      </c>
      <c r="C985">
        <v>3</v>
      </c>
      <c r="D985" s="1" t="s">
        <v>778</v>
      </c>
      <c r="E985" t="s">
        <v>779</v>
      </c>
      <c r="F985">
        <v>2</v>
      </c>
      <c r="G985" s="2">
        <v>4772.3</v>
      </c>
      <c r="H985" s="2">
        <v>1400.01</v>
      </c>
      <c r="I985" s="2">
        <f t="shared" si="45"/>
        <v>2800.02</v>
      </c>
      <c r="J985" s="2">
        <f t="shared" si="46"/>
        <v>1972.2800000000002</v>
      </c>
      <c r="K985" s="7">
        <f t="shared" si="47"/>
        <v>1</v>
      </c>
    </row>
    <row r="986" spans="1:11">
      <c r="A986">
        <v>2024</v>
      </c>
      <c r="B986">
        <v>8</v>
      </c>
      <c r="C986">
        <v>3</v>
      </c>
      <c r="D986" s="1" t="s">
        <v>778</v>
      </c>
      <c r="E986" t="s">
        <v>779</v>
      </c>
      <c r="F986">
        <v>2</v>
      </c>
      <c r="G986" s="2">
        <v>4772.3</v>
      </c>
      <c r="H986" s="2">
        <v>1400.01</v>
      </c>
      <c r="I986" s="2">
        <f t="shared" si="45"/>
        <v>2800.02</v>
      </c>
      <c r="J986" s="2">
        <f t="shared" si="46"/>
        <v>1972.2800000000002</v>
      </c>
      <c r="K986" s="7">
        <f t="shared" si="47"/>
        <v>1</v>
      </c>
    </row>
    <row r="987" spans="1:11">
      <c r="A987">
        <v>2024</v>
      </c>
      <c r="B987">
        <v>3</v>
      </c>
      <c r="C987">
        <v>3</v>
      </c>
      <c r="D987" s="1" t="s">
        <v>571</v>
      </c>
      <c r="E987" t="s">
        <v>572</v>
      </c>
      <c r="F987">
        <v>23</v>
      </c>
      <c r="G987" s="2">
        <v>89306.64</v>
      </c>
      <c r="H987" s="2">
        <v>3797.2066</v>
      </c>
      <c r="I987" s="2">
        <f t="shared" si="45"/>
        <v>87335.751799999998</v>
      </c>
      <c r="J987" s="2">
        <f t="shared" si="46"/>
        <v>1970.8882000000012</v>
      </c>
      <c r="K987" s="7">
        <f t="shared" si="47"/>
        <v>1</v>
      </c>
    </row>
    <row r="988" spans="1:11">
      <c r="A988">
        <v>2024</v>
      </c>
      <c r="B988">
        <v>2</v>
      </c>
      <c r="C988">
        <v>3</v>
      </c>
      <c r="D988" s="1" t="s">
        <v>941</v>
      </c>
      <c r="E988" t="s">
        <v>942</v>
      </c>
      <c r="F988">
        <v>1</v>
      </c>
      <c r="G988" s="2">
        <v>6653.8</v>
      </c>
      <c r="H988" s="2">
        <v>4689.3900000000003</v>
      </c>
      <c r="I988" s="2">
        <f t="shared" si="45"/>
        <v>4689.3900000000003</v>
      </c>
      <c r="J988" s="2">
        <f t="shared" si="46"/>
        <v>1964.4099999999999</v>
      </c>
      <c r="K988" s="7">
        <f t="shared" si="47"/>
        <v>1</v>
      </c>
    </row>
    <row r="989" spans="1:11">
      <c r="A989">
        <v>2024</v>
      </c>
      <c r="B989">
        <v>10</v>
      </c>
      <c r="C989">
        <v>3</v>
      </c>
      <c r="D989" s="1" t="s">
        <v>631</v>
      </c>
      <c r="E989" t="s">
        <v>632</v>
      </c>
      <c r="F989">
        <v>3</v>
      </c>
      <c r="G989" s="2">
        <v>18738.060000000001</v>
      </c>
      <c r="H989" s="2">
        <v>5594.0587999999998</v>
      </c>
      <c r="I989" s="2">
        <f t="shared" si="45"/>
        <v>16782.1764</v>
      </c>
      <c r="J989" s="2">
        <f t="shared" si="46"/>
        <v>1955.883600000001</v>
      </c>
      <c r="K989" s="7">
        <f t="shared" si="47"/>
        <v>1</v>
      </c>
    </row>
    <row r="990" spans="1:11">
      <c r="A990">
        <v>2024</v>
      </c>
      <c r="B990">
        <v>5</v>
      </c>
      <c r="C990">
        <v>3</v>
      </c>
      <c r="D990" s="1" t="s">
        <v>524</v>
      </c>
      <c r="E990" t="s">
        <v>523</v>
      </c>
      <c r="F990">
        <v>29</v>
      </c>
      <c r="G990" s="2">
        <v>34984.6</v>
      </c>
      <c r="H990" s="2">
        <v>1139.04</v>
      </c>
      <c r="I990" s="2">
        <f t="shared" si="45"/>
        <v>33032.159999999996</v>
      </c>
      <c r="J990" s="2">
        <f t="shared" si="46"/>
        <v>1952.4400000000023</v>
      </c>
      <c r="K990" s="7">
        <f t="shared" si="47"/>
        <v>1</v>
      </c>
    </row>
    <row r="991" spans="1:11">
      <c r="A991">
        <v>2024</v>
      </c>
      <c r="B991">
        <v>5</v>
      </c>
      <c r="C991">
        <v>3</v>
      </c>
      <c r="D991" s="1" t="s">
        <v>110</v>
      </c>
      <c r="E991" t="s">
        <v>111</v>
      </c>
      <c r="F991">
        <v>12</v>
      </c>
      <c r="G991" s="2">
        <v>8305.16</v>
      </c>
      <c r="H991" s="2">
        <v>529.41</v>
      </c>
      <c r="I991" s="2">
        <f t="shared" si="45"/>
        <v>6352.92</v>
      </c>
      <c r="J991" s="2">
        <f t="shared" si="46"/>
        <v>1952.2399999999998</v>
      </c>
      <c r="K991" s="7">
        <f t="shared" si="47"/>
        <v>1</v>
      </c>
    </row>
    <row r="992" spans="1:11">
      <c r="A992">
        <v>2024</v>
      </c>
      <c r="B992">
        <v>3</v>
      </c>
      <c r="C992">
        <v>3</v>
      </c>
      <c r="D992" s="1" t="s">
        <v>521</v>
      </c>
      <c r="E992" t="s">
        <v>114</v>
      </c>
      <c r="F992">
        <v>18</v>
      </c>
      <c r="G992" s="2">
        <v>59517</v>
      </c>
      <c r="H992" s="2">
        <v>3198.6255000000001</v>
      </c>
      <c r="I992" s="2">
        <f t="shared" si="45"/>
        <v>57575.259000000005</v>
      </c>
      <c r="J992" s="2">
        <f t="shared" si="46"/>
        <v>1941.7409999999945</v>
      </c>
      <c r="K992" s="7">
        <f t="shared" si="47"/>
        <v>1</v>
      </c>
    </row>
    <row r="993" spans="1:11">
      <c r="A993">
        <v>2024</v>
      </c>
      <c r="B993">
        <v>1</v>
      </c>
      <c r="C993">
        <v>3</v>
      </c>
      <c r="D993" s="1" t="s">
        <v>119</v>
      </c>
      <c r="E993" t="s">
        <v>120</v>
      </c>
      <c r="F993">
        <v>1</v>
      </c>
      <c r="G993" s="2">
        <v>7241.36</v>
      </c>
      <c r="H993" s="2">
        <v>5300.7937000000002</v>
      </c>
      <c r="I993" s="2">
        <f t="shared" si="45"/>
        <v>5300.7937000000002</v>
      </c>
      <c r="J993" s="2">
        <f t="shared" si="46"/>
        <v>1940.5662999999995</v>
      </c>
      <c r="K993" s="7">
        <f t="shared" si="47"/>
        <v>1</v>
      </c>
    </row>
    <row r="994" spans="1:11">
      <c r="A994">
        <v>2024</v>
      </c>
      <c r="B994">
        <v>2</v>
      </c>
      <c r="C994">
        <v>3</v>
      </c>
      <c r="D994" s="1" t="s">
        <v>119</v>
      </c>
      <c r="E994" t="s">
        <v>120</v>
      </c>
      <c r="F994">
        <v>1</v>
      </c>
      <c r="G994" s="2">
        <v>7241.36</v>
      </c>
      <c r="H994" s="2">
        <v>5300.7937000000002</v>
      </c>
      <c r="I994" s="2">
        <f t="shared" si="45"/>
        <v>5300.7937000000002</v>
      </c>
      <c r="J994" s="2">
        <f t="shared" si="46"/>
        <v>1940.5662999999995</v>
      </c>
      <c r="K994" s="7">
        <f t="shared" si="47"/>
        <v>1</v>
      </c>
    </row>
    <row r="995" spans="1:11">
      <c r="A995">
        <v>2024</v>
      </c>
      <c r="B995">
        <v>6</v>
      </c>
      <c r="C995">
        <v>3</v>
      </c>
      <c r="D995" s="1" t="s">
        <v>119</v>
      </c>
      <c r="E995" t="s">
        <v>120</v>
      </c>
      <c r="F995">
        <v>1</v>
      </c>
      <c r="G995" s="2">
        <v>7241.36</v>
      </c>
      <c r="H995" s="2">
        <v>5300.7937000000002</v>
      </c>
      <c r="I995" s="2">
        <f t="shared" si="45"/>
        <v>5300.7937000000002</v>
      </c>
      <c r="J995" s="2">
        <f t="shared" si="46"/>
        <v>1940.5662999999995</v>
      </c>
      <c r="K995" s="7">
        <f t="shared" si="47"/>
        <v>1</v>
      </c>
    </row>
    <row r="996" spans="1:11">
      <c r="A996">
        <v>2024</v>
      </c>
      <c r="B996">
        <v>1</v>
      </c>
      <c r="C996">
        <v>3</v>
      </c>
      <c r="D996" s="1" t="s">
        <v>754</v>
      </c>
      <c r="E996" t="s">
        <v>755</v>
      </c>
      <c r="F996">
        <v>6</v>
      </c>
      <c r="G996" s="2">
        <v>23968.560000000001</v>
      </c>
      <c r="H996" s="2">
        <v>3671.36</v>
      </c>
      <c r="I996" s="2">
        <f t="shared" si="45"/>
        <v>22028.16</v>
      </c>
      <c r="J996" s="2">
        <f t="shared" si="46"/>
        <v>1940.4000000000015</v>
      </c>
      <c r="K996" s="7">
        <f t="shared" si="47"/>
        <v>1</v>
      </c>
    </row>
    <row r="997" spans="1:11">
      <c r="A997">
        <v>2024</v>
      </c>
      <c r="B997">
        <v>3</v>
      </c>
      <c r="C997">
        <v>3</v>
      </c>
      <c r="D997" s="1" t="s">
        <v>821</v>
      </c>
      <c r="E997" t="s">
        <v>822</v>
      </c>
      <c r="F997">
        <v>36</v>
      </c>
      <c r="G997" s="2">
        <v>80948.88</v>
      </c>
      <c r="H997" s="2">
        <v>2194.7055</v>
      </c>
      <c r="I997" s="2">
        <f t="shared" si="45"/>
        <v>79009.398000000001</v>
      </c>
      <c r="J997" s="2">
        <f t="shared" si="46"/>
        <v>1939.4820000000036</v>
      </c>
      <c r="K997" s="7">
        <f t="shared" si="47"/>
        <v>1</v>
      </c>
    </row>
    <row r="998" spans="1:11">
      <c r="A998">
        <v>2024</v>
      </c>
      <c r="B998">
        <v>7</v>
      </c>
      <c r="C998">
        <v>3</v>
      </c>
      <c r="D998" s="1" t="s">
        <v>1064</v>
      </c>
      <c r="E998" t="s">
        <v>1065</v>
      </c>
      <c r="F998">
        <v>4</v>
      </c>
      <c r="G998" s="2">
        <v>12923.8</v>
      </c>
      <c r="H998" s="2">
        <v>2746.31</v>
      </c>
      <c r="I998" s="2">
        <f t="shared" si="45"/>
        <v>10985.24</v>
      </c>
      <c r="J998" s="2">
        <f t="shared" si="46"/>
        <v>1938.5599999999995</v>
      </c>
      <c r="K998" s="7">
        <f t="shared" si="47"/>
        <v>1</v>
      </c>
    </row>
    <row r="999" spans="1:11">
      <c r="A999">
        <v>2024</v>
      </c>
      <c r="B999">
        <v>6</v>
      </c>
      <c r="C999">
        <v>3</v>
      </c>
      <c r="D999" s="1" t="s">
        <v>1064</v>
      </c>
      <c r="E999" t="s">
        <v>1065</v>
      </c>
      <c r="F999">
        <v>6</v>
      </c>
      <c r="G999" s="2">
        <v>18416.419999999998</v>
      </c>
      <c r="H999" s="2">
        <v>2746.31</v>
      </c>
      <c r="I999" s="2">
        <f t="shared" si="45"/>
        <v>16477.86</v>
      </c>
      <c r="J999" s="2">
        <f t="shared" si="46"/>
        <v>1938.5599999999977</v>
      </c>
      <c r="K999" s="7">
        <f t="shared" si="47"/>
        <v>1</v>
      </c>
    </row>
    <row r="1000" spans="1:11">
      <c r="A1000">
        <v>2024</v>
      </c>
      <c r="B1000">
        <v>5</v>
      </c>
      <c r="C1000">
        <v>3</v>
      </c>
      <c r="D1000" s="1" t="s">
        <v>36</v>
      </c>
      <c r="E1000" t="s">
        <v>17</v>
      </c>
      <c r="F1000">
        <v>108</v>
      </c>
      <c r="G1000" s="2">
        <v>7061.61</v>
      </c>
      <c r="H1000" s="2">
        <v>47.49</v>
      </c>
      <c r="I1000" s="2">
        <f t="shared" si="45"/>
        <v>5128.92</v>
      </c>
      <c r="J1000" s="2">
        <f t="shared" si="46"/>
        <v>1932.6899999999996</v>
      </c>
      <c r="K1000" s="7">
        <f t="shared" si="47"/>
        <v>1</v>
      </c>
    </row>
    <row r="1001" spans="1:11">
      <c r="A1001">
        <v>2024</v>
      </c>
      <c r="B1001">
        <v>5</v>
      </c>
      <c r="C1001">
        <v>3</v>
      </c>
      <c r="D1001" s="1" t="s">
        <v>378</v>
      </c>
      <c r="E1001" t="s">
        <v>379</v>
      </c>
      <c r="F1001">
        <v>64</v>
      </c>
      <c r="G1001" s="2">
        <v>10867.27</v>
      </c>
      <c r="H1001" s="2">
        <v>139.88999999999999</v>
      </c>
      <c r="I1001" s="2">
        <f t="shared" si="45"/>
        <v>8952.9599999999991</v>
      </c>
      <c r="J1001" s="2">
        <f t="shared" si="46"/>
        <v>1914.3100000000013</v>
      </c>
      <c r="K1001" s="7">
        <f t="shared" si="47"/>
        <v>1</v>
      </c>
    </row>
    <row r="1002" spans="1:11">
      <c r="A1002">
        <v>2024</v>
      </c>
      <c r="B1002">
        <v>2</v>
      </c>
      <c r="C1002">
        <v>3</v>
      </c>
      <c r="D1002" s="1" t="s">
        <v>27</v>
      </c>
      <c r="E1002" t="s">
        <v>28</v>
      </c>
      <c r="F1002">
        <v>10</v>
      </c>
      <c r="G1002" s="2">
        <v>11095.06</v>
      </c>
      <c r="H1002" s="2">
        <v>918.0933</v>
      </c>
      <c r="I1002" s="2">
        <f t="shared" si="45"/>
        <v>9180.9330000000009</v>
      </c>
      <c r="J1002" s="2">
        <f t="shared" si="46"/>
        <v>1914.1269999999986</v>
      </c>
      <c r="K1002" s="7">
        <f t="shared" si="47"/>
        <v>1</v>
      </c>
    </row>
    <row r="1003" spans="1:11">
      <c r="A1003">
        <v>2024</v>
      </c>
      <c r="B1003">
        <v>11</v>
      </c>
      <c r="C1003">
        <v>3</v>
      </c>
      <c r="D1003" s="1" t="s">
        <v>1088</v>
      </c>
      <c r="E1003" t="s">
        <v>1031</v>
      </c>
      <c r="F1003">
        <v>1</v>
      </c>
      <c r="G1003" s="2">
        <v>10618.7</v>
      </c>
      <c r="H1003" s="2">
        <v>8715.5575000000008</v>
      </c>
      <c r="I1003" s="2">
        <f t="shared" si="45"/>
        <v>8715.5575000000008</v>
      </c>
      <c r="J1003" s="2">
        <f t="shared" si="46"/>
        <v>1903.1424999999999</v>
      </c>
      <c r="K1003" s="7">
        <f t="shared" si="47"/>
        <v>1</v>
      </c>
    </row>
    <row r="1004" spans="1:11">
      <c r="A1004">
        <v>2024</v>
      </c>
      <c r="B1004">
        <v>3</v>
      </c>
      <c r="C1004">
        <v>3</v>
      </c>
      <c r="D1004" s="1" t="s">
        <v>496</v>
      </c>
      <c r="E1004" t="s">
        <v>497</v>
      </c>
      <c r="F1004">
        <v>14</v>
      </c>
      <c r="G1004" s="2">
        <v>19468.91</v>
      </c>
      <c r="H1004" s="2">
        <v>1254.8077000000001</v>
      </c>
      <c r="I1004" s="2">
        <f t="shared" si="45"/>
        <v>17567.307800000002</v>
      </c>
      <c r="J1004" s="2">
        <f t="shared" si="46"/>
        <v>1901.6021999999975</v>
      </c>
      <c r="K1004" s="7">
        <f t="shared" si="47"/>
        <v>1</v>
      </c>
    </row>
    <row r="1005" spans="1:11">
      <c r="A1005">
        <v>2024</v>
      </c>
      <c r="B1005">
        <v>10</v>
      </c>
      <c r="C1005">
        <v>3</v>
      </c>
      <c r="D1005" s="1" t="s">
        <v>356</v>
      </c>
      <c r="E1005" t="s">
        <v>357</v>
      </c>
      <c r="F1005">
        <v>8</v>
      </c>
      <c r="G1005" s="2">
        <v>70900.800000000003</v>
      </c>
      <c r="H1005" s="2">
        <v>8626.125</v>
      </c>
      <c r="I1005" s="2">
        <f t="shared" si="45"/>
        <v>69009</v>
      </c>
      <c r="J1005" s="2">
        <f t="shared" si="46"/>
        <v>1891.8000000000029</v>
      </c>
      <c r="K1005" s="7">
        <f t="shared" si="47"/>
        <v>1</v>
      </c>
    </row>
    <row r="1006" spans="1:11">
      <c r="A1006">
        <v>2024</v>
      </c>
      <c r="B1006">
        <v>1</v>
      </c>
      <c r="C1006">
        <v>3</v>
      </c>
      <c r="D1006" s="1" t="s">
        <v>315</v>
      </c>
      <c r="E1006" t="s">
        <v>316</v>
      </c>
      <c r="F1006">
        <v>4</v>
      </c>
      <c r="G1006" s="2">
        <v>75823.199999999997</v>
      </c>
      <c r="H1006" s="2">
        <v>18483.555499999999</v>
      </c>
      <c r="I1006" s="2">
        <f t="shared" si="45"/>
        <v>73934.221999999994</v>
      </c>
      <c r="J1006" s="2">
        <f t="shared" si="46"/>
        <v>1888.9780000000028</v>
      </c>
      <c r="K1006" s="7">
        <f t="shared" si="47"/>
        <v>1</v>
      </c>
    </row>
    <row r="1007" spans="1:11">
      <c r="A1007">
        <v>2024</v>
      </c>
      <c r="B1007">
        <v>3</v>
      </c>
      <c r="C1007">
        <v>3</v>
      </c>
      <c r="D1007" s="1" t="s">
        <v>101</v>
      </c>
      <c r="E1007" t="s">
        <v>100</v>
      </c>
      <c r="F1007">
        <v>5</v>
      </c>
      <c r="G1007" s="2">
        <v>7215.87</v>
      </c>
      <c r="H1007" s="2">
        <v>1065.56</v>
      </c>
      <c r="I1007" s="2">
        <f t="shared" si="45"/>
        <v>5327.7999999999993</v>
      </c>
      <c r="J1007" s="2">
        <f t="shared" si="46"/>
        <v>1888.0700000000006</v>
      </c>
      <c r="K1007" s="7">
        <f t="shared" si="47"/>
        <v>1</v>
      </c>
    </row>
    <row r="1008" spans="1:11">
      <c r="A1008">
        <v>2024</v>
      </c>
      <c r="B1008">
        <v>2</v>
      </c>
      <c r="C1008">
        <v>3</v>
      </c>
      <c r="D1008" s="1" t="s">
        <v>838</v>
      </c>
      <c r="E1008" t="s">
        <v>839</v>
      </c>
      <c r="F1008">
        <v>13</v>
      </c>
      <c r="G1008" s="2">
        <v>5869.83</v>
      </c>
      <c r="H1008" s="2">
        <v>307.75110000000001</v>
      </c>
      <c r="I1008" s="2">
        <f t="shared" si="45"/>
        <v>4000.7643000000003</v>
      </c>
      <c r="J1008" s="2">
        <f t="shared" si="46"/>
        <v>1869.0656999999997</v>
      </c>
      <c r="K1008" s="7">
        <f t="shared" si="47"/>
        <v>1</v>
      </c>
    </row>
    <row r="1009" spans="1:11">
      <c r="A1009">
        <v>2024</v>
      </c>
      <c r="B1009">
        <v>5</v>
      </c>
      <c r="C1009">
        <v>3</v>
      </c>
      <c r="D1009" s="1" t="s">
        <v>105</v>
      </c>
      <c r="E1009" t="s">
        <v>103</v>
      </c>
      <c r="F1009">
        <v>3</v>
      </c>
      <c r="G1009" s="2">
        <v>7312.2</v>
      </c>
      <c r="H1009" s="2">
        <v>1817.2588000000001</v>
      </c>
      <c r="I1009" s="2">
        <f t="shared" si="45"/>
        <v>5451.7764000000006</v>
      </c>
      <c r="J1009" s="2">
        <f t="shared" si="46"/>
        <v>1860.4235999999992</v>
      </c>
      <c r="K1009" s="7">
        <f t="shared" si="47"/>
        <v>1</v>
      </c>
    </row>
    <row r="1010" spans="1:11">
      <c r="A1010">
        <v>2024</v>
      </c>
      <c r="B1010">
        <v>6</v>
      </c>
      <c r="C1010">
        <v>3</v>
      </c>
      <c r="D1010" s="1" t="s">
        <v>259</v>
      </c>
      <c r="E1010" t="s">
        <v>260</v>
      </c>
      <c r="F1010">
        <v>5</v>
      </c>
      <c r="G1010" s="2">
        <v>11075.05</v>
      </c>
      <c r="H1010" s="2">
        <v>1846.0777</v>
      </c>
      <c r="I1010" s="2">
        <f t="shared" si="45"/>
        <v>9230.3885000000009</v>
      </c>
      <c r="J1010" s="2">
        <f t="shared" si="46"/>
        <v>1844.6614999999983</v>
      </c>
      <c r="K1010" s="7">
        <f t="shared" si="47"/>
        <v>1</v>
      </c>
    </row>
    <row r="1011" spans="1:11">
      <c r="A1011">
        <v>2024</v>
      </c>
      <c r="B1011">
        <v>5</v>
      </c>
      <c r="C1011">
        <v>3</v>
      </c>
      <c r="D1011" s="1" t="s">
        <v>1231</v>
      </c>
      <c r="E1011" t="s">
        <v>1232</v>
      </c>
      <c r="F1011">
        <v>1</v>
      </c>
      <c r="G1011" s="2">
        <v>14337.48</v>
      </c>
      <c r="H1011" s="2">
        <v>12497.5</v>
      </c>
      <c r="I1011" s="2">
        <f t="shared" si="45"/>
        <v>12497.5</v>
      </c>
      <c r="J1011" s="2">
        <f t="shared" si="46"/>
        <v>1839.9799999999996</v>
      </c>
      <c r="K1011" s="7">
        <f t="shared" si="47"/>
        <v>1</v>
      </c>
    </row>
    <row r="1012" spans="1:11">
      <c r="A1012">
        <v>2024</v>
      </c>
      <c r="B1012">
        <v>6</v>
      </c>
      <c r="C1012">
        <v>3</v>
      </c>
      <c r="D1012" s="1" t="s">
        <v>133</v>
      </c>
      <c r="E1012" t="s">
        <v>134</v>
      </c>
      <c r="F1012">
        <v>7</v>
      </c>
      <c r="G1012" s="2">
        <v>6178.11</v>
      </c>
      <c r="H1012" s="2">
        <v>620.48</v>
      </c>
      <c r="I1012" s="2">
        <f t="shared" si="45"/>
        <v>4343.3600000000006</v>
      </c>
      <c r="J1012" s="2">
        <f t="shared" si="46"/>
        <v>1834.7499999999991</v>
      </c>
      <c r="K1012" s="7">
        <f t="shared" si="47"/>
        <v>1</v>
      </c>
    </row>
    <row r="1013" spans="1:11">
      <c r="A1013">
        <v>2024</v>
      </c>
      <c r="B1013">
        <v>6</v>
      </c>
      <c r="C1013">
        <v>3</v>
      </c>
      <c r="D1013" s="1" t="s">
        <v>271</v>
      </c>
      <c r="E1013" t="s">
        <v>272</v>
      </c>
      <c r="F1013">
        <v>186</v>
      </c>
      <c r="G1013" s="2">
        <v>193693.57</v>
      </c>
      <c r="H1013" s="2">
        <v>1031.5933</v>
      </c>
      <c r="I1013" s="2">
        <f t="shared" si="45"/>
        <v>191876.35380000001</v>
      </c>
      <c r="J1013" s="2">
        <f t="shared" si="46"/>
        <v>1817.2161999999953</v>
      </c>
      <c r="K1013" s="7">
        <f t="shared" si="47"/>
        <v>1</v>
      </c>
    </row>
    <row r="1014" spans="1:11">
      <c r="A1014">
        <v>2024</v>
      </c>
      <c r="B1014">
        <v>1</v>
      </c>
      <c r="C1014">
        <v>3</v>
      </c>
      <c r="D1014" s="1" t="s">
        <v>587</v>
      </c>
      <c r="E1014" t="s">
        <v>588</v>
      </c>
      <c r="F1014">
        <v>1</v>
      </c>
      <c r="G1014" s="2">
        <v>6171.74</v>
      </c>
      <c r="H1014" s="2">
        <v>4364.09</v>
      </c>
      <c r="I1014" s="2">
        <f t="shared" si="45"/>
        <v>4364.09</v>
      </c>
      <c r="J1014" s="2">
        <f t="shared" si="46"/>
        <v>1807.6499999999996</v>
      </c>
      <c r="K1014" s="7">
        <f t="shared" si="47"/>
        <v>1</v>
      </c>
    </row>
    <row r="1015" spans="1:11">
      <c r="A1015">
        <v>2024</v>
      </c>
      <c r="B1015">
        <v>3</v>
      </c>
      <c r="C1015">
        <v>3</v>
      </c>
      <c r="D1015" s="1" t="s">
        <v>587</v>
      </c>
      <c r="E1015" t="s">
        <v>588</v>
      </c>
      <c r="F1015">
        <v>1</v>
      </c>
      <c r="G1015" s="2">
        <v>6171.74</v>
      </c>
      <c r="H1015" s="2">
        <v>4364.09</v>
      </c>
      <c r="I1015" s="2">
        <f t="shared" si="45"/>
        <v>4364.09</v>
      </c>
      <c r="J1015" s="2">
        <f t="shared" si="46"/>
        <v>1807.6499999999996</v>
      </c>
      <c r="K1015" s="7">
        <f t="shared" si="47"/>
        <v>1</v>
      </c>
    </row>
    <row r="1016" spans="1:11">
      <c r="A1016">
        <v>2024</v>
      </c>
      <c r="B1016">
        <v>5</v>
      </c>
      <c r="C1016">
        <v>3</v>
      </c>
      <c r="D1016" s="1" t="s">
        <v>464</v>
      </c>
      <c r="E1016" t="s">
        <v>465</v>
      </c>
      <c r="F1016">
        <v>4</v>
      </c>
      <c r="G1016" s="2">
        <v>7946.4</v>
      </c>
      <c r="H1016" s="2">
        <v>1534.8112000000001</v>
      </c>
      <c r="I1016" s="2">
        <f t="shared" si="45"/>
        <v>6139.2448000000004</v>
      </c>
      <c r="J1016" s="2">
        <f t="shared" si="46"/>
        <v>1807.1551999999992</v>
      </c>
      <c r="K1016" s="7">
        <f t="shared" si="47"/>
        <v>1</v>
      </c>
    </row>
    <row r="1017" spans="1:11">
      <c r="A1017">
        <v>2024</v>
      </c>
      <c r="B1017">
        <v>1</v>
      </c>
      <c r="C1017">
        <v>3</v>
      </c>
      <c r="D1017" s="1" t="s">
        <v>617</v>
      </c>
      <c r="E1017" t="s">
        <v>618</v>
      </c>
      <c r="F1017">
        <v>4</v>
      </c>
      <c r="G1017" s="2">
        <v>4804.12</v>
      </c>
      <c r="H1017" s="2">
        <v>750</v>
      </c>
      <c r="I1017" s="2">
        <f t="shared" si="45"/>
        <v>3000</v>
      </c>
      <c r="J1017" s="2">
        <f t="shared" si="46"/>
        <v>1804.12</v>
      </c>
      <c r="K1017" s="7">
        <f t="shared" si="47"/>
        <v>1</v>
      </c>
    </row>
    <row r="1018" spans="1:11">
      <c r="A1018">
        <v>2024</v>
      </c>
      <c r="B1018">
        <v>2</v>
      </c>
      <c r="C1018">
        <v>3</v>
      </c>
      <c r="D1018" s="1" t="s">
        <v>69</v>
      </c>
      <c r="E1018" t="s">
        <v>70</v>
      </c>
      <c r="F1018">
        <v>3</v>
      </c>
      <c r="G1018" s="2">
        <v>4877.1000000000004</v>
      </c>
      <c r="H1018" s="2">
        <v>1027.0922</v>
      </c>
      <c r="I1018" s="2">
        <f t="shared" si="45"/>
        <v>3081.2766000000001</v>
      </c>
      <c r="J1018" s="2">
        <f t="shared" si="46"/>
        <v>1795.8234000000002</v>
      </c>
      <c r="K1018" s="7">
        <f t="shared" si="47"/>
        <v>1</v>
      </c>
    </row>
    <row r="1019" spans="1:11">
      <c r="A1019">
        <v>2024</v>
      </c>
      <c r="B1019">
        <v>5</v>
      </c>
      <c r="C1019">
        <v>3</v>
      </c>
      <c r="D1019" s="1" t="s">
        <v>35</v>
      </c>
      <c r="E1019" t="s">
        <v>34</v>
      </c>
      <c r="F1019">
        <v>4</v>
      </c>
      <c r="G1019" s="2">
        <v>7485.16</v>
      </c>
      <c r="H1019" s="2">
        <v>1425.14</v>
      </c>
      <c r="I1019" s="2">
        <f t="shared" si="45"/>
        <v>5700.56</v>
      </c>
      <c r="J1019" s="2">
        <f t="shared" si="46"/>
        <v>1784.5999999999995</v>
      </c>
      <c r="K1019" s="7">
        <f t="shared" si="47"/>
        <v>1</v>
      </c>
    </row>
    <row r="1020" spans="1:11">
      <c r="A1020">
        <v>2024</v>
      </c>
      <c r="B1020">
        <v>5</v>
      </c>
      <c r="C1020">
        <v>3</v>
      </c>
      <c r="D1020" s="1" t="s">
        <v>9</v>
      </c>
      <c r="E1020" t="s">
        <v>8</v>
      </c>
      <c r="F1020">
        <v>17</v>
      </c>
      <c r="G1020" s="2">
        <v>6826.54</v>
      </c>
      <c r="H1020" s="2">
        <v>297.92</v>
      </c>
      <c r="I1020" s="2">
        <f t="shared" si="45"/>
        <v>5064.6400000000003</v>
      </c>
      <c r="J1020" s="2">
        <f t="shared" si="46"/>
        <v>1761.8999999999996</v>
      </c>
      <c r="K1020" s="7">
        <f t="shared" si="47"/>
        <v>1</v>
      </c>
    </row>
    <row r="1021" spans="1:11">
      <c r="A1021">
        <v>2024</v>
      </c>
      <c r="B1021">
        <v>2</v>
      </c>
      <c r="C1021">
        <v>3</v>
      </c>
      <c r="D1021" s="1" t="s">
        <v>77</v>
      </c>
      <c r="E1021" t="s">
        <v>78</v>
      </c>
      <c r="F1021">
        <v>5</v>
      </c>
      <c r="G1021" s="2">
        <v>6817.4</v>
      </c>
      <c r="H1021" s="2">
        <v>1012.87</v>
      </c>
      <c r="I1021" s="2">
        <f t="shared" si="45"/>
        <v>5064.3500000000004</v>
      </c>
      <c r="J1021" s="2">
        <f t="shared" si="46"/>
        <v>1753.0499999999993</v>
      </c>
      <c r="K1021" s="7">
        <f t="shared" si="47"/>
        <v>1</v>
      </c>
    </row>
    <row r="1022" spans="1:11">
      <c r="A1022">
        <v>2024</v>
      </c>
      <c r="B1022">
        <v>6</v>
      </c>
      <c r="C1022">
        <v>3</v>
      </c>
      <c r="D1022" s="1" t="s">
        <v>858</v>
      </c>
      <c r="E1022" t="s">
        <v>76</v>
      </c>
      <c r="F1022">
        <v>1</v>
      </c>
      <c r="G1022" s="2">
        <v>4705.8999999999996</v>
      </c>
      <c r="H1022" s="2">
        <v>2962.4</v>
      </c>
      <c r="I1022" s="2">
        <f t="shared" si="45"/>
        <v>2962.4</v>
      </c>
      <c r="J1022" s="2">
        <f t="shared" si="46"/>
        <v>1743.4999999999995</v>
      </c>
      <c r="K1022" s="7">
        <f t="shared" si="47"/>
        <v>1</v>
      </c>
    </row>
    <row r="1023" spans="1:11">
      <c r="A1023">
        <v>2024</v>
      </c>
      <c r="B1023">
        <v>4</v>
      </c>
      <c r="C1023">
        <v>3</v>
      </c>
      <c r="D1023" s="1" t="s">
        <v>461</v>
      </c>
      <c r="E1023" t="s">
        <v>462</v>
      </c>
      <c r="F1023">
        <v>5</v>
      </c>
      <c r="G1023" s="2">
        <v>84000</v>
      </c>
      <c r="H1023" s="2">
        <v>16451.555499999999</v>
      </c>
      <c r="I1023" s="2">
        <f t="shared" si="45"/>
        <v>82257.777499999997</v>
      </c>
      <c r="J1023" s="2">
        <f t="shared" si="46"/>
        <v>1742.2225000000035</v>
      </c>
      <c r="K1023" s="7">
        <f t="shared" si="47"/>
        <v>1</v>
      </c>
    </row>
    <row r="1024" spans="1:11">
      <c r="A1024">
        <v>2024</v>
      </c>
      <c r="B1024">
        <v>11</v>
      </c>
      <c r="C1024">
        <v>3</v>
      </c>
      <c r="D1024" s="1" t="s">
        <v>287</v>
      </c>
      <c r="E1024" t="s">
        <v>288</v>
      </c>
      <c r="F1024">
        <v>2</v>
      </c>
      <c r="G1024" s="2">
        <v>15146.82</v>
      </c>
      <c r="H1024" s="2">
        <v>6705.6562000000004</v>
      </c>
      <c r="I1024" s="2">
        <f t="shared" si="45"/>
        <v>13411.312400000001</v>
      </c>
      <c r="J1024" s="2">
        <f t="shared" si="46"/>
        <v>1735.507599999999</v>
      </c>
      <c r="K1024" s="7">
        <f t="shared" si="47"/>
        <v>1</v>
      </c>
    </row>
    <row r="1025" spans="1:11">
      <c r="A1025">
        <v>2024</v>
      </c>
      <c r="B1025">
        <v>2</v>
      </c>
      <c r="C1025">
        <v>3</v>
      </c>
      <c r="D1025" s="1" t="s">
        <v>265</v>
      </c>
      <c r="E1025" t="s">
        <v>266</v>
      </c>
      <c r="F1025">
        <v>5</v>
      </c>
      <c r="G1025" s="2">
        <v>5135.8</v>
      </c>
      <c r="H1025" s="2">
        <v>681.09</v>
      </c>
      <c r="I1025" s="2">
        <f t="shared" si="45"/>
        <v>3405.4500000000003</v>
      </c>
      <c r="J1025" s="2">
        <f t="shared" si="46"/>
        <v>1730.35</v>
      </c>
      <c r="K1025" s="7">
        <f t="shared" si="47"/>
        <v>1</v>
      </c>
    </row>
    <row r="1026" spans="1:11">
      <c r="A1026">
        <v>2024</v>
      </c>
      <c r="B1026">
        <v>6</v>
      </c>
      <c r="C1026">
        <v>3</v>
      </c>
      <c r="D1026" s="1" t="s">
        <v>63</v>
      </c>
      <c r="E1026" t="s">
        <v>64</v>
      </c>
      <c r="F1026">
        <v>16</v>
      </c>
      <c r="G1026" s="2">
        <v>8722</v>
      </c>
      <c r="H1026" s="2">
        <v>437.13549999999998</v>
      </c>
      <c r="I1026" s="2">
        <f t="shared" ref="I1026:I1089" si="48">H1026*F1026</f>
        <v>6994.1679999999997</v>
      </c>
      <c r="J1026" s="2">
        <f t="shared" ref="J1026:J1089" si="49">G1026-(H1026*F1026)</f>
        <v>1727.8320000000003</v>
      </c>
      <c r="K1026" s="7">
        <f t="shared" si="47"/>
        <v>1</v>
      </c>
    </row>
    <row r="1027" spans="1:11">
      <c r="A1027">
        <v>2024</v>
      </c>
      <c r="B1027">
        <v>3</v>
      </c>
      <c r="C1027">
        <v>3</v>
      </c>
      <c r="D1027" s="1" t="s">
        <v>589</v>
      </c>
      <c r="E1027" t="s">
        <v>590</v>
      </c>
      <c r="F1027">
        <v>8</v>
      </c>
      <c r="G1027" s="2">
        <v>13455.9</v>
      </c>
      <c r="H1027" s="2">
        <v>1466.08</v>
      </c>
      <c r="I1027" s="2">
        <f t="shared" si="48"/>
        <v>11728.64</v>
      </c>
      <c r="J1027" s="2">
        <f t="shared" si="49"/>
        <v>1727.2600000000002</v>
      </c>
      <c r="K1027" s="7">
        <f t="shared" ref="K1027:K1090" si="50">IF(J1027&gt;=0,1,0)</f>
        <v>1</v>
      </c>
    </row>
    <row r="1028" spans="1:11">
      <c r="A1028">
        <v>2024</v>
      </c>
      <c r="B1028">
        <v>5</v>
      </c>
      <c r="C1028">
        <v>3</v>
      </c>
      <c r="D1028" s="1" t="s">
        <v>419</v>
      </c>
      <c r="E1028" t="s">
        <v>418</v>
      </c>
      <c r="F1028">
        <v>1</v>
      </c>
      <c r="G1028" s="2">
        <v>10612.85</v>
      </c>
      <c r="H1028" s="2">
        <v>8890.9557000000004</v>
      </c>
      <c r="I1028" s="2">
        <f t="shared" si="48"/>
        <v>8890.9557000000004</v>
      </c>
      <c r="J1028" s="2">
        <f t="shared" si="49"/>
        <v>1721.8942999999999</v>
      </c>
      <c r="K1028" s="7">
        <f t="shared" si="50"/>
        <v>1</v>
      </c>
    </row>
    <row r="1029" spans="1:11">
      <c r="A1029">
        <v>2024</v>
      </c>
      <c r="B1029">
        <v>2</v>
      </c>
      <c r="C1029">
        <v>3</v>
      </c>
      <c r="D1029" s="1" t="s">
        <v>10</v>
      </c>
      <c r="E1029" t="s">
        <v>11</v>
      </c>
      <c r="F1029">
        <v>9</v>
      </c>
      <c r="G1029" s="2">
        <v>4651.6499999999996</v>
      </c>
      <c r="H1029" s="2">
        <v>326.13659999999999</v>
      </c>
      <c r="I1029" s="2">
        <f t="shared" si="48"/>
        <v>2935.2293999999997</v>
      </c>
      <c r="J1029" s="2">
        <f t="shared" si="49"/>
        <v>1716.4205999999999</v>
      </c>
      <c r="K1029" s="7">
        <f t="shared" si="50"/>
        <v>1</v>
      </c>
    </row>
    <row r="1030" spans="1:11">
      <c r="A1030">
        <v>2024</v>
      </c>
      <c r="B1030">
        <v>1</v>
      </c>
      <c r="C1030">
        <v>3</v>
      </c>
      <c r="D1030" s="1" t="s">
        <v>726</v>
      </c>
      <c r="E1030" t="s">
        <v>727</v>
      </c>
      <c r="F1030">
        <v>6</v>
      </c>
      <c r="G1030" s="2">
        <v>22677.9</v>
      </c>
      <c r="H1030" s="2">
        <v>3494.4</v>
      </c>
      <c r="I1030" s="2">
        <f t="shared" si="48"/>
        <v>20966.400000000001</v>
      </c>
      <c r="J1030" s="2">
        <f t="shared" si="49"/>
        <v>1711.5</v>
      </c>
      <c r="K1030" s="7">
        <f t="shared" si="50"/>
        <v>1</v>
      </c>
    </row>
    <row r="1031" spans="1:11">
      <c r="A1031">
        <v>2024</v>
      </c>
      <c r="B1031">
        <v>2</v>
      </c>
      <c r="C1031">
        <v>3</v>
      </c>
      <c r="D1031" s="1" t="s">
        <v>726</v>
      </c>
      <c r="E1031" t="s">
        <v>727</v>
      </c>
      <c r="F1031">
        <v>6</v>
      </c>
      <c r="G1031" s="2">
        <v>22677.9</v>
      </c>
      <c r="H1031" s="2">
        <v>3494.4</v>
      </c>
      <c r="I1031" s="2">
        <f t="shared" si="48"/>
        <v>20966.400000000001</v>
      </c>
      <c r="J1031" s="2">
        <f t="shared" si="49"/>
        <v>1711.5</v>
      </c>
      <c r="K1031" s="7">
        <f t="shared" si="50"/>
        <v>1</v>
      </c>
    </row>
    <row r="1032" spans="1:11">
      <c r="A1032">
        <v>2024</v>
      </c>
      <c r="B1032">
        <v>6</v>
      </c>
      <c r="C1032">
        <v>3</v>
      </c>
      <c r="D1032" s="1" t="s">
        <v>726</v>
      </c>
      <c r="E1032" t="s">
        <v>727</v>
      </c>
      <c r="F1032">
        <v>6</v>
      </c>
      <c r="G1032" s="2">
        <v>22677.9</v>
      </c>
      <c r="H1032" s="2">
        <v>3494.4</v>
      </c>
      <c r="I1032" s="2">
        <f t="shared" si="48"/>
        <v>20966.400000000001</v>
      </c>
      <c r="J1032" s="2">
        <f t="shared" si="49"/>
        <v>1711.5</v>
      </c>
      <c r="K1032" s="7">
        <f t="shared" si="50"/>
        <v>1</v>
      </c>
    </row>
    <row r="1033" spans="1:11">
      <c r="A1033">
        <v>2024</v>
      </c>
      <c r="B1033">
        <v>11</v>
      </c>
      <c r="C1033">
        <v>3</v>
      </c>
      <c r="D1033" s="1" t="s">
        <v>445</v>
      </c>
      <c r="E1033" t="s">
        <v>446</v>
      </c>
      <c r="F1033">
        <v>11</v>
      </c>
      <c r="G1033" s="2">
        <v>82169.23</v>
      </c>
      <c r="H1033" s="2">
        <v>7314.91</v>
      </c>
      <c r="I1033" s="2">
        <f t="shared" si="48"/>
        <v>80464.009999999995</v>
      </c>
      <c r="J1033" s="2">
        <f t="shared" si="49"/>
        <v>1705.2200000000012</v>
      </c>
      <c r="K1033" s="7">
        <f t="shared" si="50"/>
        <v>1</v>
      </c>
    </row>
    <row r="1034" spans="1:11">
      <c r="A1034">
        <v>2024</v>
      </c>
      <c r="B1034">
        <v>6</v>
      </c>
      <c r="C1034">
        <v>3</v>
      </c>
      <c r="D1034" s="1" t="s">
        <v>1056</v>
      </c>
      <c r="E1034" t="s">
        <v>276</v>
      </c>
      <c r="F1034">
        <v>1</v>
      </c>
      <c r="G1034" s="2">
        <v>40267.14</v>
      </c>
      <c r="H1034" s="2">
        <v>38565</v>
      </c>
      <c r="I1034" s="2">
        <f t="shared" si="48"/>
        <v>38565</v>
      </c>
      <c r="J1034" s="2">
        <f t="shared" si="49"/>
        <v>1702.1399999999994</v>
      </c>
      <c r="K1034" s="7">
        <f t="shared" si="50"/>
        <v>1</v>
      </c>
    </row>
    <row r="1035" spans="1:11">
      <c r="A1035">
        <v>2024</v>
      </c>
      <c r="B1035">
        <v>2</v>
      </c>
      <c r="C1035">
        <v>3</v>
      </c>
      <c r="D1035" s="1" t="s">
        <v>927</v>
      </c>
      <c r="E1035" t="s">
        <v>928</v>
      </c>
      <c r="F1035">
        <v>1</v>
      </c>
      <c r="G1035" s="2">
        <v>7358.66</v>
      </c>
      <c r="H1035" s="2">
        <v>5660.48</v>
      </c>
      <c r="I1035" s="2">
        <f t="shared" si="48"/>
        <v>5660.48</v>
      </c>
      <c r="J1035" s="2">
        <f t="shared" si="49"/>
        <v>1698.1800000000003</v>
      </c>
      <c r="K1035" s="7">
        <f t="shared" si="50"/>
        <v>1</v>
      </c>
    </row>
    <row r="1036" spans="1:11">
      <c r="A1036">
        <v>2024</v>
      </c>
      <c r="B1036">
        <v>1</v>
      </c>
      <c r="C1036">
        <v>3</v>
      </c>
      <c r="D1036" s="1" t="s">
        <v>734</v>
      </c>
      <c r="E1036" t="s">
        <v>735</v>
      </c>
      <c r="F1036">
        <v>72</v>
      </c>
      <c r="G1036" s="2">
        <v>50360.4</v>
      </c>
      <c r="H1036" s="2">
        <v>675.97879999999998</v>
      </c>
      <c r="I1036" s="2">
        <f t="shared" si="48"/>
        <v>48670.473599999998</v>
      </c>
      <c r="J1036" s="2">
        <f t="shared" si="49"/>
        <v>1689.9264000000039</v>
      </c>
      <c r="K1036" s="7">
        <f t="shared" si="50"/>
        <v>1</v>
      </c>
    </row>
    <row r="1037" spans="1:11">
      <c r="A1037">
        <v>2024</v>
      </c>
      <c r="B1037">
        <v>6</v>
      </c>
      <c r="C1037">
        <v>3</v>
      </c>
      <c r="D1037" s="1" t="s">
        <v>615</v>
      </c>
      <c r="E1037" t="s">
        <v>616</v>
      </c>
      <c r="F1037">
        <v>19</v>
      </c>
      <c r="G1037" s="2">
        <v>45086.79</v>
      </c>
      <c r="H1037" s="2">
        <v>2284.2154999999998</v>
      </c>
      <c r="I1037" s="2">
        <f t="shared" si="48"/>
        <v>43400.094499999999</v>
      </c>
      <c r="J1037" s="2">
        <f t="shared" si="49"/>
        <v>1686.6955000000016</v>
      </c>
      <c r="K1037" s="7">
        <f t="shared" si="50"/>
        <v>1</v>
      </c>
    </row>
    <row r="1038" spans="1:11">
      <c r="A1038">
        <v>2024</v>
      </c>
      <c r="B1038">
        <v>11</v>
      </c>
      <c r="C1038">
        <v>3</v>
      </c>
      <c r="D1038" s="1" t="s">
        <v>437</v>
      </c>
      <c r="E1038" t="s">
        <v>438</v>
      </c>
      <c r="F1038">
        <v>1</v>
      </c>
      <c r="G1038" s="2">
        <v>4481.13</v>
      </c>
      <c r="H1038" s="2">
        <v>2800.0012000000002</v>
      </c>
      <c r="I1038" s="2">
        <f t="shared" si="48"/>
        <v>2800.0012000000002</v>
      </c>
      <c r="J1038" s="2">
        <f t="shared" si="49"/>
        <v>1681.1288</v>
      </c>
      <c r="K1038" s="7">
        <f t="shared" si="50"/>
        <v>1</v>
      </c>
    </row>
    <row r="1039" spans="1:11">
      <c r="A1039">
        <v>2024</v>
      </c>
      <c r="B1039">
        <v>5</v>
      </c>
      <c r="C1039">
        <v>3</v>
      </c>
      <c r="D1039" s="1" t="s">
        <v>437</v>
      </c>
      <c r="E1039" t="s">
        <v>438</v>
      </c>
      <c r="F1039">
        <v>3</v>
      </c>
      <c r="G1039" s="2">
        <v>10081.129999999999</v>
      </c>
      <c r="H1039" s="2">
        <v>2800.0012000000002</v>
      </c>
      <c r="I1039" s="2">
        <f t="shared" si="48"/>
        <v>8400.0036</v>
      </c>
      <c r="J1039" s="2">
        <f t="shared" si="49"/>
        <v>1681.1263999999992</v>
      </c>
      <c r="K1039" s="7">
        <f t="shared" si="50"/>
        <v>1</v>
      </c>
    </row>
    <row r="1040" spans="1:11">
      <c r="A1040">
        <v>2024</v>
      </c>
      <c r="B1040">
        <v>2</v>
      </c>
      <c r="C1040">
        <v>3</v>
      </c>
      <c r="D1040" s="1" t="s">
        <v>635</v>
      </c>
      <c r="E1040" t="s">
        <v>636</v>
      </c>
      <c r="F1040">
        <v>1</v>
      </c>
      <c r="G1040" s="2">
        <v>10368.42</v>
      </c>
      <c r="H1040" s="2">
        <v>8687.84</v>
      </c>
      <c r="I1040" s="2">
        <f t="shared" si="48"/>
        <v>8687.84</v>
      </c>
      <c r="J1040" s="2">
        <f t="shared" si="49"/>
        <v>1680.58</v>
      </c>
      <c r="K1040" s="7">
        <f t="shared" si="50"/>
        <v>1</v>
      </c>
    </row>
    <row r="1041" spans="1:11">
      <c r="A1041">
        <v>2024</v>
      </c>
      <c r="B1041">
        <v>5</v>
      </c>
      <c r="C1041">
        <v>3</v>
      </c>
      <c r="D1041" s="1" t="s">
        <v>360</v>
      </c>
      <c r="E1041" t="s">
        <v>361</v>
      </c>
      <c r="F1041">
        <v>30</v>
      </c>
      <c r="G1041" s="2">
        <v>7568.1</v>
      </c>
      <c r="H1041" s="2">
        <v>196.46</v>
      </c>
      <c r="I1041" s="2">
        <f t="shared" si="48"/>
        <v>5893.8</v>
      </c>
      <c r="J1041" s="2">
        <f t="shared" si="49"/>
        <v>1674.3000000000002</v>
      </c>
      <c r="K1041" s="7">
        <f t="shared" si="50"/>
        <v>1</v>
      </c>
    </row>
    <row r="1042" spans="1:11">
      <c r="A1042">
        <v>2024</v>
      </c>
      <c r="B1042">
        <v>5</v>
      </c>
      <c r="C1042">
        <v>3</v>
      </c>
      <c r="D1042" s="1" t="s">
        <v>30</v>
      </c>
      <c r="E1042" t="s">
        <v>28</v>
      </c>
      <c r="F1042">
        <v>3</v>
      </c>
      <c r="G1042" s="2">
        <v>4516.5600000000004</v>
      </c>
      <c r="H1042" s="2">
        <v>947.52</v>
      </c>
      <c r="I1042" s="2">
        <f t="shared" si="48"/>
        <v>2842.56</v>
      </c>
      <c r="J1042" s="2">
        <f t="shared" si="49"/>
        <v>1674.0000000000005</v>
      </c>
      <c r="K1042" s="7">
        <f t="shared" si="50"/>
        <v>1</v>
      </c>
    </row>
    <row r="1043" spans="1:11">
      <c r="A1043">
        <v>2024</v>
      </c>
      <c r="B1043">
        <v>5</v>
      </c>
      <c r="C1043">
        <v>3</v>
      </c>
      <c r="D1043" s="1" t="s">
        <v>355</v>
      </c>
      <c r="E1043" t="s">
        <v>354</v>
      </c>
      <c r="F1043">
        <v>11</v>
      </c>
      <c r="G1043" s="2">
        <v>8670.25</v>
      </c>
      <c r="H1043" s="2">
        <v>636.06550000000004</v>
      </c>
      <c r="I1043" s="2">
        <f t="shared" si="48"/>
        <v>6996.7205000000004</v>
      </c>
      <c r="J1043" s="2">
        <f t="shared" si="49"/>
        <v>1673.5294999999996</v>
      </c>
      <c r="K1043" s="7">
        <f t="shared" si="50"/>
        <v>1</v>
      </c>
    </row>
    <row r="1044" spans="1:11">
      <c r="A1044">
        <v>2024</v>
      </c>
      <c r="B1044">
        <v>2</v>
      </c>
      <c r="C1044">
        <v>3</v>
      </c>
      <c r="D1044" s="1" t="s">
        <v>952</v>
      </c>
      <c r="E1044" t="s">
        <v>953</v>
      </c>
      <c r="F1044">
        <v>3</v>
      </c>
      <c r="G1044" s="2">
        <v>4673.01</v>
      </c>
      <c r="H1044" s="2">
        <v>1001.2371000000001</v>
      </c>
      <c r="I1044" s="2">
        <f t="shared" si="48"/>
        <v>3003.7112999999999</v>
      </c>
      <c r="J1044" s="2">
        <f t="shared" si="49"/>
        <v>1669.2987000000003</v>
      </c>
      <c r="K1044" s="7">
        <f t="shared" si="50"/>
        <v>1</v>
      </c>
    </row>
    <row r="1045" spans="1:11">
      <c r="A1045">
        <v>2024</v>
      </c>
      <c r="B1045">
        <v>7</v>
      </c>
      <c r="C1045">
        <v>3</v>
      </c>
      <c r="D1045" s="1" t="s">
        <v>293</v>
      </c>
      <c r="E1045" t="s">
        <v>294</v>
      </c>
      <c r="F1045">
        <v>9</v>
      </c>
      <c r="G1045" s="2">
        <v>9975.42</v>
      </c>
      <c r="H1045" s="2">
        <v>922.94749999999999</v>
      </c>
      <c r="I1045" s="2">
        <f t="shared" si="48"/>
        <v>8306.5275000000001</v>
      </c>
      <c r="J1045" s="2">
        <f t="shared" si="49"/>
        <v>1668.8924999999999</v>
      </c>
      <c r="K1045" s="7">
        <f t="shared" si="50"/>
        <v>1</v>
      </c>
    </row>
    <row r="1046" spans="1:11">
      <c r="A1046">
        <v>2024</v>
      </c>
      <c r="B1046">
        <v>3</v>
      </c>
      <c r="C1046">
        <v>3</v>
      </c>
      <c r="D1046" s="1" t="s">
        <v>137</v>
      </c>
      <c r="E1046" t="s">
        <v>134</v>
      </c>
      <c r="F1046">
        <v>14</v>
      </c>
      <c r="G1046" s="2">
        <v>11593.96</v>
      </c>
      <c r="H1046" s="2">
        <v>708.96</v>
      </c>
      <c r="I1046" s="2">
        <f t="shared" si="48"/>
        <v>9925.44</v>
      </c>
      <c r="J1046" s="2">
        <f t="shared" si="49"/>
        <v>1668.5199999999986</v>
      </c>
      <c r="K1046" s="7">
        <f t="shared" si="50"/>
        <v>1</v>
      </c>
    </row>
    <row r="1047" spans="1:11">
      <c r="A1047">
        <v>2024</v>
      </c>
      <c r="B1047">
        <v>9</v>
      </c>
      <c r="C1047">
        <v>3</v>
      </c>
      <c r="D1047" s="1" t="s">
        <v>356</v>
      </c>
      <c r="E1047" t="s">
        <v>357</v>
      </c>
      <c r="F1047">
        <v>7</v>
      </c>
      <c r="G1047" s="2">
        <v>62038.2</v>
      </c>
      <c r="H1047" s="2">
        <v>8626.125</v>
      </c>
      <c r="I1047" s="2">
        <f t="shared" si="48"/>
        <v>60382.875</v>
      </c>
      <c r="J1047" s="2">
        <f t="shared" si="49"/>
        <v>1655.3249999999971</v>
      </c>
      <c r="K1047" s="7">
        <f t="shared" si="50"/>
        <v>1</v>
      </c>
    </row>
    <row r="1048" spans="1:11">
      <c r="A1048">
        <v>2024</v>
      </c>
      <c r="B1048">
        <v>2</v>
      </c>
      <c r="C1048">
        <v>3</v>
      </c>
      <c r="D1048" s="1" t="s">
        <v>998</v>
      </c>
      <c r="E1048" t="s">
        <v>999</v>
      </c>
      <c r="F1048">
        <v>1</v>
      </c>
      <c r="G1048" s="2">
        <v>4334.66</v>
      </c>
      <c r="H1048" s="2">
        <v>2688</v>
      </c>
      <c r="I1048" s="2">
        <f t="shared" si="48"/>
        <v>2688</v>
      </c>
      <c r="J1048" s="2">
        <f t="shared" si="49"/>
        <v>1646.6599999999999</v>
      </c>
      <c r="K1048" s="7">
        <f t="shared" si="50"/>
        <v>1</v>
      </c>
    </row>
    <row r="1049" spans="1:11">
      <c r="A1049">
        <v>2024</v>
      </c>
      <c r="B1049">
        <v>5</v>
      </c>
      <c r="C1049">
        <v>3</v>
      </c>
      <c r="D1049" s="1" t="s">
        <v>998</v>
      </c>
      <c r="E1049" t="s">
        <v>999</v>
      </c>
      <c r="F1049">
        <v>1</v>
      </c>
      <c r="G1049" s="2">
        <v>4334.66</v>
      </c>
      <c r="H1049" s="2">
        <v>2688</v>
      </c>
      <c r="I1049" s="2">
        <f t="shared" si="48"/>
        <v>2688</v>
      </c>
      <c r="J1049" s="2">
        <f t="shared" si="49"/>
        <v>1646.6599999999999</v>
      </c>
      <c r="K1049" s="7">
        <f t="shared" si="50"/>
        <v>1</v>
      </c>
    </row>
    <row r="1050" spans="1:11">
      <c r="A1050">
        <v>2024</v>
      </c>
      <c r="B1050">
        <v>9</v>
      </c>
      <c r="C1050">
        <v>3</v>
      </c>
      <c r="D1050" s="1" t="s">
        <v>615</v>
      </c>
      <c r="E1050" t="s">
        <v>616</v>
      </c>
      <c r="F1050">
        <v>15</v>
      </c>
      <c r="G1050" s="2">
        <v>35909.85</v>
      </c>
      <c r="H1050" s="2">
        <v>2284.2154999999998</v>
      </c>
      <c r="I1050" s="2">
        <f t="shared" si="48"/>
        <v>34263.232499999998</v>
      </c>
      <c r="J1050" s="2">
        <f t="shared" si="49"/>
        <v>1646.6175000000003</v>
      </c>
      <c r="K1050" s="7">
        <f t="shared" si="50"/>
        <v>1</v>
      </c>
    </row>
    <row r="1051" spans="1:11">
      <c r="A1051">
        <v>2024</v>
      </c>
      <c r="B1051">
        <v>5</v>
      </c>
      <c r="C1051">
        <v>3</v>
      </c>
      <c r="D1051" s="1" t="s">
        <v>1020</v>
      </c>
      <c r="E1051" t="s">
        <v>1021</v>
      </c>
      <c r="F1051">
        <v>2</v>
      </c>
      <c r="G1051" s="2">
        <v>58156.73</v>
      </c>
      <c r="H1051" s="2">
        <v>28257.599999999999</v>
      </c>
      <c r="I1051" s="2">
        <f t="shared" si="48"/>
        <v>56515.199999999997</v>
      </c>
      <c r="J1051" s="2">
        <f t="shared" si="49"/>
        <v>1641.5300000000061</v>
      </c>
      <c r="K1051" s="7">
        <f t="shared" si="50"/>
        <v>1</v>
      </c>
    </row>
    <row r="1052" spans="1:11">
      <c r="A1052">
        <v>2024</v>
      </c>
      <c r="B1052">
        <v>6</v>
      </c>
      <c r="C1052">
        <v>3</v>
      </c>
      <c r="D1052" s="1" t="s">
        <v>951</v>
      </c>
      <c r="E1052" t="s">
        <v>100</v>
      </c>
      <c r="F1052">
        <v>3</v>
      </c>
      <c r="G1052" s="2">
        <v>4462.17</v>
      </c>
      <c r="H1052" s="2">
        <v>940.21439999999996</v>
      </c>
      <c r="I1052" s="2">
        <f t="shared" si="48"/>
        <v>2820.6432</v>
      </c>
      <c r="J1052" s="2">
        <f t="shared" si="49"/>
        <v>1641.5268000000001</v>
      </c>
      <c r="K1052" s="7">
        <f t="shared" si="50"/>
        <v>1</v>
      </c>
    </row>
    <row r="1053" spans="1:11">
      <c r="A1053">
        <v>2024</v>
      </c>
      <c r="B1053">
        <v>11</v>
      </c>
      <c r="C1053">
        <v>3</v>
      </c>
      <c r="D1053" s="1" t="s">
        <v>549</v>
      </c>
      <c r="E1053" t="s">
        <v>548</v>
      </c>
      <c r="F1053">
        <v>9</v>
      </c>
      <c r="G1053" s="2">
        <v>45864.36</v>
      </c>
      <c r="H1053" s="2">
        <v>4914.1459999999997</v>
      </c>
      <c r="I1053" s="2">
        <f t="shared" si="48"/>
        <v>44227.313999999998</v>
      </c>
      <c r="J1053" s="2">
        <f t="shared" si="49"/>
        <v>1637.0460000000021</v>
      </c>
      <c r="K1053" s="7">
        <f t="shared" si="50"/>
        <v>1</v>
      </c>
    </row>
    <row r="1054" spans="1:11">
      <c r="A1054">
        <v>2024</v>
      </c>
      <c r="B1054">
        <v>10</v>
      </c>
      <c r="C1054">
        <v>3</v>
      </c>
      <c r="D1054" s="1" t="s">
        <v>445</v>
      </c>
      <c r="E1054" t="s">
        <v>446</v>
      </c>
      <c r="F1054">
        <v>20</v>
      </c>
      <c r="G1054" s="2">
        <v>147923</v>
      </c>
      <c r="H1054" s="2">
        <v>7314.91</v>
      </c>
      <c r="I1054" s="2">
        <f t="shared" si="48"/>
        <v>146298.20000000001</v>
      </c>
      <c r="J1054" s="2">
        <f t="shared" si="49"/>
        <v>1624.7999999999884</v>
      </c>
      <c r="K1054" s="7">
        <f t="shared" si="50"/>
        <v>1</v>
      </c>
    </row>
    <row r="1055" spans="1:11">
      <c r="A1055">
        <v>2024</v>
      </c>
      <c r="B1055">
        <v>1</v>
      </c>
      <c r="C1055">
        <v>3</v>
      </c>
      <c r="D1055" s="1" t="s">
        <v>81</v>
      </c>
      <c r="E1055" t="s">
        <v>82</v>
      </c>
      <c r="F1055">
        <v>2</v>
      </c>
      <c r="G1055" s="2">
        <v>6043.46</v>
      </c>
      <c r="H1055" s="2">
        <v>2212.23</v>
      </c>
      <c r="I1055" s="2">
        <f t="shared" si="48"/>
        <v>4424.46</v>
      </c>
      <c r="J1055" s="2">
        <f t="shared" si="49"/>
        <v>1619</v>
      </c>
      <c r="K1055" s="7">
        <f t="shared" si="50"/>
        <v>1</v>
      </c>
    </row>
    <row r="1056" spans="1:11">
      <c r="A1056">
        <v>2024</v>
      </c>
      <c r="B1056">
        <v>5</v>
      </c>
      <c r="C1056">
        <v>3</v>
      </c>
      <c r="D1056" s="1" t="s">
        <v>81</v>
      </c>
      <c r="E1056" t="s">
        <v>82</v>
      </c>
      <c r="F1056">
        <v>2</v>
      </c>
      <c r="G1056" s="2">
        <v>6043.46</v>
      </c>
      <c r="H1056" s="2">
        <v>2212.23</v>
      </c>
      <c r="I1056" s="2">
        <f t="shared" si="48"/>
        <v>4424.46</v>
      </c>
      <c r="J1056" s="2">
        <f t="shared" si="49"/>
        <v>1619</v>
      </c>
      <c r="K1056" s="7">
        <f t="shared" si="50"/>
        <v>1</v>
      </c>
    </row>
    <row r="1057" spans="1:11">
      <c r="A1057">
        <v>2024</v>
      </c>
      <c r="B1057">
        <v>11</v>
      </c>
      <c r="C1057">
        <v>3</v>
      </c>
      <c r="D1057" s="1" t="s">
        <v>754</v>
      </c>
      <c r="E1057" t="s">
        <v>755</v>
      </c>
      <c r="F1057">
        <v>5</v>
      </c>
      <c r="G1057" s="2">
        <v>19973.8</v>
      </c>
      <c r="H1057" s="2">
        <v>3671.36</v>
      </c>
      <c r="I1057" s="2">
        <f t="shared" si="48"/>
        <v>18356.8</v>
      </c>
      <c r="J1057" s="2">
        <f t="shared" si="49"/>
        <v>1617</v>
      </c>
      <c r="K1057" s="7">
        <f t="shared" si="50"/>
        <v>1</v>
      </c>
    </row>
    <row r="1058" spans="1:11">
      <c r="A1058">
        <v>2024</v>
      </c>
      <c r="B1058">
        <v>6</v>
      </c>
      <c r="C1058">
        <v>3</v>
      </c>
      <c r="D1058" s="1" t="s">
        <v>1271</v>
      </c>
      <c r="E1058" t="s">
        <v>866</v>
      </c>
      <c r="F1058">
        <v>3</v>
      </c>
      <c r="G1058" s="2">
        <v>3957.72</v>
      </c>
      <c r="H1058" s="2">
        <v>780.41600000000005</v>
      </c>
      <c r="I1058" s="2">
        <f t="shared" si="48"/>
        <v>2341.248</v>
      </c>
      <c r="J1058" s="2">
        <f t="shared" si="49"/>
        <v>1616.4719999999998</v>
      </c>
      <c r="K1058" s="7">
        <f t="shared" si="50"/>
        <v>1</v>
      </c>
    </row>
    <row r="1059" spans="1:11">
      <c r="A1059">
        <v>2024</v>
      </c>
      <c r="B1059">
        <v>9</v>
      </c>
      <c r="C1059">
        <v>3</v>
      </c>
      <c r="D1059" s="1" t="s">
        <v>1271</v>
      </c>
      <c r="E1059" t="s">
        <v>866</v>
      </c>
      <c r="F1059">
        <v>3</v>
      </c>
      <c r="G1059" s="2">
        <v>3957.72</v>
      </c>
      <c r="H1059" s="2">
        <v>780.41600000000005</v>
      </c>
      <c r="I1059" s="2">
        <f t="shared" si="48"/>
        <v>2341.248</v>
      </c>
      <c r="J1059" s="2">
        <f t="shared" si="49"/>
        <v>1616.4719999999998</v>
      </c>
      <c r="K1059" s="7">
        <f t="shared" si="50"/>
        <v>1</v>
      </c>
    </row>
    <row r="1060" spans="1:11">
      <c r="A1060">
        <v>2024</v>
      </c>
      <c r="B1060">
        <v>6</v>
      </c>
      <c r="C1060">
        <v>3</v>
      </c>
      <c r="D1060" s="1" t="s">
        <v>732</v>
      </c>
      <c r="E1060" t="s">
        <v>733</v>
      </c>
      <c r="F1060">
        <v>1</v>
      </c>
      <c r="G1060" s="2">
        <v>3293.36</v>
      </c>
      <c r="H1060" s="2">
        <v>1680</v>
      </c>
      <c r="I1060" s="2">
        <f t="shared" si="48"/>
        <v>1680</v>
      </c>
      <c r="J1060" s="2">
        <f t="shared" si="49"/>
        <v>1613.3600000000001</v>
      </c>
      <c r="K1060" s="7">
        <f t="shared" si="50"/>
        <v>1</v>
      </c>
    </row>
    <row r="1061" spans="1:11">
      <c r="A1061">
        <v>2024</v>
      </c>
      <c r="B1061">
        <v>5</v>
      </c>
      <c r="C1061">
        <v>3</v>
      </c>
      <c r="D1061" s="1" t="s">
        <v>441</v>
      </c>
      <c r="E1061" t="s">
        <v>442</v>
      </c>
      <c r="F1061">
        <v>6</v>
      </c>
      <c r="G1061" s="2">
        <v>9666.1200000000008</v>
      </c>
      <c r="H1061" s="2">
        <v>1343.2455</v>
      </c>
      <c r="I1061" s="2">
        <f t="shared" si="48"/>
        <v>8059.473</v>
      </c>
      <c r="J1061" s="2">
        <f t="shared" si="49"/>
        <v>1606.6470000000008</v>
      </c>
      <c r="K1061" s="7">
        <f t="shared" si="50"/>
        <v>1</v>
      </c>
    </row>
    <row r="1062" spans="1:11">
      <c r="A1062">
        <v>2024</v>
      </c>
      <c r="B1062">
        <v>1</v>
      </c>
      <c r="C1062">
        <v>3</v>
      </c>
      <c r="D1062" s="1" t="s">
        <v>621</v>
      </c>
      <c r="E1062" t="s">
        <v>622</v>
      </c>
      <c r="F1062">
        <v>2</v>
      </c>
      <c r="G1062" s="2">
        <v>40092.199999999997</v>
      </c>
      <c r="H1062" s="2">
        <v>19243.075000000001</v>
      </c>
      <c r="I1062" s="2">
        <f t="shared" si="48"/>
        <v>38486.15</v>
      </c>
      <c r="J1062" s="2">
        <f t="shared" si="49"/>
        <v>1606.0499999999956</v>
      </c>
      <c r="K1062" s="7">
        <f t="shared" si="50"/>
        <v>1</v>
      </c>
    </row>
    <row r="1063" spans="1:11">
      <c r="A1063">
        <v>2024</v>
      </c>
      <c r="B1063">
        <v>8</v>
      </c>
      <c r="C1063">
        <v>3</v>
      </c>
      <c r="D1063" s="1" t="s">
        <v>1348</v>
      </c>
      <c r="E1063" t="s">
        <v>1349</v>
      </c>
      <c r="F1063">
        <v>4</v>
      </c>
      <c r="G1063" s="2">
        <v>8058.16</v>
      </c>
      <c r="H1063" s="2">
        <v>1613.32</v>
      </c>
      <c r="I1063" s="2">
        <f t="shared" si="48"/>
        <v>6453.28</v>
      </c>
      <c r="J1063" s="2">
        <f t="shared" si="49"/>
        <v>1604.88</v>
      </c>
      <c r="K1063" s="7">
        <f t="shared" si="50"/>
        <v>1</v>
      </c>
    </row>
    <row r="1064" spans="1:11">
      <c r="A1064">
        <v>2024</v>
      </c>
      <c r="B1064">
        <v>10</v>
      </c>
      <c r="C1064">
        <v>3</v>
      </c>
      <c r="D1064" s="1" t="s">
        <v>1348</v>
      </c>
      <c r="E1064" t="s">
        <v>1349</v>
      </c>
      <c r="F1064">
        <v>4</v>
      </c>
      <c r="G1064" s="2">
        <v>8058.16</v>
      </c>
      <c r="H1064" s="2">
        <v>1613.32</v>
      </c>
      <c r="I1064" s="2">
        <f t="shared" si="48"/>
        <v>6453.28</v>
      </c>
      <c r="J1064" s="2">
        <f t="shared" si="49"/>
        <v>1604.88</v>
      </c>
      <c r="K1064" s="7">
        <f t="shared" si="50"/>
        <v>1</v>
      </c>
    </row>
    <row r="1065" spans="1:11">
      <c r="A1065">
        <v>2024</v>
      </c>
      <c r="B1065">
        <v>2</v>
      </c>
      <c r="C1065">
        <v>3</v>
      </c>
      <c r="D1065" s="1" t="s">
        <v>353</v>
      </c>
      <c r="E1065" t="s">
        <v>354</v>
      </c>
      <c r="F1065">
        <v>12</v>
      </c>
      <c r="G1065" s="2">
        <v>9232.08</v>
      </c>
      <c r="H1065" s="2">
        <v>636.05219999999997</v>
      </c>
      <c r="I1065" s="2">
        <f t="shared" si="48"/>
        <v>7632.6263999999992</v>
      </c>
      <c r="J1065" s="2">
        <f t="shared" si="49"/>
        <v>1599.4536000000007</v>
      </c>
      <c r="K1065" s="7">
        <f t="shared" si="50"/>
        <v>1</v>
      </c>
    </row>
    <row r="1066" spans="1:11">
      <c r="A1066">
        <v>2024</v>
      </c>
      <c r="B1066">
        <v>3</v>
      </c>
      <c r="C1066">
        <v>3</v>
      </c>
      <c r="D1066" s="1" t="s">
        <v>549</v>
      </c>
      <c r="E1066" t="s">
        <v>548</v>
      </c>
      <c r="F1066">
        <v>3</v>
      </c>
      <c r="G1066" s="2">
        <v>16341.51</v>
      </c>
      <c r="H1066" s="2">
        <v>4914.1459999999997</v>
      </c>
      <c r="I1066" s="2">
        <f t="shared" si="48"/>
        <v>14742.437999999998</v>
      </c>
      <c r="J1066" s="2">
        <f t="shared" si="49"/>
        <v>1599.0720000000019</v>
      </c>
      <c r="K1066" s="7">
        <f t="shared" si="50"/>
        <v>1</v>
      </c>
    </row>
    <row r="1067" spans="1:11">
      <c r="A1067">
        <v>2024</v>
      </c>
      <c r="B1067">
        <v>2</v>
      </c>
      <c r="C1067">
        <v>3</v>
      </c>
      <c r="D1067" s="1" t="s">
        <v>1002</v>
      </c>
      <c r="E1067" t="s">
        <v>1003</v>
      </c>
      <c r="F1067">
        <v>1</v>
      </c>
      <c r="G1067" s="2">
        <v>7753.32</v>
      </c>
      <c r="H1067" s="2">
        <v>6155.37</v>
      </c>
      <c r="I1067" s="2">
        <f t="shared" si="48"/>
        <v>6155.37</v>
      </c>
      <c r="J1067" s="2">
        <f t="shared" si="49"/>
        <v>1597.9499999999998</v>
      </c>
      <c r="K1067" s="7">
        <f t="shared" si="50"/>
        <v>1</v>
      </c>
    </row>
    <row r="1068" spans="1:11">
      <c r="A1068">
        <v>2024</v>
      </c>
      <c r="B1068">
        <v>1</v>
      </c>
      <c r="C1068">
        <v>3</v>
      </c>
      <c r="D1068" s="1" t="s">
        <v>768</v>
      </c>
      <c r="E1068" t="s">
        <v>769</v>
      </c>
      <c r="F1068">
        <v>2</v>
      </c>
      <c r="G1068" s="2">
        <v>24020</v>
      </c>
      <c r="H1068" s="2">
        <v>11211.25</v>
      </c>
      <c r="I1068" s="2">
        <f t="shared" si="48"/>
        <v>22422.5</v>
      </c>
      <c r="J1068" s="2">
        <f t="shared" si="49"/>
        <v>1597.5</v>
      </c>
      <c r="K1068" s="7">
        <f t="shared" si="50"/>
        <v>1</v>
      </c>
    </row>
    <row r="1069" spans="1:11">
      <c r="A1069">
        <v>2024</v>
      </c>
      <c r="B1069">
        <v>5</v>
      </c>
      <c r="C1069">
        <v>3</v>
      </c>
      <c r="D1069" s="1" t="s">
        <v>439</v>
      </c>
      <c r="E1069" t="s">
        <v>440</v>
      </c>
      <c r="F1069">
        <v>2</v>
      </c>
      <c r="G1069" s="2">
        <v>7193.73</v>
      </c>
      <c r="H1069" s="2">
        <v>2800</v>
      </c>
      <c r="I1069" s="2">
        <f t="shared" si="48"/>
        <v>5600</v>
      </c>
      <c r="J1069" s="2">
        <f t="shared" si="49"/>
        <v>1593.7299999999996</v>
      </c>
      <c r="K1069" s="7">
        <f t="shared" si="50"/>
        <v>1</v>
      </c>
    </row>
    <row r="1070" spans="1:11">
      <c r="A1070">
        <v>2024</v>
      </c>
      <c r="B1070">
        <v>6</v>
      </c>
      <c r="C1070">
        <v>3</v>
      </c>
      <c r="D1070" s="1" t="s">
        <v>439</v>
      </c>
      <c r="E1070" t="s">
        <v>440</v>
      </c>
      <c r="F1070">
        <v>1</v>
      </c>
      <c r="G1070" s="2">
        <v>4393.7299999999996</v>
      </c>
      <c r="H1070" s="2">
        <v>2800</v>
      </c>
      <c r="I1070" s="2">
        <f t="shared" si="48"/>
        <v>2800</v>
      </c>
      <c r="J1070" s="2">
        <f t="shared" si="49"/>
        <v>1593.7299999999996</v>
      </c>
      <c r="K1070" s="7">
        <f t="shared" si="50"/>
        <v>1</v>
      </c>
    </row>
    <row r="1071" spans="1:11">
      <c r="A1071">
        <v>2024</v>
      </c>
      <c r="B1071">
        <v>7</v>
      </c>
      <c r="C1071">
        <v>3</v>
      </c>
      <c r="D1071" s="1" t="s">
        <v>439</v>
      </c>
      <c r="E1071" t="s">
        <v>440</v>
      </c>
      <c r="F1071">
        <v>1</v>
      </c>
      <c r="G1071" s="2">
        <v>4393.7299999999996</v>
      </c>
      <c r="H1071" s="2">
        <v>2800</v>
      </c>
      <c r="I1071" s="2">
        <f t="shared" si="48"/>
        <v>2800</v>
      </c>
      <c r="J1071" s="2">
        <f t="shared" si="49"/>
        <v>1593.7299999999996</v>
      </c>
      <c r="K1071" s="7">
        <f t="shared" si="50"/>
        <v>1</v>
      </c>
    </row>
    <row r="1072" spans="1:11">
      <c r="A1072">
        <v>2024</v>
      </c>
      <c r="B1072">
        <v>2</v>
      </c>
      <c r="C1072">
        <v>3</v>
      </c>
      <c r="D1072" s="1" t="s">
        <v>904</v>
      </c>
      <c r="E1072" t="s">
        <v>905</v>
      </c>
      <c r="F1072">
        <v>1</v>
      </c>
      <c r="G1072" s="2">
        <v>3105.45</v>
      </c>
      <c r="H1072" s="2">
        <v>1523.2</v>
      </c>
      <c r="I1072" s="2">
        <f t="shared" si="48"/>
        <v>1523.2</v>
      </c>
      <c r="J1072" s="2">
        <f t="shared" si="49"/>
        <v>1582.2499999999998</v>
      </c>
      <c r="K1072" s="7">
        <f t="shared" si="50"/>
        <v>1</v>
      </c>
    </row>
    <row r="1073" spans="1:11">
      <c r="A1073">
        <v>2024</v>
      </c>
      <c r="B1073">
        <v>5</v>
      </c>
      <c r="C1073">
        <v>3</v>
      </c>
      <c r="D1073" s="1" t="s">
        <v>904</v>
      </c>
      <c r="E1073" t="s">
        <v>905</v>
      </c>
      <c r="F1073">
        <v>1</v>
      </c>
      <c r="G1073" s="2">
        <v>3105.45</v>
      </c>
      <c r="H1073" s="2">
        <v>1523.2</v>
      </c>
      <c r="I1073" s="2">
        <f t="shared" si="48"/>
        <v>1523.2</v>
      </c>
      <c r="J1073" s="2">
        <f t="shared" si="49"/>
        <v>1582.2499999999998</v>
      </c>
      <c r="K1073" s="7">
        <f t="shared" si="50"/>
        <v>1</v>
      </c>
    </row>
    <row r="1074" spans="1:11">
      <c r="A1074">
        <v>2024</v>
      </c>
      <c r="B1074">
        <v>6</v>
      </c>
      <c r="C1074">
        <v>3</v>
      </c>
      <c r="D1074" s="1" t="s">
        <v>904</v>
      </c>
      <c r="E1074" t="s">
        <v>905</v>
      </c>
      <c r="F1074">
        <v>1</v>
      </c>
      <c r="G1074" s="2">
        <v>3105.45</v>
      </c>
      <c r="H1074" s="2">
        <v>1523.2</v>
      </c>
      <c r="I1074" s="2">
        <f t="shared" si="48"/>
        <v>1523.2</v>
      </c>
      <c r="J1074" s="2">
        <f t="shared" si="49"/>
        <v>1582.2499999999998</v>
      </c>
      <c r="K1074" s="7">
        <f t="shared" si="50"/>
        <v>1</v>
      </c>
    </row>
    <row r="1075" spans="1:11">
      <c r="A1075">
        <v>2024</v>
      </c>
      <c r="B1075">
        <v>10</v>
      </c>
      <c r="C1075">
        <v>3</v>
      </c>
      <c r="D1075" s="1" t="s">
        <v>563</v>
      </c>
      <c r="E1075" t="s">
        <v>564</v>
      </c>
      <c r="F1075">
        <v>6</v>
      </c>
      <c r="G1075" s="2">
        <v>56652.32</v>
      </c>
      <c r="H1075" s="2">
        <v>9179.9210999999996</v>
      </c>
      <c r="I1075" s="2">
        <f t="shared" si="48"/>
        <v>55079.526599999997</v>
      </c>
      <c r="J1075" s="2">
        <f t="shared" si="49"/>
        <v>1572.7934000000023</v>
      </c>
      <c r="K1075" s="7">
        <f t="shared" si="50"/>
        <v>1</v>
      </c>
    </row>
    <row r="1076" spans="1:11">
      <c r="A1076">
        <v>2024</v>
      </c>
      <c r="B1076">
        <v>1</v>
      </c>
      <c r="C1076">
        <v>3</v>
      </c>
      <c r="D1076" s="1" t="s">
        <v>147</v>
      </c>
      <c r="E1076" t="s">
        <v>148</v>
      </c>
      <c r="F1076">
        <v>2</v>
      </c>
      <c r="G1076" s="2">
        <v>3576.76</v>
      </c>
      <c r="H1076" s="2">
        <v>1005.76</v>
      </c>
      <c r="I1076" s="2">
        <f t="shared" si="48"/>
        <v>2011.52</v>
      </c>
      <c r="J1076" s="2">
        <f t="shared" si="49"/>
        <v>1565.2400000000002</v>
      </c>
      <c r="K1076" s="7">
        <f t="shared" si="50"/>
        <v>1</v>
      </c>
    </row>
    <row r="1077" spans="1:11">
      <c r="A1077">
        <v>2024</v>
      </c>
      <c r="B1077">
        <v>5</v>
      </c>
      <c r="C1077">
        <v>3</v>
      </c>
      <c r="D1077" s="1" t="s">
        <v>147</v>
      </c>
      <c r="E1077" t="s">
        <v>148</v>
      </c>
      <c r="F1077">
        <v>2</v>
      </c>
      <c r="G1077" s="2">
        <v>3576.76</v>
      </c>
      <c r="H1077" s="2">
        <v>1005.76</v>
      </c>
      <c r="I1077" s="2">
        <f t="shared" si="48"/>
        <v>2011.52</v>
      </c>
      <c r="J1077" s="2">
        <f t="shared" si="49"/>
        <v>1565.2400000000002</v>
      </c>
      <c r="K1077" s="7">
        <f t="shared" si="50"/>
        <v>1</v>
      </c>
    </row>
    <row r="1078" spans="1:11">
      <c r="A1078">
        <v>2024</v>
      </c>
      <c r="B1078">
        <v>3</v>
      </c>
      <c r="C1078">
        <v>3</v>
      </c>
      <c r="D1078" s="1" t="s">
        <v>360</v>
      </c>
      <c r="E1078" t="s">
        <v>361</v>
      </c>
      <c r="F1078">
        <v>28</v>
      </c>
      <c r="G1078" s="2">
        <v>7063.56</v>
      </c>
      <c r="H1078" s="2">
        <v>196.46</v>
      </c>
      <c r="I1078" s="2">
        <f t="shared" si="48"/>
        <v>5500.88</v>
      </c>
      <c r="J1078" s="2">
        <f t="shared" si="49"/>
        <v>1562.6800000000003</v>
      </c>
      <c r="K1078" s="7">
        <f t="shared" si="50"/>
        <v>1</v>
      </c>
    </row>
    <row r="1079" spans="1:11">
      <c r="A1079">
        <v>2024</v>
      </c>
      <c r="B1079">
        <v>3</v>
      </c>
      <c r="C1079">
        <v>3</v>
      </c>
      <c r="D1079" s="1" t="s">
        <v>315</v>
      </c>
      <c r="E1079" t="s">
        <v>316</v>
      </c>
      <c r="F1079">
        <v>8</v>
      </c>
      <c r="G1079" s="2">
        <v>149423.20000000001</v>
      </c>
      <c r="H1079" s="2">
        <v>18483.555499999999</v>
      </c>
      <c r="I1079" s="2">
        <f t="shared" si="48"/>
        <v>147868.44399999999</v>
      </c>
      <c r="J1079" s="2">
        <f t="shared" si="49"/>
        <v>1554.7560000000231</v>
      </c>
      <c r="K1079" s="7">
        <f t="shared" si="50"/>
        <v>1</v>
      </c>
    </row>
    <row r="1080" spans="1:11">
      <c r="A1080">
        <v>2024</v>
      </c>
      <c r="B1080">
        <v>11</v>
      </c>
      <c r="C1080">
        <v>3</v>
      </c>
      <c r="D1080" s="1" t="s">
        <v>135</v>
      </c>
      <c r="E1080" t="s">
        <v>136</v>
      </c>
      <c r="F1080">
        <v>6</v>
      </c>
      <c r="G1080" s="2">
        <v>3274.44</v>
      </c>
      <c r="H1080" s="2">
        <v>287.39710000000002</v>
      </c>
      <c r="I1080" s="2">
        <f t="shared" si="48"/>
        <v>1724.3826000000001</v>
      </c>
      <c r="J1080" s="2">
        <f t="shared" si="49"/>
        <v>1550.0573999999999</v>
      </c>
      <c r="K1080" s="7">
        <f t="shared" si="50"/>
        <v>1</v>
      </c>
    </row>
    <row r="1081" spans="1:11">
      <c r="A1081">
        <v>2024</v>
      </c>
      <c r="B1081">
        <v>5</v>
      </c>
      <c r="C1081">
        <v>3</v>
      </c>
      <c r="D1081" s="1" t="s">
        <v>151</v>
      </c>
      <c r="E1081" t="s">
        <v>152</v>
      </c>
      <c r="F1081">
        <v>2</v>
      </c>
      <c r="G1081" s="2">
        <v>18607</v>
      </c>
      <c r="H1081" s="2">
        <v>8528.7999999999993</v>
      </c>
      <c r="I1081" s="2">
        <f t="shared" si="48"/>
        <v>17057.599999999999</v>
      </c>
      <c r="J1081" s="2">
        <f t="shared" si="49"/>
        <v>1549.4000000000015</v>
      </c>
      <c r="K1081" s="7">
        <f t="shared" si="50"/>
        <v>1</v>
      </c>
    </row>
    <row r="1082" spans="1:11">
      <c r="A1082">
        <v>2024</v>
      </c>
      <c r="B1082">
        <v>6</v>
      </c>
      <c r="C1082">
        <v>3</v>
      </c>
      <c r="D1082" s="1" t="s">
        <v>151</v>
      </c>
      <c r="E1082" t="s">
        <v>152</v>
      </c>
      <c r="F1082">
        <v>2</v>
      </c>
      <c r="G1082" s="2">
        <v>18607</v>
      </c>
      <c r="H1082" s="2">
        <v>8528.7999999999993</v>
      </c>
      <c r="I1082" s="2">
        <f t="shared" si="48"/>
        <v>17057.599999999999</v>
      </c>
      <c r="J1082" s="2">
        <f t="shared" si="49"/>
        <v>1549.4000000000015</v>
      </c>
      <c r="K1082" s="7">
        <f t="shared" si="50"/>
        <v>1</v>
      </c>
    </row>
    <row r="1083" spans="1:11">
      <c r="A1083">
        <v>2024</v>
      </c>
      <c r="B1083">
        <v>5</v>
      </c>
      <c r="C1083">
        <v>3</v>
      </c>
      <c r="D1083" s="1" t="s">
        <v>341</v>
      </c>
      <c r="E1083" t="s">
        <v>342</v>
      </c>
      <c r="F1083">
        <v>12</v>
      </c>
      <c r="G1083" s="2">
        <v>109051.4</v>
      </c>
      <c r="H1083" s="2">
        <v>8960</v>
      </c>
      <c r="I1083" s="2">
        <f t="shared" si="48"/>
        <v>107520</v>
      </c>
      <c r="J1083" s="2">
        <f t="shared" si="49"/>
        <v>1531.3999999999942</v>
      </c>
      <c r="K1083" s="7">
        <f t="shared" si="50"/>
        <v>1</v>
      </c>
    </row>
    <row r="1084" spans="1:11">
      <c r="A1084">
        <v>2024</v>
      </c>
      <c r="B1084">
        <v>7</v>
      </c>
      <c r="C1084">
        <v>3</v>
      </c>
      <c r="D1084" s="1" t="s">
        <v>500</v>
      </c>
      <c r="E1084" t="s">
        <v>501</v>
      </c>
      <c r="F1084">
        <v>3</v>
      </c>
      <c r="G1084" s="2">
        <v>4302.03</v>
      </c>
      <c r="H1084" s="2">
        <v>927.33199999999999</v>
      </c>
      <c r="I1084" s="2">
        <f t="shared" si="48"/>
        <v>2781.9960000000001</v>
      </c>
      <c r="J1084" s="2">
        <f t="shared" si="49"/>
        <v>1520.0339999999997</v>
      </c>
      <c r="K1084" s="7">
        <f t="shared" si="50"/>
        <v>1</v>
      </c>
    </row>
    <row r="1085" spans="1:11">
      <c r="A1085">
        <v>2024</v>
      </c>
      <c r="B1085">
        <v>8</v>
      </c>
      <c r="C1085">
        <v>3</v>
      </c>
      <c r="D1085" s="1" t="s">
        <v>500</v>
      </c>
      <c r="E1085" t="s">
        <v>501</v>
      </c>
      <c r="F1085">
        <v>3</v>
      </c>
      <c r="G1085" s="2">
        <v>4302.03</v>
      </c>
      <c r="H1085" s="2">
        <v>927.33199999999999</v>
      </c>
      <c r="I1085" s="2">
        <f t="shared" si="48"/>
        <v>2781.9960000000001</v>
      </c>
      <c r="J1085" s="2">
        <f t="shared" si="49"/>
        <v>1520.0339999999997</v>
      </c>
      <c r="K1085" s="7">
        <f t="shared" si="50"/>
        <v>1</v>
      </c>
    </row>
    <row r="1086" spans="1:11">
      <c r="A1086">
        <v>2024</v>
      </c>
      <c r="B1086">
        <v>5</v>
      </c>
      <c r="C1086">
        <v>3</v>
      </c>
      <c r="D1086" s="1" t="s">
        <v>95</v>
      </c>
      <c r="E1086" t="s">
        <v>96</v>
      </c>
      <c r="F1086">
        <v>9</v>
      </c>
      <c r="G1086" s="2">
        <v>9249.09</v>
      </c>
      <c r="H1086" s="2">
        <v>859.04</v>
      </c>
      <c r="I1086" s="2">
        <f t="shared" si="48"/>
        <v>7731.36</v>
      </c>
      <c r="J1086" s="2">
        <f t="shared" si="49"/>
        <v>1517.7300000000005</v>
      </c>
      <c r="K1086" s="7">
        <f t="shared" si="50"/>
        <v>1</v>
      </c>
    </row>
    <row r="1087" spans="1:11">
      <c r="A1087">
        <v>2024</v>
      </c>
      <c r="B1087">
        <v>1</v>
      </c>
      <c r="C1087">
        <v>3</v>
      </c>
      <c r="D1087" s="1" t="s">
        <v>394</v>
      </c>
      <c r="E1087" t="s">
        <v>395</v>
      </c>
      <c r="F1087">
        <v>54</v>
      </c>
      <c r="G1087" s="2">
        <v>13534.02</v>
      </c>
      <c r="H1087" s="2">
        <v>222.5711</v>
      </c>
      <c r="I1087" s="2">
        <f t="shared" si="48"/>
        <v>12018.839400000001</v>
      </c>
      <c r="J1087" s="2">
        <f t="shared" si="49"/>
        <v>1515.1805999999997</v>
      </c>
      <c r="K1087" s="7">
        <f t="shared" si="50"/>
        <v>1</v>
      </c>
    </row>
    <row r="1088" spans="1:11">
      <c r="A1088">
        <v>2024</v>
      </c>
      <c r="B1088">
        <v>2</v>
      </c>
      <c r="C1088">
        <v>3</v>
      </c>
      <c r="D1088" s="1" t="s">
        <v>906</v>
      </c>
      <c r="E1088" t="s">
        <v>907</v>
      </c>
      <c r="F1088">
        <v>1</v>
      </c>
      <c r="G1088" s="2">
        <v>5414.25</v>
      </c>
      <c r="H1088" s="2">
        <v>3910.2</v>
      </c>
      <c r="I1088" s="2">
        <f t="shared" si="48"/>
        <v>3910.2</v>
      </c>
      <c r="J1088" s="2">
        <f t="shared" si="49"/>
        <v>1504.0500000000002</v>
      </c>
      <c r="K1088" s="7">
        <f t="shared" si="50"/>
        <v>1</v>
      </c>
    </row>
    <row r="1089" spans="1:11">
      <c r="A1089">
        <v>2024</v>
      </c>
      <c r="B1089">
        <v>7</v>
      </c>
      <c r="C1089">
        <v>3</v>
      </c>
      <c r="D1089" s="1" t="s">
        <v>906</v>
      </c>
      <c r="E1089" t="s">
        <v>907</v>
      </c>
      <c r="F1089">
        <v>1</v>
      </c>
      <c r="G1089" s="2">
        <v>5414.25</v>
      </c>
      <c r="H1089" s="2">
        <v>3910.2</v>
      </c>
      <c r="I1089" s="2">
        <f t="shared" si="48"/>
        <v>3910.2</v>
      </c>
      <c r="J1089" s="2">
        <f t="shared" si="49"/>
        <v>1504.0500000000002</v>
      </c>
      <c r="K1089" s="7">
        <f t="shared" si="50"/>
        <v>1</v>
      </c>
    </row>
    <row r="1090" spans="1:11">
      <c r="A1090">
        <v>2024</v>
      </c>
      <c r="B1090">
        <v>10</v>
      </c>
      <c r="C1090">
        <v>3</v>
      </c>
      <c r="D1090" s="1" t="s">
        <v>906</v>
      </c>
      <c r="E1090" t="s">
        <v>907</v>
      </c>
      <c r="F1090">
        <v>1</v>
      </c>
      <c r="G1090" s="2">
        <v>5414.25</v>
      </c>
      <c r="H1090" s="2">
        <v>3910.2</v>
      </c>
      <c r="I1090" s="2">
        <f t="shared" ref="I1090:I1153" si="51">H1090*F1090</f>
        <v>3910.2</v>
      </c>
      <c r="J1090" s="2">
        <f t="shared" ref="J1090:J1153" si="52">G1090-(H1090*F1090)</f>
        <v>1504.0500000000002</v>
      </c>
      <c r="K1090" s="7">
        <f t="shared" si="50"/>
        <v>1</v>
      </c>
    </row>
    <row r="1091" spans="1:11">
      <c r="A1091">
        <v>2024</v>
      </c>
      <c r="B1091">
        <v>5</v>
      </c>
      <c r="C1091">
        <v>3</v>
      </c>
      <c r="D1091" s="1" t="s">
        <v>33</v>
      </c>
      <c r="E1091" t="s">
        <v>34</v>
      </c>
      <c r="F1091">
        <v>4</v>
      </c>
      <c r="G1091" s="2">
        <v>7197.24</v>
      </c>
      <c r="H1091" s="2">
        <v>1425.14</v>
      </c>
      <c r="I1091" s="2">
        <f t="shared" si="51"/>
        <v>5700.56</v>
      </c>
      <c r="J1091" s="2">
        <f t="shared" si="52"/>
        <v>1496.6799999999994</v>
      </c>
      <c r="K1091" s="7">
        <f t="shared" ref="K1091:K1154" si="53">IF(J1091&gt;=0,1,0)</f>
        <v>1</v>
      </c>
    </row>
    <row r="1092" spans="1:11">
      <c r="A1092">
        <v>2024</v>
      </c>
      <c r="B1092">
        <v>7</v>
      </c>
      <c r="C1092">
        <v>3</v>
      </c>
      <c r="D1092" s="1" t="s">
        <v>441</v>
      </c>
      <c r="E1092" t="s">
        <v>442</v>
      </c>
      <c r="F1092">
        <v>5</v>
      </c>
      <c r="G1092" s="2">
        <v>8208.5499999999993</v>
      </c>
      <c r="H1092" s="2">
        <v>1343.2455</v>
      </c>
      <c r="I1092" s="2">
        <f t="shared" si="51"/>
        <v>6716.2275</v>
      </c>
      <c r="J1092" s="2">
        <f t="shared" si="52"/>
        <v>1492.3224999999993</v>
      </c>
      <c r="K1092" s="7">
        <f t="shared" si="53"/>
        <v>1</v>
      </c>
    </row>
    <row r="1093" spans="1:11">
      <c r="A1093">
        <v>2024</v>
      </c>
      <c r="B1093">
        <v>5</v>
      </c>
      <c r="C1093">
        <v>3</v>
      </c>
      <c r="D1093" s="1" t="s">
        <v>860</v>
      </c>
      <c r="E1093" t="s">
        <v>861</v>
      </c>
      <c r="F1093">
        <v>2</v>
      </c>
      <c r="G1093" s="2">
        <v>9035.0300000000007</v>
      </c>
      <c r="H1093" s="2">
        <v>3775.5576999999998</v>
      </c>
      <c r="I1093" s="2">
        <f t="shared" si="51"/>
        <v>7551.1153999999997</v>
      </c>
      <c r="J1093" s="2">
        <f t="shared" si="52"/>
        <v>1483.914600000001</v>
      </c>
      <c r="K1093" s="7">
        <f t="shared" si="53"/>
        <v>1</v>
      </c>
    </row>
    <row r="1094" spans="1:11">
      <c r="A1094">
        <v>2024</v>
      </c>
      <c r="B1094">
        <v>5</v>
      </c>
      <c r="C1094">
        <v>3</v>
      </c>
      <c r="D1094" s="1" t="s">
        <v>929</v>
      </c>
      <c r="E1094" t="s">
        <v>930</v>
      </c>
      <c r="F1094">
        <v>4</v>
      </c>
      <c r="G1094" s="2">
        <v>4443.05</v>
      </c>
      <c r="H1094" s="2">
        <v>739.96770000000004</v>
      </c>
      <c r="I1094" s="2">
        <f t="shared" si="51"/>
        <v>2959.8708000000001</v>
      </c>
      <c r="J1094" s="2">
        <f t="shared" si="52"/>
        <v>1483.1792</v>
      </c>
      <c r="K1094" s="7">
        <f t="shared" si="53"/>
        <v>1</v>
      </c>
    </row>
    <row r="1095" spans="1:11">
      <c r="A1095">
        <v>2024</v>
      </c>
      <c r="B1095">
        <v>5</v>
      </c>
      <c r="C1095">
        <v>3</v>
      </c>
      <c r="D1095" s="1" t="s">
        <v>850</v>
      </c>
      <c r="E1095" t="s">
        <v>28</v>
      </c>
      <c r="F1095">
        <v>12</v>
      </c>
      <c r="G1095" s="2">
        <v>13426.08</v>
      </c>
      <c r="H1095" s="2">
        <v>995.37660000000005</v>
      </c>
      <c r="I1095" s="2">
        <f t="shared" si="51"/>
        <v>11944.519200000001</v>
      </c>
      <c r="J1095" s="2">
        <f t="shared" si="52"/>
        <v>1481.5607999999993</v>
      </c>
      <c r="K1095" s="7">
        <f t="shared" si="53"/>
        <v>1</v>
      </c>
    </row>
    <row r="1096" spans="1:11">
      <c r="A1096">
        <v>2024</v>
      </c>
      <c r="B1096">
        <v>10</v>
      </c>
      <c r="C1096">
        <v>3</v>
      </c>
      <c r="D1096" s="1" t="s">
        <v>414</v>
      </c>
      <c r="E1096" t="s">
        <v>415</v>
      </c>
      <c r="F1096">
        <v>9</v>
      </c>
      <c r="G1096" s="2">
        <v>50943.42</v>
      </c>
      <c r="H1096" s="2">
        <v>5496.9566000000004</v>
      </c>
      <c r="I1096" s="2">
        <f t="shared" si="51"/>
        <v>49472.609400000001</v>
      </c>
      <c r="J1096" s="2">
        <f t="shared" si="52"/>
        <v>1470.8105999999971</v>
      </c>
      <c r="K1096" s="7">
        <f t="shared" si="53"/>
        <v>1</v>
      </c>
    </row>
    <row r="1097" spans="1:11">
      <c r="A1097">
        <v>2024</v>
      </c>
      <c r="B1097">
        <v>3</v>
      </c>
      <c r="C1097">
        <v>3</v>
      </c>
      <c r="D1097" s="1" t="s">
        <v>133</v>
      </c>
      <c r="E1097" t="s">
        <v>134</v>
      </c>
      <c r="F1097">
        <v>6</v>
      </c>
      <c r="G1097" s="2">
        <v>5190.68</v>
      </c>
      <c r="H1097" s="2">
        <v>620.48</v>
      </c>
      <c r="I1097" s="2">
        <f t="shared" si="51"/>
        <v>3722.88</v>
      </c>
      <c r="J1097" s="2">
        <f t="shared" si="52"/>
        <v>1467.8000000000002</v>
      </c>
      <c r="K1097" s="7">
        <f t="shared" si="53"/>
        <v>1</v>
      </c>
    </row>
    <row r="1098" spans="1:11">
      <c r="A1098">
        <v>2024</v>
      </c>
      <c r="B1098">
        <v>1</v>
      </c>
      <c r="C1098">
        <v>3</v>
      </c>
      <c r="D1098" s="1" t="s">
        <v>681</v>
      </c>
      <c r="E1098" t="s">
        <v>682</v>
      </c>
      <c r="F1098">
        <v>3</v>
      </c>
      <c r="G1098" s="2">
        <v>68356.5</v>
      </c>
      <c r="H1098" s="2">
        <v>22296.288799999998</v>
      </c>
      <c r="I1098" s="2">
        <f t="shared" si="51"/>
        <v>66888.866399999999</v>
      </c>
      <c r="J1098" s="2">
        <f t="shared" si="52"/>
        <v>1467.633600000001</v>
      </c>
      <c r="K1098" s="7">
        <f t="shared" si="53"/>
        <v>1</v>
      </c>
    </row>
    <row r="1099" spans="1:11">
      <c r="A1099">
        <v>2024</v>
      </c>
      <c r="B1099">
        <v>7</v>
      </c>
      <c r="C1099">
        <v>3</v>
      </c>
      <c r="D1099" s="1" t="s">
        <v>360</v>
      </c>
      <c r="E1099" t="s">
        <v>361</v>
      </c>
      <c r="F1099">
        <v>21</v>
      </c>
      <c r="G1099" s="2">
        <v>5588.94</v>
      </c>
      <c r="H1099" s="2">
        <v>196.46</v>
      </c>
      <c r="I1099" s="2">
        <f t="shared" si="51"/>
        <v>4125.66</v>
      </c>
      <c r="J1099" s="2">
        <f t="shared" si="52"/>
        <v>1463.2799999999997</v>
      </c>
      <c r="K1099" s="7">
        <f t="shared" si="53"/>
        <v>1</v>
      </c>
    </row>
    <row r="1100" spans="1:11">
      <c r="A1100">
        <v>2024</v>
      </c>
      <c r="B1100">
        <v>2</v>
      </c>
      <c r="C1100">
        <v>3</v>
      </c>
      <c r="D1100" s="1" t="s">
        <v>979</v>
      </c>
      <c r="E1100" t="s">
        <v>659</v>
      </c>
      <c r="F1100">
        <v>2</v>
      </c>
      <c r="G1100" s="2">
        <v>8972.2800000000007</v>
      </c>
      <c r="H1100" s="2">
        <v>3758.5277000000001</v>
      </c>
      <c r="I1100" s="2">
        <f t="shared" si="51"/>
        <v>7517.0554000000002</v>
      </c>
      <c r="J1100" s="2">
        <f t="shared" si="52"/>
        <v>1455.2246000000005</v>
      </c>
      <c r="K1100" s="7">
        <f t="shared" si="53"/>
        <v>1</v>
      </c>
    </row>
    <row r="1101" spans="1:11">
      <c r="A1101">
        <v>2024</v>
      </c>
      <c r="B1101">
        <v>2</v>
      </c>
      <c r="C1101">
        <v>3</v>
      </c>
      <c r="D1101" s="1" t="s">
        <v>980</v>
      </c>
      <c r="E1101" t="s">
        <v>659</v>
      </c>
      <c r="F1101">
        <v>2</v>
      </c>
      <c r="G1101" s="2">
        <v>8972.2800000000007</v>
      </c>
      <c r="H1101" s="2">
        <v>3758.53</v>
      </c>
      <c r="I1101" s="2">
        <f t="shared" si="51"/>
        <v>7517.06</v>
      </c>
      <c r="J1101" s="2">
        <f t="shared" si="52"/>
        <v>1455.2200000000003</v>
      </c>
      <c r="K1101" s="7">
        <f t="shared" si="53"/>
        <v>1</v>
      </c>
    </row>
    <row r="1102" spans="1:11">
      <c r="A1102">
        <v>2024</v>
      </c>
      <c r="B1102">
        <v>6</v>
      </c>
      <c r="C1102">
        <v>3</v>
      </c>
      <c r="D1102" s="1" t="s">
        <v>240</v>
      </c>
      <c r="E1102" t="s">
        <v>241</v>
      </c>
      <c r="F1102">
        <v>20</v>
      </c>
      <c r="G1102" s="2">
        <v>4532.1499999999996</v>
      </c>
      <c r="H1102" s="2">
        <v>153.88999999999999</v>
      </c>
      <c r="I1102" s="2">
        <f t="shared" si="51"/>
        <v>3077.7999999999997</v>
      </c>
      <c r="J1102" s="2">
        <f t="shared" si="52"/>
        <v>1454.35</v>
      </c>
      <c r="K1102" s="7">
        <f t="shared" si="53"/>
        <v>1</v>
      </c>
    </row>
    <row r="1103" spans="1:11">
      <c r="A1103">
        <v>2024</v>
      </c>
      <c r="B1103">
        <v>5</v>
      </c>
      <c r="C1103">
        <v>3</v>
      </c>
      <c r="D1103" s="1" t="s">
        <v>1064</v>
      </c>
      <c r="E1103" t="s">
        <v>1065</v>
      </c>
      <c r="F1103">
        <v>4</v>
      </c>
      <c r="G1103" s="2">
        <v>12439.16</v>
      </c>
      <c r="H1103" s="2">
        <v>2746.31</v>
      </c>
      <c r="I1103" s="2">
        <f t="shared" si="51"/>
        <v>10985.24</v>
      </c>
      <c r="J1103" s="2">
        <f t="shared" si="52"/>
        <v>1453.92</v>
      </c>
      <c r="K1103" s="7">
        <f t="shared" si="53"/>
        <v>1</v>
      </c>
    </row>
    <row r="1104" spans="1:11">
      <c r="A1104">
        <v>2024</v>
      </c>
      <c r="B1104">
        <v>2</v>
      </c>
      <c r="C1104">
        <v>3</v>
      </c>
      <c r="D1104" s="1" t="s">
        <v>360</v>
      </c>
      <c r="E1104" t="s">
        <v>361</v>
      </c>
      <c r="F1104">
        <v>26</v>
      </c>
      <c r="G1104" s="2">
        <v>6559.02</v>
      </c>
      <c r="H1104" s="2">
        <v>196.46</v>
      </c>
      <c r="I1104" s="2">
        <f t="shared" si="51"/>
        <v>5107.96</v>
      </c>
      <c r="J1104" s="2">
        <f t="shared" si="52"/>
        <v>1451.0600000000004</v>
      </c>
      <c r="K1104" s="7">
        <f t="shared" si="53"/>
        <v>1</v>
      </c>
    </row>
    <row r="1105" spans="1:11">
      <c r="A1105">
        <v>2024</v>
      </c>
      <c r="B1105">
        <v>2</v>
      </c>
      <c r="C1105">
        <v>3</v>
      </c>
      <c r="D1105" s="1" t="s">
        <v>496</v>
      </c>
      <c r="E1105" t="s">
        <v>497</v>
      </c>
      <c r="F1105">
        <v>6</v>
      </c>
      <c r="G1105" s="2">
        <v>8977.02</v>
      </c>
      <c r="H1105" s="2">
        <v>1254.8077000000001</v>
      </c>
      <c r="I1105" s="2">
        <f t="shared" si="51"/>
        <v>7528.8462</v>
      </c>
      <c r="J1105" s="2">
        <f t="shared" si="52"/>
        <v>1448.1738000000005</v>
      </c>
      <c r="K1105" s="7">
        <f t="shared" si="53"/>
        <v>1</v>
      </c>
    </row>
    <row r="1106" spans="1:11">
      <c r="A1106">
        <v>2024</v>
      </c>
      <c r="B1106">
        <v>4</v>
      </c>
      <c r="C1106">
        <v>3</v>
      </c>
      <c r="D1106" s="1" t="s">
        <v>1131</v>
      </c>
      <c r="E1106" t="s">
        <v>100</v>
      </c>
      <c r="F1106">
        <v>2</v>
      </c>
      <c r="G1106" s="2">
        <v>3902.1</v>
      </c>
      <c r="H1106" s="2">
        <v>1227.52</v>
      </c>
      <c r="I1106" s="2">
        <f t="shared" si="51"/>
        <v>2455.04</v>
      </c>
      <c r="J1106" s="2">
        <f t="shared" si="52"/>
        <v>1447.06</v>
      </c>
      <c r="K1106" s="7">
        <f t="shared" si="53"/>
        <v>1</v>
      </c>
    </row>
    <row r="1107" spans="1:11">
      <c r="A1107">
        <v>2024</v>
      </c>
      <c r="B1107">
        <v>3</v>
      </c>
      <c r="C1107">
        <v>3</v>
      </c>
      <c r="D1107" s="1" t="s">
        <v>275</v>
      </c>
      <c r="E1107" t="s">
        <v>276</v>
      </c>
      <c r="F1107">
        <v>1</v>
      </c>
      <c r="G1107" s="2">
        <v>19335.490000000002</v>
      </c>
      <c r="H1107" s="2">
        <v>17889.8</v>
      </c>
      <c r="I1107" s="2">
        <f t="shared" si="51"/>
        <v>17889.8</v>
      </c>
      <c r="J1107" s="2">
        <f t="shared" si="52"/>
        <v>1445.6900000000023</v>
      </c>
      <c r="K1107" s="7">
        <f t="shared" si="53"/>
        <v>1</v>
      </c>
    </row>
    <row r="1108" spans="1:11">
      <c r="A1108">
        <v>2024</v>
      </c>
      <c r="B1108">
        <v>9</v>
      </c>
      <c r="C1108">
        <v>3</v>
      </c>
      <c r="D1108" s="1" t="s">
        <v>275</v>
      </c>
      <c r="E1108" t="s">
        <v>276</v>
      </c>
      <c r="F1108">
        <v>1</v>
      </c>
      <c r="G1108" s="2">
        <v>19335.490000000002</v>
      </c>
      <c r="H1108" s="2">
        <v>17889.8</v>
      </c>
      <c r="I1108" s="2">
        <f t="shared" si="51"/>
        <v>17889.8</v>
      </c>
      <c r="J1108" s="2">
        <f t="shared" si="52"/>
        <v>1445.6900000000023</v>
      </c>
      <c r="K1108" s="7">
        <f t="shared" si="53"/>
        <v>1</v>
      </c>
    </row>
    <row r="1109" spans="1:11">
      <c r="A1109">
        <v>2024</v>
      </c>
      <c r="B1109">
        <v>7</v>
      </c>
      <c r="C1109">
        <v>3</v>
      </c>
      <c r="D1109" s="1" t="s">
        <v>629</v>
      </c>
      <c r="E1109" t="s">
        <v>630</v>
      </c>
      <c r="F1109">
        <v>5</v>
      </c>
      <c r="G1109" s="2">
        <v>28165.200000000001</v>
      </c>
      <c r="H1109" s="2">
        <v>5345.0132999999996</v>
      </c>
      <c r="I1109" s="2">
        <f t="shared" si="51"/>
        <v>26725.066499999997</v>
      </c>
      <c r="J1109" s="2">
        <f t="shared" si="52"/>
        <v>1440.1335000000036</v>
      </c>
      <c r="K1109" s="7">
        <f t="shared" si="53"/>
        <v>1</v>
      </c>
    </row>
    <row r="1110" spans="1:11">
      <c r="A1110">
        <v>2024</v>
      </c>
      <c r="B1110">
        <v>6</v>
      </c>
      <c r="C1110">
        <v>3</v>
      </c>
      <c r="D1110" s="1" t="s">
        <v>524</v>
      </c>
      <c r="E1110" t="s">
        <v>523</v>
      </c>
      <c r="F1110">
        <v>14</v>
      </c>
      <c r="G1110" s="2">
        <v>17385.2</v>
      </c>
      <c r="H1110" s="2">
        <v>1139.04</v>
      </c>
      <c r="I1110" s="2">
        <f t="shared" si="51"/>
        <v>15946.56</v>
      </c>
      <c r="J1110" s="2">
        <f t="shared" si="52"/>
        <v>1438.6400000000012</v>
      </c>
      <c r="K1110" s="7">
        <f t="shared" si="53"/>
        <v>1</v>
      </c>
    </row>
    <row r="1111" spans="1:11">
      <c r="A1111">
        <v>2024</v>
      </c>
      <c r="B1111">
        <v>2</v>
      </c>
      <c r="C1111">
        <v>3</v>
      </c>
      <c r="D1111" s="1" t="s">
        <v>826</v>
      </c>
      <c r="E1111" t="s">
        <v>827</v>
      </c>
      <c r="F1111">
        <v>1</v>
      </c>
      <c r="G1111" s="2">
        <v>55085</v>
      </c>
      <c r="H1111" s="2">
        <v>53648</v>
      </c>
      <c r="I1111" s="2">
        <f t="shared" si="51"/>
        <v>53648</v>
      </c>
      <c r="J1111" s="2">
        <f t="shared" si="52"/>
        <v>1437</v>
      </c>
      <c r="K1111" s="7">
        <f t="shared" si="53"/>
        <v>1</v>
      </c>
    </row>
    <row r="1112" spans="1:11">
      <c r="A1112">
        <v>2024</v>
      </c>
      <c r="B1112">
        <v>6</v>
      </c>
      <c r="C1112">
        <v>3</v>
      </c>
      <c r="D1112" s="1" t="s">
        <v>1256</v>
      </c>
      <c r="E1112" t="s">
        <v>972</v>
      </c>
      <c r="F1112">
        <v>1</v>
      </c>
      <c r="G1112" s="2">
        <v>5526.67</v>
      </c>
      <c r="H1112" s="2">
        <v>4099.2</v>
      </c>
      <c r="I1112" s="2">
        <f t="shared" si="51"/>
        <v>4099.2</v>
      </c>
      <c r="J1112" s="2">
        <f t="shared" si="52"/>
        <v>1427.4700000000003</v>
      </c>
      <c r="K1112" s="7">
        <f t="shared" si="53"/>
        <v>1</v>
      </c>
    </row>
    <row r="1113" spans="1:11">
      <c r="A1113">
        <v>2024</v>
      </c>
      <c r="B1113">
        <v>2</v>
      </c>
      <c r="C1113">
        <v>3</v>
      </c>
      <c r="D1113" s="1" t="s">
        <v>404</v>
      </c>
      <c r="E1113" t="s">
        <v>405</v>
      </c>
      <c r="F1113">
        <v>1</v>
      </c>
      <c r="G1113" s="2">
        <v>8136.14</v>
      </c>
      <c r="H1113" s="2">
        <v>6709.9714000000004</v>
      </c>
      <c r="I1113" s="2">
        <f t="shared" si="51"/>
        <v>6709.9714000000004</v>
      </c>
      <c r="J1113" s="2">
        <f t="shared" si="52"/>
        <v>1426.1686</v>
      </c>
      <c r="K1113" s="7">
        <f t="shared" si="53"/>
        <v>1</v>
      </c>
    </row>
    <row r="1114" spans="1:11">
      <c r="A1114">
        <v>2024</v>
      </c>
      <c r="B1114">
        <v>5</v>
      </c>
      <c r="C1114">
        <v>3</v>
      </c>
      <c r="D1114" s="1" t="s">
        <v>404</v>
      </c>
      <c r="E1114" t="s">
        <v>405</v>
      </c>
      <c r="F1114">
        <v>1</v>
      </c>
      <c r="G1114" s="2">
        <v>8136.14</v>
      </c>
      <c r="H1114" s="2">
        <v>6709.9714000000004</v>
      </c>
      <c r="I1114" s="2">
        <f t="shared" si="51"/>
        <v>6709.9714000000004</v>
      </c>
      <c r="J1114" s="2">
        <f t="shared" si="52"/>
        <v>1426.1686</v>
      </c>
      <c r="K1114" s="7">
        <f t="shared" si="53"/>
        <v>1</v>
      </c>
    </row>
    <row r="1115" spans="1:11">
      <c r="A1115">
        <v>2024</v>
      </c>
      <c r="B1115">
        <v>1</v>
      </c>
      <c r="C1115">
        <v>3</v>
      </c>
      <c r="D1115" s="1" t="s">
        <v>830</v>
      </c>
      <c r="E1115" t="s">
        <v>831</v>
      </c>
      <c r="F1115">
        <v>2</v>
      </c>
      <c r="G1115" s="2">
        <v>54627.4</v>
      </c>
      <c r="H1115" s="2">
        <v>26601.1</v>
      </c>
      <c r="I1115" s="2">
        <f t="shared" si="51"/>
        <v>53202.2</v>
      </c>
      <c r="J1115" s="2">
        <f t="shared" si="52"/>
        <v>1425.2000000000044</v>
      </c>
      <c r="K1115" s="7">
        <f t="shared" si="53"/>
        <v>1</v>
      </c>
    </row>
    <row r="1116" spans="1:11">
      <c r="A1116">
        <v>2024</v>
      </c>
      <c r="B1116">
        <v>6</v>
      </c>
      <c r="C1116">
        <v>3</v>
      </c>
      <c r="D1116" s="1" t="s">
        <v>356</v>
      </c>
      <c r="E1116" t="s">
        <v>357</v>
      </c>
      <c r="F1116">
        <v>6</v>
      </c>
      <c r="G1116" s="2">
        <v>53175.66</v>
      </c>
      <c r="H1116" s="2">
        <v>8626.125</v>
      </c>
      <c r="I1116" s="2">
        <f t="shared" si="51"/>
        <v>51756.75</v>
      </c>
      <c r="J1116" s="2">
        <f t="shared" si="52"/>
        <v>1418.9100000000035</v>
      </c>
      <c r="K1116" s="7">
        <f t="shared" si="53"/>
        <v>1</v>
      </c>
    </row>
    <row r="1117" spans="1:11">
      <c r="A1117">
        <v>2024</v>
      </c>
      <c r="B1117">
        <v>6</v>
      </c>
      <c r="C1117">
        <v>3</v>
      </c>
      <c r="D1117" s="1" t="s">
        <v>404</v>
      </c>
      <c r="E1117" t="s">
        <v>405</v>
      </c>
      <c r="F1117">
        <v>2</v>
      </c>
      <c r="G1117" s="2">
        <v>14833.71</v>
      </c>
      <c r="H1117" s="2">
        <v>6709.9714000000004</v>
      </c>
      <c r="I1117" s="2">
        <f t="shared" si="51"/>
        <v>13419.942800000001</v>
      </c>
      <c r="J1117" s="2">
        <f t="shared" si="52"/>
        <v>1413.7671999999984</v>
      </c>
      <c r="K1117" s="7">
        <f t="shared" si="53"/>
        <v>1</v>
      </c>
    </row>
    <row r="1118" spans="1:11">
      <c r="A1118">
        <v>2024</v>
      </c>
      <c r="B1118">
        <v>9</v>
      </c>
      <c r="C1118">
        <v>3</v>
      </c>
      <c r="D1118" s="1" t="s">
        <v>836</v>
      </c>
      <c r="E1118" t="s">
        <v>837</v>
      </c>
      <c r="F1118">
        <v>1</v>
      </c>
      <c r="G1118" s="2">
        <v>114159</v>
      </c>
      <c r="H1118" s="2">
        <v>112750.5555</v>
      </c>
      <c r="I1118" s="2">
        <f t="shared" si="51"/>
        <v>112750.5555</v>
      </c>
      <c r="J1118" s="2">
        <f t="shared" si="52"/>
        <v>1408.4444999999978</v>
      </c>
      <c r="K1118" s="7">
        <f t="shared" si="53"/>
        <v>1</v>
      </c>
    </row>
    <row r="1119" spans="1:11">
      <c r="A1119">
        <v>2024</v>
      </c>
      <c r="B1119">
        <v>11</v>
      </c>
      <c r="C1119">
        <v>3</v>
      </c>
      <c r="D1119" s="1" t="s">
        <v>836</v>
      </c>
      <c r="E1119" t="s">
        <v>837</v>
      </c>
      <c r="F1119">
        <v>1</v>
      </c>
      <c r="G1119" s="2">
        <v>114159</v>
      </c>
      <c r="H1119" s="2">
        <v>112750.5555</v>
      </c>
      <c r="I1119" s="2">
        <f t="shared" si="51"/>
        <v>112750.5555</v>
      </c>
      <c r="J1119" s="2">
        <f t="shared" si="52"/>
        <v>1408.4444999999978</v>
      </c>
      <c r="K1119" s="7">
        <f t="shared" si="53"/>
        <v>1</v>
      </c>
    </row>
    <row r="1120" spans="1:11">
      <c r="A1120">
        <v>2024</v>
      </c>
      <c r="B1120">
        <v>1</v>
      </c>
      <c r="C1120">
        <v>3</v>
      </c>
      <c r="D1120" s="1" t="s">
        <v>217</v>
      </c>
      <c r="E1120" t="s">
        <v>218</v>
      </c>
      <c r="F1120">
        <v>12</v>
      </c>
      <c r="G1120" s="2">
        <v>18832.439999999999</v>
      </c>
      <c r="H1120" s="2">
        <v>1452.64</v>
      </c>
      <c r="I1120" s="2">
        <f t="shared" si="51"/>
        <v>17431.68</v>
      </c>
      <c r="J1120" s="2">
        <f t="shared" si="52"/>
        <v>1400.7599999999984</v>
      </c>
      <c r="K1120" s="7">
        <f t="shared" si="53"/>
        <v>1</v>
      </c>
    </row>
    <row r="1121" spans="1:11">
      <c r="A1121">
        <v>2024</v>
      </c>
      <c r="B1121">
        <v>6</v>
      </c>
      <c r="C1121">
        <v>3</v>
      </c>
      <c r="D1121" s="1" t="s">
        <v>406</v>
      </c>
      <c r="E1121" t="s">
        <v>407</v>
      </c>
      <c r="F1121">
        <v>24</v>
      </c>
      <c r="G1121" s="2">
        <v>7191.09</v>
      </c>
      <c r="H1121" s="2">
        <v>241.35769999999999</v>
      </c>
      <c r="I1121" s="2">
        <f t="shared" si="51"/>
        <v>5792.5847999999996</v>
      </c>
      <c r="J1121" s="2">
        <f t="shared" si="52"/>
        <v>1398.5052000000005</v>
      </c>
      <c r="K1121" s="7">
        <f t="shared" si="53"/>
        <v>1</v>
      </c>
    </row>
    <row r="1122" spans="1:11">
      <c r="A1122">
        <v>2024</v>
      </c>
      <c r="B1122">
        <v>2</v>
      </c>
      <c r="C1122">
        <v>3</v>
      </c>
      <c r="D1122" s="1" t="s">
        <v>567</v>
      </c>
      <c r="E1122" t="s">
        <v>568</v>
      </c>
      <c r="F1122">
        <v>7</v>
      </c>
      <c r="G1122" s="2">
        <v>16164.75</v>
      </c>
      <c r="H1122" s="2">
        <v>2109.5</v>
      </c>
      <c r="I1122" s="2">
        <f t="shared" si="51"/>
        <v>14766.5</v>
      </c>
      <c r="J1122" s="2">
        <f t="shared" si="52"/>
        <v>1398.25</v>
      </c>
      <c r="K1122" s="7">
        <f t="shared" si="53"/>
        <v>1</v>
      </c>
    </row>
    <row r="1123" spans="1:11">
      <c r="A1123">
        <v>2024</v>
      </c>
      <c r="B1123">
        <v>6</v>
      </c>
      <c r="C1123">
        <v>3</v>
      </c>
      <c r="D1123" s="1" t="s">
        <v>1278</v>
      </c>
      <c r="E1123" t="s">
        <v>895</v>
      </c>
      <c r="F1123">
        <v>2</v>
      </c>
      <c r="G1123" s="2">
        <v>4220.82</v>
      </c>
      <c r="H1123" s="2">
        <v>1411.57</v>
      </c>
      <c r="I1123" s="2">
        <f t="shared" si="51"/>
        <v>2823.14</v>
      </c>
      <c r="J1123" s="2">
        <f t="shared" si="52"/>
        <v>1397.6799999999998</v>
      </c>
      <c r="K1123" s="7">
        <f t="shared" si="53"/>
        <v>1</v>
      </c>
    </row>
    <row r="1124" spans="1:11">
      <c r="A1124">
        <v>2024</v>
      </c>
      <c r="B1124">
        <v>3</v>
      </c>
      <c r="C1124">
        <v>3</v>
      </c>
      <c r="D1124" s="1" t="s">
        <v>461</v>
      </c>
      <c r="E1124" t="s">
        <v>462</v>
      </c>
      <c r="F1124">
        <v>4</v>
      </c>
      <c r="G1124" s="2">
        <v>67200</v>
      </c>
      <c r="H1124" s="2">
        <v>16451.555499999999</v>
      </c>
      <c r="I1124" s="2">
        <f t="shared" si="51"/>
        <v>65806.221999999994</v>
      </c>
      <c r="J1124" s="2">
        <f t="shared" si="52"/>
        <v>1393.7780000000057</v>
      </c>
      <c r="K1124" s="7">
        <f t="shared" si="53"/>
        <v>1</v>
      </c>
    </row>
    <row r="1125" spans="1:11">
      <c r="A1125">
        <v>2024</v>
      </c>
      <c r="B1125">
        <v>10</v>
      </c>
      <c r="C1125">
        <v>3</v>
      </c>
      <c r="D1125" s="1" t="s">
        <v>463</v>
      </c>
      <c r="E1125" t="s">
        <v>462</v>
      </c>
      <c r="F1125">
        <v>2</v>
      </c>
      <c r="G1125" s="2">
        <v>24192</v>
      </c>
      <c r="H1125" s="2">
        <v>11399.1111</v>
      </c>
      <c r="I1125" s="2">
        <f t="shared" si="51"/>
        <v>22798.2222</v>
      </c>
      <c r="J1125" s="2">
        <f t="shared" si="52"/>
        <v>1393.7777999999998</v>
      </c>
      <c r="K1125" s="7">
        <f t="shared" si="53"/>
        <v>1</v>
      </c>
    </row>
    <row r="1126" spans="1:11">
      <c r="A1126">
        <v>2024</v>
      </c>
      <c r="B1126">
        <v>8</v>
      </c>
      <c r="C1126">
        <v>3</v>
      </c>
      <c r="D1126" s="1" t="s">
        <v>441</v>
      </c>
      <c r="E1126" t="s">
        <v>442</v>
      </c>
      <c r="F1126">
        <v>6</v>
      </c>
      <c r="G1126" s="2">
        <v>9451.86</v>
      </c>
      <c r="H1126" s="2">
        <v>1343.2455</v>
      </c>
      <c r="I1126" s="2">
        <f t="shared" si="51"/>
        <v>8059.473</v>
      </c>
      <c r="J1126" s="2">
        <f t="shared" si="52"/>
        <v>1392.3870000000006</v>
      </c>
      <c r="K1126" s="7">
        <f t="shared" si="53"/>
        <v>1</v>
      </c>
    </row>
    <row r="1127" spans="1:11">
      <c r="A1127">
        <v>2024</v>
      </c>
      <c r="B1127">
        <v>9</v>
      </c>
      <c r="C1127">
        <v>3</v>
      </c>
      <c r="D1127" s="1" t="s">
        <v>277</v>
      </c>
      <c r="E1127" t="s">
        <v>278</v>
      </c>
      <c r="F1127">
        <v>11</v>
      </c>
      <c r="G1127" s="2">
        <v>11298.76</v>
      </c>
      <c r="H1127" s="2">
        <v>900.83</v>
      </c>
      <c r="I1127" s="2">
        <f t="shared" si="51"/>
        <v>9909.130000000001</v>
      </c>
      <c r="J1127" s="2">
        <f t="shared" si="52"/>
        <v>1389.6299999999992</v>
      </c>
      <c r="K1127" s="7">
        <f t="shared" si="53"/>
        <v>1</v>
      </c>
    </row>
    <row r="1128" spans="1:11">
      <c r="A1128">
        <v>2024</v>
      </c>
      <c r="B1128">
        <v>11</v>
      </c>
      <c r="C1128">
        <v>3</v>
      </c>
      <c r="D1128" s="1" t="s">
        <v>277</v>
      </c>
      <c r="E1128" t="s">
        <v>278</v>
      </c>
      <c r="F1128">
        <v>11</v>
      </c>
      <c r="G1128" s="2">
        <v>11298.76</v>
      </c>
      <c r="H1128" s="2">
        <v>900.83</v>
      </c>
      <c r="I1128" s="2">
        <f t="shared" si="51"/>
        <v>9909.130000000001</v>
      </c>
      <c r="J1128" s="2">
        <f t="shared" si="52"/>
        <v>1389.6299999999992</v>
      </c>
      <c r="K1128" s="7">
        <f t="shared" si="53"/>
        <v>1</v>
      </c>
    </row>
    <row r="1129" spans="1:11">
      <c r="A1129">
        <v>2024</v>
      </c>
      <c r="B1129">
        <v>11</v>
      </c>
      <c r="C1129">
        <v>3</v>
      </c>
      <c r="D1129" s="1" t="s">
        <v>1174</v>
      </c>
      <c r="E1129" t="s">
        <v>1175</v>
      </c>
      <c r="F1129">
        <v>4</v>
      </c>
      <c r="G1129" s="2">
        <v>5149.59</v>
      </c>
      <c r="H1129" s="2">
        <v>940.62120000000004</v>
      </c>
      <c r="I1129" s="2">
        <f t="shared" si="51"/>
        <v>3762.4848000000002</v>
      </c>
      <c r="J1129" s="2">
        <f t="shared" si="52"/>
        <v>1387.1052</v>
      </c>
      <c r="K1129" s="7">
        <f t="shared" si="53"/>
        <v>1</v>
      </c>
    </row>
    <row r="1130" spans="1:11">
      <c r="A1130">
        <v>2024</v>
      </c>
      <c r="B1130">
        <v>1</v>
      </c>
      <c r="C1130">
        <v>3</v>
      </c>
      <c r="D1130" s="1" t="s">
        <v>279</v>
      </c>
      <c r="E1130" t="s">
        <v>280</v>
      </c>
      <c r="F1130">
        <v>6</v>
      </c>
      <c r="G1130" s="2">
        <v>18585.599999999999</v>
      </c>
      <c r="H1130" s="2">
        <v>2867.1866</v>
      </c>
      <c r="I1130" s="2">
        <f t="shared" si="51"/>
        <v>17203.119599999998</v>
      </c>
      <c r="J1130" s="2">
        <f t="shared" si="52"/>
        <v>1382.4804000000004</v>
      </c>
      <c r="K1130" s="7">
        <f t="shared" si="53"/>
        <v>1</v>
      </c>
    </row>
    <row r="1131" spans="1:11">
      <c r="A1131">
        <v>2024</v>
      </c>
      <c r="B1131">
        <v>1</v>
      </c>
      <c r="C1131">
        <v>3</v>
      </c>
      <c r="D1131" s="1" t="s">
        <v>341</v>
      </c>
      <c r="E1131" t="s">
        <v>342</v>
      </c>
      <c r="F1131">
        <v>9</v>
      </c>
      <c r="G1131" s="2">
        <v>82018.259999999995</v>
      </c>
      <c r="H1131" s="2">
        <v>8960</v>
      </c>
      <c r="I1131" s="2">
        <f t="shared" si="51"/>
        <v>80640</v>
      </c>
      <c r="J1131" s="2">
        <f t="shared" si="52"/>
        <v>1378.2599999999948</v>
      </c>
      <c r="K1131" s="7">
        <f t="shared" si="53"/>
        <v>1</v>
      </c>
    </row>
    <row r="1132" spans="1:11">
      <c r="A1132">
        <v>2024</v>
      </c>
      <c r="B1132">
        <v>2</v>
      </c>
      <c r="C1132">
        <v>3</v>
      </c>
      <c r="D1132" s="1" t="s">
        <v>341</v>
      </c>
      <c r="E1132" t="s">
        <v>342</v>
      </c>
      <c r="F1132">
        <v>9</v>
      </c>
      <c r="G1132" s="2">
        <v>82018.259999999995</v>
      </c>
      <c r="H1132" s="2">
        <v>8960</v>
      </c>
      <c r="I1132" s="2">
        <f t="shared" si="51"/>
        <v>80640</v>
      </c>
      <c r="J1132" s="2">
        <f t="shared" si="52"/>
        <v>1378.2599999999948</v>
      </c>
      <c r="K1132" s="7">
        <f t="shared" si="53"/>
        <v>1</v>
      </c>
    </row>
    <row r="1133" spans="1:11">
      <c r="A1133">
        <v>2024</v>
      </c>
      <c r="B1133">
        <v>1</v>
      </c>
      <c r="C1133">
        <v>3</v>
      </c>
      <c r="D1133" s="1" t="s">
        <v>125</v>
      </c>
      <c r="E1133" t="s">
        <v>126</v>
      </c>
      <c r="F1133">
        <v>2</v>
      </c>
      <c r="G1133" s="2">
        <v>54625</v>
      </c>
      <c r="H1133" s="2">
        <v>26626.344400000002</v>
      </c>
      <c r="I1133" s="2">
        <f t="shared" si="51"/>
        <v>53252.688800000004</v>
      </c>
      <c r="J1133" s="2">
        <f t="shared" si="52"/>
        <v>1372.3111999999965</v>
      </c>
      <c r="K1133" s="7">
        <f t="shared" si="53"/>
        <v>1</v>
      </c>
    </row>
    <row r="1134" spans="1:11">
      <c r="A1134">
        <v>2024</v>
      </c>
      <c r="B1134">
        <v>2</v>
      </c>
      <c r="C1134">
        <v>3</v>
      </c>
      <c r="D1134" s="1" t="s">
        <v>410</v>
      </c>
      <c r="E1134" t="s">
        <v>411</v>
      </c>
      <c r="F1134">
        <v>1</v>
      </c>
      <c r="G1134" s="2">
        <v>7212.46</v>
      </c>
      <c r="H1134" s="2">
        <v>5853.5384999999997</v>
      </c>
      <c r="I1134" s="2">
        <f t="shared" si="51"/>
        <v>5853.5384999999997</v>
      </c>
      <c r="J1134" s="2">
        <f t="shared" si="52"/>
        <v>1358.9215000000004</v>
      </c>
      <c r="K1134" s="7">
        <f t="shared" si="53"/>
        <v>1</v>
      </c>
    </row>
    <row r="1135" spans="1:11">
      <c r="A1135">
        <v>2024</v>
      </c>
      <c r="B1135">
        <v>1</v>
      </c>
      <c r="C1135">
        <v>3</v>
      </c>
      <c r="D1135" s="1" t="s">
        <v>693</v>
      </c>
      <c r="E1135" t="s">
        <v>694</v>
      </c>
      <c r="F1135">
        <v>1</v>
      </c>
      <c r="G1135" s="2">
        <v>51842</v>
      </c>
      <c r="H1135" s="2">
        <v>50489.522199999999</v>
      </c>
      <c r="I1135" s="2">
        <f t="shared" si="51"/>
        <v>50489.522199999999</v>
      </c>
      <c r="J1135" s="2">
        <f t="shared" si="52"/>
        <v>1352.4778000000006</v>
      </c>
      <c r="K1135" s="7">
        <f t="shared" si="53"/>
        <v>1</v>
      </c>
    </row>
    <row r="1136" spans="1:11">
      <c r="A1136">
        <v>2024</v>
      </c>
      <c r="B1136">
        <v>5</v>
      </c>
      <c r="C1136">
        <v>3</v>
      </c>
      <c r="D1136" s="1" t="s">
        <v>573</v>
      </c>
      <c r="E1136" t="s">
        <v>574</v>
      </c>
      <c r="F1136">
        <v>1</v>
      </c>
      <c r="G1136" s="2">
        <v>1786.86</v>
      </c>
      <c r="H1136" s="2">
        <v>444.48660000000001</v>
      </c>
      <c r="I1136" s="2">
        <f t="shared" si="51"/>
        <v>444.48660000000001</v>
      </c>
      <c r="J1136" s="2">
        <f t="shared" si="52"/>
        <v>1342.3733999999999</v>
      </c>
      <c r="K1136" s="7">
        <f t="shared" si="53"/>
        <v>1</v>
      </c>
    </row>
    <row r="1137" spans="1:11">
      <c r="A1137">
        <v>2024</v>
      </c>
      <c r="B1137">
        <v>2</v>
      </c>
      <c r="C1137">
        <v>3</v>
      </c>
      <c r="D1137" s="1" t="s">
        <v>524</v>
      </c>
      <c r="E1137" t="s">
        <v>523</v>
      </c>
      <c r="F1137">
        <v>13</v>
      </c>
      <c r="G1137" s="2">
        <v>16143.4</v>
      </c>
      <c r="H1137" s="2">
        <v>1139.04</v>
      </c>
      <c r="I1137" s="2">
        <f t="shared" si="51"/>
        <v>14807.52</v>
      </c>
      <c r="J1137" s="2">
        <f t="shared" si="52"/>
        <v>1335.8799999999992</v>
      </c>
      <c r="K1137" s="7">
        <f t="shared" si="53"/>
        <v>1</v>
      </c>
    </row>
    <row r="1138" spans="1:11">
      <c r="A1138">
        <v>2024</v>
      </c>
      <c r="B1138">
        <v>5</v>
      </c>
      <c r="C1138">
        <v>3</v>
      </c>
      <c r="D1138" s="1" t="s">
        <v>129</v>
      </c>
      <c r="E1138" t="s">
        <v>130</v>
      </c>
      <c r="F1138">
        <v>3</v>
      </c>
      <c r="G1138" s="2">
        <v>3594.21</v>
      </c>
      <c r="H1138" s="2">
        <v>753.76</v>
      </c>
      <c r="I1138" s="2">
        <f t="shared" si="51"/>
        <v>2261.2799999999997</v>
      </c>
      <c r="J1138" s="2">
        <f t="shared" si="52"/>
        <v>1332.9300000000003</v>
      </c>
      <c r="K1138" s="7">
        <f t="shared" si="53"/>
        <v>1</v>
      </c>
    </row>
    <row r="1139" spans="1:11">
      <c r="A1139">
        <v>2024</v>
      </c>
      <c r="B1139">
        <v>1</v>
      </c>
      <c r="C1139">
        <v>3</v>
      </c>
      <c r="D1139" s="1" t="s">
        <v>142</v>
      </c>
      <c r="E1139" t="s">
        <v>143</v>
      </c>
      <c r="F1139">
        <v>25</v>
      </c>
      <c r="G1139" s="2">
        <v>17897.75</v>
      </c>
      <c r="H1139" s="2">
        <v>662.66</v>
      </c>
      <c r="I1139" s="2">
        <f t="shared" si="51"/>
        <v>16566.5</v>
      </c>
      <c r="J1139" s="2">
        <f t="shared" si="52"/>
        <v>1331.25</v>
      </c>
      <c r="K1139" s="7">
        <f t="shared" si="53"/>
        <v>1</v>
      </c>
    </row>
    <row r="1140" spans="1:11">
      <c r="A1140">
        <v>2024</v>
      </c>
      <c r="B1140">
        <v>8</v>
      </c>
      <c r="C1140">
        <v>3</v>
      </c>
      <c r="D1140" s="1" t="s">
        <v>850</v>
      </c>
      <c r="E1140" t="s">
        <v>28</v>
      </c>
      <c r="F1140">
        <v>14</v>
      </c>
      <c r="G1140" s="2">
        <v>15263.64</v>
      </c>
      <c r="H1140" s="2">
        <v>995.37660000000005</v>
      </c>
      <c r="I1140" s="2">
        <f t="shared" si="51"/>
        <v>13935.272400000002</v>
      </c>
      <c r="J1140" s="2">
        <f t="shared" si="52"/>
        <v>1328.3675999999978</v>
      </c>
      <c r="K1140" s="7">
        <f t="shared" si="53"/>
        <v>1</v>
      </c>
    </row>
    <row r="1141" spans="1:11">
      <c r="A1141">
        <v>2024</v>
      </c>
      <c r="B1141">
        <v>6</v>
      </c>
      <c r="C1141">
        <v>3</v>
      </c>
      <c r="D1141" s="1" t="s">
        <v>360</v>
      </c>
      <c r="E1141" t="s">
        <v>361</v>
      </c>
      <c r="F1141">
        <v>22</v>
      </c>
      <c r="G1141" s="2">
        <v>5647.03</v>
      </c>
      <c r="H1141" s="2">
        <v>196.46</v>
      </c>
      <c r="I1141" s="2">
        <f t="shared" si="51"/>
        <v>4322.12</v>
      </c>
      <c r="J1141" s="2">
        <f t="shared" si="52"/>
        <v>1324.9099999999999</v>
      </c>
      <c r="K1141" s="7">
        <f t="shared" si="53"/>
        <v>1</v>
      </c>
    </row>
    <row r="1142" spans="1:11">
      <c r="A1142">
        <v>2024</v>
      </c>
      <c r="B1142">
        <v>10</v>
      </c>
      <c r="C1142">
        <v>3</v>
      </c>
      <c r="D1142" s="1" t="s">
        <v>1410</v>
      </c>
      <c r="E1142" t="s">
        <v>1411</v>
      </c>
      <c r="F1142">
        <v>3</v>
      </c>
      <c r="G1142" s="2">
        <v>10404.81</v>
      </c>
      <c r="H1142" s="2">
        <v>3028.48</v>
      </c>
      <c r="I1142" s="2">
        <f t="shared" si="51"/>
        <v>9085.44</v>
      </c>
      <c r="J1142" s="2">
        <f t="shared" si="52"/>
        <v>1319.369999999999</v>
      </c>
      <c r="K1142" s="7">
        <f t="shared" si="53"/>
        <v>1</v>
      </c>
    </row>
    <row r="1143" spans="1:11">
      <c r="A1143">
        <v>2024</v>
      </c>
      <c r="B1143">
        <v>5</v>
      </c>
      <c r="C1143">
        <v>3</v>
      </c>
      <c r="D1143" s="1" t="s">
        <v>104</v>
      </c>
      <c r="E1143" t="s">
        <v>103</v>
      </c>
      <c r="F1143">
        <v>2</v>
      </c>
      <c r="G1143" s="2">
        <v>4179.74</v>
      </c>
      <c r="H1143" s="2">
        <v>1431.8733</v>
      </c>
      <c r="I1143" s="2">
        <f t="shared" si="51"/>
        <v>2863.7465999999999</v>
      </c>
      <c r="J1143" s="2">
        <f t="shared" si="52"/>
        <v>1315.9933999999998</v>
      </c>
      <c r="K1143" s="7">
        <f t="shared" si="53"/>
        <v>1</v>
      </c>
    </row>
    <row r="1144" spans="1:11">
      <c r="A1144">
        <v>2024</v>
      </c>
      <c r="B1144">
        <v>6</v>
      </c>
      <c r="C1144">
        <v>3</v>
      </c>
      <c r="D1144" s="1" t="s">
        <v>104</v>
      </c>
      <c r="E1144" t="s">
        <v>103</v>
      </c>
      <c r="F1144">
        <v>2</v>
      </c>
      <c r="G1144" s="2">
        <v>4179.74</v>
      </c>
      <c r="H1144" s="2">
        <v>1431.8733</v>
      </c>
      <c r="I1144" s="2">
        <f t="shared" si="51"/>
        <v>2863.7465999999999</v>
      </c>
      <c r="J1144" s="2">
        <f t="shared" si="52"/>
        <v>1315.9933999999998</v>
      </c>
      <c r="K1144" s="7">
        <f t="shared" si="53"/>
        <v>1</v>
      </c>
    </row>
    <row r="1145" spans="1:11">
      <c r="A1145">
        <v>2024</v>
      </c>
      <c r="B1145">
        <v>8</v>
      </c>
      <c r="C1145">
        <v>3</v>
      </c>
      <c r="D1145" s="1" t="s">
        <v>851</v>
      </c>
      <c r="E1145" t="s">
        <v>28</v>
      </c>
      <c r="F1145">
        <v>15</v>
      </c>
      <c r="G1145" s="2">
        <v>17250</v>
      </c>
      <c r="H1145" s="2">
        <v>1062.5088000000001</v>
      </c>
      <c r="I1145" s="2">
        <f t="shared" si="51"/>
        <v>15937.632000000001</v>
      </c>
      <c r="J1145" s="2">
        <f t="shared" si="52"/>
        <v>1312.3679999999986</v>
      </c>
      <c r="K1145" s="7">
        <f t="shared" si="53"/>
        <v>1</v>
      </c>
    </row>
    <row r="1146" spans="1:11">
      <c r="A1146">
        <v>2024</v>
      </c>
      <c r="B1146">
        <v>2</v>
      </c>
      <c r="C1146">
        <v>3</v>
      </c>
      <c r="D1146" s="1" t="s">
        <v>750</v>
      </c>
      <c r="E1146" t="s">
        <v>751</v>
      </c>
      <c r="F1146">
        <v>1</v>
      </c>
      <c r="G1146" s="2">
        <v>2566.09</v>
      </c>
      <c r="H1146" s="2">
        <v>1257.2</v>
      </c>
      <c r="I1146" s="2">
        <f t="shared" si="51"/>
        <v>1257.2</v>
      </c>
      <c r="J1146" s="2">
        <f t="shared" si="52"/>
        <v>1308.8900000000001</v>
      </c>
      <c r="K1146" s="7">
        <f t="shared" si="53"/>
        <v>1</v>
      </c>
    </row>
    <row r="1147" spans="1:11">
      <c r="A1147">
        <v>2024</v>
      </c>
      <c r="B1147">
        <v>5</v>
      </c>
      <c r="C1147">
        <v>3</v>
      </c>
      <c r="D1147" s="1" t="s">
        <v>750</v>
      </c>
      <c r="E1147" t="s">
        <v>751</v>
      </c>
      <c r="F1147">
        <v>1</v>
      </c>
      <c r="G1147" s="2">
        <v>2566.09</v>
      </c>
      <c r="H1147" s="2">
        <v>1257.2</v>
      </c>
      <c r="I1147" s="2">
        <f t="shared" si="51"/>
        <v>1257.2</v>
      </c>
      <c r="J1147" s="2">
        <f t="shared" si="52"/>
        <v>1308.8900000000001</v>
      </c>
      <c r="K1147" s="7">
        <f t="shared" si="53"/>
        <v>1</v>
      </c>
    </row>
    <row r="1148" spans="1:11">
      <c r="A1148">
        <v>2024</v>
      </c>
      <c r="B1148">
        <v>6</v>
      </c>
      <c r="C1148">
        <v>3</v>
      </c>
      <c r="D1148" s="1" t="s">
        <v>850</v>
      </c>
      <c r="E1148" t="s">
        <v>28</v>
      </c>
      <c r="F1148">
        <v>15</v>
      </c>
      <c r="G1148" s="2">
        <v>16236.72</v>
      </c>
      <c r="H1148" s="2">
        <v>995.37660000000005</v>
      </c>
      <c r="I1148" s="2">
        <f t="shared" si="51"/>
        <v>14930.649000000001</v>
      </c>
      <c r="J1148" s="2">
        <f t="shared" si="52"/>
        <v>1306.0709999999981</v>
      </c>
      <c r="K1148" s="7">
        <f t="shared" si="53"/>
        <v>1</v>
      </c>
    </row>
    <row r="1149" spans="1:11">
      <c r="A1149">
        <v>2024</v>
      </c>
      <c r="B1149">
        <v>3</v>
      </c>
      <c r="C1149">
        <v>3</v>
      </c>
      <c r="D1149" s="1" t="s">
        <v>1038</v>
      </c>
      <c r="E1149" t="s">
        <v>100</v>
      </c>
      <c r="F1149">
        <v>3</v>
      </c>
      <c r="G1149" s="2">
        <v>4730.62</v>
      </c>
      <c r="H1149" s="2">
        <v>1144.8354999999999</v>
      </c>
      <c r="I1149" s="2">
        <f t="shared" si="51"/>
        <v>3434.5064999999995</v>
      </c>
      <c r="J1149" s="2">
        <f t="shared" si="52"/>
        <v>1296.1135000000004</v>
      </c>
      <c r="K1149" s="7">
        <f t="shared" si="53"/>
        <v>1</v>
      </c>
    </row>
    <row r="1150" spans="1:11">
      <c r="A1150">
        <v>2024</v>
      </c>
      <c r="B1150">
        <v>11</v>
      </c>
      <c r="C1150">
        <v>3</v>
      </c>
      <c r="D1150" s="1" t="s">
        <v>1124</v>
      </c>
      <c r="E1150" t="s">
        <v>1125</v>
      </c>
      <c r="F1150">
        <v>4</v>
      </c>
      <c r="G1150" s="2">
        <v>48156.24</v>
      </c>
      <c r="H1150" s="2">
        <v>11715.0833</v>
      </c>
      <c r="I1150" s="2">
        <f t="shared" si="51"/>
        <v>46860.333200000001</v>
      </c>
      <c r="J1150" s="2">
        <f t="shared" si="52"/>
        <v>1295.906799999997</v>
      </c>
      <c r="K1150" s="7">
        <f t="shared" si="53"/>
        <v>1</v>
      </c>
    </row>
    <row r="1151" spans="1:11">
      <c r="A1151">
        <v>2024</v>
      </c>
      <c r="B1151">
        <v>2</v>
      </c>
      <c r="C1151">
        <v>3</v>
      </c>
      <c r="D1151" s="1" t="s">
        <v>135</v>
      </c>
      <c r="E1151" t="s">
        <v>136</v>
      </c>
      <c r="F1151">
        <v>5</v>
      </c>
      <c r="G1151" s="2">
        <v>2728.7</v>
      </c>
      <c r="H1151" s="2">
        <v>287.39710000000002</v>
      </c>
      <c r="I1151" s="2">
        <f t="shared" si="51"/>
        <v>1436.9855000000002</v>
      </c>
      <c r="J1151" s="2">
        <f t="shared" si="52"/>
        <v>1291.7144999999996</v>
      </c>
      <c r="K1151" s="7">
        <f t="shared" si="53"/>
        <v>1</v>
      </c>
    </row>
    <row r="1152" spans="1:11">
      <c r="A1152">
        <v>2024</v>
      </c>
      <c r="B1152">
        <v>2</v>
      </c>
      <c r="C1152">
        <v>3</v>
      </c>
      <c r="D1152" s="1" t="s">
        <v>956</v>
      </c>
      <c r="E1152" t="s">
        <v>957</v>
      </c>
      <c r="F1152">
        <v>1</v>
      </c>
      <c r="G1152" s="2">
        <v>11717.68</v>
      </c>
      <c r="H1152" s="2">
        <v>10432.4</v>
      </c>
      <c r="I1152" s="2">
        <f t="shared" si="51"/>
        <v>10432.4</v>
      </c>
      <c r="J1152" s="2">
        <f t="shared" si="52"/>
        <v>1285.2800000000007</v>
      </c>
      <c r="K1152" s="7">
        <f t="shared" si="53"/>
        <v>1</v>
      </c>
    </row>
    <row r="1153" spans="1:11">
      <c r="A1153">
        <v>2024</v>
      </c>
      <c r="B1153">
        <v>7</v>
      </c>
      <c r="C1153">
        <v>3</v>
      </c>
      <c r="D1153" s="1" t="s">
        <v>956</v>
      </c>
      <c r="E1153" t="s">
        <v>957</v>
      </c>
      <c r="F1153">
        <v>1</v>
      </c>
      <c r="G1153" s="2">
        <v>11717.68</v>
      </c>
      <c r="H1153" s="2">
        <v>10432.4</v>
      </c>
      <c r="I1153" s="2">
        <f t="shared" si="51"/>
        <v>10432.4</v>
      </c>
      <c r="J1153" s="2">
        <f t="shared" si="52"/>
        <v>1285.2800000000007</v>
      </c>
      <c r="K1153" s="7">
        <f t="shared" si="53"/>
        <v>1</v>
      </c>
    </row>
    <row r="1154" spans="1:11">
      <c r="A1154">
        <v>2024</v>
      </c>
      <c r="B1154">
        <v>9</v>
      </c>
      <c r="C1154">
        <v>3</v>
      </c>
      <c r="D1154" s="1" t="s">
        <v>240</v>
      </c>
      <c r="E1154" t="s">
        <v>241</v>
      </c>
      <c r="F1154">
        <v>15</v>
      </c>
      <c r="G1154" s="2">
        <v>3591.6</v>
      </c>
      <c r="H1154" s="2">
        <v>153.88999999999999</v>
      </c>
      <c r="I1154" s="2">
        <f t="shared" ref="I1154:I1217" si="54">H1154*F1154</f>
        <v>2308.35</v>
      </c>
      <c r="J1154" s="2">
        <f t="shared" ref="J1154:J1217" si="55">G1154-(H1154*F1154)</f>
        <v>1283.25</v>
      </c>
      <c r="K1154" s="7">
        <f t="shared" si="53"/>
        <v>1</v>
      </c>
    </row>
    <row r="1155" spans="1:11">
      <c r="A1155">
        <v>2024</v>
      </c>
      <c r="B1155">
        <v>11</v>
      </c>
      <c r="C1155">
        <v>3</v>
      </c>
      <c r="D1155" s="1" t="s">
        <v>240</v>
      </c>
      <c r="E1155" t="s">
        <v>241</v>
      </c>
      <c r="F1155">
        <v>15</v>
      </c>
      <c r="G1155" s="2">
        <v>3591.6</v>
      </c>
      <c r="H1155" s="2">
        <v>153.88999999999999</v>
      </c>
      <c r="I1155" s="2">
        <f t="shared" si="54"/>
        <v>2308.35</v>
      </c>
      <c r="J1155" s="2">
        <f t="shared" si="55"/>
        <v>1283.25</v>
      </c>
      <c r="K1155" s="7">
        <f t="shared" ref="K1155:K1218" si="56">IF(J1155&gt;=0,1,0)</f>
        <v>1</v>
      </c>
    </row>
    <row r="1156" spans="1:11">
      <c r="A1156">
        <v>2024</v>
      </c>
      <c r="B1156">
        <v>3</v>
      </c>
      <c r="C1156">
        <v>3</v>
      </c>
      <c r="D1156" s="1" t="s">
        <v>358</v>
      </c>
      <c r="E1156" t="s">
        <v>359</v>
      </c>
      <c r="F1156">
        <v>16</v>
      </c>
      <c r="G1156" s="2">
        <v>71622.44</v>
      </c>
      <c r="H1156" s="2">
        <v>4396.6899999999996</v>
      </c>
      <c r="I1156" s="2">
        <f t="shared" si="54"/>
        <v>70347.039999999994</v>
      </c>
      <c r="J1156" s="2">
        <f t="shared" si="55"/>
        <v>1275.4000000000087</v>
      </c>
      <c r="K1156" s="7">
        <f t="shared" si="56"/>
        <v>1</v>
      </c>
    </row>
    <row r="1157" spans="1:11">
      <c r="A1157">
        <v>2024</v>
      </c>
      <c r="B1157">
        <v>2</v>
      </c>
      <c r="C1157">
        <v>3</v>
      </c>
      <c r="D1157" s="1" t="s">
        <v>9</v>
      </c>
      <c r="E1157" t="s">
        <v>8</v>
      </c>
      <c r="F1157">
        <v>12</v>
      </c>
      <c r="G1157" s="2">
        <v>4844.47</v>
      </c>
      <c r="H1157" s="2">
        <v>297.92</v>
      </c>
      <c r="I1157" s="2">
        <f t="shared" si="54"/>
        <v>3575.04</v>
      </c>
      <c r="J1157" s="2">
        <f t="shared" si="55"/>
        <v>1269.4300000000003</v>
      </c>
      <c r="K1157" s="7">
        <f t="shared" si="56"/>
        <v>1</v>
      </c>
    </row>
    <row r="1158" spans="1:11">
      <c r="A1158">
        <v>2024</v>
      </c>
      <c r="B1158">
        <v>3</v>
      </c>
      <c r="C1158">
        <v>3</v>
      </c>
      <c r="D1158" s="1" t="s">
        <v>1044</v>
      </c>
      <c r="E1158" t="s">
        <v>1045</v>
      </c>
      <c r="F1158">
        <v>3</v>
      </c>
      <c r="G1158" s="2">
        <v>3403.74</v>
      </c>
      <c r="H1158" s="2">
        <v>713.44</v>
      </c>
      <c r="I1158" s="2">
        <f t="shared" si="54"/>
        <v>2140.3200000000002</v>
      </c>
      <c r="J1158" s="2">
        <f t="shared" si="55"/>
        <v>1263.4199999999996</v>
      </c>
      <c r="K1158" s="7">
        <f t="shared" si="56"/>
        <v>1</v>
      </c>
    </row>
    <row r="1159" spans="1:11">
      <c r="A1159">
        <v>2024</v>
      </c>
      <c r="B1159">
        <v>5</v>
      </c>
      <c r="C1159">
        <v>3</v>
      </c>
      <c r="D1159" s="1" t="s">
        <v>1044</v>
      </c>
      <c r="E1159" t="s">
        <v>1045</v>
      </c>
      <c r="F1159">
        <v>3</v>
      </c>
      <c r="G1159" s="2">
        <v>3403.74</v>
      </c>
      <c r="H1159" s="2">
        <v>713.44</v>
      </c>
      <c r="I1159" s="2">
        <f t="shared" si="54"/>
        <v>2140.3200000000002</v>
      </c>
      <c r="J1159" s="2">
        <f t="shared" si="55"/>
        <v>1263.4199999999996</v>
      </c>
      <c r="K1159" s="7">
        <f t="shared" si="56"/>
        <v>1</v>
      </c>
    </row>
    <row r="1160" spans="1:11">
      <c r="A1160">
        <v>2024</v>
      </c>
      <c r="B1160">
        <v>8</v>
      </c>
      <c r="C1160">
        <v>3</v>
      </c>
      <c r="D1160" s="1" t="s">
        <v>360</v>
      </c>
      <c r="E1160" t="s">
        <v>361</v>
      </c>
      <c r="F1160">
        <v>18</v>
      </c>
      <c r="G1160" s="2">
        <v>4790.5200000000004</v>
      </c>
      <c r="H1160" s="2">
        <v>196.46</v>
      </c>
      <c r="I1160" s="2">
        <f t="shared" si="54"/>
        <v>3536.28</v>
      </c>
      <c r="J1160" s="2">
        <f t="shared" si="55"/>
        <v>1254.2400000000002</v>
      </c>
      <c r="K1160" s="7">
        <f t="shared" si="56"/>
        <v>1</v>
      </c>
    </row>
    <row r="1161" spans="1:11">
      <c r="A1161">
        <v>2024</v>
      </c>
      <c r="B1161">
        <v>3</v>
      </c>
      <c r="C1161">
        <v>3</v>
      </c>
      <c r="D1161" s="1" t="s">
        <v>376</v>
      </c>
      <c r="E1161" t="s">
        <v>377</v>
      </c>
      <c r="F1161">
        <v>11</v>
      </c>
      <c r="G1161" s="2">
        <v>255667.5</v>
      </c>
      <c r="H1161" s="2">
        <v>23129.266599999999</v>
      </c>
      <c r="I1161" s="2">
        <f t="shared" si="54"/>
        <v>254421.9326</v>
      </c>
      <c r="J1161" s="2">
        <f t="shared" si="55"/>
        <v>1245.5673999999999</v>
      </c>
      <c r="K1161" s="7">
        <f t="shared" si="56"/>
        <v>1</v>
      </c>
    </row>
    <row r="1162" spans="1:11">
      <c r="A1162">
        <v>2024</v>
      </c>
      <c r="B1162">
        <v>2</v>
      </c>
      <c r="C1162">
        <v>3</v>
      </c>
      <c r="D1162" s="1" t="s">
        <v>91</v>
      </c>
      <c r="E1162" t="s">
        <v>92</v>
      </c>
      <c r="F1162">
        <v>1</v>
      </c>
      <c r="G1162" s="2">
        <v>3480.86</v>
      </c>
      <c r="H1162" s="2">
        <v>2240</v>
      </c>
      <c r="I1162" s="2">
        <f t="shared" si="54"/>
        <v>2240</v>
      </c>
      <c r="J1162" s="2">
        <f t="shared" si="55"/>
        <v>1240.8600000000001</v>
      </c>
      <c r="K1162" s="7">
        <f t="shared" si="56"/>
        <v>1</v>
      </c>
    </row>
    <row r="1163" spans="1:11">
      <c r="A1163">
        <v>2024</v>
      </c>
      <c r="B1163">
        <v>5</v>
      </c>
      <c r="C1163">
        <v>3</v>
      </c>
      <c r="D1163" s="1" t="s">
        <v>91</v>
      </c>
      <c r="E1163" t="s">
        <v>92</v>
      </c>
      <c r="F1163">
        <v>2</v>
      </c>
      <c r="G1163" s="2">
        <v>5720.86</v>
      </c>
      <c r="H1163" s="2">
        <v>2240</v>
      </c>
      <c r="I1163" s="2">
        <f t="shared" si="54"/>
        <v>4480</v>
      </c>
      <c r="J1163" s="2">
        <f t="shared" si="55"/>
        <v>1240.8599999999997</v>
      </c>
      <c r="K1163" s="7">
        <f t="shared" si="56"/>
        <v>1</v>
      </c>
    </row>
    <row r="1164" spans="1:11">
      <c r="A1164">
        <v>2024</v>
      </c>
      <c r="B1164">
        <v>5</v>
      </c>
      <c r="C1164">
        <v>3</v>
      </c>
      <c r="D1164" s="1" t="s">
        <v>742</v>
      </c>
      <c r="E1164" t="s">
        <v>743</v>
      </c>
      <c r="F1164">
        <v>8</v>
      </c>
      <c r="G1164" s="2">
        <v>46089.04</v>
      </c>
      <c r="H1164" s="2">
        <v>5606.8544000000002</v>
      </c>
      <c r="I1164" s="2">
        <f t="shared" si="54"/>
        <v>44854.835200000001</v>
      </c>
      <c r="J1164" s="2">
        <f t="shared" si="55"/>
        <v>1234.2047999999995</v>
      </c>
      <c r="K1164" s="7">
        <f t="shared" si="56"/>
        <v>1</v>
      </c>
    </row>
    <row r="1165" spans="1:11">
      <c r="A1165">
        <v>2024</v>
      </c>
      <c r="B1165">
        <v>5</v>
      </c>
      <c r="C1165">
        <v>3</v>
      </c>
      <c r="D1165" s="1" t="s">
        <v>410</v>
      </c>
      <c r="E1165" t="s">
        <v>411</v>
      </c>
      <c r="F1165">
        <v>1</v>
      </c>
      <c r="G1165" s="2">
        <v>7078.88</v>
      </c>
      <c r="H1165" s="2">
        <v>5853.5384999999997</v>
      </c>
      <c r="I1165" s="2">
        <f t="shared" si="54"/>
        <v>5853.5384999999997</v>
      </c>
      <c r="J1165" s="2">
        <f t="shared" si="55"/>
        <v>1225.3415000000005</v>
      </c>
      <c r="K1165" s="7">
        <f t="shared" si="56"/>
        <v>1</v>
      </c>
    </row>
    <row r="1166" spans="1:11">
      <c r="A1166">
        <v>2024</v>
      </c>
      <c r="B1166">
        <v>6</v>
      </c>
      <c r="C1166">
        <v>3</v>
      </c>
      <c r="D1166" s="1" t="s">
        <v>1299</v>
      </c>
      <c r="E1166" t="s">
        <v>1300</v>
      </c>
      <c r="F1166">
        <v>2</v>
      </c>
      <c r="G1166" s="2">
        <v>5126.68</v>
      </c>
      <c r="H1166" s="2">
        <v>1953.28</v>
      </c>
      <c r="I1166" s="2">
        <f t="shared" si="54"/>
        <v>3906.56</v>
      </c>
      <c r="J1166" s="2">
        <f t="shared" si="55"/>
        <v>1220.1200000000003</v>
      </c>
      <c r="K1166" s="7">
        <f t="shared" si="56"/>
        <v>1</v>
      </c>
    </row>
    <row r="1167" spans="1:11">
      <c r="A1167">
        <v>2024</v>
      </c>
      <c r="B1167">
        <v>5</v>
      </c>
      <c r="C1167">
        <v>3</v>
      </c>
      <c r="D1167" s="1" t="s">
        <v>384</v>
      </c>
      <c r="E1167" t="s">
        <v>385</v>
      </c>
      <c r="F1167">
        <v>3</v>
      </c>
      <c r="G1167" s="2">
        <v>13314.12</v>
      </c>
      <c r="H1167" s="2">
        <v>4032</v>
      </c>
      <c r="I1167" s="2">
        <f t="shared" si="54"/>
        <v>12096</v>
      </c>
      <c r="J1167" s="2">
        <f t="shared" si="55"/>
        <v>1218.1200000000008</v>
      </c>
      <c r="K1167" s="7">
        <f t="shared" si="56"/>
        <v>1</v>
      </c>
    </row>
    <row r="1168" spans="1:11">
      <c r="A1168">
        <v>2024</v>
      </c>
      <c r="B1168">
        <v>2</v>
      </c>
      <c r="C1168">
        <v>3</v>
      </c>
      <c r="D1168" s="1" t="s">
        <v>931</v>
      </c>
      <c r="E1168" t="s">
        <v>932</v>
      </c>
      <c r="F1168">
        <v>5</v>
      </c>
      <c r="G1168" s="2">
        <v>5151.4399999999996</v>
      </c>
      <c r="H1168" s="2">
        <v>786.67</v>
      </c>
      <c r="I1168" s="2">
        <f t="shared" si="54"/>
        <v>3933.35</v>
      </c>
      <c r="J1168" s="2">
        <f t="shared" si="55"/>
        <v>1218.0899999999997</v>
      </c>
      <c r="K1168" s="7">
        <f t="shared" si="56"/>
        <v>1</v>
      </c>
    </row>
    <row r="1169" spans="1:11">
      <c r="A1169">
        <v>2024</v>
      </c>
      <c r="B1169">
        <v>1</v>
      </c>
      <c r="C1169">
        <v>3</v>
      </c>
      <c r="D1169" s="1" t="s">
        <v>471</v>
      </c>
      <c r="E1169" t="s">
        <v>472</v>
      </c>
      <c r="F1169">
        <v>9</v>
      </c>
      <c r="G1169" s="2">
        <v>46575</v>
      </c>
      <c r="H1169" s="2">
        <v>5040</v>
      </c>
      <c r="I1169" s="2">
        <f t="shared" si="54"/>
        <v>45360</v>
      </c>
      <c r="J1169" s="2">
        <f t="shared" si="55"/>
        <v>1215</v>
      </c>
      <c r="K1169" s="7">
        <f t="shared" si="56"/>
        <v>1</v>
      </c>
    </row>
    <row r="1170" spans="1:11">
      <c r="A1170">
        <v>2024</v>
      </c>
      <c r="B1170">
        <v>10</v>
      </c>
      <c r="C1170">
        <v>3</v>
      </c>
      <c r="D1170" s="1" t="s">
        <v>569</v>
      </c>
      <c r="E1170" t="s">
        <v>570</v>
      </c>
      <c r="F1170">
        <v>6</v>
      </c>
      <c r="G1170" s="2">
        <v>35616</v>
      </c>
      <c r="H1170" s="2">
        <v>5733.7511000000004</v>
      </c>
      <c r="I1170" s="2">
        <f t="shared" si="54"/>
        <v>34402.506600000001</v>
      </c>
      <c r="J1170" s="2">
        <f t="shared" si="55"/>
        <v>1213.4933999999994</v>
      </c>
      <c r="K1170" s="7">
        <f t="shared" si="56"/>
        <v>1</v>
      </c>
    </row>
    <row r="1171" spans="1:11">
      <c r="A1171">
        <v>2024</v>
      </c>
      <c r="B1171">
        <v>2</v>
      </c>
      <c r="C1171">
        <v>3</v>
      </c>
      <c r="D1171" s="1" t="s">
        <v>971</v>
      </c>
      <c r="E1171" t="s">
        <v>972</v>
      </c>
      <c r="F1171">
        <v>1</v>
      </c>
      <c r="G1171" s="2">
        <v>4932.6400000000003</v>
      </c>
      <c r="H1171" s="2">
        <v>3725.12</v>
      </c>
      <c r="I1171" s="2">
        <f t="shared" si="54"/>
        <v>3725.12</v>
      </c>
      <c r="J1171" s="2">
        <f t="shared" si="55"/>
        <v>1207.5200000000004</v>
      </c>
      <c r="K1171" s="7">
        <f t="shared" si="56"/>
        <v>1</v>
      </c>
    </row>
    <row r="1172" spans="1:11">
      <c r="A1172">
        <v>2024</v>
      </c>
      <c r="B1172">
        <v>4</v>
      </c>
      <c r="C1172">
        <v>3</v>
      </c>
      <c r="D1172" s="1" t="s">
        <v>971</v>
      </c>
      <c r="E1172" t="s">
        <v>972</v>
      </c>
      <c r="F1172">
        <v>1</v>
      </c>
      <c r="G1172" s="2">
        <v>4932.6400000000003</v>
      </c>
      <c r="H1172" s="2">
        <v>3725.12</v>
      </c>
      <c r="I1172" s="2">
        <f t="shared" si="54"/>
        <v>3725.12</v>
      </c>
      <c r="J1172" s="2">
        <f t="shared" si="55"/>
        <v>1207.5200000000004</v>
      </c>
      <c r="K1172" s="7">
        <f t="shared" si="56"/>
        <v>1</v>
      </c>
    </row>
    <row r="1173" spans="1:11">
      <c r="A1173">
        <v>2024</v>
      </c>
      <c r="B1173">
        <v>5</v>
      </c>
      <c r="C1173">
        <v>3</v>
      </c>
      <c r="D1173" s="1" t="s">
        <v>971</v>
      </c>
      <c r="E1173" t="s">
        <v>972</v>
      </c>
      <c r="F1173">
        <v>1</v>
      </c>
      <c r="G1173" s="2">
        <v>4932.6400000000003</v>
      </c>
      <c r="H1173" s="2">
        <v>3725.12</v>
      </c>
      <c r="I1173" s="2">
        <f t="shared" si="54"/>
        <v>3725.12</v>
      </c>
      <c r="J1173" s="2">
        <f t="shared" si="55"/>
        <v>1207.5200000000004</v>
      </c>
      <c r="K1173" s="7">
        <f t="shared" si="56"/>
        <v>1</v>
      </c>
    </row>
    <row r="1174" spans="1:11">
      <c r="A1174">
        <v>2024</v>
      </c>
      <c r="B1174">
        <v>6</v>
      </c>
      <c r="C1174">
        <v>3</v>
      </c>
      <c r="D1174" s="1" t="s">
        <v>971</v>
      </c>
      <c r="E1174" t="s">
        <v>972</v>
      </c>
      <c r="F1174">
        <v>1</v>
      </c>
      <c r="G1174" s="2">
        <v>4932.6400000000003</v>
      </c>
      <c r="H1174" s="2">
        <v>3725.12</v>
      </c>
      <c r="I1174" s="2">
        <f t="shared" si="54"/>
        <v>3725.12</v>
      </c>
      <c r="J1174" s="2">
        <f t="shared" si="55"/>
        <v>1207.5200000000004</v>
      </c>
      <c r="K1174" s="7">
        <f t="shared" si="56"/>
        <v>1</v>
      </c>
    </row>
    <row r="1175" spans="1:11">
      <c r="A1175">
        <v>2024</v>
      </c>
      <c r="B1175">
        <v>10</v>
      </c>
      <c r="C1175">
        <v>3</v>
      </c>
      <c r="D1175" s="1" t="s">
        <v>971</v>
      </c>
      <c r="E1175" t="s">
        <v>972</v>
      </c>
      <c r="F1175">
        <v>1</v>
      </c>
      <c r="G1175" s="2">
        <v>4932.6400000000003</v>
      </c>
      <c r="H1175" s="2">
        <v>3725.12</v>
      </c>
      <c r="I1175" s="2">
        <f t="shared" si="54"/>
        <v>3725.12</v>
      </c>
      <c r="J1175" s="2">
        <f t="shared" si="55"/>
        <v>1207.5200000000004</v>
      </c>
      <c r="K1175" s="7">
        <f t="shared" si="56"/>
        <v>1</v>
      </c>
    </row>
    <row r="1176" spans="1:11">
      <c r="A1176">
        <v>2024</v>
      </c>
      <c r="B1176">
        <v>5</v>
      </c>
      <c r="C1176">
        <v>3</v>
      </c>
      <c r="D1176" s="1" t="s">
        <v>584</v>
      </c>
      <c r="E1176" t="s">
        <v>130</v>
      </c>
      <c r="F1176">
        <v>5</v>
      </c>
      <c r="G1176" s="2">
        <v>6025.92</v>
      </c>
      <c r="H1176" s="2">
        <v>965.03</v>
      </c>
      <c r="I1176" s="2">
        <f t="shared" si="54"/>
        <v>4825.1499999999996</v>
      </c>
      <c r="J1176" s="2">
        <f t="shared" si="55"/>
        <v>1200.7700000000004</v>
      </c>
      <c r="K1176" s="7">
        <f t="shared" si="56"/>
        <v>1</v>
      </c>
    </row>
    <row r="1177" spans="1:11">
      <c r="A1177">
        <v>2024</v>
      </c>
      <c r="B1177">
        <v>1</v>
      </c>
      <c r="C1177">
        <v>3</v>
      </c>
      <c r="D1177" s="1" t="s">
        <v>238</v>
      </c>
      <c r="E1177" t="s">
        <v>239</v>
      </c>
      <c r="F1177">
        <v>4</v>
      </c>
      <c r="G1177" s="2">
        <v>46000.4</v>
      </c>
      <c r="H1177" s="2">
        <v>11200.2222</v>
      </c>
      <c r="I1177" s="2">
        <f t="shared" si="54"/>
        <v>44800.888800000001</v>
      </c>
      <c r="J1177" s="2">
        <f t="shared" si="55"/>
        <v>1199.5112000000008</v>
      </c>
      <c r="K1177" s="7">
        <f t="shared" si="56"/>
        <v>1</v>
      </c>
    </row>
    <row r="1178" spans="1:11">
      <c r="A1178">
        <v>2024</v>
      </c>
      <c r="B1178">
        <v>5</v>
      </c>
      <c r="C1178">
        <v>3</v>
      </c>
      <c r="D1178" s="1" t="s">
        <v>567</v>
      </c>
      <c r="E1178" t="s">
        <v>568</v>
      </c>
      <c r="F1178">
        <v>6</v>
      </c>
      <c r="G1178" s="2">
        <v>13855.5</v>
      </c>
      <c r="H1178" s="2">
        <v>2109.5</v>
      </c>
      <c r="I1178" s="2">
        <f t="shared" si="54"/>
        <v>12657</v>
      </c>
      <c r="J1178" s="2">
        <f t="shared" si="55"/>
        <v>1198.5</v>
      </c>
      <c r="K1178" s="7">
        <f t="shared" si="56"/>
        <v>1</v>
      </c>
    </row>
    <row r="1179" spans="1:11">
      <c r="A1179">
        <v>2024</v>
      </c>
      <c r="B1179">
        <v>7</v>
      </c>
      <c r="C1179">
        <v>3</v>
      </c>
      <c r="D1179" s="1" t="s">
        <v>567</v>
      </c>
      <c r="E1179" t="s">
        <v>568</v>
      </c>
      <c r="F1179">
        <v>6</v>
      </c>
      <c r="G1179" s="2">
        <v>13855.5</v>
      </c>
      <c r="H1179" s="2">
        <v>2109.5</v>
      </c>
      <c r="I1179" s="2">
        <f t="shared" si="54"/>
        <v>12657</v>
      </c>
      <c r="J1179" s="2">
        <f t="shared" si="55"/>
        <v>1198.5</v>
      </c>
      <c r="K1179" s="7">
        <f t="shared" si="56"/>
        <v>1</v>
      </c>
    </row>
    <row r="1180" spans="1:11">
      <c r="A1180">
        <v>2024</v>
      </c>
      <c r="B1180">
        <v>10</v>
      </c>
      <c r="C1180">
        <v>3</v>
      </c>
      <c r="D1180" s="1" t="s">
        <v>567</v>
      </c>
      <c r="E1180" t="s">
        <v>568</v>
      </c>
      <c r="F1180">
        <v>6</v>
      </c>
      <c r="G1180" s="2">
        <v>13855.5</v>
      </c>
      <c r="H1180" s="2">
        <v>2109.5</v>
      </c>
      <c r="I1180" s="2">
        <f t="shared" si="54"/>
        <v>12657</v>
      </c>
      <c r="J1180" s="2">
        <f t="shared" si="55"/>
        <v>1198.5</v>
      </c>
      <c r="K1180" s="7">
        <f t="shared" si="56"/>
        <v>1</v>
      </c>
    </row>
    <row r="1181" spans="1:11">
      <c r="A1181">
        <v>2024</v>
      </c>
      <c r="B1181">
        <v>2</v>
      </c>
      <c r="C1181">
        <v>3</v>
      </c>
      <c r="D1181" s="1" t="s">
        <v>317</v>
      </c>
      <c r="E1181" t="s">
        <v>318</v>
      </c>
      <c r="F1181">
        <v>2</v>
      </c>
      <c r="G1181" s="2">
        <v>18647.419999999998</v>
      </c>
      <c r="H1181" s="2">
        <v>8724.8032999999996</v>
      </c>
      <c r="I1181" s="2">
        <f t="shared" si="54"/>
        <v>17449.606599999999</v>
      </c>
      <c r="J1181" s="2">
        <f t="shared" si="55"/>
        <v>1197.8133999999991</v>
      </c>
      <c r="K1181" s="7">
        <f t="shared" si="56"/>
        <v>1</v>
      </c>
    </row>
    <row r="1182" spans="1:11">
      <c r="A1182">
        <v>2024</v>
      </c>
      <c r="B1182">
        <v>9</v>
      </c>
      <c r="C1182">
        <v>3</v>
      </c>
      <c r="D1182" s="1" t="s">
        <v>637</v>
      </c>
      <c r="E1182" t="s">
        <v>638</v>
      </c>
      <c r="F1182">
        <v>1</v>
      </c>
      <c r="G1182" s="2">
        <v>22909.68</v>
      </c>
      <c r="H1182" s="2">
        <v>21715.3</v>
      </c>
      <c r="I1182" s="2">
        <f t="shared" si="54"/>
        <v>21715.3</v>
      </c>
      <c r="J1182" s="2">
        <f t="shared" si="55"/>
        <v>1194.380000000001</v>
      </c>
      <c r="K1182" s="7">
        <f t="shared" si="56"/>
        <v>1</v>
      </c>
    </row>
    <row r="1183" spans="1:11">
      <c r="A1183">
        <v>2024</v>
      </c>
      <c r="B1183">
        <v>6</v>
      </c>
      <c r="C1183">
        <v>3</v>
      </c>
      <c r="D1183" s="1" t="s">
        <v>410</v>
      </c>
      <c r="E1183" t="s">
        <v>411</v>
      </c>
      <c r="F1183">
        <v>1</v>
      </c>
      <c r="G1183" s="2">
        <v>7045.5</v>
      </c>
      <c r="H1183" s="2">
        <v>5853.5384999999997</v>
      </c>
      <c r="I1183" s="2">
        <f t="shared" si="54"/>
        <v>5853.5384999999997</v>
      </c>
      <c r="J1183" s="2">
        <f t="shared" si="55"/>
        <v>1191.9615000000003</v>
      </c>
      <c r="K1183" s="7">
        <f t="shared" si="56"/>
        <v>1</v>
      </c>
    </row>
    <row r="1184" spans="1:11">
      <c r="A1184">
        <v>2024</v>
      </c>
      <c r="B1184">
        <v>6</v>
      </c>
      <c r="C1184">
        <v>3</v>
      </c>
      <c r="D1184" s="1" t="s">
        <v>219</v>
      </c>
      <c r="E1184" t="s">
        <v>218</v>
      </c>
      <c r="F1184">
        <v>5</v>
      </c>
      <c r="G1184" s="2">
        <v>8450.66</v>
      </c>
      <c r="H1184" s="2">
        <v>1452.64</v>
      </c>
      <c r="I1184" s="2">
        <f t="shared" si="54"/>
        <v>7263.2000000000007</v>
      </c>
      <c r="J1184" s="2">
        <f t="shared" si="55"/>
        <v>1187.4599999999991</v>
      </c>
      <c r="K1184" s="7">
        <f t="shared" si="56"/>
        <v>1</v>
      </c>
    </row>
    <row r="1185" spans="1:11">
      <c r="A1185">
        <v>2024</v>
      </c>
      <c r="B1185">
        <v>8</v>
      </c>
      <c r="C1185">
        <v>3</v>
      </c>
      <c r="D1185" s="1" t="s">
        <v>1375</v>
      </c>
      <c r="E1185" t="s">
        <v>1376</v>
      </c>
      <c r="F1185">
        <v>1</v>
      </c>
      <c r="G1185" s="2">
        <v>1527.27</v>
      </c>
      <c r="H1185" s="2">
        <v>340.87</v>
      </c>
      <c r="I1185" s="2">
        <f t="shared" si="54"/>
        <v>340.87</v>
      </c>
      <c r="J1185" s="2">
        <f t="shared" si="55"/>
        <v>1186.4000000000001</v>
      </c>
      <c r="K1185" s="7">
        <f t="shared" si="56"/>
        <v>1</v>
      </c>
    </row>
    <row r="1186" spans="1:11">
      <c r="A1186">
        <v>2024</v>
      </c>
      <c r="B1186">
        <v>4</v>
      </c>
      <c r="C1186">
        <v>3</v>
      </c>
      <c r="D1186" s="1" t="s">
        <v>506</v>
      </c>
      <c r="E1186" t="s">
        <v>507</v>
      </c>
      <c r="F1186">
        <v>25</v>
      </c>
      <c r="G1186" s="2">
        <v>99680.75</v>
      </c>
      <c r="H1186" s="2">
        <v>3939.9677000000001</v>
      </c>
      <c r="I1186" s="2">
        <f t="shared" si="54"/>
        <v>98499.192500000005</v>
      </c>
      <c r="J1186" s="2">
        <f t="shared" si="55"/>
        <v>1181.5574999999953</v>
      </c>
      <c r="K1186" s="7">
        <f t="shared" si="56"/>
        <v>1</v>
      </c>
    </row>
    <row r="1187" spans="1:11">
      <c r="A1187">
        <v>2024</v>
      </c>
      <c r="B1187">
        <v>10</v>
      </c>
      <c r="C1187">
        <v>3</v>
      </c>
      <c r="D1187" s="1" t="s">
        <v>1093</v>
      </c>
      <c r="E1187" t="s">
        <v>1094</v>
      </c>
      <c r="F1187">
        <v>3</v>
      </c>
      <c r="G1187" s="2">
        <v>26080.32</v>
      </c>
      <c r="H1187" s="2">
        <v>8299.7865999999995</v>
      </c>
      <c r="I1187" s="2">
        <f t="shared" si="54"/>
        <v>24899.359799999998</v>
      </c>
      <c r="J1187" s="2">
        <f t="shared" si="55"/>
        <v>1180.9602000000014</v>
      </c>
      <c r="K1187" s="7">
        <f t="shared" si="56"/>
        <v>1</v>
      </c>
    </row>
    <row r="1188" spans="1:11">
      <c r="A1188">
        <v>2024</v>
      </c>
      <c r="B1188">
        <v>5</v>
      </c>
      <c r="C1188">
        <v>3</v>
      </c>
      <c r="D1188" s="1" t="s">
        <v>102</v>
      </c>
      <c r="E1188" t="s">
        <v>103</v>
      </c>
      <c r="F1188">
        <v>2</v>
      </c>
      <c r="G1188" s="2">
        <v>3871.3</v>
      </c>
      <c r="H1188" s="2">
        <v>1345.3554999999999</v>
      </c>
      <c r="I1188" s="2">
        <f t="shared" si="54"/>
        <v>2690.7109999999998</v>
      </c>
      <c r="J1188" s="2">
        <f t="shared" si="55"/>
        <v>1180.5890000000004</v>
      </c>
      <c r="K1188" s="7">
        <f t="shared" si="56"/>
        <v>1</v>
      </c>
    </row>
    <row r="1189" spans="1:11">
      <c r="A1189">
        <v>2024</v>
      </c>
      <c r="B1189">
        <v>9</v>
      </c>
      <c r="C1189">
        <v>3</v>
      </c>
      <c r="D1189" s="1" t="s">
        <v>427</v>
      </c>
      <c r="E1189" t="s">
        <v>428</v>
      </c>
      <c r="F1189">
        <v>1</v>
      </c>
      <c r="G1189" s="2">
        <v>64385.7</v>
      </c>
      <c r="H1189" s="2">
        <v>63211.987500000003</v>
      </c>
      <c r="I1189" s="2">
        <f t="shared" si="54"/>
        <v>63211.987500000003</v>
      </c>
      <c r="J1189" s="2">
        <f t="shared" si="55"/>
        <v>1173.7124999999942</v>
      </c>
      <c r="K1189" s="7">
        <f t="shared" si="56"/>
        <v>1</v>
      </c>
    </row>
    <row r="1190" spans="1:11">
      <c r="A1190">
        <v>2024</v>
      </c>
      <c r="B1190">
        <v>5</v>
      </c>
      <c r="C1190">
        <v>3</v>
      </c>
      <c r="D1190" s="1" t="s">
        <v>390</v>
      </c>
      <c r="E1190" t="s">
        <v>391</v>
      </c>
      <c r="F1190">
        <v>5</v>
      </c>
      <c r="G1190" s="2">
        <v>25364.639999999999</v>
      </c>
      <c r="H1190" s="2">
        <v>4838.3999999999996</v>
      </c>
      <c r="I1190" s="2">
        <f t="shared" si="54"/>
        <v>24192</v>
      </c>
      <c r="J1190" s="2">
        <f t="shared" si="55"/>
        <v>1172.6399999999994</v>
      </c>
      <c r="K1190" s="7">
        <f t="shared" si="56"/>
        <v>1</v>
      </c>
    </row>
    <row r="1191" spans="1:11">
      <c r="A1191">
        <v>2024</v>
      </c>
      <c r="B1191">
        <v>1</v>
      </c>
      <c r="C1191">
        <v>3</v>
      </c>
      <c r="D1191" s="1" t="s">
        <v>196</v>
      </c>
      <c r="E1191" t="s">
        <v>197</v>
      </c>
      <c r="F1191">
        <v>13</v>
      </c>
      <c r="G1191" s="2">
        <v>15761.46</v>
      </c>
      <c r="H1191" s="2">
        <v>1122.24</v>
      </c>
      <c r="I1191" s="2">
        <f t="shared" si="54"/>
        <v>14589.12</v>
      </c>
      <c r="J1191" s="2">
        <f t="shared" si="55"/>
        <v>1172.3399999999983</v>
      </c>
      <c r="K1191" s="7">
        <f t="shared" si="56"/>
        <v>1</v>
      </c>
    </row>
    <row r="1192" spans="1:11">
      <c r="A1192">
        <v>2024</v>
      </c>
      <c r="B1192">
        <v>6</v>
      </c>
      <c r="C1192">
        <v>3</v>
      </c>
      <c r="D1192" s="1" t="s">
        <v>62</v>
      </c>
      <c r="E1192" t="s">
        <v>17</v>
      </c>
      <c r="F1192">
        <v>38</v>
      </c>
      <c r="G1192" s="2">
        <v>3528.46</v>
      </c>
      <c r="H1192" s="2">
        <v>62.05</v>
      </c>
      <c r="I1192" s="2">
        <f t="shared" si="54"/>
        <v>2357.9</v>
      </c>
      <c r="J1192" s="2">
        <f t="shared" si="55"/>
        <v>1170.56</v>
      </c>
      <c r="K1192" s="7">
        <f t="shared" si="56"/>
        <v>1</v>
      </c>
    </row>
    <row r="1193" spans="1:11">
      <c r="A1193">
        <v>2024</v>
      </c>
      <c r="B1193">
        <v>2</v>
      </c>
      <c r="C1193">
        <v>3</v>
      </c>
      <c r="D1193" s="1" t="s">
        <v>912</v>
      </c>
      <c r="E1193" t="s">
        <v>913</v>
      </c>
      <c r="F1193">
        <v>2</v>
      </c>
      <c r="G1193" s="2">
        <v>13859.08</v>
      </c>
      <c r="H1193" s="2">
        <v>6352.1057000000001</v>
      </c>
      <c r="I1193" s="2">
        <f t="shared" si="54"/>
        <v>12704.2114</v>
      </c>
      <c r="J1193" s="2">
        <f t="shared" si="55"/>
        <v>1154.8685999999998</v>
      </c>
      <c r="K1193" s="7">
        <f t="shared" si="56"/>
        <v>1</v>
      </c>
    </row>
    <row r="1194" spans="1:11">
      <c r="A1194">
        <v>2024</v>
      </c>
      <c r="B1194">
        <v>6</v>
      </c>
      <c r="C1194">
        <v>3</v>
      </c>
      <c r="D1194" s="1" t="s">
        <v>75</v>
      </c>
      <c r="E1194" t="s">
        <v>76</v>
      </c>
      <c r="F1194">
        <v>1</v>
      </c>
      <c r="G1194" s="2">
        <v>3100.61</v>
      </c>
      <c r="H1194" s="2">
        <v>1952.16</v>
      </c>
      <c r="I1194" s="2">
        <f t="shared" si="54"/>
        <v>1952.16</v>
      </c>
      <c r="J1194" s="2">
        <f t="shared" si="55"/>
        <v>1148.45</v>
      </c>
      <c r="K1194" s="7">
        <f t="shared" si="56"/>
        <v>1</v>
      </c>
    </row>
    <row r="1195" spans="1:11">
      <c r="A1195">
        <v>2024</v>
      </c>
      <c r="B1195">
        <v>5</v>
      </c>
      <c r="C1195">
        <v>3</v>
      </c>
      <c r="D1195" s="1" t="s">
        <v>1218</v>
      </c>
      <c r="E1195" t="s">
        <v>1219</v>
      </c>
      <c r="F1195">
        <v>1</v>
      </c>
      <c r="G1195" s="2">
        <v>2356.9499999999998</v>
      </c>
      <c r="H1195" s="2">
        <v>1212.56</v>
      </c>
      <c r="I1195" s="2">
        <f t="shared" si="54"/>
        <v>1212.56</v>
      </c>
      <c r="J1195" s="2">
        <f t="shared" si="55"/>
        <v>1144.3899999999999</v>
      </c>
      <c r="K1195" s="7">
        <f t="shared" si="56"/>
        <v>1</v>
      </c>
    </row>
    <row r="1196" spans="1:11">
      <c r="A1196">
        <v>2024</v>
      </c>
      <c r="B1196">
        <v>1</v>
      </c>
      <c r="C1196">
        <v>3</v>
      </c>
      <c r="D1196" s="1" t="s">
        <v>25</v>
      </c>
      <c r="E1196" t="s">
        <v>26</v>
      </c>
      <c r="F1196">
        <v>7</v>
      </c>
      <c r="G1196" s="2">
        <v>52325</v>
      </c>
      <c r="H1196" s="2">
        <v>7311.72</v>
      </c>
      <c r="I1196" s="2">
        <f t="shared" si="54"/>
        <v>51182.04</v>
      </c>
      <c r="J1196" s="2">
        <f t="shared" si="55"/>
        <v>1142.9599999999991</v>
      </c>
      <c r="K1196" s="7">
        <f t="shared" si="56"/>
        <v>1</v>
      </c>
    </row>
    <row r="1197" spans="1:11">
      <c r="A1197">
        <v>2024</v>
      </c>
      <c r="B1197">
        <v>3</v>
      </c>
      <c r="C1197">
        <v>3</v>
      </c>
      <c r="D1197" s="1" t="s">
        <v>498</v>
      </c>
      <c r="E1197" t="s">
        <v>499</v>
      </c>
      <c r="F1197">
        <v>21</v>
      </c>
      <c r="G1197" s="2">
        <v>15626.15</v>
      </c>
      <c r="H1197" s="2">
        <v>689.73</v>
      </c>
      <c r="I1197" s="2">
        <f t="shared" si="54"/>
        <v>14484.33</v>
      </c>
      <c r="J1197" s="2">
        <f t="shared" si="55"/>
        <v>1141.8199999999997</v>
      </c>
      <c r="K1197" s="7">
        <f t="shared" si="56"/>
        <v>1</v>
      </c>
    </row>
    <row r="1198" spans="1:11">
      <c r="A1198">
        <v>2024</v>
      </c>
      <c r="B1198">
        <v>5</v>
      </c>
      <c r="C1198">
        <v>3</v>
      </c>
      <c r="D1198" s="1" t="s">
        <v>498</v>
      </c>
      <c r="E1198" t="s">
        <v>499</v>
      </c>
      <c r="F1198">
        <v>10</v>
      </c>
      <c r="G1198" s="2">
        <v>8039.12</v>
      </c>
      <c r="H1198" s="2">
        <v>689.73</v>
      </c>
      <c r="I1198" s="2">
        <f t="shared" si="54"/>
        <v>6897.3</v>
      </c>
      <c r="J1198" s="2">
        <f t="shared" si="55"/>
        <v>1141.8199999999997</v>
      </c>
      <c r="K1198" s="7">
        <f t="shared" si="56"/>
        <v>1</v>
      </c>
    </row>
    <row r="1199" spans="1:11">
      <c r="A1199">
        <v>2024</v>
      </c>
      <c r="B1199">
        <v>6</v>
      </c>
      <c r="C1199">
        <v>3</v>
      </c>
      <c r="D1199" s="1" t="s">
        <v>498</v>
      </c>
      <c r="E1199" t="s">
        <v>499</v>
      </c>
      <c r="F1199">
        <v>7</v>
      </c>
      <c r="G1199" s="2">
        <v>5969.93</v>
      </c>
      <c r="H1199" s="2">
        <v>689.73</v>
      </c>
      <c r="I1199" s="2">
        <f t="shared" si="54"/>
        <v>4828.1100000000006</v>
      </c>
      <c r="J1199" s="2">
        <f t="shared" si="55"/>
        <v>1141.8199999999997</v>
      </c>
      <c r="K1199" s="7">
        <f t="shared" si="56"/>
        <v>1</v>
      </c>
    </row>
    <row r="1200" spans="1:11">
      <c r="A1200">
        <v>2024</v>
      </c>
      <c r="B1200">
        <v>5</v>
      </c>
      <c r="C1200">
        <v>3</v>
      </c>
      <c r="D1200" s="1" t="s">
        <v>726</v>
      </c>
      <c r="E1200" t="s">
        <v>727</v>
      </c>
      <c r="F1200">
        <v>6</v>
      </c>
      <c r="G1200" s="2">
        <v>22107.4</v>
      </c>
      <c r="H1200" s="2">
        <v>3494.4</v>
      </c>
      <c r="I1200" s="2">
        <f t="shared" si="54"/>
        <v>20966.400000000001</v>
      </c>
      <c r="J1200" s="2">
        <f t="shared" si="55"/>
        <v>1141</v>
      </c>
      <c r="K1200" s="7">
        <f t="shared" si="56"/>
        <v>1</v>
      </c>
    </row>
    <row r="1201" spans="1:11">
      <c r="A1201">
        <v>2024</v>
      </c>
      <c r="B1201">
        <v>8</v>
      </c>
      <c r="C1201">
        <v>3</v>
      </c>
      <c r="D1201" s="1" t="s">
        <v>29</v>
      </c>
      <c r="E1201" t="s">
        <v>28</v>
      </c>
      <c r="F1201">
        <v>19</v>
      </c>
      <c r="G1201" s="2">
        <v>22158.94</v>
      </c>
      <c r="H1201" s="2">
        <v>1106.3911000000001</v>
      </c>
      <c r="I1201" s="2">
        <f t="shared" si="54"/>
        <v>21021.430899999999</v>
      </c>
      <c r="J1201" s="2">
        <f t="shared" si="55"/>
        <v>1137.5090999999993</v>
      </c>
      <c r="K1201" s="7">
        <f t="shared" si="56"/>
        <v>1</v>
      </c>
    </row>
    <row r="1202" spans="1:11">
      <c r="A1202">
        <v>2024</v>
      </c>
      <c r="B1202">
        <v>7</v>
      </c>
      <c r="C1202">
        <v>3</v>
      </c>
      <c r="D1202" s="1" t="s">
        <v>277</v>
      </c>
      <c r="E1202" t="s">
        <v>278</v>
      </c>
      <c r="F1202">
        <v>9</v>
      </c>
      <c r="G1202" s="2">
        <v>9244.44</v>
      </c>
      <c r="H1202" s="2">
        <v>900.83</v>
      </c>
      <c r="I1202" s="2">
        <f t="shared" si="54"/>
        <v>8107.47</v>
      </c>
      <c r="J1202" s="2">
        <f t="shared" si="55"/>
        <v>1136.9700000000003</v>
      </c>
      <c r="K1202" s="7">
        <f t="shared" si="56"/>
        <v>1</v>
      </c>
    </row>
    <row r="1203" spans="1:11">
      <c r="A1203">
        <v>2024</v>
      </c>
      <c r="B1203">
        <v>10</v>
      </c>
      <c r="C1203">
        <v>3</v>
      </c>
      <c r="D1203" s="1" t="s">
        <v>277</v>
      </c>
      <c r="E1203" t="s">
        <v>278</v>
      </c>
      <c r="F1203">
        <v>9</v>
      </c>
      <c r="G1203" s="2">
        <v>9244.44</v>
      </c>
      <c r="H1203" s="2">
        <v>900.83</v>
      </c>
      <c r="I1203" s="2">
        <f t="shared" si="54"/>
        <v>8107.47</v>
      </c>
      <c r="J1203" s="2">
        <f t="shared" si="55"/>
        <v>1136.9700000000003</v>
      </c>
      <c r="K1203" s="7">
        <f t="shared" si="56"/>
        <v>1</v>
      </c>
    </row>
    <row r="1204" spans="1:11">
      <c r="A1204">
        <v>2024</v>
      </c>
      <c r="B1204">
        <v>2</v>
      </c>
      <c r="C1204">
        <v>3</v>
      </c>
      <c r="D1204" s="1" t="s">
        <v>513</v>
      </c>
      <c r="E1204" t="s">
        <v>514</v>
      </c>
      <c r="F1204">
        <v>1</v>
      </c>
      <c r="G1204" s="2">
        <v>3059.8</v>
      </c>
      <c r="H1204" s="2">
        <v>1925.28</v>
      </c>
      <c r="I1204" s="2">
        <f t="shared" si="54"/>
        <v>1925.28</v>
      </c>
      <c r="J1204" s="2">
        <f t="shared" si="55"/>
        <v>1134.5200000000002</v>
      </c>
      <c r="K1204" s="7">
        <f t="shared" si="56"/>
        <v>1</v>
      </c>
    </row>
    <row r="1205" spans="1:11">
      <c r="A1205">
        <v>2024</v>
      </c>
      <c r="B1205">
        <v>7</v>
      </c>
      <c r="C1205">
        <v>3</v>
      </c>
      <c r="D1205" s="1" t="s">
        <v>863</v>
      </c>
      <c r="E1205" t="s">
        <v>864</v>
      </c>
      <c r="F1205">
        <v>2</v>
      </c>
      <c r="G1205" s="2">
        <v>18689.72</v>
      </c>
      <c r="H1205" s="2">
        <v>8777.9344000000001</v>
      </c>
      <c r="I1205" s="2">
        <f t="shared" si="54"/>
        <v>17555.8688</v>
      </c>
      <c r="J1205" s="2">
        <f t="shared" si="55"/>
        <v>1133.851200000001</v>
      </c>
      <c r="K1205" s="7">
        <f t="shared" si="56"/>
        <v>1</v>
      </c>
    </row>
    <row r="1206" spans="1:11">
      <c r="A1206">
        <v>2024</v>
      </c>
      <c r="B1206">
        <v>5</v>
      </c>
      <c r="C1206">
        <v>3</v>
      </c>
      <c r="D1206" s="1" t="s">
        <v>1265</v>
      </c>
      <c r="E1206" t="s">
        <v>1264</v>
      </c>
      <c r="F1206">
        <v>6</v>
      </c>
      <c r="G1206" s="2">
        <v>2374.14</v>
      </c>
      <c r="H1206" s="2">
        <v>207.11</v>
      </c>
      <c r="I1206" s="2">
        <f t="shared" si="54"/>
        <v>1242.6600000000001</v>
      </c>
      <c r="J1206" s="2">
        <f t="shared" si="55"/>
        <v>1131.4799999999998</v>
      </c>
      <c r="K1206" s="7">
        <f t="shared" si="56"/>
        <v>1</v>
      </c>
    </row>
    <row r="1207" spans="1:11">
      <c r="A1207">
        <v>2024</v>
      </c>
      <c r="B1207">
        <v>2</v>
      </c>
      <c r="C1207">
        <v>3</v>
      </c>
      <c r="D1207" s="1" t="s">
        <v>850</v>
      </c>
      <c r="E1207" t="s">
        <v>28</v>
      </c>
      <c r="F1207">
        <v>11</v>
      </c>
      <c r="G1207" s="2">
        <v>12066.82</v>
      </c>
      <c r="H1207" s="2">
        <v>995.37660000000005</v>
      </c>
      <c r="I1207" s="2">
        <f t="shared" si="54"/>
        <v>10949.142600000001</v>
      </c>
      <c r="J1207" s="2">
        <f t="shared" si="55"/>
        <v>1117.6773999999987</v>
      </c>
      <c r="K1207" s="7">
        <f t="shared" si="56"/>
        <v>1</v>
      </c>
    </row>
    <row r="1208" spans="1:11">
      <c r="A1208">
        <v>2024</v>
      </c>
      <c r="B1208">
        <v>7</v>
      </c>
      <c r="C1208">
        <v>3</v>
      </c>
      <c r="D1208" s="1" t="s">
        <v>240</v>
      </c>
      <c r="E1208" t="s">
        <v>241</v>
      </c>
      <c r="F1208">
        <v>13</v>
      </c>
      <c r="G1208" s="2">
        <v>3112.72</v>
      </c>
      <c r="H1208" s="2">
        <v>153.88999999999999</v>
      </c>
      <c r="I1208" s="2">
        <f t="shared" si="54"/>
        <v>2000.5699999999997</v>
      </c>
      <c r="J1208" s="2">
        <f t="shared" si="55"/>
        <v>1112.1500000000001</v>
      </c>
      <c r="K1208" s="7">
        <f t="shared" si="56"/>
        <v>1</v>
      </c>
    </row>
    <row r="1209" spans="1:11">
      <c r="A1209">
        <v>2024</v>
      </c>
      <c r="B1209">
        <v>3</v>
      </c>
      <c r="C1209">
        <v>3</v>
      </c>
      <c r="D1209" s="1" t="s">
        <v>464</v>
      </c>
      <c r="E1209" t="s">
        <v>465</v>
      </c>
      <c r="F1209">
        <v>5</v>
      </c>
      <c r="G1209" s="2">
        <v>8784.93</v>
      </c>
      <c r="H1209" s="2">
        <v>1534.8112000000001</v>
      </c>
      <c r="I1209" s="2">
        <f t="shared" si="54"/>
        <v>7674.0560000000005</v>
      </c>
      <c r="J1209" s="2">
        <f t="shared" si="55"/>
        <v>1110.8739999999998</v>
      </c>
      <c r="K1209" s="7">
        <f t="shared" si="56"/>
        <v>1</v>
      </c>
    </row>
    <row r="1210" spans="1:11">
      <c r="A1210">
        <v>2024</v>
      </c>
      <c r="B1210">
        <v>2</v>
      </c>
      <c r="C1210">
        <v>3</v>
      </c>
      <c r="D1210" s="1" t="s">
        <v>527</v>
      </c>
      <c r="E1210" t="s">
        <v>528</v>
      </c>
      <c r="F1210">
        <v>12</v>
      </c>
      <c r="G1210" s="2">
        <v>19661.64</v>
      </c>
      <c r="H1210" s="2">
        <v>1546.57</v>
      </c>
      <c r="I1210" s="2">
        <f t="shared" si="54"/>
        <v>18558.84</v>
      </c>
      <c r="J1210" s="2">
        <f t="shared" si="55"/>
        <v>1102.7999999999993</v>
      </c>
      <c r="K1210" s="7">
        <f t="shared" si="56"/>
        <v>1</v>
      </c>
    </row>
    <row r="1211" spans="1:11">
      <c r="A1211">
        <v>2024</v>
      </c>
      <c r="B1211">
        <v>1</v>
      </c>
      <c r="C1211">
        <v>3</v>
      </c>
      <c r="D1211" s="1" t="s">
        <v>772</v>
      </c>
      <c r="E1211" t="s">
        <v>773</v>
      </c>
      <c r="F1211">
        <v>1</v>
      </c>
      <c r="G1211" s="2">
        <v>216456.23</v>
      </c>
      <c r="H1211" s="2">
        <v>215354</v>
      </c>
      <c r="I1211" s="2">
        <f t="shared" si="54"/>
        <v>215354</v>
      </c>
      <c r="J1211" s="2">
        <f t="shared" si="55"/>
        <v>1102.2300000000105</v>
      </c>
      <c r="K1211" s="7">
        <f t="shared" si="56"/>
        <v>1</v>
      </c>
    </row>
    <row r="1212" spans="1:11">
      <c r="A1212">
        <v>2024</v>
      </c>
      <c r="B1212">
        <v>6</v>
      </c>
      <c r="C1212">
        <v>3</v>
      </c>
      <c r="D1212" s="1" t="s">
        <v>772</v>
      </c>
      <c r="E1212" t="s">
        <v>773</v>
      </c>
      <c r="F1212">
        <v>1</v>
      </c>
      <c r="G1212" s="2">
        <v>216456.23</v>
      </c>
      <c r="H1212" s="2">
        <v>215354</v>
      </c>
      <c r="I1212" s="2">
        <f t="shared" si="54"/>
        <v>215354</v>
      </c>
      <c r="J1212" s="2">
        <f t="shared" si="55"/>
        <v>1102.2300000000105</v>
      </c>
      <c r="K1212" s="7">
        <f t="shared" si="56"/>
        <v>1</v>
      </c>
    </row>
    <row r="1213" spans="1:11">
      <c r="A1213">
        <v>2024</v>
      </c>
      <c r="B1213">
        <v>6</v>
      </c>
      <c r="C1213">
        <v>3</v>
      </c>
      <c r="D1213" s="1" t="s">
        <v>871</v>
      </c>
      <c r="E1213" t="s">
        <v>872</v>
      </c>
      <c r="F1213">
        <v>1</v>
      </c>
      <c r="G1213" s="2">
        <v>9725.5</v>
      </c>
      <c r="H1213" s="2">
        <v>8624</v>
      </c>
      <c r="I1213" s="2">
        <f t="shared" si="54"/>
        <v>8624</v>
      </c>
      <c r="J1213" s="2">
        <f t="shared" si="55"/>
        <v>1101.5</v>
      </c>
      <c r="K1213" s="7">
        <f t="shared" si="56"/>
        <v>1</v>
      </c>
    </row>
    <row r="1214" spans="1:11">
      <c r="A1214">
        <v>2024</v>
      </c>
      <c r="B1214">
        <v>6</v>
      </c>
      <c r="C1214">
        <v>3</v>
      </c>
      <c r="D1214" s="1" t="s">
        <v>378</v>
      </c>
      <c r="E1214" t="s">
        <v>379</v>
      </c>
      <c r="F1214">
        <v>20</v>
      </c>
      <c r="G1214" s="2">
        <v>3898.09</v>
      </c>
      <c r="H1214" s="2">
        <v>139.88999999999999</v>
      </c>
      <c r="I1214" s="2">
        <f t="shared" si="54"/>
        <v>2797.7999999999997</v>
      </c>
      <c r="J1214" s="2">
        <f t="shared" si="55"/>
        <v>1100.2900000000004</v>
      </c>
      <c r="K1214" s="7">
        <f t="shared" si="56"/>
        <v>1</v>
      </c>
    </row>
    <row r="1215" spans="1:11">
      <c r="A1215">
        <v>2024</v>
      </c>
      <c r="B1215">
        <v>2</v>
      </c>
      <c r="C1215">
        <v>3</v>
      </c>
      <c r="D1215" s="1" t="s">
        <v>925</v>
      </c>
      <c r="E1215" t="s">
        <v>926</v>
      </c>
      <c r="F1215">
        <v>8</v>
      </c>
      <c r="G1215" s="2">
        <v>3506.32</v>
      </c>
      <c r="H1215" s="2">
        <v>301.06200000000001</v>
      </c>
      <c r="I1215" s="2">
        <f t="shared" si="54"/>
        <v>2408.4960000000001</v>
      </c>
      <c r="J1215" s="2">
        <f t="shared" si="55"/>
        <v>1097.8240000000001</v>
      </c>
      <c r="K1215" s="7">
        <f t="shared" si="56"/>
        <v>1</v>
      </c>
    </row>
    <row r="1216" spans="1:11">
      <c r="A1216">
        <v>2024</v>
      </c>
      <c r="B1216">
        <v>2</v>
      </c>
      <c r="C1216">
        <v>3</v>
      </c>
      <c r="D1216" s="1" t="s">
        <v>36</v>
      </c>
      <c r="E1216" t="s">
        <v>17</v>
      </c>
      <c r="F1216">
        <v>43</v>
      </c>
      <c r="G1216" s="2">
        <v>3139.54</v>
      </c>
      <c r="H1216" s="2">
        <v>47.49</v>
      </c>
      <c r="I1216" s="2">
        <f t="shared" si="54"/>
        <v>2042.0700000000002</v>
      </c>
      <c r="J1216" s="2">
        <f t="shared" si="55"/>
        <v>1097.4699999999998</v>
      </c>
      <c r="K1216" s="7">
        <f t="shared" si="56"/>
        <v>1</v>
      </c>
    </row>
    <row r="1217" spans="1:11">
      <c r="A1217">
        <v>2024</v>
      </c>
      <c r="B1217">
        <v>5</v>
      </c>
      <c r="C1217">
        <v>3</v>
      </c>
      <c r="D1217" s="1" t="s">
        <v>951</v>
      </c>
      <c r="E1217" t="s">
        <v>100</v>
      </c>
      <c r="F1217">
        <v>2</v>
      </c>
      <c r="G1217" s="2">
        <v>2974.78</v>
      </c>
      <c r="H1217" s="2">
        <v>940.21439999999996</v>
      </c>
      <c r="I1217" s="2">
        <f t="shared" si="54"/>
        <v>1880.4287999999999</v>
      </c>
      <c r="J1217" s="2">
        <f t="shared" si="55"/>
        <v>1094.3512000000003</v>
      </c>
      <c r="K1217" s="7">
        <f t="shared" si="56"/>
        <v>1</v>
      </c>
    </row>
    <row r="1218" spans="1:11">
      <c r="A1218">
        <v>2024</v>
      </c>
      <c r="B1218">
        <v>5</v>
      </c>
      <c r="C1218">
        <v>3</v>
      </c>
      <c r="D1218" s="1" t="s">
        <v>186</v>
      </c>
      <c r="E1218" t="s">
        <v>187</v>
      </c>
      <c r="F1218">
        <v>1</v>
      </c>
      <c r="G1218" s="2">
        <v>3764.21</v>
      </c>
      <c r="H1218" s="2">
        <v>2676.8</v>
      </c>
      <c r="I1218" s="2">
        <f t="shared" ref="I1218:I1281" si="57">H1218*F1218</f>
        <v>2676.8</v>
      </c>
      <c r="J1218" s="2">
        <f t="shared" ref="J1218:J1281" si="58">G1218-(H1218*F1218)</f>
        <v>1087.4099999999999</v>
      </c>
      <c r="K1218" s="7">
        <f t="shared" si="56"/>
        <v>1</v>
      </c>
    </row>
    <row r="1219" spans="1:11">
      <c r="A1219">
        <v>2024</v>
      </c>
      <c r="B1219">
        <v>1</v>
      </c>
      <c r="C1219">
        <v>3</v>
      </c>
      <c r="D1219" s="1" t="s">
        <v>325</v>
      </c>
      <c r="E1219" t="s">
        <v>326</v>
      </c>
      <c r="F1219">
        <v>3</v>
      </c>
      <c r="G1219" s="2">
        <v>49807.5</v>
      </c>
      <c r="H1219" s="2">
        <v>16242.422200000001</v>
      </c>
      <c r="I1219" s="2">
        <f t="shared" si="57"/>
        <v>48727.266600000003</v>
      </c>
      <c r="J1219" s="2">
        <f t="shared" si="58"/>
        <v>1080.2333999999973</v>
      </c>
      <c r="K1219" s="7">
        <f t="shared" ref="K1219:K1282" si="59">IF(J1219&gt;=0,1,0)</f>
        <v>1</v>
      </c>
    </row>
    <row r="1220" spans="1:11">
      <c r="A1220">
        <v>2024</v>
      </c>
      <c r="B1220">
        <v>3</v>
      </c>
      <c r="C1220">
        <v>3</v>
      </c>
      <c r="D1220" s="1" t="s">
        <v>343</v>
      </c>
      <c r="E1220" t="s">
        <v>344</v>
      </c>
      <c r="F1220">
        <v>43</v>
      </c>
      <c r="G1220" s="2">
        <v>122874.65</v>
      </c>
      <c r="H1220" s="2">
        <v>2832.5288</v>
      </c>
      <c r="I1220" s="2">
        <f t="shared" si="57"/>
        <v>121798.7384</v>
      </c>
      <c r="J1220" s="2">
        <f t="shared" si="58"/>
        <v>1075.9115999999922</v>
      </c>
      <c r="K1220" s="7">
        <f t="shared" si="59"/>
        <v>1</v>
      </c>
    </row>
    <row r="1221" spans="1:11">
      <c r="A1221">
        <v>2024</v>
      </c>
      <c r="B1221">
        <v>10</v>
      </c>
      <c r="C1221">
        <v>3</v>
      </c>
      <c r="D1221" s="1" t="s">
        <v>1174</v>
      </c>
      <c r="E1221" t="s">
        <v>1175</v>
      </c>
      <c r="F1221">
        <v>2</v>
      </c>
      <c r="G1221" s="2">
        <v>2952</v>
      </c>
      <c r="H1221" s="2">
        <v>940.62120000000004</v>
      </c>
      <c r="I1221" s="2">
        <f t="shared" si="57"/>
        <v>1881.2424000000001</v>
      </c>
      <c r="J1221" s="2">
        <f t="shared" si="58"/>
        <v>1070.7575999999999</v>
      </c>
      <c r="K1221" s="7">
        <f t="shared" si="59"/>
        <v>1</v>
      </c>
    </row>
    <row r="1222" spans="1:11">
      <c r="A1222">
        <v>2024</v>
      </c>
      <c r="B1222">
        <v>11</v>
      </c>
      <c r="C1222">
        <v>3</v>
      </c>
      <c r="D1222" s="1" t="s">
        <v>1388</v>
      </c>
      <c r="E1222" t="s">
        <v>1389</v>
      </c>
      <c r="F1222">
        <v>1</v>
      </c>
      <c r="G1222" s="2">
        <v>1658.71</v>
      </c>
      <c r="H1222" s="2">
        <v>593.6</v>
      </c>
      <c r="I1222" s="2">
        <f t="shared" si="57"/>
        <v>593.6</v>
      </c>
      <c r="J1222" s="2">
        <f t="shared" si="58"/>
        <v>1065.1100000000001</v>
      </c>
      <c r="K1222" s="7">
        <f t="shared" si="59"/>
        <v>1</v>
      </c>
    </row>
    <row r="1223" spans="1:11">
      <c r="A1223">
        <v>2024</v>
      </c>
      <c r="B1223">
        <v>8</v>
      </c>
      <c r="C1223">
        <v>3</v>
      </c>
      <c r="D1223" s="1" t="s">
        <v>863</v>
      </c>
      <c r="E1223" t="s">
        <v>864</v>
      </c>
      <c r="F1223">
        <v>3</v>
      </c>
      <c r="G1223" s="2">
        <v>27394.36</v>
      </c>
      <c r="H1223" s="2">
        <v>8777.9344000000001</v>
      </c>
      <c r="I1223" s="2">
        <f t="shared" si="57"/>
        <v>26333.803200000002</v>
      </c>
      <c r="J1223" s="2">
        <f t="shared" si="58"/>
        <v>1060.5567999999985</v>
      </c>
      <c r="K1223" s="7">
        <f t="shared" si="59"/>
        <v>1</v>
      </c>
    </row>
    <row r="1224" spans="1:11">
      <c r="A1224">
        <v>2024</v>
      </c>
      <c r="B1224">
        <v>8</v>
      </c>
      <c r="C1224">
        <v>3</v>
      </c>
      <c r="D1224" s="1" t="s">
        <v>1167</v>
      </c>
      <c r="E1224" t="s">
        <v>1168</v>
      </c>
      <c r="F1224">
        <v>2</v>
      </c>
      <c r="G1224" s="2">
        <v>45659</v>
      </c>
      <c r="H1224" s="2">
        <v>22300.566599999998</v>
      </c>
      <c r="I1224" s="2">
        <f t="shared" si="57"/>
        <v>44601.133199999997</v>
      </c>
      <c r="J1224" s="2">
        <f t="shared" si="58"/>
        <v>1057.8668000000034</v>
      </c>
      <c r="K1224" s="7">
        <f t="shared" si="59"/>
        <v>1</v>
      </c>
    </row>
    <row r="1225" spans="1:11">
      <c r="A1225">
        <v>2024</v>
      </c>
      <c r="B1225">
        <v>10</v>
      </c>
      <c r="C1225">
        <v>3</v>
      </c>
      <c r="D1225" s="1" t="s">
        <v>1147</v>
      </c>
      <c r="E1225" t="s">
        <v>1148</v>
      </c>
      <c r="F1225">
        <v>267</v>
      </c>
      <c r="G1225" s="2">
        <v>66341.490000000005</v>
      </c>
      <c r="H1225" s="2">
        <v>244.55799999999999</v>
      </c>
      <c r="I1225" s="2">
        <f t="shared" si="57"/>
        <v>65296.985999999997</v>
      </c>
      <c r="J1225" s="2">
        <f t="shared" si="58"/>
        <v>1044.5040000000081</v>
      </c>
      <c r="K1225" s="7">
        <f t="shared" si="59"/>
        <v>1</v>
      </c>
    </row>
    <row r="1226" spans="1:11">
      <c r="A1226">
        <v>2024</v>
      </c>
      <c r="B1226">
        <v>4</v>
      </c>
      <c r="C1226">
        <v>3</v>
      </c>
      <c r="D1226" s="1" t="s">
        <v>265</v>
      </c>
      <c r="E1226" t="s">
        <v>266</v>
      </c>
      <c r="F1226">
        <v>3</v>
      </c>
      <c r="G1226" s="2">
        <v>3081.48</v>
      </c>
      <c r="H1226" s="2">
        <v>681.09</v>
      </c>
      <c r="I1226" s="2">
        <f t="shared" si="57"/>
        <v>2043.27</v>
      </c>
      <c r="J1226" s="2">
        <f t="shared" si="58"/>
        <v>1038.21</v>
      </c>
      <c r="K1226" s="7">
        <f t="shared" si="59"/>
        <v>1</v>
      </c>
    </row>
    <row r="1227" spans="1:11">
      <c r="A1227">
        <v>2024</v>
      </c>
      <c r="B1227">
        <v>6</v>
      </c>
      <c r="C1227">
        <v>3</v>
      </c>
      <c r="D1227" s="1" t="s">
        <v>265</v>
      </c>
      <c r="E1227" t="s">
        <v>266</v>
      </c>
      <c r="F1227">
        <v>3</v>
      </c>
      <c r="G1227" s="2">
        <v>3081.48</v>
      </c>
      <c r="H1227" s="2">
        <v>681.09</v>
      </c>
      <c r="I1227" s="2">
        <f t="shared" si="57"/>
        <v>2043.27</v>
      </c>
      <c r="J1227" s="2">
        <f t="shared" si="58"/>
        <v>1038.21</v>
      </c>
      <c r="K1227" s="7">
        <f t="shared" si="59"/>
        <v>1</v>
      </c>
    </row>
    <row r="1228" spans="1:11">
      <c r="A1228">
        <v>2024</v>
      </c>
      <c r="B1228">
        <v>8</v>
      </c>
      <c r="C1228">
        <v>3</v>
      </c>
      <c r="D1228" s="1" t="s">
        <v>265</v>
      </c>
      <c r="E1228" t="s">
        <v>266</v>
      </c>
      <c r="F1228">
        <v>3</v>
      </c>
      <c r="G1228" s="2">
        <v>3081.48</v>
      </c>
      <c r="H1228" s="2">
        <v>681.09</v>
      </c>
      <c r="I1228" s="2">
        <f t="shared" si="57"/>
        <v>2043.27</v>
      </c>
      <c r="J1228" s="2">
        <f t="shared" si="58"/>
        <v>1038.21</v>
      </c>
      <c r="K1228" s="7">
        <f t="shared" si="59"/>
        <v>1</v>
      </c>
    </row>
    <row r="1229" spans="1:11">
      <c r="A1229">
        <v>2024</v>
      </c>
      <c r="B1229">
        <v>2</v>
      </c>
      <c r="C1229">
        <v>3</v>
      </c>
      <c r="D1229" s="1" t="s">
        <v>500</v>
      </c>
      <c r="E1229" t="s">
        <v>501</v>
      </c>
      <c r="F1229">
        <v>5</v>
      </c>
      <c r="G1229" s="2">
        <v>5674.37</v>
      </c>
      <c r="H1229" s="2">
        <v>927.33199999999999</v>
      </c>
      <c r="I1229" s="2">
        <f t="shared" si="57"/>
        <v>4636.66</v>
      </c>
      <c r="J1229" s="2">
        <f t="shared" si="58"/>
        <v>1037.71</v>
      </c>
      <c r="K1229" s="7">
        <f t="shared" si="59"/>
        <v>1</v>
      </c>
    </row>
    <row r="1230" spans="1:11">
      <c r="A1230">
        <v>2024</v>
      </c>
      <c r="B1230">
        <v>5</v>
      </c>
      <c r="C1230">
        <v>3</v>
      </c>
      <c r="D1230" s="1" t="s">
        <v>307</v>
      </c>
      <c r="E1230" t="s">
        <v>308</v>
      </c>
      <c r="F1230">
        <v>1</v>
      </c>
      <c r="G1230" s="2">
        <v>1894.58</v>
      </c>
      <c r="H1230" s="2">
        <v>866.88</v>
      </c>
      <c r="I1230" s="2">
        <f t="shared" si="57"/>
        <v>866.88</v>
      </c>
      <c r="J1230" s="2">
        <f t="shared" si="58"/>
        <v>1027.6999999999998</v>
      </c>
      <c r="K1230" s="7">
        <f t="shared" si="59"/>
        <v>1</v>
      </c>
    </row>
    <row r="1231" spans="1:11">
      <c r="A1231">
        <v>2024</v>
      </c>
      <c r="B1231">
        <v>1</v>
      </c>
      <c r="C1231">
        <v>3</v>
      </c>
      <c r="D1231" s="1" t="s">
        <v>313</v>
      </c>
      <c r="E1231" t="s">
        <v>314</v>
      </c>
      <c r="F1231">
        <v>31</v>
      </c>
      <c r="G1231" s="2">
        <v>12047.22</v>
      </c>
      <c r="H1231" s="2">
        <v>355.47329999999999</v>
      </c>
      <c r="I1231" s="2">
        <f t="shared" si="57"/>
        <v>11019.6723</v>
      </c>
      <c r="J1231" s="2">
        <f t="shared" si="58"/>
        <v>1027.5476999999992</v>
      </c>
      <c r="K1231" s="7">
        <f t="shared" si="59"/>
        <v>1</v>
      </c>
    </row>
    <row r="1232" spans="1:11">
      <c r="A1232">
        <v>2024</v>
      </c>
      <c r="B1232">
        <v>2</v>
      </c>
      <c r="C1232">
        <v>3</v>
      </c>
      <c r="D1232" s="1" t="s">
        <v>862</v>
      </c>
      <c r="E1232" t="s">
        <v>100</v>
      </c>
      <c r="F1232">
        <v>2</v>
      </c>
      <c r="G1232" s="2">
        <v>2788.86</v>
      </c>
      <c r="H1232" s="2">
        <v>881.5711</v>
      </c>
      <c r="I1232" s="2">
        <f t="shared" si="57"/>
        <v>1763.1422</v>
      </c>
      <c r="J1232" s="2">
        <f t="shared" si="58"/>
        <v>1025.7178000000001</v>
      </c>
      <c r="K1232" s="7">
        <f t="shared" si="59"/>
        <v>1</v>
      </c>
    </row>
    <row r="1233" spans="1:11">
      <c r="A1233">
        <v>2024</v>
      </c>
      <c r="B1233">
        <v>2</v>
      </c>
      <c r="C1233">
        <v>3</v>
      </c>
      <c r="D1233" s="1" t="s">
        <v>977</v>
      </c>
      <c r="E1233" t="s">
        <v>978</v>
      </c>
      <c r="F1233">
        <v>1</v>
      </c>
      <c r="G1233" s="2">
        <v>18699.13</v>
      </c>
      <c r="H1233" s="2">
        <v>17673.599999999999</v>
      </c>
      <c r="I1233" s="2">
        <f t="shared" si="57"/>
        <v>17673.599999999999</v>
      </c>
      <c r="J1233" s="2">
        <f t="shared" si="58"/>
        <v>1025.5300000000025</v>
      </c>
      <c r="K1233" s="7">
        <f t="shared" si="59"/>
        <v>1</v>
      </c>
    </row>
    <row r="1234" spans="1:11">
      <c r="A1234">
        <v>2024</v>
      </c>
      <c r="B1234">
        <v>5</v>
      </c>
      <c r="C1234">
        <v>3</v>
      </c>
      <c r="D1234" s="1" t="s">
        <v>62</v>
      </c>
      <c r="E1234" t="s">
        <v>17</v>
      </c>
      <c r="F1234">
        <v>43</v>
      </c>
      <c r="G1234" s="2">
        <v>3692.39</v>
      </c>
      <c r="H1234" s="2">
        <v>62.05</v>
      </c>
      <c r="I1234" s="2">
        <f t="shared" si="57"/>
        <v>2668.15</v>
      </c>
      <c r="J1234" s="2">
        <f t="shared" si="58"/>
        <v>1024.2399999999998</v>
      </c>
      <c r="K1234" s="7">
        <f t="shared" si="59"/>
        <v>1</v>
      </c>
    </row>
    <row r="1235" spans="1:11">
      <c r="A1235">
        <v>2024</v>
      </c>
      <c r="B1235">
        <v>3</v>
      </c>
      <c r="C1235">
        <v>3</v>
      </c>
      <c r="D1235" s="1" t="s">
        <v>1048</v>
      </c>
      <c r="E1235" t="s">
        <v>1049</v>
      </c>
      <c r="F1235">
        <v>3</v>
      </c>
      <c r="G1235" s="2">
        <v>7773.87</v>
      </c>
      <c r="H1235" s="2">
        <v>2250.4499999999998</v>
      </c>
      <c r="I1235" s="2">
        <f t="shared" si="57"/>
        <v>6751.3499999999995</v>
      </c>
      <c r="J1235" s="2">
        <f t="shared" si="58"/>
        <v>1022.5200000000004</v>
      </c>
      <c r="K1235" s="7">
        <f t="shared" si="59"/>
        <v>1</v>
      </c>
    </row>
    <row r="1236" spans="1:11">
      <c r="A1236">
        <v>2024</v>
      </c>
      <c r="B1236">
        <v>8</v>
      </c>
      <c r="C1236">
        <v>3</v>
      </c>
      <c r="D1236" s="1" t="s">
        <v>1048</v>
      </c>
      <c r="E1236" t="s">
        <v>1049</v>
      </c>
      <c r="F1236">
        <v>3</v>
      </c>
      <c r="G1236" s="2">
        <v>7773.87</v>
      </c>
      <c r="H1236" s="2">
        <v>2250.4499999999998</v>
      </c>
      <c r="I1236" s="2">
        <f t="shared" si="57"/>
        <v>6751.3499999999995</v>
      </c>
      <c r="J1236" s="2">
        <f t="shared" si="58"/>
        <v>1022.5200000000004</v>
      </c>
      <c r="K1236" s="7">
        <f t="shared" si="59"/>
        <v>1</v>
      </c>
    </row>
    <row r="1237" spans="1:11">
      <c r="A1237">
        <v>2024</v>
      </c>
      <c r="B1237">
        <v>9</v>
      </c>
      <c r="C1237">
        <v>3</v>
      </c>
      <c r="D1237" s="1" t="s">
        <v>500</v>
      </c>
      <c r="E1237" t="s">
        <v>501</v>
      </c>
      <c r="F1237">
        <v>7</v>
      </c>
      <c r="G1237" s="2">
        <v>7504.67</v>
      </c>
      <c r="H1237" s="2">
        <v>927.33199999999999</v>
      </c>
      <c r="I1237" s="2">
        <f t="shared" si="57"/>
        <v>6491.3239999999996</v>
      </c>
      <c r="J1237" s="2">
        <f t="shared" si="58"/>
        <v>1013.3460000000005</v>
      </c>
      <c r="K1237" s="7">
        <f t="shared" si="59"/>
        <v>1</v>
      </c>
    </row>
    <row r="1238" spans="1:11">
      <c r="A1238">
        <v>2024</v>
      </c>
      <c r="B1238">
        <v>1</v>
      </c>
      <c r="C1238">
        <v>3</v>
      </c>
      <c r="D1238" s="1" t="s">
        <v>374</v>
      </c>
      <c r="E1238" t="s">
        <v>375</v>
      </c>
      <c r="F1238">
        <v>2</v>
      </c>
      <c r="G1238" s="2">
        <v>15831.02</v>
      </c>
      <c r="H1238" s="2">
        <v>7415.6121999999996</v>
      </c>
      <c r="I1238" s="2">
        <f t="shared" si="57"/>
        <v>14831.224399999999</v>
      </c>
      <c r="J1238" s="2">
        <f t="shared" si="58"/>
        <v>999.79560000000129</v>
      </c>
      <c r="K1238" s="7">
        <f t="shared" si="59"/>
        <v>1</v>
      </c>
    </row>
    <row r="1239" spans="1:11">
      <c r="A1239">
        <v>2024</v>
      </c>
      <c r="B1239">
        <v>2</v>
      </c>
      <c r="C1239">
        <v>3</v>
      </c>
      <c r="D1239" s="1" t="s">
        <v>392</v>
      </c>
      <c r="E1239" t="s">
        <v>393</v>
      </c>
      <c r="F1239">
        <v>4</v>
      </c>
      <c r="G1239" s="2">
        <v>3933.04</v>
      </c>
      <c r="H1239" s="2">
        <v>734.6</v>
      </c>
      <c r="I1239" s="2">
        <f t="shared" si="57"/>
        <v>2938.4</v>
      </c>
      <c r="J1239" s="2">
        <f t="shared" si="58"/>
        <v>994.63999999999987</v>
      </c>
      <c r="K1239" s="7">
        <f t="shared" si="59"/>
        <v>1</v>
      </c>
    </row>
    <row r="1240" spans="1:11">
      <c r="A1240">
        <v>2024</v>
      </c>
      <c r="B1240">
        <v>6</v>
      </c>
      <c r="C1240">
        <v>3</v>
      </c>
      <c r="D1240" s="1" t="s">
        <v>392</v>
      </c>
      <c r="E1240" t="s">
        <v>393</v>
      </c>
      <c r="F1240">
        <v>4</v>
      </c>
      <c r="G1240" s="2">
        <v>3933.04</v>
      </c>
      <c r="H1240" s="2">
        <v>734.6</v>
      </c>
      <c r="I1240" s="2">
        <f t="shared" si="57"/>
        <v>2938.4</v>
      </c>
      <c r="J1240" s="2">
        <f t="shared" si="58"/>
        <v>994.63999999999987</v>
      </c>
      <c r="K1240" s="7">
        <f t="shared" si="59"/>
        <v>1</v>
      </c>
    </row>
    <row r="1241" spans="1:11">
      <c r="A1241">
        <v>2024</v>
      </c>
      <c r="B1241">
        <v>9</v>
      </c>
      <c r="C1241">
        <v>3</v>
      </c>
      <c r="D1241" s="1" t="s">
        <v>563</v>
      </c>
      <c r="E1241" t="s">
        <v>564</v>
      </c>
      <c r="F1241">
        <v>3</v>
      </c>
      <c r="G1241" s="2">
        <v>28529.759999999998</v>
      </c>
      <c r="H1241" s="2">
        <v>9179.9210999999996</v>
      </c>
      <c r="I1241" s="2">
        <f t="shared" si="57"/>
        <v>27539.763299999999</v>
      </c>
      <c r="J1241" s="2">
        <f t="shared" si="58"/>
        <v>989.99669999999969</v>
      </c>
      <c r="K1241" s="7">
        <f t="shared" si="59"/>
        <v>1</v>
      </c>
    </row>
    <row r="1242" spans="1:11">
      <c r="A1242">
        <v>2024</v>
      </c>
      <c r="B1242">
        <v>1</v>
      </c>
      <c r="C1242">
        <v>3</v>
      </c>
      <c r="D1242" s="1" t="s">
        <v>206</v>
      </c>
      <c r="E1242" t="s">
        <v>205</v>
      </c>
      <c r="F1242">
        <v>2</v>
      </c>
      <c r="G1242" s="2">
        <v>37900</v>
      </c>
      <c r="H1242" s="2">
        <v>18455.7</v>
      </c>
      <c r="I1242" s="2">
        <f t="shared" si="57"/>
        <v>36911.4</v>
      </c>
      <c r="J1242" s="2">
        <f t="shared" si="58"/>
        <v>988.59999999999854</v>
      </c>
      <c r="K1242" s="7">
        <f t="shared" si="59"/>
        <v>1</v>
      </c>
    </row>
    <row r="1243" spans="1:11">
      <c r="A1243">
        <v>2024</v>
      </c>
      <c r="B1243">
        <v>1</v>
      </c>
      <c r="C1243">
        <v>3</v>
      </c>
      <c r="D1243" s="1" t="s">
        <v>607</v>
      </c>
      <c r="E1243" t="s">
        <v>606</v>
      </c>
      <c r="F1243">
        <v>4</v>
      </c>
      <c r="G1243" s="2">
        <v>39675</v>
      </c>
      <c r="H1243" s="2">
        <v>9672.0532999999996</v>
      </c>
      <c r="I1243" s="2">
        <f t="shared" si="57"/>
        <v>38688.213199999998</v>
      </c>
      <c r="J1243" s="2">
        <f t="shared" si="58"/>
        <v>986.78680000000168</v>
      </c>
      <c r="K1243" s="7">
        <f t="shared" si="59"/>
        <v>1</v>
      </c>
    </row>
    <row r="1244" spans="1:11">
      <c r="A1244">
        <v>2024</v>
      </c>
      <c r="B1244">
        <v>5</v>
      </c>
      <c r="C1244">
        <v>3</v>
      </c>
      <c r="D1244" s="1" t="s">
        <v>778</v>
      </c>
      <c r="E1244" t="s">
        <v>779</v>
      </c>
      <c r="F1244">
        <v>1</v>
      </c>
      <c r="G1244" s="2">
        <v>2386.15</v>
      </c>
      <c r="H1244" s="2">
        <v>1400.01</v>
      </c>
      <c r="I1244" s="2">
        <f t="shared" si="57"/>
        <v>1400.01</v>
      </c>
      <c r="J1244" s="2">
        <f t="shared" si="58"/>
        <v>986.1400000000001</v>
      </c>
      <c r="K1244" s="7">
        <f t="shared" si="59"/>
        <v>1</v>
      </c>
    </row>
    <row r="1245" spans="1:11">
      <c r="A1245">
        <v>2024</v>
      </c>
      <c r="B1245">
        <v>6</v>
      </c>
      <c r="C1245">
        <v>3</v>
      </c>
      <c r="D1245" s="1" t="s">
        <v>778</v>
      </c>
      <c r="E1245" t="s">
        <v>779</v>
      </c>
      <c r="F1245">
        <v>1</v>
      </c>
      <c r="G1245" s="2">
        <v>2386.15</v>
      </c>
      <c r="H1245" s="2">
        <v>1400.01</v>
      </c>
      <c r="I1245" s="2">
        <f t="shared" si="57"/>
        <v>1400.01</v>
      </c>
      <c r="J1245" s="2">
        <f t="shared" si="58"/>
        <v>986.1400000000001</v>
      </c>
      <c r="K1245" s="7">
        <f t="shared" si="59"/>
        <v>1</v>
      </c>
    </row>
    <row r="1246" spans="1:11">
      <c r="A1246">
        <v>2024</v>
      </c>
      <c r="B1246">
        <v>9</v>
      </c>
      <c r="C1246">
        <v>3</v>
      </c>
      <c r="D1246" s="1" t="s">
        <v>778</v>
      </c>
      <c r="E1246" t="s">
        <v>779</v>
      </c>
      <c r="F1246">
        <v>1</v>
      </c>
      <c r="G1246" s="2">
        <v>2386.15</v>
      </c>
      <c r="H1246" s="2">
        <v>1400.01</v>
      </c>
      <c r="I1246" s="2">
        <f t="shared" si="57"/>
        <v>1400.01</v>
      </c>
      <c r="J1246" s="2">
        <f t="shared" si="58"/>
        <v>986.1400000000001</v>
      </c>
      <c r="K1246" s="7">
        <f t="shared" si="59"/>
        <v>1</v>
      </c>
    </row>
    <row r="1247" spans="1:11">
      <c r="A1247">
        <v>2024</v>
      </c>
      <c r="B1247">
        <v>1</v>
      </c>
      <c r="C1247">
        <v>3</v>
      </c>
      <c r="D1247" s="1" t="s">
        <v>353</v>
      </c>
      <c r="E1247" t="s">
        <v>354</v>
      </c>
      <c r="F1247">
        <v>19</v>
      </c>
      <c r="G1247" s="2">
        <v>13056.04</v>
      </c>
      <c r="H1247" s="2">
        <v>636.05219999999997</v>
      </c>
      <c r="I1247" s="2">
        <f t="shared" si="57"/>
        <v>12084.9918</v>
      </c>
      <c r="J1247" s="2">
        <f t="shared" si="58"/>
        <v>971.04820000000109</v>
      </c>
      <c r="K1247" s="7">
        <f t="shared" si="59"/>
        <v>1</v>
      </c>
    </row>
    <row r="1248" spans="1:11">
      <c r="A1248">
        <v>2024</v>
      </c>
      <c r="B1248">
        <v>2</v>
      </c>
      <c r="C1248">
        <v>3</v>
      </c>
      <c r="D1248" s="1" t="s">
        <v>706</v>
      </c>
      <c r="E1248" t="s">
        <v>707</v>
      </c>
      <c r="F1248">
        <v>2</v>
      </c>
      <c r="G1248" s="2">
        <v>17725.22</v>
      </c>
      <c r="H1248" s="2">
        <v>8377.8174999999992</v>
      </c>
      <c r="I1248" s="2">
        <f t="shared" si="57"/>
        <v>16755.634999999998</v>
      </c>
      <c r="J1248" s="2">
        <f t="shared" si="58"/>
        <v>969.58500000000276</v>
      </c>
      <c r="K1248" s="7">
        <f t="shared" si="59"/>
        <v>1</v>
      </c>
    </row>
    <row r="1249" spans="1:11">
      <c r="A1249">
        <v>2024</v>
      </c>
      <c r="B1249">
        <v>3</v>
      </c>
      <c r="C1249">
        <v>3</v>
      </c>
      <c r="D1249" s="1" t="s">
        <v>242</v>
      </c>
      <c r="E1249" t="s">
        <v>243</v>
      </c>
      <c r="F1249">
        <v>1</v>
      </c>
      <c r="G1249" s="2">
        <v>9817.36</v>
      </c>
      <c r="H1249" s="2">
        <v>8848</v>
      </c>
      <c r="I1249" s="2">
        <f t="shared" si="57"/>
        <v>8848</v>
      </c>
      <c r="J1249" s="2">
        <f t="shared" si="58"/>
        <v>969.36000000000058</v>
      </c>
      <c r="K1249" s="7">
        <f t="shared" si="59"/>
        <v>1</v>
      </c>
    </row>
    <row r="1250" spans="1:11">
      <c r="A1250">
        <v>2024</v>
      </c>
      <c r="B1250">
        <v>4</v>
      </c>
      <c r="C1250">
        <v>3</v>
      </c>
      <c r="D1250" s="1" t="s">
        <v>242</v>
      </c>
      <c r="E1250" t="s">
        <v>243</v>
      </c>
      <c r="F1250">
        <v>5</v>
      </c>
      <c r="G1250" s="2">
        <v>45209.36</v>
      </c>
      <c r="H1250" s="2">
        <v>8848</v>
      </c>
      <c r="I1250" s="2">
        <f t="shared" si="57"/>
        <v>44240</v>
      </c>
      <c r="J1250" s="2">
        <f t="shared" si="58"/>
        <v>969.36000000000058</v>
      </c>
      <c r="K1250" s="7">
        <f t="shared" si="59"/>
        <v>1</v>
      </c>
    </row>
    <row r="1251" spans="1:11">
      <c r="A1251">
        <v>2024</v>
      </c>
      <c r="B1251">
        <v>6</v>
      </c>
      <c r="C1251">
        <v>3</v>
      </c>
      <c r="D1251" s="1" t="s">
        <v>242</v>
      </c>
      <c r="E1251" t="s">
        <v>243</v>
      </c>
      <c r="F1251">
        <v>1</v>
      </c>
      <c r="G1251" s="2">
        <v>9817.36</v>
      </c>
      <c r="H1251" s="2">
        <v>8848</v>
      </c>
      <c r="I1251" s="2">
        <f t="shared" si="57"/>
        <v>8848</v>
      </c>
      <c r="J1251" s="2">
        <f t="shared" si="58"/>
        <v>969.36000000000058</v>
      </c>
      <c r="K1251" s="7">
        <f t="shared" si="59"/>
        <v>1</v>
      </c>
    </row>
    <row r="1252" spans="1:11">
      <c r="A1252">
        <v>2024</v>
      </c>
      <c r="B1252">
        <v>4</v>
      </c>
      <c r="C1252">
        <v>3</v>
      </c>
      <c r="D1252" s="1" t="s">
        <v>819</v>
      </c>
      <c r="E1252" t="s">
        <v>820</v>
      </c>
      <c r="F1252">
        <v>2</v>
      </c>
      <c r="G1252" s="2">
        <v>70977</v>
      </c>
      <c r="H1252" s="2">
        <v>35004.7333</v>
      </c>
      <c r="I1252" s="2">
        <f t="shared" si="57"/>
        <v>70009.4666</v>
      </c>
      <c r="J1252" s="2">
        <f t="shared" si="58"/>
        <v>967.53340000000026</v>
      </c>
      <c r="K1252" s="7">
        <f t="shared" si="59"/>
        <v>1</v>
      </c>
    </row>
    <row r="1253" spans="1:11">
      <c r="A1253">
        <v>2024</v>
      </c>
      <c r="B1253">
        <v>5</v>
      </c>
      <c r="C1253">
        <v>3</v>
      </c>
      <c r="D1253" s="1" t="s">
        <v>819</v>
      </c>
      <c r="E1253" t="s">
        <v>820</v>
      </c>
      <c r="F1253">
        <v>2</v>
      </c>
      <c r="G1253" s="2">
        <v>70977</v>
      </c>
      <c r="H1253" s="2">
        <v>35004.7333</v>
      </c>
      <c r="I1253" s="2">
        <f t="shared" si="57"/>
        <v>70009.4666</v>
      </c>
      <c r="J1253" s="2">
        <f t="shared" si="58"/>
        <v>967.53340000000026</v>
      </c>
      <c r="K1253" s="7">
        <f t="shared" si="59"/>
        <v>1</v>
      </c>
    </row>
    <row r="1254" spans="1:11">
      <c r="A1254">
        <v>2024</v>
      </c>
      <c r="B1254">
        <v>1</v>
      </c>
      <c r="C1254">
        <v>3</v>
      </c>
      <c r="D1254" s="1" t="s">
        <v>190</v>
      </c>
      <c r="E1254" t="s">
        <v>191</v>
      </c>
      <c r="F1254">
        <v>3</v>
      </c>
      <c r="G1254" s="2">
        <v>49698.9</v>
      </c>
      <c r="H1254" s="2">
        <v>16244.8333</v>
      </c>
      <c r="I1254" s="2">
        <f t="shared" si="57"/>
        <v>48734.499900000003</v>
      </c>
      <c r="J1254" s="2">
        <f t="shared" si="58"/>
        <v>964.40009999999893</v>
      </c>
      <c r="K1254" s="7">
        <f t="shared" si="59"/>
        <v>1</v>
      </c>
    </row>
    <row r="1255" spans="1:11">
      <c r="A1255">
        <v>2024</v>
      </c>
      <c r="B1255">
        <v>5</v>
      </c>
      <c r="C1255">
        <v>3</v>
      </c>
      <c r="D1255" s="1" t="s">
        <v>406</v>
      </c>
      <c r="E1255" t="s">
        <v>407</v>
      </c>
      <c r="F1255">
        <v>18</v>
      </c>
      <c r="G1255" s="2">
        <v>5307.21</v>
      </c>
      <c r="H1255" s="2">
        <v>241.35769999999999</v>
      </c>
      <c r="I1255" s="2">
        <f t="shared" si="57"/>
        <v>4344.4385999999995</v>
      </c>
      <c r="J1255" s="2">
        <f t="shared" si="58"/>
        <v>962.77140000000054</v>
      </c>
      <c r="K1255" s="7">
        <f t="shared" si="59"/>
        <v>1</v>
      </c>
    </row>
    <row r="1256" spans="1:11">
      <c r="A1256">
        <v>2024</v>
      </c>
      <c r="B1256">
        <v>2</v>
      </c>
      <c r="C1256">
        <v>3</v>
      </c>
      <c r="D1256" s="1" t="s">
        <v>29</v>
      </c>
      <c r="E1256" t="s">
        <v>28</v>
      </c>
      <c r="F1256">
        <v>9</v>
      </c>
      <c r="G1256" s="2">
        <v>10920.15</v>
      </c>
      <c r="H1256" s="2">
        <v>1106.3911000000001</v>
      </c>
      <c r="I1256" s="2">
        <f t="shared" si="57"/>
        <v>9957.5199000000011</v>
      </c>
      <c r="J1256" s="2">
        <f t="shared" si="58"/>
        <v>962.63009999999849</v>
      </c>
      <c r="K1256" s="7">
        <f t="shared" si="59"/>
        <v>1</v>
      </c>
    </row>
    <row r="1257" spans="1:11">
      <c r="A1257">
        <v>2024</v>
      </c>
      <c r="B1257">
        <v>4</v>
      </c>
      <c r="C1257">
        <v>3</v>
      </c>
      <c r="D1257" s="1" t="s">
        <v>464</v>
      </c>
      <c r="E1257" t="s">
        <v>465</v>
      </c>
      <c r="F1257">
        <v>8</v>
      </c>
      <c r="G1257" s="2">
        <v>13237.42</v>
      </c>
      <c r="H1257" s="2">
        <v>1534.8112000000001</v>
      </c>
      <c r="I1257" s="2">
        <f t="shared" si="57"/>
        <v>12278.489600000001</v>
      </c>
      <c r="J1257" s="2">
        <f t="shared" si="58"/>
        <v>958.93039999999928</v>
      </c>
      <c r="K1257" s="7">
        <f t="shared" si="59"/>
        <v>1</v>
      </c>
    </row>
    <row r="1258" spans="1:11">
      <c r="A1258">
        <v>2024</v>
      </c>
      <c r="B1258">
        <v>9</v>
      </c>
      <c r="C1258">
        <v>3</v>
      </c>
      <c r="D1258" s="1" t="s">
        <v>1392</v>
      </c>
      <c r="E1258" t="s">
        <v>1393</v>
      </c>
      <c r="F1258">
        <v>1</v>
      </c>
      <c r="G1258" s="2">
        <v>8703.6</v>
      </c>
      <c r="H1258" s="2">
        <v>7744.8</v>
      </c>
      <c r="I1258" s="2">
        <f t="shared" si="57"/>
        <v>7744.8</v>
      </c>
      <c r="J1258" s="2">
        <f t="shared" si="58"/>
        <v>958.80000000000018</v>
      </c>
      <c r="K1258" s="7">
        <f t="shared" si="59"/>
        <v>1</v>
      </c>
    </row>
    <row r="1259" spans="1:11">
      <c r="A1259">
        <v>2024</v>
      </c>
      <c r="B1259">
        <v>2</v>
      </c>
      <c r="C1259">
        <v>3</v>
      </c>
      <c r="D1259" s="1" t="s">
        <v>337</v>
      </c>
      <c r="E1259" t="s">
        <v>338</v>
      </c>
      <c r="F1259">
        <v>1</v>
      </c>
      <c r="G1259" s="2">
        <v>8703.6</v>
      </c>
      <c r="H1259" s="2">
        <v>7744.8</v>
      </c>
      <c r="I1259" s="2">
        <f t="shared" si="57"/>
        <v>7744.8</v>
      </c>
      <c r="J1259" s="2">
        <f t="shared" si="58"/>
        <v>958.80000000000018</v>
      </c>
      <c r="K1259" s="7">
        <f t="shared" si="59"/>
        <v>1</v>
      </c>
    </row>
    <row r="1260" spans="1:11">
      <c r="A1260">
        <v>2024</v>
      </c>
      <c r="B1260">
        <v>6</v>
      </c>
      <c r="C1260">
        <v>3</v>
      </c>
      <c r="D1260" s="1" t="s">
        <v>337</v>
      </c>
      <c r="E1260" t="s">
        <v>338</v>
      </c>
      <c r="F1260">
        <v>1</v>
      </c>
      <c r="G1260" s="2">
        <v>8703.6</v>
      </c>
      <c r="H1260" s="2">
        <v>7744.8</v>
      </c>
      <c r="I1260" s="2">
        <f t="shared" si="57"/>
        <v>7744.8</v>
      </c>
      <c r="J1260" s="2">
        <f t="shared" si="58"/>
        <v>958.80000000000018</v>
      </c>
      <c r="K1260" s="7">
        <f t="shared" si="59"/>
        <v>1</v>
      </c>
    </row>
    <row r="1261" spans="1:11">
      <c r="A1261">
        <v>2024</v>
      </c>
      <c r="B1261">
        <v>10</v>
      </c>
      <c r="C1261">
        <v>3</v>
      </c>
      <c r="D1261" s="1" t="s">
        <v>337</v>
      </c>
      <c r="E1261" t="s">
        <v>338</v>
      </c>
      <c r="F1261">
        <v>1</v>
      </c>
      <c r="G1261" s="2">
        <v>8703.6</v>
      </c>
      <c r="H1261" s="2">
        <v>7744.8</v>
      </c>
      <c r="I1261" s="2">
        <f t="shared" si="57"/>
        <v>7744.8</v>
      </c>
      <c r="J1261" s="2">
        <f t="shared" si="58"/>
        <v>958.80000000000018</v>
      </c>
      <c r="K1261" s="7">
        <f t="shared" si="59"/>
        <v>1</v>
      </c>
    </row>
    <row r="1262" spans="1:11">
      <c r="A1262">
        <v>2024</v>
      </c>
      <c r="B1262">
        <v>5</v>
      </c>
      <c r="C1262">
        <v>3</v>
      </c>
      <c r="D1262" s="1" t="s">
        <v>1177</v>
      </c>
      <c r="E1262" t="s">
        <v>590</v>
      </c>
      <c r="F1262">
        <v>1</v>
      </c>
      <c r="G1262" s="2">
        <v>2562.11</v>
      </c>
      <c r="H1262" s="2">
        <v>1612.8</v>
      </c>
      <c r="I1262" s="2">
        <f t="shared" si="57"/>
        <v>1612.8</v>
      </c>
      <c r="J1262" s="2">
        <f t="shared" si="58"/>
        <v>949.31000000000017</v>
      </c>
      <c r="K1262" s="7">
        <f t="shared" si="59"/>
        <v>1</v>
      </c>
    </row>
    <row r="1263" spans="1:11">
      <c r="A1263">
        <v>2024</v>
      </c>
      <c r="B1263">
        <v>1</v>
      </c>
      <c r="C1263">
        <v>3</v>
      </c>
      <c r="D1263" s="1" t="s">
        <v>774</v>
      </c>
      <c r="E1263" t="s">
        <v>775</v>
      </c>
      <c r="F1263">
        <v>1</v>
      </c>
      <c r="G1263" s="2">
        <v>12743.7</v>
      </c>
      <c r="H1263" s="2">
        <v>11795.8</v>
      </c>
      <c r="I1263" s="2">
        <f t="shared" si="57"/>
        <v>11795.8</v>
      </c>
      <c r="J1263" s="2">
        <f t="shared" si="58"/>
        <v>947.90000000000146</v>
      </c>
      <c r="K1263" s="7">
        <f t="shared" si="59"/>
        <v>1</v>
      </c>
    </row>
    <row r="1264" spans="1:11">
      <c r="A1264">
        <v>2024</v>
      </c>
      <c r="B1264">
        <v>2</v>
      </c>
      <c r="C1264">
        <v>3</v>
      </c>
      <c r="D1264" s="1" t="s">
        <v>356</v>
      </c>
      <c r="E1264" t="s">
        <v>357</v>
      </c>
      <c r="F1264">
        <v>4</v>
      </c>
      <c r="G1264" s="2">
        <v>35450.44</v>
      </c>
      <c r="H1264" s="2">
        <v>8626.125</v>
      </c>
      <c r="I1264" s="2">
        <f t="shared" si="57"/>
        <v>34504.5</v>
      </c>
      <c r="J1264" s="2">
        <f t="shared" si="58"/>
        <v>945.94000000000233</v>
      </c>
      <c r="K1264" s="7">
        <f t="shared" si="59"/>
        <v>1</v>
      </c>
    </row>
    <row r="1265" spans="1:11">
      <c r="A1265">
        <v>2024</v>
      </c>
      <c r="B1265">
        <v>7</v>
      </c>
      <c r="C1265">
        <v>3</v>
      </c>
      <c r="D1265" s="1" t="s">
        <v>356</v>
      </c>
      <c r="E1265" t="s">
        <v>357</v>
      </c>
      <c r="F1265">
        <v>4</v>
      </c>
      <c r="G1265" s="2">
        <v>35450.400000000001</v>
      </c>
      <c r="H1265" s="2">
        <v>8626.125</v>
      </c>
      <c r="I1265" s="2">
        <f t="shared" si="57"/>
        <v>34504.5</v>
      </c>
      <c r="J1265" s="2">
        <f t="shared" si="58"/>
        <v>945.90000000000146</v>
      </c>
      <c r="K1265" s="7">
        <f t="shared" si="59"/>
        <v>1</v>
      </c>
    </row>
    <row r="1266" spans="1:11">
      <c r="A1266">
        <v>2024</v>
      </c>
      <c r="B1266">
        <v>2</v>
      </c>
      <c r="C1266">
        <v>3</v>
      </c>
      <c r="D1266" s="1" t="s">
        <v>929</v>
      </c>
      <c r="E1266" t="s">
        <v>930</v>
      </c>
      <c r="F1266">
        <v>2</v>
      </c>
      <c r="G1266" s="2">
        <v>2424.2800000000002</v>
      </c>
      <c r="H1266" s="2">
        <v>739.96770000000004</v>
      </c>
      <c r="I1266" s="2">
        <f t="shared" si="57"/>
        <v>1479.9354000000001</v>
      </c>
      <c r="J1266" s="2">
        <f t="shared" si="58"/>
        <v>944.34460000000013</v>
      </c>
      <c r="K1266" s="7">
        <f t="shared" si="59"/>
        <v>1</v>
      </c>
    </row>
    <row r="1267" spans="1:11">
      <c r="A1267">
        <v>2024</v>
      </c>
      <c r="B1267">
        <v>3</v>
      </c>
      <c r="C1267">
        <v>3</v>
      </c>
      <c r="D1267" s="1" t="s">
        <v>929</v>
      </c>
      <c r="E1267" t="s">
        <v>930</v>
      </c>
      <c r="F1267">
        <v>6</v>
      </c>
      <c r="G1267" s="2">
        <v>5384.12</v>
      </c>
      <c r="H1267" s="2">
        <v>739.96770000000004</v>
      </c>
      <c r="I1267" s="2">
        <f t="shared" si="57"/>
        <v>4439.8062</v>
      </c>
      <c r="J1267" s="2">
        <f t="shared" si="58"/>
        <v>944.3137999999999</v>
      </c>
      <c r="K1267" s="7">
        <f t="shared" si="59"/>
        <v>1</v>
      </c>
    </row>
    <row r="1268" spans="1:11">
      <c r="A1268">
        <v>2024</v>
      </c>
      <c r="B1268">
        <v>2</v>
      </c>
      <c r="C1268">
        <v>3</v>
      </c>
      <c r="D1268" s="1" t="s">
        <v>240</v>
      </c>
      <c r="E1268" t="s">
        <v>241</v>
      </c>
      <c r="F1268">
        <v>11</v>
      </c>
      <c r="G1268" s="2">
        <v>2633.84</v>
      </c>
      <c r="H1268" s="2">
        <v>153.88999999999999</v>
      </c>
      <c r="I1268" s="2">
        <f t="shared" si="57"/>
        <v>1692.79</v>
      </c>
      <c r="J1268" s="2">
        <f t="shared" si="58"/>
        <v>941.05000000000018</v>
      </c>
      <c r="K1268" s="7">
        <f t="shared" si="59"/>
        <v>1</v>
      </c>
    </row>
    <row r="1269" spans="1:11">
      <c r="A1269">
        <v>2024</v>
      </c>
      <c r="B1269">
        <v>10</v>
      </c>
      <c r="C1269">
        <v>3</v>
      </c>
      <c r="D1269" s="1" t="s">
        <v>240</v>
      </c>
      <c r="E1269" t="s">
        <v>241</v>
      </c>
      <c r="F1269">
        <v>11</v>
      </c>
      <c r="G1269" s="2">
        <v>2633.84</v>
      </c>
      <c r="H1269" s="2">
        <v>153.88999999999999</v>
      </c>
      <c r="I1269" s="2">
        <f t="shared" si="57"/>
        <v>1692.79</v>
      </c>
      <c r="J1269" s="2">
        <f t="shared" si="58"/>
        <v>941.05000000000018</v>
      </c>
      <c r="K1269" s="7">
        <f t="shared" si="59"/>
        <v>1</v>
      </c>
    </row>
    <row r="1270" spans="1:11">
      <c r="A1270">
        <v>2024</v>
      </c>
      <c r="B1270">
        <v>8</v>
      </c>
      <c r="C1270">
        <v>3</v>
      </c>
      <c r="D1270" s="1" t="s">
        <v>27</v>
      </c>
      <c r="E1270" t="s">
        <v>28</v>
      </c>
      <c r="F1270">
        <v>16</v>
      </c>
      <c r="G1270" s="2">
        <v>15627.04</v>
      </c>
      <c r="H1270" s="2">
        <v>918.0933</v>
      </c>
      <c r="I1270" s="2">
        <f t="shared" si="57"/>
        <v>14689.4928</v>
      </c>
      <c r="J1270" s="2">
        <f t="shared" si="58"/>
        <v>937.54720000000088</v>
      </c>
      <c r="K1270" s="7">
        <f t="shared" si="59"/>
        <v>1</v>
      </c>
    </row>
    <row r="1271" spans="1:11">
      <c r="A1271">
        <v>2024</v>
      </c>
      <c r="B1271">
        <v>6</v>
      </c>
      <c r="C1271">
        <v>3</v>
      </c>
      <c r="D1271" s="1" t="s">
        <v>527</v>
      </c>
      <c r="E1271" t="s">
        <v>528</v>
      </c>
      <c r="F1271">
        <v>10.199999999999999</v>
      </c>
      <c r="G1271" s="2">
        <v>16712.39</v>
      </c>
      <c r="H1271" s="2">
        <v>1546.57</v>
      </c>
      <c r="I1271" s="2">
        <f t="shared" si="57"/>
        <v>15775.013999999997</v>
      </c>
      <c r="J1271" s="2">
        <f t="shared" si="58"/>
        <v>937.37600000000202</v>
      </c>
      <c r="K1271" s="7">
        <f t="shared" si="59"/>
        <v>1</v>
      </c>
    </row>
    <row r="1272" spans="1:11">
      <c r="A1272">
        <v>2024</v>
      </c>
      <c r="B1272">
        <v>3</v>
      </c>
      <c r="C1272">
        <v>3</v>
      </c>
      <c r="D1272" s="1" t="s">
        <v>7</v>
      </c>
      <c r="E1272" t="s">
        <v>8</v>
      </c>
      <c r="F1272">
        <v>103</v>
      </c>
      <c r="G1272" s="2">
        <v>24353.279999999999</v>
      </c>
      <c r="H1272" s="2">
        <v>227.36</v>
      </c>
      <c r="I1272" s="2">
        <f t="shared" si="57"/>
        <v>23418.080000000002</v>
      </c>
      <c r="J1272" s="2">
        <f t="shared" si="58"/>
        <v>935.19999999999709</v>
      </c>
      <c r="K1272" s="7">
        <f t="shared" si="59"/>
        <v>1</v>
      </c>
    </row>
    <row r="1273" spans="1:11">
      <c r="A1273">
        <v>2024</v>
      </c>
      <c r="B1273">
        <v>6</v>
      </c>
      <c r="C1273">
        <v>3</v>
      </c>
      <c r="D1273" s="1" t="s">
        <v>1312</v>
      </c>
      <c r="E1273" t="s">
        <v>1313</v>
      </c>
      <c r="F1273">
        <v>1</v>
      </c>
      <c r="G1273" s="2">
        <v>8523.69</v>
      </c>
      <c r="H1273" s="2">
        <v>7588.75</v>
      </c>
      <c r="I1273" s="2">
        <f t="shared" si="57"/>
        <v>7588.75</v>
      </c>
      <c r="J1273" s="2">
        <f t="shared" si="58"/>
        <v>934.94000000000051</v>
      </c>
      <c r="K1273" s="7">
        <f t="shared" si="59"/>
        <v>1</v>
      </c>
    </row>
    <row r="1274" spans="1:11">
      <c r="A1274">
        <v>2024</v>
      </c>
      <c r="B1274">
        <v>1</v>
      </c>
      <c r="C1274">
        <v>3</v>
      </c>
      <c r="D1274" s="1" t="s">
        <v>519</v>
      </c>
      <c r="E1274" t="s">
        <v>520</v>
      </c>
      <c r="F1274">
        <v>13</v>
      </c>
      <c r="G1274" s="2">
        <v>15564.25</v>
      </c>
      <c r="H1274" s="2">
        <v>1125.3785</v>
      </c>
      <c r="I1274" s="2">
        <f t="shared" si="57"/>
        <v>14629.9205</v>
      </c>
      <c r="J1274" s="2">
        <f t="shared" si="58"/>
        <v>934.32949999999983</v>
      </c>
      <c r="K1274" s="7">
        <f t="shared" si="59"/>
        <v>1</v>
      </c>
    </row>
    <row r="1275" spans="1:11">
      <c r="A1275">
        <v>2024</v>
      </c>
      <c r="B1275">
        <v>6</v>
      </c>
      <c r="C1275">
        <v>3</v>
      </c>
      <c r="D1275" s="1" t="s">
        <v>496</v>
      </c>
      <c r="E1275" t="s">
        <v>497</v>
      </c>
      <c r="F1275">
        <v>8</v>
      </c>
      <c r="G1275" s="2">
        <v>10963.84</v>
      </c>
      <c r="H1275" s="2">
        <v>1254.8077000000001</v>
      </c>
      <c r="I1275" s="2">
        <f t="shared" si="57"/>
        <v>10038.461600000001</v>
      </c>
      <c r="J1275" s="2">
        <f t="shared" si="58"/>
        <v>925.3783999999996</v>
      </c>
      <c r="K1275" s="7">
        <f t="shared" si="59"/>
        <v>1</v>
      </c>
    </row>
    <row r="1276" spans="1:11">
      <c r="A1276">
        <v>2024</v>
      </c>
      <c r="B1276">
        <v>1</v>
      </c>
      <c r="C1276">
        <v>3</v>
      </c>
      <c r="D1276" s="1" t="s">
        <v>144</v>
      </c>
      <c r="E1276" t="s">
        <v>143</v>
      </c>
      <c r="F1276">
        <v>4</v>
      </c>
      <c r="G1276" s="2">
        <v>5214.6400000000003</v>
      </c>
      <c r="H1276" s="2">
        <v>1073.33</v>
      </c>
      <c r="I1276" s="2">
        <f t="shared" si="57"/>
        <v>4293.32</v>
      </c>
      <c r="J1276" s="2">
        <f t="shared" si="58"/>
        <v>921.32000000000062</v>
      </c>
      <c r="K1276" s="7">
        <f t="shared" si="59"/>
        <v>1</v>
      </c>
    </row>
    <row r="1277" spans="1:11">
      <c r="A1277">
        <v>2024</v>
      </c>
      <c r="B1277">
        <v>6</v>
      </c>
      <c r="C1277">
        <v>3</v>
      </c>
      <c r="D1277" s="1" t="s">
        <v>234</v>
      </c>
      <c r="E1277" t="s">
        <v>235</v>
      </c>
      <c r="F1277">
        <v>4</v>
      </c>
      <c r="G1277" s="2">
        <v>3508.2</v>
      </c>
      <c r="H1277" s="2">
        <v>649.70770000000005</v>
      </c>
      <c r="I1277" s="2">
        <f t="shared" si="57"/>
        <v>2598.8308000000002</v>
      </c>
      <c r="J1277" s="2">
        <f t="shared" si="58"/>
        <v>909.36919999999964</v>
      </c>
      <c r="K1277" s="7">
        <f t="shared" si="59"/>
        <v>1</v>
      </c>
    </row>
    <row r="1278" spans="1:11">
      <c r="A1278">
        <v>2024</v>
      </c>
      <c r="B1278">
        <v>6</v>
      </c>
      <c r="C1278">
        <v>3</v>
      </c>
      <c r="D1278" s="1" t="s">
        <v>608</v>
      </c>
      <c r="E1278" t="s">
        <v>609</v>
      </c>
      <c r="F1278">
        <v>1</v>
      </c>
      <c r="G1278" s="2">
        <v>14121.74</v>
      </c>
      <c r="H1278" s="2">
        <v>13216</v>
      </c>
      <c r="I1278" s="2">
        <f t="shared" si="57"/>
        <v>13216</v>
      </c>
      <c r="J1278" s="2">
        <f t="shared" si="58"/>
        <v>905.73999999999978</v>
      </c>
      <c r="K1278" s="7">
        <f t="shared" si="59"/>
        <v>1</v>
      </c>
    </row>
    <row r="1279" spans="1:11">
      <c r="A1279">
        <v>2024</v>
      </c>
      <c r="B1279">
        <v>1</v>
      </c>
      <c r="C1279">
        <v>3</v>
      </c>
      <c r="D1279" s="1" t="s">
        <v>537</v>
      </c>
      <c r="E1279" t="s">
        <v>538</v>
      </c>
      <c r="F1279">
        <v>1</v>
      </c>
      <c r="G1279" s="2">
        <v>4813.8500000000004</v>
      </c>
      <c r="H1279" s="2">
        <v>3911.11</v>
      </c>
      <c r="I1279" s="2">
        <f t="shared" si="57"/>
        <v>3911.11</v>
      </c>
      <c r="J1279" s="2">
        <f t="shared" si="58"/>
        <v>902.74000000000024</v>
      </c>
      <c r="K1279" s="7">
        <f t="shared" si="59"/>
        <v>1</v>
      </c>
    </row>
    <row r="1280" spans="1:11">
      <c r="A1280">
        <v>2024</v>
      </c>
      <c r="B1280">
        <v>1</v>
      </c>
      <c r="C1280">
        <v>3</v>
      </c>
      <c r="D1280" s="1" t="s">
        <v>502</v>
      </c>
      <c r="E1280" t="s">
        <v>503</v>
      </c>
      <c r="F1280">
        <v>5</v>
      </c>
      <c r="G1280" s="2">
        <v>12039.5</v>
      </c>
      <c r="H1280" s="2">
        <v>2228.8000000000002</v>
      </c>
      <c r="I1280" s="2">
        <f t="shared" si="57"/>
        <v>11144</v>
      </c>
      <c r="J1280" s="2">
        <f t="shared" si="58"/>
        <v>895.5</v>
      </c>
      <c r="K1280" s="7">
        <f t="shared" si="59"/>
        <v>1</v>
      </c>
    </row>
    <row r="1281" spans="1:11">
      <c r="A1281">
        <v>2024</v>
      </c>
      <c r="B1281">
        <v>2</v>
      </c>
      <c r="C1281">
        <v>3</v>
      </c>
      <c r="D1281" s="1" t="s">
        <v>62</v>
      </c>
      <c r="E1281" t="s">
        <v>17</v>
      </c>
      <c r="F1281">
        <v>33</v>
      </c>
      <c r="G1281" s="2">
        <v>2940.51</v>
      </c>
      <c r="H1281" s="2">
        <v>62.05</v>
      </c>
      <c r="I1281" s="2">
        <f t="shared" si="57"/>
        <v>2047.6499999999999</v>
      </c>
      <c r="J1281" s="2">
        <f t="shared" si="58"/>
        <v>892.86000000000035</v>
      </c>
      <c r="K1281" s="7">
        <f t="shared" si="59"/>
        <v>1</v>
      </c>
    </row>
    <row r="1282" spans="1:11">
      <c r="A1282">
        <v>2024</v>
      </c>
      <c r="B1282">
        <v>1</v>
      </c>
      <c r="C1282">
        <v>3</v>
      </c>
      <c r="D1282" s="1" t="s">
        <v>652</v>
      </c>
      <c r="E1282" t="s">
        <v>653</v>
      </c>
      <c r="F1282">
        <v>1</v>
      </c>
      <c r="G1282" s="2">
        <v>7969.87</v>
      </c>
      <c r="H1282" s="2">
        <v>7077.28</v>
      </c>
      <c r="I1282" s="2">
        <f t="shared" ref="I1282:I1345" si="60">H1282*F1282</f>
        <v>7077.28</v>
      </c>
      <c r="J1282" s="2">
        <f t="shared" ref="J1282:J1345" si="61">G1282-(H1282*F1282)</f>
        <v>892.59000000000015</v>
      </c>
      <c r="K1282" s="7">
        <f t="shared" si="59"/>
        <v>1</v>
      </c>
    </row>
    <row r="1283" spans="1:11">
      <c r="A1283">
        <v>2024</v>
      </c>
      <c r="B1283">
        <v>5</v>
      </c>
      <c r="C1283">
        <v>3</v>
      </c>
      <c r="D1283" s="1" t="s">
        <v>652</v>
      </c>
      <c r="E1283" t="s">
        <v>653</v>
      </c>
      <c r="F1283">
        <v>1</v>
      </c>
      <c r="G1283" s="2">
        <v>7969.87</v>
      </c>
      <c r="H1283" s="2">
        <v>7077.28</v>
      </c>
      <c r="I1283" s="2">
        <f t="shared" si="60"/>
        <v>7077.28</v>
      </c>
      <c r="J1283" s="2">
        <f t="shared" si="61"/>
        <v>892.59000000000015</v>
      </c>
      <c r="K1283" s="7">
        <f t="shared" ref="K1283:K1346" si="62">IF(J1283&gt;=0,1,0)</f>
        <v>1</v>
      </c>
    </row>
    <row r="1284" spans="1:11">
      <c r="A1284">
        <v>2024</v>
      </c>
      <c r="B1284">
        <v>9</v>
      </c>
      <c r="C1284">
        <v>3</v>
      </c>
      <c r="D1284" s="1" t="s">
        <v>652</v>
      </c>
      <c r="E1284" t="s">
        <v>653</v>
      </c>
      <c r="F1284">
        <v>1</v>
      </c>
      <c r="G1284" s="2">
        <v>7969.87</v>
      </c>
      <c r="H1284" s="2">
        <v>7077.28</v>
      </c>
      <c r="I1284" s="2">
        <f t="shared" si="60"/>
        <v>7077.28</v>
      </c>
      <c r="J1284" s="2">
        <f t="shared" si="61"/>
        <v>892.59000000000015</v>
      </c>
      <c r="K1284" s="7">
        <f t="shared" si="62"/>
        <v>1</v>
      </c>
    </row>
    <row r="1285" spans="1:11">
      <c r="A1285">
        <v>2024</v>
      </c>
      <c r="B1285">
        <v>4</v>
      </c>
      <c r="C1285">
        <v>3</v>
      </c>
      <c r="D1285" s="1" t="s">
        <v>35</v>
      </c>
      <c r="E1285" t="s">
        <v>34</v>
      </c>
      <c r="F1285">
        <v>2</v>
      </c>
      <c r="G1285" s="2">
        <v>3742.58</v>
      </c>
      <c r="H1285" s="2">
        <v>1425.14</v>
      </c>
      <c r="I1285" s="2">
        <f t="shared" si="60"/>
        <v>2850.28</v>
      </c>
      <c r="J1285" s="2">
        <f t="shared" si="61"/>
        <v>892.29999999999973</v>
      </c>
      <c r="K1285" s="7">
        <f t="shared" si="62"/>
        <v>1</v>
      </c>
    </row>
    <row r="1286" spans="1:11">
      <c r="A1286">
        <v>2024</v>
      </c>
      <c r="B1286">
        <v>6</v>
      </c>
      <c r="C1286">
        <v>3</v>
      </c>
      <c r="D1286" s="1" t="s">
        <v>35</v>
      </c>
      <c r="E1286" t="s">
        <v>34</v>
      </c>
      <c r="F1286">
        <v>2</v>
      </c>
      <c r="G1286" s="2">
        <v>3742.58</v>
      </c>
      <c r="H1286" s="2">
        <v>1425.14</v>
      </c>
      <c r="I1286" s="2">
        <f t="shared" si="60"/>
        <v>2850.28</v>
      </c>
      <c r="J1286" s="2">
        <f t="shared" si="61"/>
        <v>892.29999999999973</v>
      </c>
      <c r="K1286" s="7">
        <f t="shared" si="62"/>
        <v>1</v>
      </c>
    </row>
    <row r="1287" spans="1:11">
      <c r="A1287">
        <v>2024</v>
      </c>
      <c r="B1287">
        <v>3</v>
      </c>
      <c r="C1287">
        <v>3</v>
      </c>
      <c r="D1287" s="1" t="s">
        <v>129</v>
      </c>
      <c r="E1287" t="s">
        <v>130</v>
      </c>
      <c r="F1287">
        <v>3</v>
      </c>
      <c r="G1287" s="2">
        <v>3149.9</v>
      </c>
      <c r="H1287" s="2">
        <v>753.76</v>
      </c>
      <c r="I1287" s="2">
        <f t="shared" si="60"/>
        <v>2261.2799999999997</v>
      </c>
      <c r="J1287" s="2">
        <f t="shared" si="61"/>
        <v>888.62000000000035</v>
      </c>
      <c r="K1287" s="7">
        <f t="shared" si="62"/>
        <v>1</v>
      </c>
    </row>
    <row r="1288" spans="1:11">
      <c r="A1288">
        <v>2024</v>
      </c>
      <c r="B1288">
        <v>1</v>
      </c>
      <c r="C1288">
        <v>3</v>
      </c>
      <c r="D1288" s="1" t="s">
        <v>277</v>
      </c>
      <c r="E1288" t="s">
        <v>278</v>
      </c>
      <c r="F1288">
        <v>7</v>
      </c>
      <c r="G1288" s="2">
        <v>7190.12</v>
      </c>
      <c r="H1288" s="2">
        <v>900.83</v>
      </c>
      <c r="I1288" s="2">
        <f t="shared" si="60"/>
        <v>6305.81</v>
      </c>
      <c r="J1288" s="2">
        <f t="shared" si="61"/>
        <v>884.30999999999949</v>
      </c>
      <c r="K1288" s="7">
        <f t="shared" si="62"/>
        <v>1</v>
      </c>
    </row>
    <row r="1289" spans="1:11">
      <c r="A1289">
        <v>2024</v>
      </c>
      <c r="B1289">
        <v>3</v>
      </c>
      <c r="C1289">
        <v>3</v>
      </c>
      <c r="D1289" s="1" t="s">
        <v>277</v>
      </c>
      <c r="E1289" t="s">
        <v>278</v>
      </c>
      <c r="F1289">
        <v>7</v>
      </c>
      <c r="G1289" s="2">
        <v>7190.12</v>
      </c>
      <c r="H1289" s="2">
        <v>900.83</v>
      </c>
      <c r="I1289" s="2">
        <f t="shared" si="60"/>
        <v>6305.81</v>
      </c>
      <c r="J1289" s="2">
        <f t="shared" si="61"/>
        <v>884.30999999999949</v>
      </c>
      <c r="K1289" s="7">
        <f t="shared" si="62"/>
        <v>1</v>
      </c>
    </row>
    <row r="1290" spans="1:11">
      <c r="A1290">
        <v>2024</v>
      </c>
      <c r="B1290">
        <v>9</v>
      </c>
      <c r="C1290">
        <v>3</v>
      </c>
      <c r="D1290" s="1" t="s">
        <v>1241</v>
      </c>
      <c r="E1290" t="s">
        <v>1242</v>
      </c>
      <c r="F1290">
        <v>1</v>
      </c>
      <c r="G1290" s="2">
        <v>22937.599999999999</v>
      </c>
      <c r="H1290" s="2">
        <v>22054.14</v>
      </c>
      <c r="I1290" s="2">
        <f t="shared" si="60"/>
        <v>22054.14</v>
      </c>
      <c r="J1290" s="2">
        <f t="shared" si="61"/>
        <v>883.45999999999913</v>
      </c>
      <c r="K1290" s="7">
        <f t="shared" si="62"/>
        <v>1</v>
      </c>
    </row>
    <row r="1291" spans="1:11">
      <c r="A1291">
        <v>2024</v>
      </c>
      <c r="B1291">
        <v>1</v>
      </c>
      <c r="C1291">
        <v>3</v>
      </c>
      <c r="D1291" s="1" t="s">
        <v>762</v>
      </c>
      <c r="E1291" t="s">
        <v>763</v>
      </c>
      <c r="F1291">
        <v>4</v>
      </c>
      <c r="G1291" s="2">
        <v>11858</v>
      </c>
      <c r="H1291" s="2">
        <v>2744</v>
      </c>
      <c r="I1291" s="2">
        <f t="shared" si="60"/>
        <v>10976</v>
      </c>
      <c r="J1291" s="2">
        <f t="shared" si="61"/>
        <v>882</v>
      </c>
      <c r="K1291" s="7">
        <f t="shared" si="62"/>
        <v>1</v>
      </c>
    </row>
    <row r="1292" spans="1:11">
      <c r="A1292">
        <v>2024</v>
      </c>
      <c r="B1292">
        <v>6</v>
      </c>
      <c r="C1292">
        <v>3</v>
      </c>
      <c r="D1292" s="1" t="s">
        <v>9</v>
      </c>
      <c r="E1292" t="s">
        <v>8</v>
      </c>
      <c r="F1292">
        <v>6</v>
      </c>
      <c r="G1292" s="2">
        <v>2668.47</v>
      </c>
      <c r="H1292" s="2">
        <v>297.92</v>
      </c>
      <c r="I1292" s="2">
        <f t="shared" si="60"/>
        <v>1787.52</v>
      </c>
      <c r="J1292" s="2">
        <f t="shared" si="61"/>
        <v>880.94999999999982</v>
      </c>
      <c r="K1292" s="7">
        <f t="shared" si="62"/>
        <v>1</v>
      </c>
    </row>
    <row r="1293" spans="1:11">
      <c r="A1293">
        <v>2024</v>
      </c>
      <c r="B1293">
        <v>5</v>
      </c>
      <c r="C1293">
        <v>3</v>
      </c>
      <c r="D1293" s="1" t="s">
        <v>160</v>
      </c>
      <c r="E1293" t="s">
        <v>159</v>
      </c>
      <c r="F1293">
        <v>18</v>
      </c>
      <c r="G1293" s="2">
        <v>11060.29</v>
      </c>
      <c r="H1293" s="2">
        <v>565.59659999999997</v>
      </c>
      <c r="I1293" s="2">
        <f t="shared" si="60"/>
        <v>10180.738799999999</v>
      </c>
      <c r="J1293" s="2">
        <f t="shared" si="61"/>
        <v>879.5512000000017</v>
      </c>
      <c r="K1293" s="7">
        <f t="shared" si="62"/>
        <v>1</v>
      </c>
    </row>
    <row r="1294" spans="1:11">
      <c r="A1294">
        <v>2024</v>
      </c>
      <c r="B1294">
        <v>1</v>
      </c>
      <c r="C1294">
        <v>3</v>
      </c>
      <c r="D1294" s="1" t="s">
        <v>263</v>
      </c>
      <c r="E1294" t="s">
        <v>264</v>
      </c>
      <c r="F1294">
        <v>26</v>
      </c>
      <c r="G1294" s="2">
        <v>29791.32</v>
      </c>
      <c r="H1294" s="2">
        <v>1112.2011</v>
      </c>
      <c r="I1294" s="2">
        <f t="shared" si="60"/>
        <v>28917.228599999999</v>
      </c>
      <c r="J1294" s="2">
        <f t="shared" si="61"/>
        <v>874.09140000000116</v>
      </c>
      <c r="K1294" s="7">
        <f t="shared" si="62"/>
        <v>1</v>
      </c>
    </row>
    <row r="1295" spans="1:11">
      <c r="A1295">
        <v>2024</v>
      </c>
      <c r="B1295">
        <v>2</v>
      </c>
      <c r="C1295">
        <v>3</v>
      </c>
      <c r="D1295" s="1" t="s">
        <v>865</v>
      </c>
      <c r="E1295" t="s">
        <v>866</v>
      </c>
      <c r="F1295">
        <v>4</v>
      </c>
      <c r="G1295" s="2">
        <v>4589.12</v>
      </c>
      <c r="H1295" s="2">
        <v>929.27</v>
      </c>
      <c r="I1295" s="2">
        <f t="shared" si="60"/>
        <v>3717.08</v>
      </c>
      <c r="J1295" s="2">
        <f t="shared" si="61"/>
        <v>872.04</v>
      </c>
      <c r="K1295" s="7">
        <f t="shared" si="62"/>
        <v>1</v>
      </c>
    </row>
    <row r="1296" spans="1:11">
      <c r="A1296">
        <v>2024</v>
      </c>
      <c r="B1296">
        <v>1</v>
      </c>
      <c r="C1296">
        <v>3</v>
      </c>
      <c r="D1296" s="1" t="s">
        <v>149</v>
      </c>
      <c r="E1296" t="s">
        <v>150</v>
      </c>
      <c r="F1296">
        <v>1</v>
      </c>
      <c r="G1296" s="2">
        <v>33350</v>
      </c>
      <c r="H1296" s="2">
        <v>32480</v>
      </c>
      <c r="I1296" s="2">
        <f t="shared" si="60"/>
        <v>32480</v>
      </c>
      <c r="J1296" s="2">
        <f t="shared" si="61"/>
        <v>870</v>
      </c>
      <c r="K1296" s="7">
        <f t="shared" si="62"/>
        <v>1</v>
      </c>
    </row>
    <row r="1297" spans="1:11">
      <c r="A1297">
        <v>2024</v>
      </c>
      <c r="B1297">
        <v>1</v>
      </c>
      <c r="C1297">
        <v>3</v>
      </c>
      <c r="D1297" s="1" t="s">
        <v>752</v>
      </c>
      <c r="E1297" t="s">
        <v>753</v>
      </c>
      <c r="F1297">
        <v>4</v>
      </c>
      <c r="G1297" s="2">
        <v>33350</v>
      </c>
      <c r="H1297" s="2">
        <v>8120.0065999999997</v>
      </c>
      <c r="I1297" s="2">
        <f t="shared" si="60"/>
        <v>32480.026399999999</v>
      </c>
      <c r="J1297" s="2">
        <f t="shared" si="61"/>
        <v>869.97360000000117</v>
      </c>
      <c r="K1297" s="7">
        <f t="shared" si="62"/>
        <v>1</v>
      </c>
    </row>
    <row r="1298" spans="1:11">
      <c r="A1298">
        <v>2024</v>
      </c>
      <c r="B1298">
        <v>8</v>
      </c>
      <c r="C1298">
        <v>3</v>
      </c>
      <c r="D1298" s="1" t="s">
        <v>629</v>
      </c>
      <c r="E1298" t="s">
        <v>630</v>
      </c>
      <c r="F1298">
        <v>3</v>
      </c>
      <c r="G1298" s="2">
        <v>16899.12</v>
      </c>
      <c r="H1298" s="2">
        <v>5345.0132999999996</v>
      </c>
      <c r="I1298" s="2">
        <f t="shared" si="60"/>
        <v>16035.0399</v>
      </c>
      <c r="J1298" s="2">
        <f t="shared" si="61"/>
        <v>864.08009999999922</v>
      </c>
      <c r="K1298" s="7">
        <f t="shared" si="62"/>
        <v>1</v>
      </c>
    </row>
    <row r="1299" spans="1:11">
      <c r="A1299">
        <v>2024</v>
      </c>
      <c r="B1299">
        <v>5</v>
      </c>
      <c r="C1299">
        <v>3</v>
      </c>
      <c r="D1299" s="1" t="s">
        <v>287</v>
      </c>
      <c r="E1299" t="s">
        <v>288</v>
      </c>
      <c r="F1299">
        <v>3</v>
      </c>
      <c r="G1299" s="2">
        <v>20979.65</v>
      </c>
      <c r="H1299" s="2">
        <v>6705.6562000000004</v>
      </c>
      <c r="I1299" s="2">
        <f t="shared" si="60"/>
        <v>20116.9686</v>
      </c>
      <c r="J1299" s="2">
        <f t="shared" si="61"/>
        <v>862.6814000000013</v>
      </c>
      <c r="K1299" s="7">
        <f t="shared" si="62"/>
        <v>1</v>
      </c>
    </row>
    <row r="1300" spans="1:11">
      <c r="A1300">
        <v>2024</v>
      </c>
      <c r="B1300">
        <v>6</v>
      </c>
      <c r="C1300">
        <v>3</v>
      </c>
      <c r="D1300" s="1" t="s">
        <v>734</v>
      </c>
      <c r="E1300" t="s">
        <v>735</v>
      </c>
      <c r="F1300">
        <v>45</v>
      </c>
      <c r="G1300" s="2">
        <v>31277.88</v>
      </c>
      <c r="H1300" s="2">
        <v>675.97879999999998</v>
      </c>
      <c r="I1300" s="2">
        <f t="shared" si="60"/>
        <v>30419.045999999998</v>
      </c>
      <c r="J1300" s="2">
        <f t="shared" si="61"/>
        <v>858.83400000000256</v>
      </c>
      <c r="K1300" s="7">
        <f t="shared" si="62"/>
        <v>1</v>
      </c>
    </row>
    <row r="1301" spans="1:11">
      <c r="A1301">
        <v>2024</v>
      </c>
      <c r="B1301">
        <v>6</v>
      </c>
      <c r="C1301">
        <v>3</v>
      </c>
      <c r="D1301" s="1" t="s">
        <v>1024</v>
      </c>
      <c r="E1301" t="s">
        <v>1025</v>
      </c>
      <c r="F1301">
        <v>6</v>
      </c>
      <c r="G1301" s="2">
        <v>2900.04</v>
      </c>
      <c r="H1301" s="2">
        <v>340.44</v>
      </c>
      <c r="I1301" s="2">
        <f t="shared" si="60"/>
        <v>2042.6399999999999</v>
      </c>
      <c r="J1301" s="2">
        <f t="shared" si="61"/>
        <v>857.40000000000009</v>
      </c>
      <c r="K1301" s="7">
        <f t="shared" si="62"/>
        <v>1</v>
      </c>
    </row>
    <row r="1302" spans="1:11">
      <c r="A1302">
        <v>2024</v>
      </c>
      <c r="B1302">
        <v>3</v>
      </c>
      <c r="C1302">
        <v>3</v>
      </c>
      <c r="D1302" s="1" t="s">
        <v>803</v>
      </c>
      <c r="E1302" t="s">
        <v>804</v>
      </c>
      <c r="F1302">
        <v>2</v>
      </c>
      <c r="G1302" s="2">
        <v>56964.2</v>
      </c>
      <c r="H1302" s="2">
        <v>28053.566599999998</v>
      </c>
      <c r="I1302" s="2">
        <f t="shared" si="60"/>
        <v>56107.133199999997</v>
      </c>
      <c r="J1302" s="2">
        <f t="shared" si="61"/>
        <v>857.06680000000051</v>
      </c>
      <c r="K1302" s="7">
        <f t="shared" si="62"/>
        <v>1</v>
      </c>
    </row>
    <row r="1303" spans="1:11">
      <c r="A1303">
        <v>2024</v>
      </c>
      <c r="B1303">
        <v>5</v>
      </c>
      <c r="C1303">
        <v>3</v>
      </c>
      <c r="D1303" s="1" t="s">
        <v>240</v>
      </c>
      <c r="E1303" t="s">
        <v>241</v>
      </c>
      <c r="F1303">
        <v>15</v>
      </c>
      <c r="G1303" s="2">
        <v>3163.85</v>
      </c>
      <c r="H1303" s="2">
        <v>153.88999999999999</v>
      </c>
      <c r="I1303" s="2">
        <f t="shared" si="60"/>
        <v>2308.35</v>
      </c>
      <c r="J1303" s="2">
        <f t="shared" si="61"/>
        <v>855.5</v>
      </c>
      <c r="K1303" s="7">
        <f t="shared" si="62"/>
        <v>1</v>
      </c>
    </row>
    <row r="1304" spans="1:11">
      <c r="A1304">
        <v>2024</v>
      </c>
      <c r="B1304">
        <v>7</v>
      </c>
      <c r="C1304">
        <v>3</v>
      </c>
      <c r="D1304" s="1" t="s">
        <v>140</v>
      </c>
      <c r="E1304" t="s">
        <v>141</v>
      </c>
      <c r="F1304">
        <v>44</v>
      </c>
      <c r="G1304" s="2">
        <v>43324.6</v>
      </c>
      <c r="H1304" s="2">
        <v>965.23879999999997</v>
      </c>
      <c r="I1304" s="2">
        <f t="shared" si="60"/>
        <v>42470.5072</v>
      </c>
      <c r="J1304" s="2">
        <f t="shared" si="61"/>
        <v>854.09279999999853</v>
      </c>
      <c r="K1304" s="7">
        <f t="shared" si="62"/>
        <v>1</v>
      </c>
    </row>
    <row r="1305" spans="1:11">
      <c r="A1305">
        <v>2024</v>
      </c>
      <c r="B1305">
        <v>6</v>
      </c>
      <c r="C1305">
        <v>3</v>
      </c>
      <c r="D1305" s="1" t="s">
        <v>124</v>
      </c>
      <c r="E1305" t="s">
        <v>74</v>
      </c>
      <c r="F1305">
        <v>4</v>
      </c>
      <c r="G1305" s="2">
        <v>2777.29</v>
      </c>
      <c r="H1305" s="2">
        <v>481.6</v>
      </c>
      <c r="I1305" s="2">
        <f t="shared" si="60"/>
        <v>1926.4</v>
      </c>
      <c r="J1305" s="2">
        <f t="shared" si="61"/>
        <v>850.88999999999987</v>
      </c>
      <c r="K1305" s="7">
        <f t="shared" si="62"/>
        <v>1</v>
      </c>
    </row>
    <row r="1306" spans="1:11">
      <c r="A1306">
        <v>2024</v>
      </c>
      <c r="B1306">
        <v>2</v>
      </c>
      <c r="C1306">
        <v>3</v>
      </c>
      <c r="D1306" s="1" t="s">
        <v>910</v>
      </c>
      <c r="E1306" t="s">
        <v>911</v>
      </c>
      <c r="F1306">
        <v>12</v>
      </c>
      <c r="G1306" s="2">
        <v>5050.68</v>
      </c>
      <c r="H1306" s="2">
        <v>350.28440000000001</v>
      </c>
      <c r="I1306" s="2">
        <f t="shared" si="60"/>
        <v>4203.4128000000001</v>
      </c>
      <c r="J1306" s="2">
        <f t="shared" si="61"/>
        <v>847.26720000000023</v>
      </c>
      <c r="K1306" s="7">
        <f t="shared" si="62"/>
        <v>1</v>
      </c>
    </row>
    <row r="1307" spans="1:11">
      <c r="A1307">
        <v>2024</v>
      </c>
      <c r="B1307">
        <v>4</v>
      </c>
      <c r="C1307">
        <v>3</v>
      </c>
      <c r="D1307" s="1" t="s">
        <v>1134</v>
      </c>
      <c r="E1307" t="s">
        <v>1135</v>
      </c>
      <c r="F1307">
        <v>1</v>
      </c>
      <c r="G1307" s="2">
        <v>7337.76</v>
      </c>
      <c r="H1307" s="2">
        <v>6491.19</v>
      </c>
      <c r="I1307" s="2">
        <f t="shared" si="60"/>
        <v>6491.19</v>
      </c>
      <c r="J1307" s="2">
        <f t="shared" si="61"/>
        <v>846.57000000000062</v>
      </c>
      <c r="K1307" s="7">
        <f t="shared" si="62"/>
        <v>1</v>
      </c>
    </row>
    <row r="1308" spans="1:11">
      <c r="A1308">
        <v>2024</v>
      </c>
      <c r="B1308">
        <v>1</v>
      </c>
      <c r="C1308">
        <v>3</v>
      </c>
      <c r="D1308" s="1" t="s">
        <v>48</v>
      </c>
      <c r="E1308" t="s">
        <v>49</v>
      </c>
      <c r="F1308">
        <v>4</v>
      </c>
      <c r="G1308" s="2">
        <v>11349.8</v>
      </c>
      <c r="H1308" s="2">
        <v>2626.4</v>
      </c>
      <c r="I1308" s="2">
        <f t="shared" si="60"/>
        <v>10505.6</v>
      </c>
      <c r="J1308" s="2">
        <f t="shared" si="61"/>
        <v>844.19999999999891</v>
      </c>
      <c r="K1308" s="7">
        <f t="shared" si="62"/>
        <v>1</v>
      </c>
    </row>
    <row r="1309" spans="1:11">
      <c r="A1309">
        <v>2024</v>
      </c>
      <c r="B1309">
        <v>5</v>
      </c>
      <c r="C1309">
        <v>3</v>
      </c>
      <c r="D1309" s="1" t="s">
        <v>809</v>
      </c>
      <c r="E1309" t="s">
        <v>810</v>
      </c>
      <c r="F1309">
        <v>2</v>
      </c>
      <c r="G1309" s="2">
        <v>17635.87</v>
      </c>
      <c r="H1309" s="2">
        <v>8400</v>
      </c>
      <c r="I1309" s="2">
        <f t="shared" si="60"/>
        <v>16800</v>
      </c>
      <c r="J1309" s="2">
        <f t="shared" si="61"/>
        <v>835.86999999999898</v>
      </c>
      <c r="K1309" s="7">
        <f t="shared" si="62"/>
        <v>1</v>
      </c>
    </row>
    <row r="1310" spans="1:11">
      <c r="A1310">
        <v>2024</v>
      </c>
      <c r="B1310">
        <v>6</v>
      </c>
      <c r="C1310">
        <v>3</v>
      </c>
      <c r="D1310" s="1" t="s">
        <v>809</v>
      </c>
      <c r="E1310" t="s">
        <v>810</v>
      </c>
      <c r="F1310">
        <v>3</v>
      </c>
      <c r="G1310" s="2">
        <v>26035.87</v>
      </c>
      <c r="H1310" s="2">
        <v>8400</v>
      </c>
      <c r="I1310" s="2">
        <f t="shared" si="60"/>
        <v>25200</v>
      </c>
      <c r="J1310" s="2">
        <f t="shared" si="61"/>
        <v>835.86999999999898</v>
      </c>
      <c r="K1310" s="7">
        <f t="shared" si="62"/>
        <v>1</v>
      </c>
    </row>
    <row r="1311" spans="1:11">
      <c r="A1311">
        <v>2024</v>
      </c>
      <c r="B1311">
        <v>6</v>
      </c>
      <c r="C1311">
        <v>3</v>
      </c>
      <c r="D1311" s="1" t="s">
        <v>137</v>
      </c>
      <c r="E1311" t="s">
        <v>134</v>
      </c>
      <c r="F1311">
        <v>11</v>
      </c>
      <c r="G1311" s="2">
        <v>8632.82</v>
      </c>
      <c r="H1311" s="2">
        <v>708.96</v>
      </c>
      <c r="I1311" s="2">
        <f t="shared" si="60"/>
        <v>7798.56</v>
      </c>
      <c r="J1311" s="2">
        <f t="shared" si="61"/>
        <v>834.25999999999931</v>
      </c>
      <c r="K1311" s="7">
        <f t="shared" si="62"/>
        <v>1</v>
      </c>
    </row>
    <row r="1312" spans="1:11">
      <c r="A1312">
        <v>2024</v>
      </c>
      <c r="B1312">
        <v>3</v>
      </c>
      <c r="C1312">
        <v>3</v>
      </c>
      <c r="D1312" s="1" t="s">
        <v>527</v>
      </c>
      <c r="E1312" t="s">
        <v>528</v>
      </c>
      <c r="F1312">
        <v>9</v>
      </c>
      <c r="G1312" s="2">
        <v>14746.23</v>
      </c>
      <c r="H1312" s="2">
        <v>1546.57</v>
      </c>
      <c r="I1312" s="2">
        <f t="shared" si="60"/>
        <v>13919.13</v>
      </c>
      <c r="J1312" s="2">
        <f t="shared" si="61"/>
        <v>827.10000000000036</v>
      </c>
      <c r="K1312" s="7">
        <f t="shared" si="62"/>
        <v>1</v>
      </c>
    </row>
    <row r="1313" spans="1:11">
      <c r="A1313">
        <v>2024</v>
      </c>
      <c r="B1313">
        <v>10</v>
      </c>
      <c r="C1313">
        <v>3</v>
      </c>
      <c r="D1313" s="1" t="s">
        <v>1059</v>
      </c>
      <c r="E1313" t="s">
        <v>1060</v>
      </c>
      <c r="F1313">
        <v>1</v>
      </c>
      <c r="G1313" s="2">
        <v>3967.95</v>
      </c>
      <c r="H1313" s="2">
        <v>3141.6</v>
      </c>
      <c r="I1313" s="2">
        <f t="shared" si="60"/>
        <v>3141.6</v>
      </c>
      <c r="J1313" s="2">
        <f t="shared" si="61"/>
        <v>826.34999999999991</v>
      </c>
      <c r="K1313" s="7">
        <f t="shared" si="62"/>
        <v>1</v>
      </c>
    </row>
    <row r="1314" spans="1:11">
      <c r="A1314">
        <v>2024</v>
      </c>
      <c r="B1314">
        <v>2</v>
      </c>
      <c r="C1314">
        <v>3</v>
      </c>
      <c r="D1314" s="1" t="s">
        <v>875</v>
      </c>
      <c r="E1314" t="s">
        <v>876</v>
      </c>
      <c r="F1314">
        <v>1</v>
      </c>
      <c r="G1314" s="2">
        <v>9875.59</v>
      </c>
      <c r="H1314" s="2">
        <v>9052.9599999999991</v>
      </c>
      <c r="I1314" s="2">
        <f t="shared" si="60"/>
        <v>9052.9599999999991</v>
      </c>
      <c r="J1314" s="2">
        <f t="shared" si="61"/>
        <v>822.63000000000102</v>
      </c>
      <c r="K1314" s="7">
        <f t="shared" si="62"/>
        <v>1</v>
      </c>
    </row>
    <row r="1315" spans="1:11">
      <c r="A1315">
        <v>2024</v>
      </c>
      <c r="B1315">
        <v>3</v>
      </c>
      <c r="C1315">
        <v>3</v>
      </c>
      <c r="D1315" s="1" t="s">
        <v>875</v>
      </c>
      <c r="E1315" t="s">
        <v>876</v>
      </c>
      <c r="F1315">
        <v>1</v>
      </c>
      <c r="G1315" s="2">
        <v>9875.59</v>
      </c>
      <c r="H1315" s="2">
        <v>9052.9599999999991</v>
      </c>
      <c r="I1315" s="2">
        <f t="shared" si="60"/>
        <v>9052.9599999999991</v>
      </c>
      <c r="J1315" s="2">
        <f t="shared" si="61"/>
        <v>822.63000000000102</v>
      </c>
      <c r="K1315" s="7">
        <f t="shared" si="62"/>
        <v>1</v>
      </c>
    </row>
    <row r="1316" spans="1:11">
      <c r="A1316">
        <v>2024</v>
      </c>
      <c r="B1316">
        <v>5</v>
      </c>
      <c r="C1316">
        <v>3</v>
      </c>
      <c r="D1316" s="1" t="s">
        <v>875</v>
      </c>
      <c r="E1316" t="s">
        <v>876</v>
      </c>
      <c r="F1316">
        <v>1</v>
      </c>
      <c r="G1316" s="2">
        <v>9875.59</v>
      </c>
      <c r="H1316" s="2">
        <v>9052.9599999999991</v>
      </c>
      <c r="I1316" s="2">
        <f t="shared" si="60"/>
        <v>9052.9599999999991</v>
      </c>
      <c r="J1316" s="2">
        <f t="shared" si="61"/>
        <v>822.63000000000102</v>
      </c>
      <c r="K1316" s="7">
        <f t="shared" si="62"/>
        <v>1</v>
      </c>
    </row>
    <row r="1317" spans="1:11">
      <c r="A1317">
        <v>2024</v>
      </c>
      <c r="B1317">
        <v>1</v>
      </c>
      <c r="C1317">
        <v>3</v>
      </c>
      <c r="D1317" s="1" t="s">
        <v>281</v>
      </c>
      <c r="E1317" t="s">
        <v>282</v>
      </c>
      <c r="F1317">
        <v>4</v>
      </c>
      <c r="G1317" s="2">
        <v>11051.64</v>
      </c>
      <c r="H1317" s="2">
        <v>2557.41</v>
      </c>
      <c r="I1317" s="2">
        <f t="shared" si="60"/>
        <v>10229.64</v>
      </c>
      <c r="J1317" s="2">
        <f t="shared" si="61"/>
        <v>822</v>
      </c>
      <c r="K1317" s="7">
        <f t="shared" si="62"/>
        <v>1</v>
      </c>
    </row>
    <row r="1318" spans="1:11">
      <c r="A1318">
        <v>2024</v>
      </c>
      <c r="B1318">
        <v>4</v>
      </c>
      <c r="C1318">
        <v>3</v>
      </c>
      <c r="D1318" s="1" t="s">
        <v>521</v>
      </c>
      <c r="E1318" t="s">
        <v>114</v>
      </c>
      <c r="F1318">
        <v>14</v>
      </c>
      <c r="G1318" s="2">
        <v>45599.4</v>
      </c>
      <c r="H1318" s="2">
        <v>3198.6255000000001</v>
      </c>
      <c r="I1318" s="2">
        <f t="shared" si="60"/>
        <v>44780.756999999998</v>
      </c>
      <c r="J1318" s="2">
        <f t="shared" si="61"/>
        <v>818.64300000000367</v>
      </c>
      <c r="K1318" s="7">
        <f t="shared" si="62"/>
        <v>1</v>
      </c>
    </row>
    <row r="1319" spans="1:11">
      <c r="A1319">
        <v>2024</v>
      </c>
      <c r="B1319">
        <v>11</v>
      </c>
      <c r="C1319">
        <v>3</v>
      </c>
      <c r="D1319" s="1" t="s">
        <v>230</v>
      </c>
      <c r="E1319" t="s">
        <v>231</v>
      </c>
      <c r="F1319">
        <v>14</v>
      </c>
      <c r="G1319" s="2">
        <v>72006.48</v>
      </c>
      <c r="H1319" s="2">
        <v>5085.2165999999997</v>
      </c>
      <c r="I1319" s="2">
        <f t="shared" si="60"/>
        <v>71193.032399999996</v>
      </c>
      <c r="J1319" s="2">
        <f t="shared" si="61"/>
        <v>813.44759999999951</v>
      </c>
      <c r="K1319" s="7">
        <f t="shared" si="62"/>
        <v>1</v>
      </c>
    </row>
    <row r="1320" spans="1:11">
      <c r="A1320">
        <v>2024</v>
      </c>
      <c r="B1320">
        <v>1</v>
      </c>
      <c r="C1320">
        <v>3</v>
      </c>
      <c r="D1320" s="1" t="s">
        <v>494</v>
      </c>
      <c r="E1320" t="s">
        <v>495</v>
      </c>
      <c r="F1320">
        <v>10</v>
      </c>
      <c r="G1320" s="2">
        <v>10888.1</v>
      </c>
      <c r="H1320" s="2">
        <v>1007.82</v>
      </c>
      <c r="I1320" s="2">
        <f t="shared" si="60"/>
        <v>10078.200000000001</v>
      </c>
      <c r="J1320" s="2">
        <f t="shared" si="61"/>
        <v>809.89999999999964</v>
      </c>
      <c r="K1320" s="7">
        <f t="shared" si="62"/>
        <v>1</v>
      </c>
    </row>
    <row r="1321" spans="1:11">
      <c r="A1321">
        <v>2024</v>
      </c>
      <c r="B1321">
        <v>6</v>
      </c>
      <c r="C1321">
        <v>3</v>
      </c>
      <c r="D1321" s="1" t="s">
        <v>81</v>
      </c>
      <c r="E1321" t="s">
        <v>82</v>
      </c>
      <c r="F1321">
        <v>2</v>
      </c>
      <c r="G1321" s="2">
        <v>5233.96</v>
      </c>
      <c r="H1321" s="2">
        <v>2212.23</v>
      </c>
      <c r="I1321" s="2">
        <f t="shared" si="60"/>
        <v>4424.46</v>
      </c>
      <c r="J1321" s="2">
        <f t="shared" si="61"/>
        <v>809.5</v>
      </c>
      <c r="K1321" s="7">
        <f t="shared" si="62"/>
        <v>1</v>
      </c>
    </row>
    <row r="1322" spans="1:11">
      <c r="A1322">
        <v>2024</v>
      </c>
      <c r="B1322">
        <v>1</v>
      </c>
      <c r="C1322">
        <v>3</v>
      </c>
      <c r="D1322" s="1" t="s">
        <v>660</v>
      </c>
      <c r="E1322" t="s">
        <v>659</v>
      </c>
      <c r="F1322">
        <v>1</v>
      </c>
      <c r="G1322" s="2">
        <v>4899.33</v>
      </c>
      <c r="H1322" s="2">
        <v>4098.3877000000002</v>
      </c>
      <c r="I1322" s="2">
        <f t="shared" si="60"/>
        <v>4098.3877000000002</v>
      </c>
      <c r="J1322" s="2">
        <f t="shared" si="61"/>
        <v>800.9422999999997</v>
      </c>
      <c r="K1322" s="7">
        <f t="shared" si="62"/>
        <v>1</v>
      </c>
    </row>
    <row r="1323" spans="1:11">
      <c r="A1323">
        <v>2024</v>
      </c>
      <c r="B1323">
        <v>5</v>
      </c>
      <c r="C1323">
        <v>3</v>
      </c>
      <c r="D1323" s="1" t="s">
        <v>660</v>
      </c>
      <c r="E1323" t="s">
        <v>659</v>
      </c>
      <c r="F1323">
        <v>1</v>
      </c>
      <c r="G1323" s="2">
        <v>4899.33</v>
      </c>
      <c r="H1323" s="2">
        <v>4098.3877000000002</v>
      </c>
      <c r="I1323" s="2">
        <f t="shared" si="60"/>
        <v>4098.3877000000002</v>
      </c>
      <c r="J1323" s="2">
        <f t="shared" si="61"/>
        <v>800.9422999999997</v>
      </c>
      <c r="K1323" s="7">
        <f t="shared" si="62"/>
        <v>1</v>
      </c>
    </row>
    <row r="1324" spans="1:11">
      <c r="A1324">
        <v>2024</v>
      </c>
      <c r="B1324">
        <v>6</v>
      </c>
      <c r="C1324">
        <v>3</v>
      </c>
      <c r="D1324" s="1" t="s">
        <v>660</v>
      </c>
      <c r="E1324" t="s">
        <v>659</v>
      </c>
      <c r="F1324">
        <v>1</v>
      </c>
      <c r="G1324" s="2">
        <v>4899.33</v>
      </c>
      <c r="H1324" s="2">
        <v>4098.3877000000002</v>
      </c>
      <c r="I1324" s="2">
        <f t="shared" si="60"/>
        <v>4098.3877000000002</v>
      </c>
      <c r="J1324" s="2">
        <f t="shared" si="61"/>
        <v>800.9422999999997</v>
      </c>
      <c r="K1324" s="7">
        <f t="shared" si="62"/>
        <v>1</v>
      </c>
    </row>
    <row r="1325" spans="1:11">
      <c r="A1325">
        <v>2024</v>
      </c>
      <c r="B1325">
        <v>6</v>
      </c>
      <c r="C1325">
        <v>3</v>
      </c>
      <c r="D1325" s="1" t="s">
        <v>567</v>
      </c>
      <c r="E1325" t="s">
        <v>568</v>
      </c>
      <c r="F1325">
        <v>4</v>
      </c>
      <c r="G1325" s="2">
        <v>9237</v>
      </c>
      <c r="H1325" s="2">
        <v>2109.5</v>
      </c>
      <c r="I1325" s="2">
        <f t="shared" si="60"/>
        <v>8438</v>
      </c>
      <c r="J1325" s="2">
        <f t="shared" si="61"/>
        <v>799</v>
      </c>
      <c r="K1325" s="7">
        <f t="shared" si="62"/>
        <v>1</v>
      </c>
    </row>
    <row r="1326" spans="1:11">
      <c r="A1326">
        <v>2024</v>
      </c>
      <c r="B1326">
        <v>6</v>
      </c>
      <c r="C1326">
        <v>3</v>
      </c>
      <c r="D1326" s="1" t="s">
        <v>1137</v>
      </c>
      <c r="E1326" t="s">
        <v>1138</v>
      </c>
      <c r="F1326">
        <v>1</v>
      </c>
      <c r="G1326" s="2">
        <v>9591.1200000000008</v>
      </c>
      <c r="H1326" s="2">
        <v>8793.1200000000008</v>
      </c>
      <c r="I1326" s="2">
        <f t="shared" si="60"/>
        <v>8793.1200000000008</v>
      </c>
      <c r="J1326" s="2">
        <f t="shared" si="61"/>
        <v>798</v>
      </c>
      <c r="K1326" s="7">
        <f t="shared" si="62"/>
        <v>1</v>
      </c>
    </row>
    <row r="1327" spans="1:11">
      <c r="A1327">
        <v>2024</v>
      </c>
      <c r="B1327">
        <v>9</v>
      </c>
      <c r="C1327">
        <v>3</v>
      </c>
      <c r="D1327" s="1" t="s">
        <v>1137</v>
      </c>
      <c r="E1327" t="s">
        <v>1138</v>
      </c>
      <c r="F1327">
        <v>1</v>
      </c>
      <c r="G1327" s="2">
        <v>9591.1200000000008</v>
      </c>
      <c r="H1327" s="2">
        <v>8793.1200000000008</v>
      </c>
      <c r="I1327" s="2">
        <f t="shared" si="60"/>
        <v>8793.1200000000008</v>
      </c>
      <c r="J1327" s="2">
        <f t="shared" si="61"/>
        <v>798</v>
      </c>
      <c r="K1327" s="7">
        <f t="shared" si="62"/>
        <v>1</v>
      </c>
    </row>
    <row r="1328" spans="1:11">
      <c r="A1328">
        <v>2024</v>
      </c>
      <c r="B1328">
        <v>10</v>
      </c>
      <c r="C1328">
        <v>3</v>
      </c>
      <c r="D1328" s="1" t="s">
        <v>1137</v>
      </c>
      <c r="E1328" t="s">
        <v>1138</v>
      </c>
      <c r="F1328">
        <v>1</v>
      </c>
      <c r="G1328" s="2">
        <v>9591.1200000000008</v>
      </c>
      <c r="H1328" s="2">
        <v>8793.1200000000008</v>
      </c>
      <c r="I1328" s="2">
        <f t="shared" si="60"/>
        <v>8793.1200000000008</v>
      </c>
      <c r="J1328" s="2">
        <f t="shared" si="61"/>
        <v>798</v>
      </c>
      <c r="K1328" s="7">
        <f t="shared" si="62"/>
        <v>1</v>
      </c>
    </row>
    <row r="1329" spans="1:11">
      <c r="A1329">
        <v>2024</v>
      </c>
      <c r="B1329">
        <v>5</v>
      </c>
      <c r="C1329">
        <v>3</v>
      </c>
      <c r="D1329" s="1" t="s">
        <v>734</v>
      </c>
      <c r="E1329" t="s">
        <v>735</v>
      </c>
      <c r="F1329">
        <v>36</v>
      </c>
      <c r="G1329" s="2">
        <v>25133.18</v>
      </c>
      <c r="H1329" s="2">
        <v>675.97879999999998</v>
      </c>
      <c r="I1329" s="2">
        <f t="shared" si="60"/>
        <v>24335.236799999999</v>
      </c>
      <c r="J1329" s="2">
        <f t="shared" si="61"/>
        <v>797.94320000000153</v>
      </c>
      <c r="K1329" s="7">
        <f t="shared" si="62"/>
        <v>1</v>
      </c>
    </row>
    <row r="1330" spans="1:11">
      <c r="A1330">
        <v>2024</v>
      </c>
      <c r="B1330">
        <v>5</v>
      </c>
      <c r="C1330">
        <v>3</v>
      </c>
      <c r="D1330" s="1" t="s">
        <v>585</v>
      </c>
      <c r="E1330" t="s">
        <v>586</v>
      </c>
      <c r="F1330">
        <v>2</v>
      </c>
      <c r="G1330" s="2">
        <v>18899.099999999999</v>
      </c>
      <c r="H1330" s="2">
        <v>9051.3822</v>
      </c>
      <c r="I1330" s="2">
        <f t="shared" si="60"/>
        <v>18102.7644</v>
      </c>
      <c r="J1330" s="2">
        <f t="shared" si="61"/>
        <v>796.33559999999852</v>
      </c>
      <c r="K1330" s="7">
        <f t="shared" si="62"/>
        <v>1</v>
      </c>
    </row>
    <row r="1331" spans="1:11">
      <c r="A1331">
        <v>2024</v>
      </c>
      <c r="B1331">
        <v>6</v>
      </c>
      <c r="C1331">
        <v>3</v>
      </c>
      <c r="D1331" s="1" t="s">
        <v>71</v>
      </c>
      <c r="E1331" t="s">
        <v>72</v>
      </c>
      <c r="F1331">
        <v>1</v>
      </c>
      <c r="G1331" s="2">
        <v>3190.17</v>
      </c>
      <c r="H1331" s="2">
        <v>2395.6799999999998</v>
      </c>
      <c r="I1331" s="2">
        <f t="shared" si="60"/>
        <v>2395.6799999999998</v>
      </c>
      <c r="J1331" s="2">
        <f t="shared" si="61"/>
        <v>794.49000000000024</v>
      </c>
      <c r="K1331" s="7">
        <f t="shared" si="62"/>
        <v>1</v>
      </c>
    </row>
    <row r="1332" spans="1:11">
      <c r="A1332">
        <v>2024</v>
      </c>
      <c r="B1332">
        <v>4</v>
      </c>
      <c r="C1332">
        <v>3</v>
      </c>
      <c r="D1332" s="1" t="s">
        <v>492</v>
      </c>
      <c r="E1332" t="s">
        <v>493</v>
      </c>
      <c r="F1332">
        <v>24</v>
      </c>
      <c r="G1332" s="2">
        <v>19237.78</v>
      </c>
      <c r="H1332" s="2">
        <v>768.53219999999999</v>
      </c>
      <c r="I1332" s="2">
        <f t="shared" si="60"/>
        <v>18444.772799999999</v>
      </c>
      <c r="J1332" s="2">
        <f t="shared" si="61"/>
        <v>793.00720000000001</v>
      </c>
      <c r="K1332" s="7">
        <f t="shared" si="62"/>
        <v>1</v>
      </c>
    </row>
    <row r="1333" spans="1:11">
      <c r="A1333">
        <v>2024</v>
      </c>
      <c r="B1333">
        <v>1</v>
      </c>
      <c r="C1333">
        <v>3</v>
      </c>
      <c r="D1333" s="1" t="s">
        <v>283</v>
      </c>
      <c r="E1333" t="s">
        <v>284</v>
      </c>
      <c r="F1333">
        <v>23</v>
      </c>
      <c r="G1333" s="2">
        <v>30311.7</v>
      </c>
      <c r="H1333" s="2">
        <v>1283.52</v>
      </c>
      <c r="I1333" s="2">
        <f t="shared" si="60"/>
        <v>29520.959999999999</v>
      </c>
      <c r="J1333" s="2">
        <f t="shared" si="61"/>
        <v>790.7400000000016</v>
      </c>
      <c r="K1333" s="7">
        <f t="shared" si="62"/>
        <v>1</v>
      </c>
    </row>
    <row r="1334" spans="1:11">
      <c r="A1334">
        <v>2024</v>
      </c>
      <c r="B1334">
        <v>5</v>
      </c>
      <c r="C1334">
        <v>3</v>
      </c>
      <c r="D1334" s="1" t="s">
        <v>1093</v>
      </c>
      <c r="E1334" t="s">
        <v>1094</v>
      </c>
      <c r="F1334">
        <v>2</v>
      </c>
      <c r="G1334" s="2">
        <v>17388.47</v>
      </c>
      <c r="H1334" s="2">
        <v>8299.7865999999995</v>
      </c>
      <c r="I1334" s="2">
        <f t="shared" si="60"/>
        <v>16599.573199999999</v>
      </c>
      <c r="J1334" s="2">
        <f t="shared" si="61"/>
        <v>788.89680000000226</v>
      </c>
      <c r="K1334" s="7">
        <f t="shared" si="62"/>
        <v>1</v>
      </c>
    </row>
    <row r="1335" spans="1:11">
      <c r="A1335">
        <v>2024</v>
      </c>
      <c r="B1335">
        <v>6</v>
      </c>
      <c r="C1335">
        <v>3</v>
      </c>
      <c r="D1335" s="1" t="s">
        <v>666</v>
      </c>
      <c r="E1335" t="s">
        <v>667</v>
      </c>
      <c r="F1335">
        <v>16</v>
      </c>
      <c r="G1335" s="2">
        <v>25899.25</v>
      </c>
      <c r="H1335" s="2">
        <v>1569.3987999999999</v>
      </c>
      <c r="I1335" s="2">
        <f t="shared" si="60"/>
        <v>25110.380799999999</v>
      </c>
      <c r="J1335" s="2">
        <f t="shared" si="61"/>
        <v>788.869200000001</v>
      </c>
      <c r="K1335" s="7">
        <f t="shared" si="62"/>
        <v>1</v>
      </c>
    </row>
    <row r="1336" spans="1:11">
      <c r="A1336">
        <v>2024</v>
      </c>
      <c r="B1336">
        <v>8</v>
      </c>
      <c r="C1336">
        <v>3</v>
      </c>
      <c r="D1336" s="1" t="s">
        <v>519</v>
      </c>
      <c r="E1336" t="s">
        <v>520</v>
      </c>
      <c r="F1336">
        <v>15</v>
      </c>
      <c r="G1336" s="2">
        <v>17668.8</v>
      </c>
      <c r="H1336" s="2">
        <v>1125.3785</v>
      </c>
      <c r="I1336" s="2">
        <f t="shared" si="60"/>
        <v>16880.677500000002</v>
      </c>
      <c r="J1336" s="2">
        <f t="shared" si="61"/>
        <v>788.12249999999767</v>
      </c>
      <c r="K1336" s="7">
        <f t="shared" si="62"/>
        <v>1</v>
      </c>
    </row>
    <row r="1337" spans="1:11">
      <c r="A1337">
        <v>2024</v>
      </c>
      <c r="B1337">
        <v>1</v>
      </c>
      <c r="C1337">
        <v>3</v>
      </c>
      <c r="D1337" s="1" t="s">
        <v>73</v>
      </c>
      <c r="E1337" t="s">
        <v>74</v>
      </c>
      <c r="F1337">
        <v>1</v>
      </c>
      <c r="G1337" s="2">
        <v>1784.15</v>
      </c>
      <c r="H1337" s="2">
        <v>997.92</v>
      </c>
      <c r="I1337" s="2">
        <f t="shared" si="60"/>
        <v>997.92</v>
      </c>
      <c r="J1337" s="2">
        <f t="shared" si="61"/>
        <v>786.23000000000013</v>
      </c>
      <c r="K1337" s="7">
        <f t="shared" si="62"/>
        <v>1</v>
      </c>
    </row>
    <row r="1338" spans="1:11">
      <c r="A1338">
        <v>2024</v>
      </c>
      <c r="B1338">
        <v>2</v>
      </c>
      <c r="C1338">
        <v>3</v>
      </c>
      <c r="D1338" s="1" t="s">
        <v>147</v>
      </c>
      <c r="E1338" t="s">
        <v>148</v>
      </c>
      <c r="F1338">
        <v>1</v>
      </c>
      <c r="G1338" s="2">
        <v>1788.38</v>
      </c>
      <c r="H1338" s="2">
        <v>1005.76</v>
      </c>
      <c r="I1338" s="2">
        <f t="shared" si="60"/>
        <v>1005.76</v>
      </c>
      <c r="J1338" s="2">
        <f t="shared" si="61"/>
        <v>782.62000000000012</v>
      </c>
      <c r="K1338" s="7">
        <f t="shared" si="62"/>
        <v>1</v>
      </c>
    </row>
    <row r="1339" spans="1:11">
      <c r="A1339">
        <v>2024</v>
      </c>
      <c r="B1339">
        <v>4</v>
      </c>
      <c r="C1339">
        <v>3</v>
      </c>
      <c r="D1339" s="1" t="s">
        <v>558</v>
      </c>
      <c r="E1339" t="s">
        <v>557</v>
      </c>
      <c r="F1339">
        <v>5</v>
      </c>
      <c r="G1339" s="2">
        <v>38139.360000000001</v>
      </c>
      <c r="H1339" s="2">
        <v>7471.52</v>
      </c>
      <c r="I1339" s="2">
        <f t="shared" si="60"/>
        <v>37357.600000000006</v>
      </c>
      <c r="J1339" s="2">
        <f t="shared" si="61"/>
        <v>781.75999999999476</v>
      </c>
      <c r="K1339" s="7">
        <f t="shared" si="62"/>
        <v>1</v>
      </c>
    </row>
    <row r="1340" spans="1:11">
      <c r="A1340">
        <v>2024</v>
      </c>
      <c r="B1340">
        <v>6</v>
      </c>
      <c r="C1340">
        <v>3</v>
      </c>
      <c r="D1340" s="1" t="s">
        <v>85</v>
      </c>
      <c r="E1340" t="s">
        <v>86</v>
      </c>
      <c r="F1340">
        <v>4</v>
      </c>
      <c r="G1340" s="2">
        <v>3854.28</v>
      </c>
      <c r="H1340" s="2">
        <v>768.26</v>
      </c>
      <c r="I1340" s="2">
        <f t="shared" si="60"/>
        <v>3073.04</v>
      </c>
      <c r="J1340" s="2">
        <f t="shared" si="61"/>
        <v>781.24000000000024</v>
      </c>
      <c r="K1340" s="7">
        <f t="shared" si="62"/>
        <v>1</v>
      </c>
    </row>
    <row r="1341" spans="1:11">
      <c r="A1341">
        <v>2024</v>
      </c>
      <c r="B1341">
        <v>11</v>
      </c>
      <c r="C1341">
        <v>3</v>
      </c>
      <c r="D1341" s="1" t="s">
        <v>25</v>
      </c>
      <c r="E1341" t="s">
        <v>26</v>
      </c>
      <c r="F1341">
        <v>5</v>
      </c>
      <c r="G1341" s="2">
        <v>37337.4</v>
      </c>
      <c r="H1341" s="2">
        <v>7311.72</v>
      </c>
      <c r="I1341" s="2">
        <f t="shared" si="60"/>
        <v>36558.6</v>
      </c>
      <c r="J1341" s="2">
        <f t="shared" si="61"/>
        <v>778.80000000000291</v>
      </c>
      <c r="K1341" s="7">
        <f t="shared" si="62"/>
        <v>1</v>
      </c>
    </row>
    <row r="1342" spans="1:11">
      <c r="A1342">
        <v>2024</v>
      </c>
      <c r="B1342">
        <v>6</v>
      </c>
      <c r="C1342">
        <v>3</v>
      </c>
      <c r="D1342" s="1" t="s">
        <v>135</v>
      </c>
      <c r="E1342" t="s">
        <v>136</v>
      </c>
      <c r="F1342">
        <v>3</v>
      </c>
      <c r="G1342" s="2">
        <v>1637.22</v>
      </c>
      <c r="H1342" s="2">
        <v>287.39710000000002</v>
      </c>
      <c r="I1342" s="2">
        <f t="shared" si="60"/>
        <v>862.19130000000007</v>
      </c>
      <c r="J1342" s="2">
        <f t="shared" si="61"/>
        <v>775.02869999999996</v>
      </c>
      <c r="K1342" s="7">
        <f t="shared" si="62"/>
        <v>1</v>
      </c>
    </row>
    <row r="1343" spans="1:11">
      <c r="A1343">
        <v>2024</v>
      </c>
      <c r="B1343">
        <v>2</v>
      </c>
      <c r="C1343">
        <v>3</v>
      </c>
      <c r="D1343" s="1" t="s">
        <v>151</v>
      </c>
      <c r="E1343" t="s">
        <v>152</v>
      </c>
      <c r="F1343">
        <v>1</v>
      </c>
      <c r="G1343" s="2">
        <v>9303.5</v>
      </c>
      <c r="H1343" s="2">
        <v>8528.7999999999993</v>
      </c>
      <c r="I1343" s="2">
        <f t="shared" si="60"/>
        <v>8528.7999999999993</v>
      </c>
      <c r="J1343" s="2">
        <f t="shared" si="61"/>
        <v>774.70000000000073</v>
      </c>
      <c r="K1343" s="7">
        <f t="shared" si="62"/>
        <v>1</v>
      </c>
    </row>
    <row r="1344" spans="1:11">
      <c r="A1344">
        <v>2024</v>
      </c>
      <c r="B1344">
        <v>4</v>
      </c>
      <c r="C1344">
        <v>3</v>
      </c>
      <c r="D1344" s="1" t="s">
        <v>151</v>
      </c>
      <c r="E1344" t="s">
        <v>152</v>
      </c>
      <c r="F1344">
        <v>1</v>
      </c>
      <c r="G1344" s="2">
        <v>9303.5</v>
      </c>
      <c r="H1344" s="2">
        <v>8528.7999999999993</v>
      </c>
      <c r="I1344" s="2">
        <f t="shared" si="60"/>
        <v>8528.7999999999993</v>
      </c>
      <c r="J1344" s="2">
        <f t="shared" si="61"/>
        <v>774.70000000000073</v>
      </c>
      <c r="K1344" s="7">
        <f t="shared" si="62"/>
        <v>1</v>
      </c>
    </row>
    <row r="1345" spans="1:11">
      <c r="A1345">
        <v>2024</v>
      </c>
      <c r="B1345">
        <v>7</v>
      </c>
      <c r="C1345">
        <v>3</v>
      </c>
      <c r="D1345" s="1" t="s">
        <v>151</v>
      </c>
      <c r="E1345" t="s">
        <v>152</v>
      </c>
      <c r="F1345">
        <v>1</v>
      </c>
      <c r="G1345" s="2">
        <v>9303.5</v>
      </c>
      <c r="H1345" s="2">
        <v>8528.7999999999993</v>
      </c>
      <c r="I1345" s="2">
        <f t="shared" si="60"/>
        <v>8528.7999999999993</v>
      </c>
      <c r="J1345" s="2">
        <f t="shared" si="61"/>
        <v>774.70000000000073</v>
      </c>
      <c r="K1345" s="7">
        <f t="shared" si="62"/>
        <v>1</v>
      </c>
    </row>
    <row r="1346" spans="1:11">
      <c r="A1346">
        <v>2024</v>
      </c>
      <c r="B1346">
        <v>1</v>
      </c>
      <c r="C1346">
        <v>3</v>
      </c>
      <c r="D1346" s="1" t="s">
        <v>240</v>
      </c>
      <c r="E1346" t="s">
        <v>241</v>
      </c>
      <c r="F1346">
        <v>9</v>
      </c>
      <c r="G1346" s="2">
        <v>2154.96</v>
      </c>
      <c r="H1346" s="2">
        <v>153.88999999999999</v>
      </c>
      <c r="I1346" s="2">
        <f t="shared" ref="I1346:I1409" si="63">H1346*F1346</f>
        <v>1385.0099999999998</v>
      </c>
      <c r="J1346" s="2">
        <f t="shared" ref="J1346:J1409" si="64">G1346-(H1346*F1346)</f>
        <v>769.95000000000027</v>
      </c>
      <c r="K1346" s="7">
        <f t="shared" si="62"/>
        <v>1</v>
      </c>
    </row>
    <row r="1347" spans="1:11">
      <c r="A1347">
        <v>2024</v>
      </c>
      <c r="B1347">
        <v>8</v>
      </c>
      <c r="C1347">
        <v>3</v>
      </c>
      <c r="D1347" s="1" t="s">
        <v>240</v>
      </c>
      <c r="E1347" t="s">
        <v>241</v>
      </c>
      <c r="F1347">
        <v>9</v>
      </c>
      <c r="G1347" s="2">
        <v>2154.96</v>
      </c>
      <c r="H1347" s="2">
        <v>153.88999999999999</v>
      </c>
      <c r="I1347" s="2">
        <f t="shared" si="63"/>
        <v>1385.0099999999998</v>
      </c>
      <c r="J1347" s="2">
        <f t="shared" si="64"/>
        <v>769.95000000000027</v>
      </c>
      <c r="K1347" s="7">
        <f t="shared" ref="K1347:K1410" si="65">IF(J1347&gt;=0,1,0)</f>
        <v>1</v>
      </c>
    </row>
    <row r="1348" spans="1:11">
      <c r="A1348">
        <v>2024</v>
      </c>
      <c r="B1348">
        <v>3</v>
      </c>
      <c r="C1348">
        <v>3</v>
      </c>
      <c r="D1348" s="1" t="s">
        <v>1091</v>
      </c>
      <c r="E1348" t="s">
        <v>1092</v>
      </c>
      <c r="F1348">
        <v>1</v>
      </c>
      <c r="G1348" s="2">
        <v>20313.54</v>
      </c>
      <c r="H1348" s="2">
        <v>19561.2</v>
      </c>
      <c r="I1348" s="2">
        <f t="shared" si="63"/>
        <v>19561.2</v>
      </c>
      <c r="J1348" s="2">
        <f t="shared" si="64"/>
        <v>752.34000000000015</v>
      </c>
      <c r="K1348" s="7">
        <f t="shared" si="65"/>
        <v>1</v>
      </c>
    </row>
    <row r="1349" spans="1:11">
      <c r="A1349">
        <v>2024</v>
      </c>
      <c r="B1349">
        <v>1</v>
      </c>
      <c r="C1349">
        <v>3</v>
      </c>
      <c r="D1349" s="1" t="s">
        <v>299</v>
      </c>
      <c r="E1349" t="s">
        <v>300</v>
      </c>
      <c r="F1349">
        <v>2</v>
      </c>
      <c r="G1349" s="2">
        <v>10088.98</v>
      </c>
      <c r="H1349" s="2">
        <v>4669.28</v>
      </c>
      <c r="I1349" s="2">
        <f t="shared" si="63"/>
        <v>9338.56</v>
      </c>
      <c r="J1349" s="2">
        <f t="shared" si="64"/>
        <v>750.42000000000007</v>
      </c>
      <c r="K1349" s="7">
        <f t="shared" si="65"/>
        <v>1</v>
      </c>
    </row>
    <row r="1350" spans="1:11">
      <c r="A1350">
        <v>2024</v>
      </c>
      <c r="B1350">
        <v>4</v>
      </c>
      <c r="C1350">
        <v>3</v>
      </c>
      <c r="D1350" s="1" t="s">
        <v>33</v>
      </c>
      <c r="E1350" t="s">
        <v>34</v>
      </c>
      <c r="F1350">
        <v>2</v>
      </c>
      <c r="G1350" s="2">
        <v>3598.62</v>
      </c>
      <c r="H1350" s="2">
        <v>1425.14</v>
      </c>
      <c r="I1350" s="2">
        <f t="shared" si="63"/>
        <v>2850.28</v>
      </c>
      <c r="J1350" s="2">
        <f t="shared" si="64"/>
        <v>748.33999999999969</v>
      </c>
      <c r="K1350" s="7">
        <f t="shared" si="65"/>
        <v>1</v>
      </c>
    </row>
    <row r="1351" spans="1:11">
      <c r="A1351">
        <v>2024</v>
      </c>
      <c r="B1351">
        <v>6</v>
      </c>
      <c r="C1351">
        <v>3</v>
      </c>
      <c r="D1351" s="1" t="s">
        <v>33</v>
      </c>
      <c r="E1351" t="s">
        <v>34</v>
      </c>
      <c r="F1351">
        <v>2</v>
      </c>
      <c r="G1351" s="2">
        <v>3598.62</v>
      </c>
      <c r="H1351" s="2">
        <v>1425.14</v>
      </c>
      <c r="I1351" s="2">
        <f t="shared" si="63"/>
        <v>2850.28</v>
      </c>
      <c r="J1351" s="2">
        <f t="shared" si="64"/>
        <v>748.33999999999969</v>
      </c>
      <c r="K1351" s="7">
        <f t="shared" si="65"/>
        <v>1</v>
      </c>
    </row>
    <row r="1352" spans="1:11">
      <c r="A1352">
        <v>2024</v>
      </c>
      <c r="B1352">
        <v>1</v>
      </c>
      <c r="C1352">
        <v>3</v>
      </c>
      <c r="D1352" s="1" t="s">
        <v>746</v>
      </c>
      <c r="E1352" t="s">
        <v>747</v>
      </c>
      <c r="F1352">
        <v>2</v>
      </c>
      <c r="G1352" s="2">
        <v>11508</v>
      </c>
      <c r="H1352" s="2">
        <v>5380</v>
      </c>
      <c r="I1352" s="2">
        <f t="shared" si="63"/>
        <v>10760</v>
      </c>
      <c r="J1352" s="2">
        <f t="shared" si="64"/>
        <v>748</v>
      </c>
      <c r="K1352" s="7">
        <f t="shared" si="65"/>
        <v>1</v>
      </c>
    </row>
    <row r="1353" spans="1:11">
      <c r="A1353">
        <v>2024</v>
      </c>
      <c r="B1353">
        <v>6</v>
      </c>
      <c r="C1353">
        <v>3</v>
      </c>
      <c r="D1353" s="1" t="s">
        <v>355</v>
      </c>
      <c r="E1353" t="s">
        <v>354</v>
      </c>
      <c r="F1353">
        <v>7</v>
      </c>
      <c r="G1353" s="2">
        <v>5196.25</v>
      </c>
      <c r="H1353" s="2">
        <v>636.06550000000004</v>
      </c>
      <c r="I1353" s="2">
        <f t="shared" si="63"/>
        <v>4452.4585000000006</v>
      </c>
      <c r="J1353" s="2">
        <f t="shared" si="64"/>
        <v>743.79149999999936</v>
      </c>
      <c r="K1353" s="7">
        <f t="shared" si="65"/>
        <v>1</v>
      </c>
    </row>
    <row r="1354" spans="1:11">
      <c r="A1354">
        <v>2024</v>
      </c>
      <c r="B1354">
        <v>1</v>
      </c>
      <c r="C1354">
        <v>3</v>
      </c>
      <c r="D1354" s="1" t="s">
        <v>561</v>
      </c>
      <c r="E1354" t="s">
        <v>562</v>
      </c>
      <c r="F1354">
        <v>2</v>
      </c>
      <c r="G1354" s="2">
        <v>11310.45</v>
      </c>
      <c r="H1354" s="2">
        <v>5283.71</v>
      </c>
      <c r="I1354" s="2">
        <f t="shared" si="63"/>
        <v>10567.42</v>
      </c>
      <c r="J1354" s="2">
        <f t="shared" si="64"/>
        <v>743.03000000000065</v>
      </c>
      <c r="K1354" s="7">
        <f t="shared" si="65"/>
        <v>1</v>
      </c>
    </row>
    <row r="1355" spans="1:11">
      <c r="A1355">
        <v>2024</v>
      </c>
      <c r="B1355">
        <v>2</v>
      </c>
      <c r="C1355">
        <v>3</v>
      </c>
      <c r="D1355" s="1" t="s">
        <v>259</v>
      </c>
      <c r="E1355" t="s">
        <v>260</v>
      </c>
      <c r="F1355">
        <v>2</v>
      </c>
      <c r="G1355" s="2">
        <v>4430.0200000000004</v>
      </c>
      <c r="H1355" s="2">
        <v>1846.0777</v>
      </c>
      <c r="I1355" s="2">
        <f t="shared" si="63"/>
        <v>3692.1554000000001</v>
      </c>
      <c r="J1355" s="2">
        <f t="shared" si="64"/>
        <v>737.86460000000034</v>
      </c>
      <c r="K1355" s="7">
        <f t="shared" si="65"/>
        <v>1</v>
      </c>
    </row>
    <row r="1356" spans="1:11">
      <c r="A1356">
        <v>2024</v>
      </c>
      <c r="B1356">
        <v>9</v>
      </c>
      <c r="C1356">
        <v>3</v>
      </c>
      <c r="D1356" s="1" t="s">
        <v>519</v>
      </c>
      <c r="E1356" t="s">
        <v>520</v>
      </c>
      <c r="F1356">
        <v>14</v>
      </c>
      <c r="G1356" s="2">
        <v>16490.88</v>
      </c>
      <c r="H1356" s="2">
        <v>1125.3785</v>
      </c>
      <c r="I1356" s="2">
        <f t="shared" si="63"/>
        <v>15755.299000000001</v>
      </c>
      <c r="J1356" s="2">
        <f t="shared" si="64"/>
        <v>735.58100000000013</v>
      </c>
      <c r="K1356" s="7">
        <f t="shared" si="65"/>
        <v>1</v>
      </c>
    </row>
    <row r="1357" spans="1:11">
      <c r="A1357">
        <v>2024</v>
      </c>
      <c r="B1357">
        <v>10</v>
      </c>
      <c r="C1357">
        <v>3</v>
      </c>
      <c r="D1357" s="1" t="s">
        <v>25</v>
      </c>
      <c r="E1357" t="s">
        <v>26</v>
      </c>
      <c r="F1357">
        <v>11</v>
      </c>
      <c r="G1357" s="2">
        <v>81158</v>
      </c>
      <c r="H1357" s="2">
        <v>7311.72</v>
      </c>
      <c r="I1357" s="2">
        <f t="shared" si="63"/>
        <v>80428.92</v>
      </c>
      <c r="J1357" s="2">
        <f t="shared" si="64"/>
        <v>729.08000000000175</v>
      </c>
      <c r="K1357" s="7">
        <f t="shared" si="65"/>
        <v>1</v>
      </c>
    </row>
    <row r="1358" spans="1:11">
      <c r="A1358">
        <v>2024</v>
      </c>
      <c r="B1358">
        <v>5</v>
      </c>
      <c r="C1358">
        <v>3</v>
      </c>
      <c r="D1358" s="1" t="s">
        <v>980</v>
      </c>
      <c r="E1358" t="s">
        <v>659</v>
      </c>
      <c r="F1358">
        <v>1</v>
      </c>
      <c r="G1358" s="2">
        <v>4486.1400000000003</v>
      </c>
      <c r="H1358" s="2">
        <v>3758.53</v>
      </c>
      <c r="I1358" s="2">
        <f t="shared" si="63"/>
        <v>3758.53</v>
      </c>
      <c r="J1358" s="2">
        <f t="shared" si="64"/>
        <v>727.61000000000013</v>
      </c>
      <c r="K1358" s="7">
        <f t="shared" si="65"/>
        <v>1</v>
      </c>
    </row>
    <row r="1359" spans="1:11">
      <c r="A1359">
        <v>2024</v>
      </c>
      <c r="B1359">
        <v>8</v>
      </c>
      <c r="C1359">
        <v>3</v>
      </c>
      <c r="D1359" s="1" t="s">
        <v>473</v>
      </c>
      <c r="E1359" t="s">
        <v>474</v>
      </c>
      <c r="F1359">
        <v>2</v>
      </c>
      <c r="G1359" s="2">
        <v>24879.360000000001</v>
      </c>
      <c r="H1359" s="2">
        <v>12079.422200000001</v>
      </c>
      <c r="I1359" s="2">
        <f t="shared" si="63"/>
        <v>24158.844400000002</v>
      </c>
      <c r="J1359" s="2">
        <f t="shared" si="64"/>
        <v>720.51559999999881</v>
      </c>
      <c r="K1359" s="7">
        <f t="shared" si="65"/>
        <v>1</v>
      </c>
    </row>
    <row r="1360" spans="1:11">
      <c r="A1360">
        <v>2024</v>
      </c>
      <c r="B1360">
        <v>10</v>
      </c>
      <c r="C1360">
        <v>3</v>
      </c>
      <c r="D1360" s="1" t="s">
        <v>473</v>
      </c>
      <c r="E1360" t="s">
        <v>474</v>
      </c>
      <c r="F1360">
        <v>2</v>
      </c>
      <c r="G1360" s="2">
        <v>24879.360000000001</v>
      </c>
      <c r="H1360" s="2">
        <v>12079.422200000001</v>
      </c>
      <c r="I1360" s="2">
        <f t="shared" si="63"/>
        <v>24158.844400000002</v>
      </c>
      <c r="J1360" s="2">
        <f t="shared" si="64"/>
        <v>720.51559999999881</v>
      </c>
      <c r="K1360" s="7">
        <f t="shared" si="65"/>
        <v>1</v>
      </c>
    </row>
    <row r="1361" spans="1:11">
      <c r="A1361">
        <v>2024</v>
      </c>
      <c r="B1361">
        <v>2</v>
      </c>
      <c r="C1361">
        <v>3</v>
      </c>
      <c r="D1361" s="1" t="s">
        <v>160</v>
      </c>
      <c r="E1361" t="s">
        <v>159</v>
      </c>
      <c r="F1361">
        <v>9</v>
      </c>
      <c r="G1361" s="2">
        <v>5810.04</v>
      </c>
      <c r="H1361" s="2">
        <v>565.59659999999997</v>
      </c>
      <c r="I1361" s="2">
        <f t="shared" si="63"/>
        <v>5090.3693999999996</v>
      </c>
      <c r="J1361" s="2">
        <f t="shared" si="64"/>
        <v>719.67060000000038</v>
      </c>
      <c r="K1361" s="7">
        <f t="shared" si="65"/>
        <v>1</v>
      </c>
    </row>
    <row r="1362" spans="1:11">
      <c r="A1362">
        <v>2024</v>
      </c>
      <c r="B1362">
        <v>10</v>
      </c>
      <c r="C1362">
        <v>3</v>
      </c>
      <c r="D1362" s="1" t="s">
        <v>1206</v>
      </c>
      <c r="E1362" t="s">
        <v>1207</v>
      </c>
      <c r="F1362">
        <v>1</v>
      </c>
      <c r="G1362" s="2">
        <v>7324.99</v>
      </c>
      <c r="H1362" s="2">
        <v>6608</v>
      </c>
      <c r="I1362" s="2">
        <f t="shared" si="63"/>
        <v>6608</v>
      </c>
      <c r="J1362" s="2">
        <f t="shared" si="64"/>
        <v>716.98999999999978</v>
      </c>
      <c r="K1362" s="7">
        <f t="shared" si="65"/>
        <v>1</v>
      </c>
    </row>
    <row r="1363" spans="1:11">
      <c r="A1363">
        <v>2024</v>
      </c>
      <c r="B1363">
        <v>1</v>
      </c>
      <c r="C1363">
        <v>3</v>
      </c>
      <c r="D1363" s="1" t="s">
        <v>113</v>
      </c>
      <c r="E1363" t="s">
        <v>114</v>
      </c>
      <c r="F1363">
        <v>6</v>
      </c>
      <c r="G1363" s="2">
        <v>20700</v>
      </c>
      <c r="H1363" s="2">
        <v>3330.5644000000002</v>
      </c>
      <c r="I1363" s="2">
        <f t="shared" si="63"/>
        <v>19983.386400000003</v>
      </c>
      <c r="J1363" s="2">
        <f t="shared" si="64"/>
        <v>716.61359999999695</v>
      </c>
      <c r="K1363" s="7">
        <f t="shared" si="65"/>
        <v>1</v>
      </c>
    </row>
    <row r="1364" spans="1:11">
      <c r="A1364">
        <v>2024</v>
      </c>
      <c r="B1364">
        <v>6</v>
      </c>
      <c r="C1364">
        <v>3</v>
      </c>
      <c r="D1364" s="1" t="s">
        <v>117</v>
      </c>
      <c r="E1364" t="s">
        <v>118</v>
      </c>
      <c r="F1364">
        <v>5</v>
      </c>
      <c r="G1364" s="2">
        <v>4577.74</v>
      </c>
      <c r="H1364" s="2">
        <v>772.8</v>
      </c>
      <c r="I1364" s="2">
        <f t="shared" si="63"/>
        <v>3864</v>
      </c>
      <c r="J1364" s="2">
        <f t="shared" si="64"/>
        <v>713.73999999999978</v>
      </c>
      <c r="K1364" s="7">
        <f t="shared" si="65"/>
        <v>1</v>
      </c>
    </row>
    <row r="1365" spans="1:11">
      <c r="A1365">
        <v>2024</v>
      </c>
      <c r="B1365">
        <v>11</v>
      </c>
      <c r="C1365">
        <v>3</v>
      </c>
      <c r="D1365" s="1" t="s">
        <v>12</v>
      </c>
      <c r="E1365" t="s">
        <v>13</v>
      </c>
      <c r="F1365">
        <v>3</v>
      </c>
      <c r="G1365" s="2">
        <v>1953.9</v>
      </c>
      <c r="H1365" s="2">
        <v>413.68</v>
      </c>
      <c r="I1365" s="2">
        <f t="shared" si="63"/>
        <v>1241.04</v>
      </c>
      <c r="J1365" s="2">
        <f t="shared" si="64"/>
        <v>712.86000000000013</v>
      </c>
      <c r="K1365" s="7">
        <f t="shared" si="65"/>
        <v>1</v>
      </c>
    </row>
    <row r="1366" spans="1:11">
      <c r="A1366">
        <v>2024</v>
      </c>
      <c r="B1366">
        <v>1</v>
      </c>
      <c r="C1366">
        <v>3</v>
      </c>
      <c r="D1366" s="1" t="s">
        <v>242</v>
      </c>
      <c r="E1366" t="s">
        <v>243</v>
      </c>
      <c r="F1366">
        <v>1</v>
      </c>
      <c r="G1366" s="2">
        <v>9559</v>
      </c>
      <c r="H1366" s="2">
        <v>8848</v>
      </c>
      <c r="I1366" s="2">
        <f t="shared" si="63"/>
        <v>8848</v>
      </c>
      <c r="J1366" s="2">
        <f t="shared" si="64"/>
        <v>711</v>
      </c>
      <c r="K1366" s="7">
        <f t="shared" si="65"/>
        <v>1</v>
      </c>
    </row>
    <row r="1367" spans="1:11">
      <c r="A1367">
        <v>2024</v>
      </c>
      <c r="B1367">
        <v>9</v>
      </c>
      <c r="C1367">
        <v>3</v>
      </c>
      <c r="D1367" s="1" t="s">
        <v>517</v>
      </c>
      <c r="E1367" t="s">
        <v>518</v>
      </c>
      <c r="F1367">
        <v>13</v>
      </c>
      <c r="G1367" s="2">
        <v>7049.12</v>
      </c>
      <c r="H1367" s="2">
        <v>487.56420000000003</v>
      </c>
      <c r="I1367" s="2">
        <f t="shared" si="63"/>
        <v>6338.3346000000001</v>
      </c>
      <c r="J1367" s="2">
        <f t="shared" si="64"/>
        <v>710.78539999999975</v>
      </c>
      <c r="K1367" s="7">
        <f t="shared" si="65"/>
        <v>1</v>
      </c>
    </row>
    <row r="1368" spans="1:11">
      <c r="A1368">
        <v>2024</v>
      </c>
      <c r="B1368">
        <v>8</v>
      </c>
      <c r="C1368">
        <v>3</v>
      </c>
      <c r="D1368" s="1" t="s">
        <v>356</v>
      </c>
      <c r="E1368" t="s">
        <v>357</v>
      </c>
      <c r="F1368">
        <v>3</v>
      </c>
      <c r="G1368" s="2">
        <v>26587.8</v>
      </c>
      <c r="H1368" s="2">
        <v>8626.125</v>
      </c>
      <c r="I1368" s="2">
        <f t="shared" si="63"/>
        <v>25878.375</v>
      </c>
      <c r="J1368" s="2">
        <f t="shared" si="64"/>
        <v>709.42499999999927</v>
      </c>
      <c r="K1368" s="7">
        <f t="shared" si="65"/>
        <v>1</v>
      </c>
    </row>
    <row r="1369" spans="1:11">
      <c r="A1369">
        <v>2024</v>
      </c>
      <c r="B1369">
        <v>7</v>
      </c>
      <c r="C1369">
        <v>3</v>
      </c>
      <c r="D1369" s="1" t="s">
        <v>461</v>
      </c>
      <c r="E1369" t="s">
        <v>462</v>
      </c>
      <c r="F1369">
        <v>2</v>
      </c>
      <c r="G1369" s="2">
        <v>33600</v>
      </c>
      <c r="H1369" s="2">
        <v>16451.555499999999</v>
      </c>
      <c r="I1369" s="2">
        <f t="shared" si="63"/>
        <v>32903.110999999997</v>
      </c>
      <c r="J1369" s="2">
        <f t="shared" si="64"/>
        <v>696.88900000000285</v>
      </c>
      <c r="K1369" s="7">
        <f t="shared" si="65"/>
        <v>1</v>
      </c>
    </row>
    <row r="1370" spans="1:11">
      <c r="A1370">
        <v>2024</v>
      </c>
      <c r="B1370">
        <v>11</v>
      </c>
      <c r="C1370">
        <v>3</v>
      </c>
      <c r="D1370" s="1" t="s">
        <v>463</v>
      </c>
      <c r="E1370" t="s">
        <v>462</v>
      </c>
      <c r="F1370">
        <v>1</v>
      </c>
      <c r="G1370" s="2">
        <v>12096</v>
      </c>
      <c r="H1370" s="2">
        <v>11399.1111</v>
      </c>
      <c r="I1370" s="2">
        <f t="shared" si="63"/>
        <v>11399.1111</v>
      </c>
      <c r="J1370" s="2">
        <f t="shared" si="64"/>
        <v>696.88889999999992</v>
      </c>
      <c r="K1370" s="7">
        <f t="shared" si="65"/>
        <v>1</v>
      </c>
    </row>
    <row r="1371" spans="1:11">
      <c r="A1371">
        <v>2024</v>
      </c>
      <c r="B1371">
        <v>10</v>
      </c>
      <c r="C1371">
        <v>3</v>
      </c>
      <c r="D1371" s="1" t="s">
        <v>799</v>
      </c>
      <c r="E1371" t="s">
        <v>800</v>
      </c>
      <c r="F1371">
        <v>3</v>
      </c>
      <c r="G1371" s="2">
        <v>4463.49</v>
      </c>
      <c r="H1371" s="2">
        <v>1255.6300000000001</v>
      </c>
      <c r="I1371" s="2">
        <f t="shared" si="63"/>
        <v>3766.8900000000003</v>
      </c>
      <c r="J1371" s="2">
        <f t="shared" si="64"/>
        <v>696.59999999999945</v>
      </c>
      <c r="K1371" s="7">
        <f t="shared" si="65"/>
        <v>1</v>
      </c>
    </row>
    <row r="1372" spans="1:11">
      <c r="A1372">
        <v>2024</v>
      </c>
      <c r="B1372">
        <v>4</v>
      </c>
      <c r="C1372">
        <v>3</v>
      </c>
      <c r="D1372" s="1" t="s">
        <v>821</v>
      </c>
      <c r="E1372" t="s">
        <v>822</v>
      </c>
      <c r="F1372">
        <v>33</v>
      </c>
      <c r="G1372" s="2">
        <v>73120.41</v>
      </c>
      <c r="H1372" s="2">
        <v>2194.7055</v>
      </c>
      <c r="I1372" s="2">
        <f t="shared" si="63"/>
        <v>72425.281499999997</v>
      </c>
      <c r="J1372" s="2">
        <f t="shared" si="64"/>
        <v>695.12850000000617</v>
      </c>
      <c r="K1372" s="7">
        <f t="shared" si="65"/>
        <v>1</v>
      </c>
    </row>
    <row r="1373" spans="1:11">
      <c r="A1373">
        <v>2024</v>
      </c>
      <c r="B1373">
        <v>5</v>
      </c>
      <c r="C1373">
        <v>3</v>
      </c>
      <c r="D1373" s="1" t="s">
        <v>1169</v>
      </c>
      <c r="E1373" t="s">
        <v>1170</v>
      </c>
      <c r="F1373">
        <v>2</v>
      </c>
      <c r="G1373" s="2">
        <v>7171.64</v>
      </c>
      <c r="H1373" s="2">
        <v>3238.6671000000001</v>
      </c>
      <c r="I1373" s="2">
        <f t="shared" si="63"/>
        <v>6477.3342000000002</v>
      </c>
      <c r="J1373" s="2">
        <f t="shared" si="64"/>
        <v>694.30580000000009</v>
      </c>
      <c r="K1373" s="7">
        <f t="shared" si="65"/>
        <v>1</v>
      </c>
    </row>
    <row r="1374" spans="1:11">
      <c r="A1374">
        <v>2024</v>
      </c>
      <c r="B1374">
        <v>6</v>
      </c>
      <c r="C1374">
        <v>3</v>
      </c>
      <c r="D1374" s="1" t="s">
        <v>1210</v>
      </c>
      <c r="E1374" t="s">
        <v>1211</v>
      </c>
      <c r="F1374">
        <v>2</v>
      </c>
      <c r="G1374" s="2">
        <v>5785.43</v>
      </c>
      <c r="H1374" s="2">
        <v>2545.7600000000002</v>
      </c>
      <c r="I1374" s="2">
        <f t="shared" si="63"/>
        <v>5091.5200000000004</v>
      </c>
      <c r="J1374" s="2">
        <f t="shared" si="64"/>
        <v>693.90999999999985</v>
      </c>
      <c r="K1374" s="7">
        <f t="shared" si="65"/>
        <v>1</v>
      </c>
    </row>
    <row r="1375" spans="1:11">
      <c r="A1375">
        <v>2024</v>
      </c>
      <c r="B1375">
        <v>5</v>
      </c>
      <c r="C1375">
        <v>3</v>
      </c>
      <c r="D1375" s="1" t="s">
        <v>63</v>
      </c>
      <c r="E1375" t="s">
        <v>64</v>
      </c>
      <c r="F1375">
        <v>5</v>
      </c>
      <c r="G1375" s="2">
        <v>2877.28</v>
      </c>
      <c r="H1375" s="2">
        <v>437.13549999999998</v>
      </c>
      <c r="I1375" s="2">
        <f t="shared" si="63"/>
        <v>2185.6774999999998</v>
      </c>
      <c r="J1375" s="2">
        <f t="shared" si="64"/>
        <v>691.60250000000042</v>
      </c>
      <c r="K1375" s="7">
        <f t="shared" si="65"/>
        <v>1</v>
      </c>
    </row>
    <row r="1376" spans="1:11">
      <c r="A1376">
        <v>2024</v>
      </c>
      <c r="B1376">
        <v>11</v>
      </c>
      <c r="C1376">
        <v>3</v>
      </c>
      <c r="D1376" s="1" t="s">
        <v>668</v>
      </c>
      <c r="E1376" t="s">
        <v>669</v>
      </c>
      <c r="F1376">
        <v>2</v>
      </c>
      <c r="G1376" s="2">
        <v>14291.2</v>
      </c>
      <c r="H1376" s="2">
        <v>6799.8</v>
      </c>
      <c r="I1376" s="2">
        <f t="shared" si="63"/>
        <v>13599.6</v>
      </c>
      <c r="J1376" s="2">
        <f t="shared" si="64"/>
        <v>691.60000000000036</v>
      </c>
      <c r="K1376" s="7">
        <f t="shared" si="65"/>
        <v>1</v>
      </c>
    </row>
    <row r="1377" spans="1:11">
      <c r="A1377">
        <v>2024</v>
      </c>
      <c r="B1377">
        <v>4</v>
      </c>
      <c r="C1377">
        <v>3</v>
      </c>
      <c r="D1377" s="1" t="s">
        <v>563</v>
      </c>
      <c r="E1377" t="s">
        <v>564</v>
      </c>
      <c r="F1377">
        <v>4</v>
      </c>
      <c r="G1377" s="2">
        <v>37410.879999999997</v>
      </c>
      <c r="H1377" s="2">
        <v>9179.9210999999996</v>
      </c>
      <c r="I1377" s="2">
        <f t="shared" si="63"/>
        <v>36719.684399999998</v>
      </c>
      <c r="J1377" s="2">
        <f t="shared" si="64"/>
        <v>691.1955999999991</v>
      </c>
      <c r="K1377" s="7">
        <f t="shared" si="65"/>
        <v>1</v>
      </c>
    </row>
    <row r="1378" spans="1:11">
      <c r="A1378">
        <v>2024</v>
      </c>
      <c r="B1378">
        <v>1</v>
      </c>
      <c r="C1378">
        <v>3</v>
      </c>
      <c r="D1378" s="1" t="s">
        <v>246</v>
      </c>
      <c r="E1378" t="s">
        <v>247</v>
      </c>
      <c r="F1378">
        <v>1</v>
      </c>
      <c r="G1378" s="2">
        <v>39352.800000000003</v>
      </c>
      <c r="H1378" s="2">
        <v>38662.400000000001</v>
      </c>
      <c r="I1378" s="2">
        <f t="shared" si="63"/>
        <v>38662.400000000001</v>
      </c>
      <c r="J1378" s="2">
        <f t="shared" si="64"/>
        <v>690.40000000000146</v>
      </c>
      <c r="K1378" s="7">
        <f t="shared" si="65"/>
        <v>1</v>
      </c>
    </row>
    <row r="1379" spans="1:11">
      <c r="A1379">
        <v>2024</v>
      </c>
      <c r="B1379">
        <v>4</v>
      </c>
      <c r="C1379">
        <v>3</v>
      </c>
      <c r="D1379" s="1" t="s">
        <v>1048</v>
      </c>
      <c r="E1379" t="s">
        <v>1049</v>
      </c>
      <c r="F1379">
        <v>2</v>
      </c>
      <c r="G1379" s="2">
        <v>5182.58</v>
      </c>
      <c r="H1379" s="2">
        <v>2250.4499999999998</v>
      </c>
      <c r="I1379" s="2">
        <f t="shared" si="63"/>
        <v>4500.8999999999996</v>
      </c>
      <c r="J1379" s="2">
        <f t="shared" si="64"/>
        <v>681.68000000000029</v>
      </c>
      <c r="K1379" s="7">
        <f t="shared" si="65"/>
        <v>1</v>
      </c>
    </row>
    <row r="1380" spans="1:11">
      <c r="A1380">
        <v>2024</v>
      </c>
      <c r="B1380">
        <v>7</v>
      </c>
      <c r="C1380">
        <v>3</v>
      </c>
      <c r="D1380" s="1" t="s">
        <v>850</v>
      </c>
      <c r="E1380" t="s">
        <v>28</v>
      </c>
      <c r="F1380">
        <v>8</v>
      </c>
      <c r="G1380" s="2">
        <v>8642.9599999999991</v>
      </c>
      <c r="H1380" s="2">
        <v>995.37660000000005</v>
      </c>
      <c r="I1380" s="2">
        <f t="shared" si="63"/>
        <v>7963.0128000000004</v>
      </c>
      <c r="J1380" s="2">
        <f t="shared" si="64"/>
        <v>679.9471999999987</v>
      </c>
      <c r="K1380" s="7">
        <f t="shared" si="65"/>
        <v>1</v>
      </c>
    </row>
    <row r="1381" spans="1:11">
      <c r="A1381">
        <v>2024</v>
      </c>
      <c r="B1381">
        <v>2</v>
      </c>
      <c r="C1381">
        <v>3</v>
      </c>
      <c r="D1381" s="1" t="s">
        <v>920</v>
      </c>
      <c r="E1381" t="s">
        <v>432</v>
      </c>
      <c r="F1381">
        <v>1</v>
      </c>
      <c r="G1381" s="2">
        <v>8405.69</v>
      </c>
      <c r="H1381" s="2">
        <v>7729.27</v>
      </c>
      <c r="I1381" s="2">
        <f t="shared" si="63"/>
        <v>7729.27</v>
      </c>
      <c r="J1381" s="2">
        <f t="shared" si="64"/>
        <v>676.42000000000007</v>
      </c>
      <c r="K1381" s="7">
        <f t="shared" si="65"/>
        <v>1</v>
      </c>
    </row>
    <row r="1382" spans="1:11">
      <c r="A1382">
        <v>2024</v>
      </c>
      <c r="B1382">
        <v>1</v>
      </c>
      <c r="C1382">
        <v>3</v>
      </c>
      <c r="D1382" s="1" t="s">
        <v>417</v>
      </c>
      <c r="E1382" t="s">
        <v>418</v>
      </c>
      <c r="F1382">
        <v>1</v>
      </c>
      <c r="G1382" s="2">
        <v>7028.3</v>
      </c>
      <c r="H1382" s="2">
        <v>6353.2</v>
      </c>
      <c r="I1382" s="2">
        <f t="shared" si="63"/>
        <v>6353.2</v>
      </c>
      <c r="J1382" s="2">
        <f t="shared" si="64"/>
        <v>675.10000000000036</v>
      </c>
      <c r="K1382" s="7">
        <f t="shared" si="65"/>
        <v>1</v>
      </c>
    </row>
    <row r="1383" spans="1:11">
      <c r="A1383">
        <v>2024</v>
      </c>
      <c r="B1383">
        <v>1</v>
      </c>
      <c r="C1383">
        <v>3</v>
      </c>
      <c r="D1383" s="1" t="s">
        <v>809</v>
      </c>
      <c r="E1383" t="s">
        <v>810</v>
      </c>
      <c r="F1383">
        <v>1</v>
      </c>
      <c r="G1383" s="2">
        <v>9075</v>
      </c>
      <c r="H1383" s="2">
        <v>8400</v>
      </c>
      <c r="I1383" s="2">
        <f t="shared" si="63"/>
        <v>8400</v>
      </c>
      <c r="J1383" s="2">
        <f t="shared" si="64"/>
        <v>675</v>
      </c>
      <c r="K1383" s="7">
        <f t="shared" si="65"/>
        <v>1</v>
      </c>
    </row>
    <row r="1384" spans="1:11">
      <c r="A1384">
        <v>2024</v>
      </c>
      <c r="B1384">
        <v>3</v>
      </c>
      <c r="C1384">
        <v>3</v>
      </c>
      <c r="D1384" s="1" t="s">
        <v>79</v>
      </c>
      <c r="E1384" t="s">
        <v>80</v>
      </c>
      <c r="F1384">
        <v>3</v>
      </c>
      <c r="G1384" s="2">
        <v>5062.8</v>
      </c>
      <c r="H1384" s="2">
        <v>1466.5588</v>
      </c>
      <c r="I1384" s="2">
        <f t="shared" si="63"/>
        <v>4399.6764000000003</v>
      </c>
      <c r="J1384" s="2">
        <f t="shared" si="64"/>
        <v>663.1235999999999</v>
      </c>
      <c r="K1384" s="7">
        <f t="shared" si="65"/>
        <v>1</v>
      </c>
    </row>
    <row r="1385" spans="1:11">
      <c r="A1385">
        <v>2024</v>
      </c>
      <c r="B1385">
        <v>3</v>
      </c>
      <c r="C1385">
        <v>3</v>
      </c>
      <c r="D1385" s="1" t="s">
        <v>447</v>
      </c>
      <c r="E1385" t="s">
        <v>448</v>
      </c>
      <c r="F1385">
        <v>34</v>
      </c>
      <c r="G1385" s="2">
        <v>247444.18</v>
      </c>
      <c r="H1385" s="2">
        <v>7258.3244000000004</v>
      </c>
      <c r="I1385" s="2">
        <f t="shared" si="63"/>
        <v>246783.02960000001</v>
      </c>
      <c r="J1385" s="2">
        <f t="shared" si="64"/>
        <v>661.15039999998407</v>
      </c>
      <c r="K1385" s="7">
        <f t="shared" si="65"/>
        <v>1</v>
      </c>
    </row>
    <row r="1386" spans="1:11">
      <c r="A1386">
        <v>2024</v>
      </c>
      <c r="B1386">
        <v>1</v>
      </c>
      <c r="C1386">
        <v>3</v>
      </c>
      <c r="D1386" s="1" t="s">
        <v>127</v>
      </c>
      <c r="E1386" t="s">
        <v>128</v>
      </c>
      <c r="F1386">
        <v>2</v>
      </c>
      <c r="G1386" s="2">
        <v>25300</v>
      </c>
      <c r="H1386" s="2">
        <v>12320</v>
      </c>
      <c r="I1386" s="2">
        <f t="shared" si="63"/>
        <v>24640</v>
      </c>
      <c r="J1386" s="2">
        <f t="shared" si="64"/>
        <v>660</v>
      </c>
      <c r="K1386" s="7">
        <f t="shared" si="65"/>
        <v>1</v>
      </c>
    </row>
    <row r="1387" spans="1:11">
      <c r="A1387">
        <v>2024</v>
      </c>
      <c r="B1387">
        <v>1</v>
      </c>
      <c r="C1387">
        <v>3</v>
      </c>
      <c r="D1387" s="1" t="s">
        <v>44</v>
      </c>
      <c r="E1387" t="s">
        <v>45</v>
      </c>
      <c r="F1387">
        <v>2</v>
      </c>
      <c r="G1387" s="2">
        <v>10503.42</v>
      </c>
      <c r="H1387" s="2">
        <v>4924.08</v>
      </c>
      <c r="I1387" s="2">
        <f t="shared" si="63"/>
        <v>9848.16</v>
      </c>
      <c r="J1387" s="2">
        <f t="shared" si="64"/>
        <v>655.26000000000022</v>
      </c>
      <c r="K1387" s="7">
        <f t="shared" si="65"/>
        <v>1</v>
      </c>
    </row>
    <row r="1388" spans="1:11">
      <c r="A1388">
        <v>2024</v>
      </c>
      <c r="B1388">
        <v>6</v>
      </c>
      <c r="C1388">
        <v>3</v>
      </c>
      <c r="D1388" s="1" t="s">
        <v>1038</v>
      </c>
      <c r="E1388" t="s">
        <v>100</v>
      </c>
      <c r="F1388">
        <v>1</v>
      </c>
      <c r="G1388" s="2">
        <v>1799.15</v>
      </c>
      <c r="H1388" s="2">
        <v>1144.8354999999999</v>
      </c>
      <c r="I1388" s="2">
        <f t="shared" si="63"/>
        <v>1144.8354999999999</v>
      </c>
      <c r="J1388" s="2">
        <f t="shared" si="64"/>
        <v>654.31450000000018</v>
      </c>
      <c r="K1388" s="7">
        <f t="shared" si="65"/>
        <v>1</v>
      </c>
    </row>
    <row r="1389" spans="1:11">
      <c r="A1389">
        <v>2024</v>
      </c>
      <c r="B1389">
        <v>2</v>
      </c>
      <c r="C1389">
        <v>3</v>
      </c>
      <c r="D1389" s="1" t="s">
        <v>658</v>
      </c>
      <c r="E1389" t="s">
        <v>659</v>
      </c>
      <c r="F1389">
        <v>1</v>
      </c>
      <c r="G1389" s="2">
        <v>4072.94</v>
      </c>
      <c r="H1389" s="2">
        <v>3418.68</v>
      </c>
      <c r="I1389" s="2">
        <f t="shared" si="63"/>
        <v>3418.68</v>
      </c>
      <c r="J1389" s="2">
        <f t="shared" si="64"/>
        <v>654.26000000000022</v>
      </c>
      <c r="K1389" s="7">
        <f t="shared" si="65"/>
        <v>1</v>
      </c>
    </row>
    <row r="1390" spans="1:11">
      <c r="A1390">
        <v>2024</v>
      </c>
      <c r="B1390">
        <v>6</v>
      </c>
      <c r="C1390">
        <v>3</v>
      </c>
      <c r="D1390" s="1" t="s">
        <v>658</v>
      </c>
      <c r="E1390" t="s">
        <v>659</v>
      </c>
      <c r="F1390">
        <v>1</v>
      </c>
      <c r="G1390" s="2">
        <v>4072.94</v>
      </c>
      <c r="H1390" s="2">
        <v>3418.68</v>
      </c>
      <c r="I1390" s="2">
        <f t="shared" si="63"/>
        <v>3418.68</v>
      </c>
      <c r="J1390" s="2">
        <f t="shared" si="64"/>
        <v>654.26000000000022</v>
      </c>
      <c r="K1390" s="7">
        <f t="shared" si="65"/>
        <v>1</v>
      </c>
    </row>
    <row r="1391" spans="1:11">
      <c r="A1391">
        <v>2024</v>
      </c>
      <c r="B1391">
        <v>11</v>
      </c>
      <c r="C1391">
        <v>3</v>
      </c>
      <c r="D1391" s="1" t="s">
        <v>414</v>
      </c>
      <c r="E1391" t="s">
        <v>415</v>
      </c>
      <c r="F1391">
        <v>4</v>
      </c>
      <c r="G1391" s="2">
        <v>22641.52</v>
      </c>
      <c r="H1391" s="2">
        <v>5496.9566000000004</v>
      </c>
      <c r="I1391" s="2">
        <f t="shared" si="63"/>
        <v>21987.826400000002</v>
      </c>
      <c r="J1391" s="2">
        <f t="shared" si="64"/>
        <v>653.6935999999987</v>
      </c>
      <c r="K1391" s="7">
        <f t="shared" si="65"/>
        <v>1</v>
      </c>
    </row>
    <row r="1392" spans="1:11">
      <c r="A1392">
        <v>2024</v>
      </c>
      <c r="B1392">
        <v>1</v>
      </c>
      <c r="C1392">
        <v>3</v>
      </c>
      <c r="D1392" s="1" t="s">
        <v>756</v>
      </c>
      <c r="E1392" t="s">
        <v>757</v>
      </c>
      <c r="F1392">
        <v>1</v>
      </c>
      <c r="G1392" s="2">
        <v>24989.5</v>
      </c>
      <c r="H1392" s="2">
        <v>24337.522199999999</v>
      </c>
      <c r="I1392" s="2">
        <f t="shared" si="63"/>
        <v>24337.522199999999</v>
      </c>
      <c r="J1392" s="2">
        <f t="shared" si="64"/>
        <v>651.97780000000057</v>
      </c>
      <c r="K1392" s="7">
        <f t="shared" si="65"/>
        <v>1</v>
      </c>
    </row>
    <row r="1393" spans="1:11">
      <c r="A1393">
        <v>2024</v>
      </c>
      <c r="B1393">
        <v>7</v>
      </c>
      <c r="C1393">
        <v>3</v>
      </c>
      <c r="D1393" s="1" t="s">
        <v>506</v>
      </c>
      <c r="E1393" t="s">
        <v>507</v>
      </c>
      <c r="F1393">
        <v>19</v>
      </c>
      <c r="G1393" s="2">
        <v>75511.320000000007</v>
      </c>
      <c r="H1393" s="2">
        <v>3939.9677000000001</v>
      </c>
      <c r="I1393" s="2">
        <f t="shared" si="63"/>
        <v>74859.386299999998</v>
      </c>
      <c r="J1393" s="2">
        <f t="shared" si="64"/>
        <v>651.93370000000868</v>
      </c>
      <c r="K1393" s="7">
        <f t="shared" si="65"/>
        <v>1</v>
      </c>
    </row>
    <row r="1394" spans="1:11">
      <c r="A1394">
        <v>2024</v>
      </c>
      <c r="B1394">
        <v>10</v>
      </c>
      <c r="C1394">
        <v>3</v>
      </c>
      <c r="D1394" s="1" t="s">
        <v>668</v>
      </c>
      <c r="E1394" t="s">
        <v>669</v>
      </c>
      <c r="F1394">
        <v>5</v>
      </c>
      <c r="G1394" s="2">
        <v>34650</v>
      </c>
      <c r="H1394" s="2">
        <v>6799.8</v>
      </c>
      <c r="I1394" s="2">
        <f t="shared" si="63"/>
        <v>33999</v>
      </c>
      <c r="J1394" s="2">
        <f t="shared" si="64"/>
        <v>651</v>
      </c>
      <c r="K1394" s="7">
        <f t="shared" si="65"/>
        <v>1</v>
      </c>
    </row>
    <row r="1395" spans="1:11">
      <c r="A1395">
        <v>2024</v>
      </c>
      <c r="B1395">
        <v>3</v>
      </c>
      <c r="C1395">
        <v>3</v>
      </c>
      <c r="D1395" s="1" t="s">
        <v>1086</v>
      </c>
      <c r="E1395" t="s">
        <v>1087</v>
      </c>
      <c r="F1395">
        <v>1</v>
      </c>
      <c r="G1395" s="2">
        <v>6237.41</v>
      </c>
      <c r="H1395" s="2">
        <v>5587.22</v>
      </c>
      <c r="I1395" s="2">
        <f t="shared" si="63"/>
        <v>5587.22</v>
      </c>
      <c r="J1395" s="2">
        <f t="shared" si="64"/>
        <v>650.1899999999996</v>
      </c>
      <c r="K1395" s="7">
        <f t="shared" si="65"/>
        <v>1</v>
      </c>
    </row>
    <row r="1396" spans="1:11">
      <c r="A1396">
        <v>2024</v>
      </c>
      <c r="B1396">
        <v>5</v>
      </c>
      <c r="C1396">
        <v>3</v>
      </c>
      <c r="D1396" s="1" t="s">
        <v>19</v>
      </c>
      <c r="E1396" t="s">
        <v>20</v>
      </c>
      <c r="F1396">
        <v>2</v>
      </c>
      <c r="G1396" s="2">
        <v>1916.36</v>
      </c>
      <c r="H1396" s="2">
        <v>634.12</v>
      </c>
      <c r="I1396" s="2">
        <f t="shared" si="63"/>
        <v>1268.24</v>
      </c>
      <c r="J1396" s="2">
        <f t="shared" si="64"/>
        <v>648.11999999999989</v>
      </c>
      <c r="K1396" s="7">
        <f t="shared" si="65"/>
        <v>1</v>
      </c>
    </row>
    <row r="1397" spans="1:11">
      <c r="A1397">
        <v>2024</v>
      </c>
      <c r="B1397">
        <v>10</v>
      </c>
      <c r="C1397">
        <v>3</v>
      </c>
      <c r="D1397" s="1" t="s">
        <v>443</v>
      </c>
      <c r="E1397" t="s">
        <v>444</v>
      </c>
      <c r="F1397">
        <v>21</v>
      </c>
      <c r="G1397" s="2">
        <v>212041.2</v>
      </c>
      <c r="H1397" s="2">
        <v>10066.433300000001</v>
      </c>
      <c r="I1397" s="2">
        <f t="shared" si="63"/>
        <v>211395.0993</v>
      </c>
      <c r="J1397" s="2">
        <f t="shared" si="64"/>
        <v>646.10070000000997</v>
      </c>
      <c r="K1397" s="7">
        <f t="shared" si="65"/>
        <v>1</v>
      </c>
    </row>
    <row r="1398" spans="1:11">
      <c r="A1398">
        <v>2024</v>
      </c>
      <c r="B1398">
        <v>8</v>
      </c>
      <c r="C1398">
        <v>3</v>
      </c>
      <c r="D1398" s="1" t="s">
        <v>1345</v>
      </c>
      <c r="E1398" t="s">
        <v>909</v>
      </c>
      <c r="F1398">
        <v>1</v>
      </c>
      <c r="G1398" s="2">
        <v>12382.74</v>
      </c>
      <c r="H1398" s="2">
        <v>11737.2</v>
      </c>
      <c r="I1398" s="2">
        <f t="shared" si="63"/>
        <v>11737.2</v>
      </c>
      <c r="J1398" s="2">
        <f t="shared" si="64"/>
        <v>645.53999999999905</v>
      </c>
      <c r="K1398" s="7">
        <f t="shared" si="65"/>
        <v>1</v>
      </c>
    </row>
    <row r="1399" spans="1:11">
      <c r="A1399">
        <v>2024</v>
      </c>
      <c r="B1399">
        <v>9</v>
      </c>
      <c r="C1399">
        <v>3</v>
      </c>
      <c r="D1399" s="1" t="s">
        <v>1345</v>
      </c>
      <c r="E1399" t="s">
        <v>909</v>
      </c>
      <c r="F1399">
        <v>1</v>
      </c>
      <c r="G1399" s="2">
        <v>12382.74</v>
      </c>
      <c r="H1399" s="2">
        <v>11737.2</v>
      </c>
      <c r="I1399" s="2">
        <f t="shared" si="63"/>
        <v>11737.2</v>
      </c>
      <c r="J1399" s="2">
        <f t="shared" si="64"/>
        <v>645.53999999999905</v>
      </c>
      <c r="K1399" s="7">
        <f t="shared" si="65"/>
        <v>1</v>
      </c>
    </row>
    <row r="1400" spans="1:11">
      <c r="A1400">
        <v>2024</v>
      </c>
      <c r="B1400">
        <v>7</v>
      </c>
      <c r="C1400">
        <v>3</v>
      </c>
      <c r="D1400" s="1" t="s">
        <v>1323</v>
      </c>
      <c r="E1400" t="s">
        <v>1324</v>
      </c>
      <c r="F1400">
        <v>1</v>
      </c>
      <c r="G1400" s="2">
        <v>5397.45</v>
      </c>
      <c r="H1400" s="2">
        <v>4752.3100000000004</v>
      </c>
      <c r="I1400" s="2">
        <f t="shared" si="63"/>
        <v>4752.3100000000004</v>
      </c>
      <c r="J1400" s="2">
        <f t="shared" si="64"/>
        <v>645.13999999999942</v>
      </c>
      <c r="K1400" s="7">
        <f t="shared" si="65"/>
        <v>1</v>
      </c>
    </row>
    <row r="1401" spans="1:11">
      <c r="A1401">
        <v>2024</v>
      </c>
      <c r="B1401">
        <v>3</v>
      </c>
      <c r="C1401">
        <v>3</v>
      </c>
      <c r="D1401" s="1" t="s">
        <v>511</v>
      </c>
      <c r="E1401" t="s">
        <v>512</v>
      </c>
      <c r="F1401">
        <v>2</v>
      </c>
      <c r="G1401" s="2">
        <v>2688</v>
      </c>
      <c r="H1401" s="2">
        <v>1021.8</v>
      </c>
      <c r="I1401" s="2">
        <f t="shared" si="63"/>
        <v>2043.6</v>
      </c>
      <c r="J1401" s="2">
        <f t="shared" si="64"/>
        <v>644.40000000000009</v>
      </c>
      <c r="K1401" s="7">
        <f t="shared" si="65"/>
        <v>1</v>
      </c>
    </row>
    <row r="1402" spans="1:11">
      <c r="A1402">
        <v>2024</v>
      </c>
      <c r="B1402">
        <v>4</v>
      </c>
      <c r="C1402">
        <v>3</v>
      </c>
      <c r="D1402" s="1" t="s">
        <v>511</v>
      </c>
      <c r="E1402" t="s">
        <v>512</v>
      </c>
      <c r="F1402">
        <v>2</v>
      </c>
      <c r="G1402" s="2">
        <v>2688</v>
      </c>
      <c r="H1402" s="2">
        <v>1021.8</v>
      </c>
      <c r="I1402" s="2">
        <f t="shared" si="63"/>
        <v>2043.6</v>
      </c>
      <c r="J1402" s="2">
        <f t="shared" si="64"/>
        <v>644.40000000000009</v>
      </c>
      <c r="K1402" s="7">
        <f t="shared" si="65"/>
        <v>1</v>
      </c>
    </row>
    <row r="1403" spans="1:11">
      <c r="A1403">
        <v>2024</v>
      </c>
      <c r="B1403">
        <v>1</v>
      </c>
      <c r="C1403">
        <v>3</v>
      </c>
      <c r="D1403" s="1" t="s">
        <v>554</v>
      </c>
      <c r="E1403" t="s">
        <v>555</v>
      </c>
      <c r="F1403">
        <v>1</v>
      </c>
      <c r="G1403" s="2">
        <v>11616</v>
      </c>
      <c r="H1403" s="2">
        <v>10974.2122</v>
      </c>
      <c r="I1403" s="2">
        <f t="shared" si="63"/>
        <v>10974.2122</v>
      </c>
      <c r="J1403" s="2">
        <f t="shared" si="64"/>
        <v>641.78780000000006</v>
      </c>
      <c r="K1403" s="7">
        <f t="shared" si="65"/>
        <v>1</v>
      </c>
    </row>
    <row r="1404" spans="1:11">
      <c r="A1404">
        <v>2024</v>
      </c>
      <c r="B1404">
        <v>2</v>
      </c>
      <c r="C1404">
        <v>3</v>
      </c>
      <c r="D1404" s="1" t="s">
        <v>112</v>
      </c>
      <c r="E1404" t="s">
        <v>103</v>
      </c>
      <c r="F1404">
        <v>1</v>
      </c>
      <c r="G1404" s="2">
        <v>2534.3000000000002</v>
      </c>
      <c r="H1404" s="2">
        <v>1894.12</v>
      </c>
      <c r="I1404" s="2">
        <f t="shared" si="63"/>
        <v>1894.12</v>
      </c>
      <c r="J1404" s="2">
        <f t="shared" si="64"/>
        <v>640.18000000000029</v>
      </c>
      <c r="K1404" s="7">
        <f t="shared" si="65"/>
        <v>1</v>
      </c>
    </row>
    <row r="1405" spans="1:11">
      <c r="A1405">
        <v>2024</v>
      </c>
      <c r="B1405">
        <v>10</v>
      </c>
      <c r="C1405">
        <v>3</v>
      </c>
      <c r="D1405" s="1" t="s">
        <v>112</v>
      </c>
      <c r="E1405" t="s">
        <v>103</v>
      </c>
      <c r="F1405">
        <v>1</v>
      </c>
      <c r="G1405" s="2">
        <v>2534.3000000000002</v>
      </c>
      <c r="H1405" s="2">
        <v>1894.12</v>
      </c>
      <c r="I1405" s="2">
        <f t="shared" si="63"/>
        <v>1894.12</v>
      </c>
      <c r="J1405" s="2">
        <f t="shared" si="64"/>
        <v>640.18000000000029</v>
      </c>
      <c r="K1405" s="7">
        <f t="shared" si="65"/>
        <v>1</v>
      </c>
    </row>
    <row r="1406" spans="1:11">
      <c r="A1406">
        <v>2024</v>
      </c>
      <c r="B1406">
        <v>2</v>
      </c>
      <c r="C1406">
        <v>3</v>
      </c>
      <c r="D1406" s="1" t="s">
        <v>561</v>
      </c>
      <c r="E1406" t="s">
        <v>562</v>
      </c>
      <c r="F1406">
        <v>2</v>
      </c>
      <c r="G1406" s="2">
        <v>11204.3</v>
      </c>
      <c r="H1406" s="2">
        <v>5283.71</v>
      </c>
      <c r="I1406" s="2">
        <f t="shared" si="63"/>
        <v>10567.42</v>
      </c>
      <c r="J1406" s="2">
        <f t="shared" si="64"/>
        <v>636.8799999999992</v>
      </c>
      <c r="K1406" s="7">
        <f t="shared" si="65"/>
        <v>1</v>
      </c>
    </row>
    <row r="1407" spans="1:11">
      <c r="A1407">
        <v>2024</v>
      </c>
      <c r="B1407">
        <v>2</v>
      </c>
      <c r="C1407">
        <v>3</v>
      </c>
      <c r="D1407" s="1" t="s">
        <v>277</v>
      </c>
      <c r="E1407" t="s">
        <v>278</v>
      </c>
      <c r="F1407">
        <v>5</v>
      </c>
      <c r="G1407" s="2">
        <v>5135.8</v>
      </c>
      <c r="H1407" s="2">
        <v>900.83</v>
      </c>
      <c r="I1407" s="2">
        <f t="shared" si="63"/>
        <v>4504.1500000000005</v>
      </c>
      <c r="J1407" s="2">
        <f t="shared" si="64"/>
        <v>631.64999999999964</v>
      </c>
      <c r="K1407" s="7">
        <f t="shared" si="65"/>
        <v>1</v>
      </c>
    </row>
    <row r="1408" spans="1:11">
      <c r="A1408">
        <v>2024</v>
      </c>
      <c r="B1408">
        <v>5</v>
      </c>
      <c r="C1408">
        <v>3</v>
      </c>
      <c r="D1408" s="1" t="s">
        <v>277</v>
      </c>
      <c r="E1408" t="s">
        <v>278</v>
      </c>
      <c r="F1408">
        <v>6</v>
      </c>
      <c r="G1408" s="2">
        <v>6036.63</v>
      </c>
      <c r="H1408" s="2">
        <v>900.83</v>
      </c>
      <c r="I1408" s="2">
        <f t="shared" si="63"/>
        <v>5404.9800000000005</v>
      </c>
      <c r="J1408" s="2">
        <f t="shared" si="64"/>
        <v>631.64999999999964</v>
      </c>
      <c r="K1408" s="7">
        <f t="shared" si="65"/>
        <v>1</v>
      </c>
    </row>
    <row r="1409" spans="1:11">
      <c r="A1409">
        <v>2024</v>
      </c>
      <c r="B1409">
        <v>5</v>
      </c>
      <c r="C1409">
        <v>3</v>
      </c>
      <c r="D1409" s="1" t="s">
        <v>519</v>
      </c>
      <c r="E1409" t="s">
        <v>520</v>
      </c>
      <c r="F1409">
        <v>12</v>
      </c>
      <c r="G1409" s="2">
        <v>14135.04</v>
      </c>
      <c r="H1409" s="2">
        <v>1125.3785</v>
      </c>
      <c r="I1409" s="2">
        <f t="shared" si="63"/>
        <v>13504.542000000001</v>
      </c>
      <c r="J1409" s="2">
        <f t="shared" si="64"/>
        <v>630.49799999999959</v>
      </c>
      <c r="K1409" s="7">
        <f t="shared" si="65"/>
        <v>1</v>
      </c>
    </row>
    <row r="1410" spans="1:11">
      <c r="A1410">
        <v>2024</v>
      </c>
      <c r="B1410">
        <v>3</v>
      </c>
      <c r="C1410">
        <v>3</v>
      </c>
      <c r="D1410" s="1" t="s">
        <v>99</v>
      </c>
      <c r="E1410" t="s">
        <v>100</v>
      </c>
      <c r="F1410">
        <v>11</v>
      </c>
      <c r="G1410" s="2">
        <v>11388.94</v>
      </c>
      <c r="H1410" s="2">
        <v>978.40660000000003</v>
      </c>
      <c r="I1410" s="2">
        <f t="shared" ref="I1410:I1473" si="66">H1410*F1410</f>
        <v>10762.472600000001</v>
      </c>
      <c r="J1410" s="2">
        <f t="shared" ref="J1410:J1473" si="67">G1410-(H1410*F1410)</f>
        <v>626.46739999999954</v>
      </c>
      <c r="K1410" s="7">
        <f t="shared" si="65"/>
        <v>1</v>
      </c>
    </row>
    <row r="1411" spans="1:11">
      <c r="A1411">
        <v>2024</v>
      </c>
      <c r="B1411">
        <v>6</v>
      </c>
      <c r="C1411">
        <v>3</v>
      </c>
      <c r="D1411" s="1" t="s">
        <v>101</v>
      </c>
      <c r="E1411" t="s">
        <v>100</v>
      </c>
      <c r="F1411">
        <v>4</v>
      </c>
      <c r="G1411" s="2">
        <v>4887.93</v>
      </c>
      <c r="H1411" s="2">
        <v>1065.56</v>
      </c>
      <c r="I1411" s="2">
        <f t="shared" si="66"/>
        <v>4262.24</v>
      </c>
      <c r="J1411" s="2">
        <f t="shared" si="67"/>
        <v>625.69000000000051</v>
      </c>
      <c r="K1411" s="7">
        <f t="shared" ref="K1411:K1474" si="68">IF(J1411&gt;=0,1,0)</f>
        <v>1</v>
      </c>
    </row>
    <row r="1412" spans="1:11">
      <c r="A1412">
        <v>2024</v>
      </c>
      <c r="B1412">
        <v>2</v>
      </c>
      <c r="C1412">
        <v>3</v>
      </c>
      <c r="D1412" s="1" t="s">
        <v>207</v>
      </c>
      <c r="E1412" t="s">
        <v>208</v>
      </c>
      <c r="F1412">
        <v>6</v>
      </c>
      <c r="G1412" s="2">
        <v>14345.28</v>
      </c>
      <c r="H1412" s="2">
        <v>2286.64</v>
      </c>
      <c r="I1412" s="2">
        <f t="shared" si="66"/>
        <v>13719.84</v>
      </c>
      <c r="J1412" s="2">
        <f t="shared" si="67"/>
        <v>625.44000000000051</v>
      </c>
      <c r="K1412" s="7">
        <f t="shared" si="68"/>
        <v>1</v>
      </c>
    </row>
    <row r="1413" spans="1:11">
      <c r="A1413">
        <v>2024</v>
      </c>
      <c r="B1413">
        <v>1</v>
      </c>
      <c r="C1413">
        <v>3</v>
      </c>
      <c r="D1413" s="1" t="s">
        <v>337</v>
      </c>
      <c r="E1413" t="s">
        <v>338</v>
      </c>
      <c r="F1413">
        <v>1</v>
      </c>
      <c r="G1413" s="2">
        <v>8367.15</v>
      </c>
      <c r="H1413" s="2">
        <v>7744.8</v>
      </c>
      <c r="I1413" s="2">
        <f t="shared" si="66"/>
        <v>7744.8</v>
      </c>
      <c r="J1413" s="2">
        <f t="shared" si="67"/>
        <v>622.34999999999945</v>
      </c>
      <c r="K1413" s="7">
        <f t="shared" si="68"/>
        <v>1</v>
      </c>
    </row>
    <row r="1414" spans="1:11">
      <c r="A1414">
        <v>2024</v>
      </c>
      <c r="B1414">
        <v>4</v>
      </c>
      <c r="C1414">
        <v>3</v>
      </c>
      <c r="D1414" s="1" t="s">
        <v>447</v>
      </c>
      <c r="E1414" t="s">
        <v>448</v>
      </c>
      <c r="F1414">
        <v>32</v>
      </c>
      <c r="G1414" s="2">
        <v>232887.67999999999</v>
      </c>
      <c r="H1414" s="2">
        <v>7258.3244000000004</v>
      </c>
      <c r="I1414" s="2">
        <f t="shared" si="66"/>
        <v>232266.38080000001</v>
      </c>
      <c r="J1414" s="2">
        <f t="shared" si="67"/>
        <v>621.29919999997946</v>
      </c>
      <c r="K1414" s="7">
        <f t="shared" si="68"/>
        <v>1</v>
      </c>
    </row>
    <row r="1415" spans="1:11">
      <c r="A1415">
        <v>2024</v>
      </c>
      <c r="B1415">
        <v>3</v>
      </c>
      <c r="C1415">
        <v>3</v>
      </c>
      <c r="D1415" s="1" t="s">
        <v>269</v>
      </c>
      <c r="E1415" t="s">
        <v>270</v>
      </c>
      <c r="F1415">
        <v>5</v>
      </c>
      <c r="G1415" s="2">
        <v>70119</v>
      </c>
      <c r="H1415" s="2">
        <v>13899.8</v>
      </c>
      <c r="I1415" s="2">
        <f t="shared" si="66"/>
        <v>69499</v>
      </c>
      <c r="J1415" s="2">
        <f t="shared" si="67"/>
        <v>620</v>
      </c>
      <c r="K1415" s="7">
        <f t="shared" si="68"/>
        <v>1</v>
      </c>
    </row>
    <row r="1416" spans="1:11">
      <c r="A1416">
        <v>2024</v>
      </c>
      <c r="B1416">
        <v>4</v>
      </c>
      <c r="C1416">
        <v>3</v>
      </c>
      <c r="D1416" s="1" t="s">
        <v>1190</v>
      </c>
      <c r="E1416" t="s">
        <v>1191</v>
      </c>
      <c r="F1416">
        <v>1</v>
      </c>
      <c r="G1416" s="2">
        <v>15895.97</v>
      </c>
      <c r="H1416" s="2">
        <v>15282.4</v>
      </c>
      <c r="I1416" s="2">
        <f t="shared" si="66"/>
        <v>15282.4</v>
      </c>
      <c r="J1416" s="2">
        <f t="shared" si="67"/>
        <v>613.56999999999971</v>
      </c>
      <c r="K1416" s="7">
        <f t="shared" si="68"/>
        <v>1</v>
      </c>
    </row>
    <row r="1417" spans="1:11">
      <c r="A1417">
        <v>2024</v>
      </c>
      <c r="B1417">
        <v>11</v>
      </c>
      <c r="C1417">
        <v>3</v>
      </c>
      <c r="D1417" s="1" t="s">
        <v>1190</v>
      </c>
      <c r="E1417" t="s">
        <v>1191</v>
      </c>
      <c r="F1417">
        <v>1</v>
      </c>
      <c r="G1417" s="2">
        <v>15895.97</v>
      </c>
      <c r="H1417" s="2">
        <v>15282.4</v>
      </c>
      <c r="I1417" s="2">
        <f t="shared" si="66"/>
        <v>15282.4</v>
      </c>
      <c r="J1417" s="2">
        <f t="shared" si="67"/>
        <v>613.56999999999971</v>
      </c>
      <c r="K1417" s="7">
        <f t="shared" si="68"/>
        <v>1</v>
      </c>
    </row>
    <row r="1418" spans="1:11">
      <c r="A1418">
        <v>2024</v>
      </c>
      <c r="B1418">
        <v>1</v>
      </c>
      <c r="C1418">
        <v>3</v>
      </c>
      <c r="D1418" s="1" t="s">
        <v>355</v>
      </c>
      <c r="E1418" t="s">
        <v>354</v>
      </c>
      <c r="F1418">
        <v>12</v>
      </c>
      <c r="G1418" s="2">
        <v>8246.0400000000009</v>
      </c>
      <c r="H1418" s="2">
        <v>636.06550000000004</v>
      </c>
      <c r="I1418" s="2">
        <f t="shared" si="66"/>
        <v>7632.7860000000001</v>
      </c>
      <c r="J1418" s="2">
        <f t="shared" si="67"/>
        <v>613.25400000000081</v>
      </c>
      <c r="K1418" s="7">
        <f t="shared" si="68"/>
        <v>1</v>
      </c>
    </row>
    <row r="1419" spans="1:11">
      <c r="A1419">
        <v>2024</v>
      </c>
      <c r="B1419">
        <v>8</v>
      </c>
      <c r="C1419">
        <v>3</v>
      </c>
      <c r="D1419" s="1" t="s">
        <v>713</v>
      </c>
      <c r="E1419" t="s">
        <v>714</v>
      </c>
      <c r="F1419">
        <v>180</v>
      </c>
      <c r="G1419" s="2">
        <v>56957.4</v>
      </c>
      <c r="H1419" s="2">
        <v>313.04109999999997</v>
      </c>
      <c r="I1419" s="2">
        <f t="shared" si="66"/>
        <v>56347.397999999994</v>
      </c>
      <c r="J1419" s="2">
        <f t="shared" si="67"/>
        <v>610.00200000000768</v>
      </c>
      <c r="K1419" s="7">
        <f t="shared" si="68"/>
        <v>1</v>
      </c>
    </row>
    <row r="1420" spans="1:11">
      <c r="A1420">
        <v>2024</v>
      </c>
      <c r="B1420">
        <v>1</v>
      </c>
      <c r="C1420">
        <v>3</v>
      </c>
      <c r="D1420" s="1" t="s">
        <v>597</v>
      </c>
      <c r="E1420" t="s">
        <v>598</v>
      </c>
      <c r="F1420">
        <v>2</v>
      </c>
      <c r="G1420" s="2">
        <v>29785</v>
      </c>
      <c r="H1420" s="2">
        <v>14588.4555</v>
      </c>
      <c r="I1420" s="2">
        <f t="shared" si="66"/>
        <v>29176.911</v>
      </c>
      <c r="J1420" s="2">
        <f t="shared" si="67"/>
        <v>608.08899999999994</v>
      </c>
      <c r="K1420" s="7">
        <f t="shared" si="68"/>
        <v>1</v>
      </c>
    </row>
    <row r="1421" spans="1:11">
      <c r="A1421">
        <v>2024</v>
      </c>
      <c r="B1421">
        <v>1</v>
      </c>
      <c r="C1421">
        <v>3</v>
      </c>
      <c r="D1421" s="1" t="s">
        <v>498</v>
      </c>
      <c r="E1421" t="s">
        <v>499</v>
      </c>
      <c r="F1421">
        <v>11</v>
      </c>
      <c r="G1421" s="2">
        <v>8188.73</v>
      </c>
      <c r="H1421" s="2">
        <v>689.73</v>
      </c>
      <c r="I1421" s="2">
        <f t="shared" si="66"/>
        <v>7587.0300000000007</v>
      </c>
      <c r="J1421" s="2">
        <f t="shared" si="67"/>
        <v>601.69999999999891</v>
      </c>
      <c r="K1421" s="7">
        <f t="shared" si="68"/>
        <v>1</v>
      </c>
    </row>
    <row r="1422" spans="1:11">
      <c r="A1422">
        <v>2024</v>
      </c>
      <c r="B1422">
        <v>5</v>
      </c>
      <c r="C1422">
        <v>3</v>
      </c>
      <c r="D1422" s="1" t="s">
        <v>552</v>
      </c>
      <c r="E1422" t="s">
        <v>553</v>
      </c>
      <c r="F1422">
        <v>5</v>
      </c>
      <c r="G1422" s="2">
        <v>24340.76</v>
      </c>
      <c r="H1422" s="2">
        <v>4748.6310999999996</v>
      </c>
      <c r="I1422" s="2">
        <f t="shared" si="66"/>
        <v>23743.155499999997</v>
      </c>
      <c r="J1422" s="2">
        <f t="shared" si="67"/>
        <v>597.60450000000128</v>
      </c>
      <c r="K1422" s="7">
        <f t="shared" si="68"/>
        <v>1</v>
      </c>
    </row>
    <row r="1423" spans="1:11">
      <c r="A1423">
        <v>2024</v>
      </c>
      <c r="B1423">
        <v>3</v>
      </c>
      <c r="C1423">
        <v>3</v>
      </c>
      <c r="D1423" s="1" t="s">
        <v>823</v>
      </c>
      <c r="E1423" t="s">
        <v>822</v>
      </c>
      <c r="F1423">
        <v>12</v>
      </c>
      <c r="G1423" s="2">
        <v>26924.76</v>
      </c>
      <c r="H1423" s="2">
        <v>2193.9555</v>
      </c>
      <c r="I1423" s="2">
        <f t="shared" si="66"/>
        <v>26327.466</v>
      </c>
      <c r="J1423" s="2">
        <f t="shared" si="67"/>
        <v>597.29399999999805</v>
      </c>
      <c r="K1423" s="7">
        <f t="shared" si="68"/>
        <v>1</v>
      </c>
    </row>
    <row r="1424" spans="1:11">
      <c r="A1424">
        <v>2024</v>
      </c>
      <c r="B1424">
        <v>1</v>
      </c>
      <c r="C1424">
        <v>3</v>
      </c>
      <c r="D1424" s="1" t="s">
        <v>549</v>
      </c>
      <c r="E1424" t="s">
        <v>548</v>
      </c>
      <c r="F1424">
        <v>7</v>
      </c>
      <c r="G1424" s="2">
        <v>34993.629999999997</v>
      </c>
      <c r="H1424" s="2">
        <v>4914.1459999999997</v>
      </c>
      <c r="I1424" s="2">
        <f t="shared" si="66"/>
        <v>34399.021999999997</v>
      </c>
      <c r="J1424" s="2">
        <f t="shared" si="67"/>
        <v>594.60800000000017</v>
      </c>
      <c r="K1424" s="7">
        <f t="shared" si="68"/>
        <v>1</v>
      </c>
    </row>
    <row r="1425" spans="1:11">
      <c r="A1425">
        <v>2024</v>
      </c>
      <c r="B1425">
        <v>7</v>
      </c>
      <c r="C1425">
        <v>3</v>
      </c>
      <c r="D1425" s="1" t="s">
        <v>202</v>
      </c>
      <c r="E1425" t="s">
        <v>203</v>
      </c>
      <c r="F1425">
        <v>9</v>
      </c>
      <c r="G1425" s="2">
        <v>69514.559999999998</v>
      </c>
      <c r="H1425" s="2">
        <v>7657.8522000000003</v>
      </c>
      <c r="I1425" s="2">
        <f t="shared" si="66"/>
        <v>68920.669800000003</v>
      </c>
      <c r="J1425" s="2">
        <f t="shared" si="67"/>
        <v>593.89019999999437</v>
      </c>
      <c r="K1425" s="7">
        <f t="shared" si="68"/>
        <v>1</v>
      </c>
    </row>
    <row r="1426" spans="1:11">
      <c r="A1426">
        <v>2024</v>
      </c>
      <c r="B1426">
        <v>3</v>
      </c>
      <c r="C1426">
        <v>3</v>
      </c>
      <c r="D1426" s="1" t="s">
        <v>345</v>
      </c>
      <c r="E1426" t="s">
        <v>346</v>
      </c>
      <c r="F1426">
        <v>5</v>
      </c>
      <c r="G1426" s="2">
        <v>50507.5</v>
      </c>
      <c r="H1426" s="2">
        <v>9982.8333000000002</v>
      </c>
      <c r="I1426" s="2">
        <f t="shared" si="66"/>
        <v>49914.166499999999</v>
      </c>
      <c r="J1426" s="2">
        <f t="shared" si="67"/>
        <v>593.33350000000064</v>
      </c>
      <c r="K1426" s="7">
        <f t="shared" si="68"/>
        <v>1</v>
      </c>
    </row>
    <row r="1427" spans="1:11">
      <c r="A1427">
        <v>2024</v>
      </c>
      <c r="B1427">
        <v>6</v>
      </c>
      <c r="C1427">
        <v>3</v>
      </c>
      <c r="D1427" s="1" t="s">
        <v>102</v>
      </c>
      <c r="E1427" t="s">
        <v>103</v>
      </c>
      <c r="F1427">
        <v>1</v>
      </c>
      <c r="G1427" s="2">
        <v>1935.65</v>
      </c>
      <c r="H1427" s="2">
        <v>1345.3554999999999</v>
      </c>
      <c r="I1427" s="2">
        <f t="shared" si="66"/>
        <v>1345.3554999999999</v>
      </c>
      <c r="J1427" s="2">
        <f t="shared" si="67"/>
        <v>590.2945000000002</v>
      </c>
      <c r="K1427" s="7">
        <f t="shared" si="68"/>
        <v>1</v>
      </c>
    </row>
    <row r="1428" spans="1:11">
      <c r="A1428">
        <v>2024</v>
      </c>
      <c r="B1428">
        <v>3</v>
      </c>
      <c r="C1428">
        <v>3</v>
      </c>
      <c r="D1428" s="1" t="s">
        <v>1028</v>
      </c>
      <c r="E1428" t="s">
        <v>1029</v>
      </c>
      <c r="F1428">
        <v>1</v>
      </c>
      <c r="G1428" s="2">
        <v>3099.48</v>
      </c>
      <c r="H1428" s="2">
        <v>2513.39</v>
      </c>
      <c r="I1428" s="2">
        <f t="shared" si="66"/>
        <v>2513.39</v>
      </c>
      <c r="J1428" s="2">
        <f t="shared" si="67"/>
        <v>586.09000000000015</v>
      </c>
      <c r="K1428" s="7">
        <f t="shared" si="68"/>
        <v>1</v>
      </c>
    </row>
    <row r="1429" spans="1:11">
      <c r="A1429">
        <v>2024</v>
      </c>
      <c r="B1429">
        <v>8</v>
      </c>
      <c r="C1429">
        <v>3</v>
      </c>
      <c r="D1429" s="1" t="s">
        <v>1028</v>
      </c>
      <c r="E1429" t="s">
        <v>1029</v>
      </c>
      <c r="F1429">
        <v>1</v>
      </c>
      <c r="G1429" s="2">
        <v>3099.48</v>
      </c>
      <c r="H1429" s="2">
        <v>2513.39</v>
      </c>
      <c r="I1429" s="2">
        <f t="shared" si="66"/>
        <v>2513.39</v>
      </c>
      <c r="J1429" s="2">
        <f t="shared" si="67"/>
        <v>586.09000000000015</v>
      </c>
      <c r="K1429" s="7">
        <f t="shared" si="68"/>
        <v>1</v>
      </c>
    </row>
    <row r="1430" spans="1:11">
      <c r="A1430">
        <v>2024</v>
      </c>
      <c r="B1430">
        <v>2</v>
      </c>
      <c r="C1430">
        <v>3</v>
      </c>
      <c r="D1430" s="1" t="s">
        <v>85</v>
      </c>
      <c r="E1430" t="s">
        <v>86</v>
      </c>
      <c r="F1430">
        <v>3</v>
      </c>
      <c r="G1430" s="2">
        <v>2890.71</v>
      </c>
      <c r="H1430" s="2">
        <v>768.26</v>
      </c>
      <c r="I1430" s="2">
        <f t="shared" si="66"/>
        <v>2304.7799999999997</v>
      </c>
      <c r="J1430" s="2">
        <f t="shared" si="67"/>
        <v>585.93000000000029</v>
      </c>
      <c r="K1430" s="7">
        <f t="shared" si="68"/>
        <v>1</v>
      </c>
    </row>
    <row r="1431" spans="1:11">
      <c r="A1431">
        <v>2024</v>
      </c>
      <c r="B1431">
        <v>5</v>
      </c>
      <c r="C1431">
        <v>3</v>
      </c>
      <c r="D1431" s="1" t="s">
        <v>85</v>
      </c>
      <c r="E1431" t="s">
        <v>86</v>
      </c>
      <c r="F1431">
        <v>3</v>
      </c>
      <c r="G1431" s="2">
        <v>2890.71</v>
      </c>
      <c r="H1431" s="2">
        <v>768.26</v>
      </c>
      <c r="I1431" s="2">
        <f t="shared" si="66"/>
        <v>2304.7799999999997</v>
      </c>
      <c r="J1431" s="2">
        <f t="shared" si="67"/>
        <v>585.93000000000029</v>
      </c>
      <c r="K1431" s="7">
        <f t="shared" si="68"/>
        <v>1</v>
      </c>
    </row>
    <row r="1432" spans="1:11">
      <c r="A1432">
        <v>2024</v>
      </c>
      <c r="B1432">
        <v>1</v>
      </c>
      <c r="C1432">
        <v>3</v>
      </c>
      <c r="D1432" s="1" t="s">
        <v>303</v>
      </c>
      <c r="E1432" t="s">
        <v>304</v>
      </c>
      <c r="F1432">
        <v>2</v>
      </c>
      <c r="G1432" s="2">
        <v>7865</v>
      </c>
      <c r="H1432" s="2">
        <v>3640</v>
      </c>
      <c r="I1432" s="2">
        <f t="shared" si="66"/>
        <v>7280</v>
      </c>
      <c r="J1432" s="2">
        <f t="shared" si="67"/>
        <v>585</v>
      </c>
      <c r="K1432" s="7">
        <f t="shared" si="68"/>
        <v>1</v>
      </c>
    </row>
    <row r="1433" spans="1:11">
      <c r="A1433">
        <v>2024</v>
      </c>
      <c r="B1433">
        <v>1</v>
      </c>
      <c r="C1433">
        <v>3</v>
      </c>
      <c r="D1433" s="1" t="s">
        <v>672</v>
      </c>
      <c r="E1433" t="s">
        <v>673</v>
      </c>
      <c r="F1433">
        <v>44</v>
      </c>
      <c r="G1433" s="2">
        <v>24240.12</v>
      </c>
      <c r="H1433" s="2">
        <v>537.69439999999997</v>
      </c>
      <c r="I1433" s="2">
        <f t="shared" si="66"/>
        <v>23658.553599999999</v>
      </c>
      <c r="J1433" s="2">
        <f t="shared" si="67"/>
        <v>581.5663999999997</v>
      </c>
      <c r="K1433" s="7">
        <f t="shared" si="68"/>
        <v>1</v>
      </c>
    </row>
    <row r="1434" spans="1:11">
      <c r="A1434">
        <v>2024</v>
      </c>
      <c r="B1434">
        <v>3</v>
      </c>
      <c r="C1434">
        <v>3</v>
      </c>
      <c r="D1434" s="1" t="s">
        <v>271</v>
      </c>
      <c r="E1434" t="s">
        <v>272</v>
      </c>
      <c r="F1434">
        <v>121</v>
      </c>
      <c r="G1434" s="2">
        <v>125401.55</v>
      </c>
      <c r="H1434" s="2">
        <v>1031.5933</v>
      </c>
      <c r="I1434" s="2">
        <f t="shared" si="66"/>
        <v>124822.7893</v>
      </c>
      <c r="J1434" s="2">
        <f t="shared" si="67"/>
        <v>578.76069999999891</v>
      </c>
      <c r="K1434" s="7">
        <f t="shared" si="68"/>
        <v>1</v>
      </c>
    </row>
    <row r="1435" spans="1:11">
      <c r="A1435">
        <v>2024</v>
      </c>
      <c r="B1435">
        <v>10</v>
      </c>
      <c r="C1435">
        <v>3</v>
      </c>
      <c r="D1435" s="1" t="s">
        <v>585</v>
      </c>
      <c r="E1435" t="s">
        <v>586</v>
      </c>
      <c r="F1435">
        <v>2</v>
      </c>
      <c r="G1435" s="2">
        <v>18679.14</v>
      </c>
      <c r="H1435" s="2">
        <v>9051.3822</v>
      </c>
      <c r="I1435" s="2">
        <f t="shared" si="66"/>
        <v>18102.7644</v>
      </c>
      <c r="J1435" s="2">
        <f t="shared" si="67"/>
        <v>576.37559999999939</v>
      </c>
      <c r="K1435" s="7">
        <f t="shared" si="68"/>
        <v>1</v>
      </c>
    </row>
    <row r="1436" spans="1:11">
      <c r="A1436">
        <v>2024</v>
      </c>
      <c r="B1436">
        <v>1</v>
      </c>
      <c r="C1436">
        <v>3</v>
      </c>
      <c r="D1436" s="1" t="s">
        <v>250</v>
      </c>
      <c r="E1436" t="s">
        <v>251</v>
      </c>
      <c r="F1436">
        <v>102</v>
      </c>
      <c r="G1436" s="2">
        <v>9253.5</v>
      </c>
      <c r="H1436" s="2">
        <v>85.12</v>
      </c>
      <c r="I1436" s="2">
        <f t="shared" si="66"/>
        <v>8682.24</v>
      </c>
      <c r="J1436" s="2">
        <f t="shared" si="67"/>
        <v>571.26000000000022</v>
      </c>
      <c r="K1436" s="7">
        <f t="shared" si="68"/>
        <v>1</v>
      </c>
    </row>
    <row r="1437" spans="1:11">
      <c r="A1437">
        <v>2024</v>
      </c>
      <c r="B1437">
        <v>2</v>
      </c>
      <c r="C1437">
        <v>3</v>
      </c>
      <c r="D1437" s="1" t="s">
        <v>378</v>
      </c>
      <c r="E1437" t="s">
        <v>379</v>
      </c>
      <c r="F1437">
        <v>12</v>
      </c>
      <c r="G1437" s="2">
        <v>2249.88</v>
      </c>
      <c r="H1437" s="2">
        <v>139.88999999999999</v>
      </c>
      <c r="I1437" s="2">
        <f t="shared" si="66"/>
        <v>1678.6799999999998</v>
      </c>
      <c r="J1437" s="2">
        <f t="shared" si="67"/>
        <v>571.20000000000027</v>
      </c>
      <c r="K1437" s="7">
        <f t="shared" si="68"/>
        <v>1</v>
      </c>
    </row>
    <row r="1438" spans="1:11">
      <c r="A1438">
        <v>2024</v>
      </c>
      <c r="B1438">
        <v>1</v>
      </c>
      <c r="C1438">
        <v>3</v>
      </c>
      <c r="D1438" s="1" t="s">
        <v>40</v>
      </c>
      <c r="E1438" t="s">
        <v>39</v>
      </c>
      <c r="F1438">
        <v>4</v>
      </c>
      <c r="G1438" s="2">
        <v>27951.8</v>
      </c>
      <c r="H1438" s="2">
        <v>6845.4222</v>
      </c>
      <c r="I1438" s="2">
        <f t="shared" si="66"/>
        <v>27381.6888</v>
      </c>
      <c r="J1438" s="2">
        <f t="shared" si="67"/>
        <v>570.11119999999937</v>
      </c>
      <c r="K1438" s="7">
        <f t="shared" si="68"/>
        <v>1</v>
      </c>
    </row>
    <row r="1439" spans="1:11">
      <c r="A1439">
        <v>2024</v>
      </c>
      <c r="B1439">
        <v>2</v>
      </c>
      <c r="C1439">
        <v>3</v>
      </c>
      <c r="D1439" s="1" t="s">
        <v>16</v>
      </c>
      <c r="E1439" t="s">
        <v>17</v>
      </c>
      <c r="F1439">
        <v>20</v>
      </c>
      <c r="G1439" s="2">
        <v>1763.4</v>
      </c>
      <c r="H1439" s="2">
        <v>59.92</v>
      </c>
      <c r="I1439" s="2">
        <f t="shared" si="66"/>
        <v>1198.4000000000001</v>
      </c>
      <c r="J1439" s="2">
        <f t="shared" si="67"/>
        <v>565</v>
      </c>
      <c r="K1439" s="7">
        <f t="shared" si="68"/>
        <v>1</v>
      </c>
    </row>
    <row r="1440" spans="1:11">
      <c r="A1440">
        <v>2024</v>
      </c>
      <c r="B1440">
        <v>2</v>
      </c>
      <c r="C1440">
        <v>3</v>
      </c>
      <c r="D1440" s="1" t="s">
        <v>52</v>
      </c>
      <c r="E1440" t="s">
        <v>53</v>
      </c>
      <c r="F1440">
        <v>7</v>
      </c>
      <c r="G1440" s="2">
        <v>1669.63</v>
      </c>
      <c r="H1440" s="2">
        <v>157.91999999999999</v>
      </c>
      <c r="I1440" s="2">
        <f t="shared" si="66"/>
        <v>1105.4399999999998</v>
      </c>
      <c r="J1440" s="2">
        <f t="shared" si="67"/>
        <v>564.19000000000028</v>
      </c>
      <c r="K1440" s="7">
        <f t="shared" si="68"/>
        <v>1</v>
      </c>
    </row>
    <row r="1441" spans="1:11">
      <c r="A1441">
        <v>2024</v>
      </c>
      <c r="B1441">
        <v>9</v>
      </c>
      <c r="C1441">
        <v>3</v>
      </c>
      <c r="D1441" s="1" t="s">
        <v>1239</v>
      </c>
      <c r="E1441" t="s">
        <v>1240</v>
      </c>
      <c r="F1441">
        <v>1</v>
      </c>
      <c r="G1441" s="2">
        <v>9632</v>
      </c>
      <c r="H1441" s="2">
        <v>9068.64</v>
      </c>
      <c r="I1441" s="2">
        <f t="shared" si="66"/>
        <v>9068.64</v>
      </c>
      <c r="J1441" s="2">
        <f t="shared" si="67"/>
        <v>563.36000000000058</v>
      </c>
      <c r="K1441" s="7">
        <f t="shared" si="68"/>
        <v>1</v>
      </c>
    </row>
    <row r="1442" spans="1:11">
      <c r="A1442">
        <v>2024</v>
      </c>
      <c r="B1442">
        <v>6</v>
      </c>
      <c r="C1442">
        <v>3</v>
      </c>
      <c r="D1442" s="1" t="s">
        <v>952</v>
      </c>
      <c r="E1442" t="s">
        <v>953</v>
      </c>
      <c r="F1442">
        <v>1</v>
      </c>
      <c r="G1442" s="2">
        <v>1557.67</v>
      </c>
      <c r="H1442" s="2">
        <v>1001.2371000000001</v>
      </c>
      <c r="I1442" s="2">
        <f t="shared" si="66"/>
        <v>1001.2371000000001</v>
      </c>
      <c r="J1442" s="2">
        <f t="shared" si="67"/>
        <v>556.43290000000002</v>
      </c>
      <c r="K1442" s="7">
        <f t="shared" si="68"/>
        <v>1</v>
      </c>
    </row>
    <row r="1443" spans="1:11">
      <c r="A1443">
        <v>2024</v>
      </c>
      <c r="B1443">
        <v>4</v>
      </c>
      <c r="C1443">
        <v>3</v>
      </c>
      <c r="D1443" s="1" t="s">
        <v>527</v>
      </c>
      <c r="E1443" t="s">
        <v>528</v>
      </c>
      <c r="F1443">
        <v>6</v>
      </c>
      <c r="G1443" s="2">
        <v>9830.82</v>
      </c>
      <c r="H1443" s="2">
        <v>1546.57</v>
      </c>
      <c r="I1443" s="2">
        <f t="shared" si="66"/>
        <v>9279.42</v>
      </c>
      <c r="J1443" s="2">
        <f t="shared" si="67"/>
        <v>551.39999999999964</v>
      </c>
      <c r="K1443" s="7">
        <f t="shared" si="68"/>
        <v>1</v>
      </c>
    </row>
    <row r="1444" spans="1:11">
      <c r="A1444">
        <v>2024</v>
      </c>
      <c r="B1444">
        <v>5</v>
      </c>
      <c r="C1444">
        <v>3</v>
      </c>
      <c r="D1444" s="1" t="s">
        <v>925</v>
      </c>
      <c r="E1444" t="s">
        <v>926</v>
      </c>
      <c r="F1444">
        <v>4</v>
      </c>
      <c r="G1444" s="2">
        <v>1753.16</v>
      </c>
      <c r="H1444" s="2">
        <v>301.06200000000001</v>
      </c>
      <c r="I1444" s="2">
        <f t="shared" si="66"/>
        <v>1204.248</v>
      </c>
      <c r="J1444" s="2">
        <f t="shared" si="67"/>
        <v>548.91200000000003</v>
      </c>
      <c r="K1444" s="7">
        <f t="shared" si="68"/>
        <v>1</v>
      </c>
    </row>
    <row r="1445" spans="1:11">
      <c r="A1445">
        <v>2024</v>
      </c>
      <c r="B1445">
        <v>2</v>
      </c>
      <c r="C1445">
        <v>3</v>
      </c>
      <c r="D1445" s="1" t="s">
        <v>873</v>
      </c>
      <c r="E1445" t="s">
        <v>874</v>
      </c>
      <c r="F1445">
        <v>2</v>
      </c>
      <c r="G1445" s="2">
        <v>4571.54</v>
      </c>
      <c r="H1445" s="2">
        <v>2016</v>
      </c>
      <c r="I1445" s="2">
        <f t="shared" si="66"/>
        <v>4032</v>
      </c>
      <c r="J1445" s="2">
        <f t="shared" si="67"/>
        <v>539.54</v>
      </c>
      <c r="K1445" s="7">
        <f t="shared" si="68"/>
        <v>1</v>
      </c>
    </row>
    <row r="1446" spans="1:11">
      <c r="A1446">
        <v>2024</v>
      </c>
      <c r="B1446">
        <v>6</v>
      </c>
      <c r="C1446">
        <v>3</v>
      </c>
      <c r="D1446" s="1" t="s">
        <v>929</v>
      </c>
      <c r="E1446" t="s">
        <v>930</v>
      </c>
      <c r="F1446">
        <v>12</v>
      </c>
      <c r="G1446" s="2">
        <v>9418.48</v>
      </c>
      <c r="H1446" s="2">
        <v>739.96770000000004</v>
      </c>
      <c r="I1446" s="2">
        <f t="shared" si="66"/>
        <v>8879.6124</v>
      </c>
      <c r="J1446" s="2">
        <f t="shared" si="67"/>
        <v>538.86759999999958</v>
      </c>
      <c r="K1446" s="7">
        <f t="shared" si="68"/>
        <v>1</v>
      </c>
    </row>
    <row r="1447" spans="1:11">
      <c r="A1447">
        <v>2024</v>
      </c>
      <c r="B1447">
        <v>11</v>
      </c>
      <c r="C1447">
        <v>3</v>
      </c>
      <c r="D1447" s="1" t="s">
        <v>641</v>
      </c>
      <c r="E1447" t="s">
        <v>116</v>
      </c>
      <c r="F1447">
        <v>9</v>
      </c>
      <c r="G1447" s="2">
        <v>91324.800000000003</v>
      </c>
      <c r="H1447" s="2">
        <v>10087.4666</v>
      </c>
      <c r="I1447" s="2">
        <f t="shared" si="66"/>
        <v>90787.199399999998</v>
      </c>
      <c r="J1447" s="2">
        <f t="shared" si="67"/>
        <v>537.60060000000522</v>
      </c>
      <c r="K1447" s="7">
        <f t="shared" si="68"/>
        <v>1</v>
      </c>
    </row>
    <row r="1448" spans="1:11">
      <c r="A1448">
        <v>2024</v>
      </c>
      <c r="B1448">
        <v>7</v>
      </c>
      <c r="C1448">
        <v>3</v>
      </c>
      <c r="D1448" s="1" t="s">
        <v>1167</v>
      </c>
      <c r="E1448" t="s">
        <v>1168</v>
      </c>
      <c r="F1448">
        <v>1</v>
      </c>
      <c r="G1448" s="2">
        <v>22829.5</v>
      </c>
      <c r="H1448" s="2">
        <v>22300.566599999998</v>
      </c>
      <c r="I1448" s="2">
        <f t="shared" si="66"/>
        <v>22300.566599999998</v>
      </c>
      <c r="J1448" s="2">
        <f t="shared" si="67"/>
        <v>528.93340000000171</v>
      </c>
      <c r="K1448" s="7">
        <f t="shared" si="68"/>
        <v>1</v>
      </c>
    </row>
    <row r="1449" spans="1:11">
      <c r="A1449">
        <v>2024</v>
      </c>
      <c r="B1449">
        <v>9</v>
      </c>
      <c r="C1449">
        <v>3</v>
      </c>
      <c r="D1449" s="1" t="s">
        <v>1167</v>
      </c>
      <c r="E1449" t="s">
        <v>1168</v>
      </c>
      <c r="F1449">
        <v>1</v>
      </c>
      <c r="G1449" s="2">
        <v>22829.5</v>
      </c>
      <c r="H1449" s="2">
        <v>22300.566599999998</v>
      </c>
      <c r="I1449" s="2">
        <f t="shared" si="66"/>
        <v>22300.566599999998</v>
      </c>
      <c r="J1449" s="2">
        <f t="shared" si="67"/>
        <v>528.93340000000171</v>
      </c>
      <c r="K1449" s="7">
        <f t="shared" si="68"/>
        <v>1</v>
      </c>
    </row>
    <row r="1450" spans="1:11">
      <c r="A1450">
        <v>2024</v>
      </c>
      <c r="B1450">
        <v>1</v>
      </c>
      <c r="C1450">
        <v>3</v>
      </c>
      <c r="D1450" s="1" t="s">
        <v>666</v>
      </c>
      <c r="E1450" t="s">
        <v>667</v>
      </c>
      <c r="F1450">
        <v>13</v>
      </c>
      <c r="G1450" s="2">
        <v>20930</v>
      </c>
      <c r="H1450" s="2">
        <v>1569.3987999999999</v>
      </c>
      <c r="I1450" s="2">
        <f t="shared" si="66"/>
        <v>20402.184399999998</v>
      </c>
      <c r="J1450" s="2">
        <f t="shared" si="67"/>
        <v>527.81560000000172</v>
      </c>
      <c r="K1450" s="7">
        <f t="shared" si="68"/>
        <v>1</v>
      </c>
    </row>
    <row r="1451" spans="1:11">
      <c r="A1451">
        <v>2024</v>
      </c>
      <c r="B1451">
        <v>5</v>
      </c>
      <c r="C1451">
        <v>3</v>
      </c>
      <c r="D1451" s="1" t="s">
        <v>83</v>
      </c>
      <c r="E1451" t="s">
        <v>84</v>
      </c>
      <c r="F1451">
        <v>3</v>
      </c>
      <c r="G1451" s="2">
        <v>2643.34</v>
      </c>
      <c r="H1451" s="2">
        <v>705.6</v>
      </c>
      <c r="I1451" s="2">
        <f t="shared" si="66"/>
        <v>2116.8000000000002</v>
      </c>
      <c r="J1451" s="2">
        <f t="shared" si="67"/>
        <v>526.54</v>
      </c>
      <c r="K1451" s="7">
        <f t="shared" si="68"/>
        <v>1</v>
      </c>
    </row>
    <row r="1452" spans="1:11">
      <c r="A1452">
        <v>2024</v>
      </c>
      <c r="B1452">
        <v>3</v>
      </c>
      <c r="C1452">
        <v>3</v>
      </c>
      <c r="D1452" s="1" t="s">
        <v>838</v>
      </c>
      <c r="E1452" t="s">
        <v>839</v>
      </c>
      <c r="F1452">
        <v>9</v>
      </c>
      <c r="G1452" s="2">
        <v>3296.25</v>
      </c>
      <c r="H1452" s="2">
        <v>307.75110000000001</v>
      </c>
      <c r="I1452" s="2">
        <f t="shared" si="66"/>
        <v>2769.7599</v>
      </c>
      <c r="J1452" s="2">
        <f t="shared" si="67"/>
        <v>526.49009999999998</v>
      </c>
      <c r="K1452" s="7">
        <f t="shared" si="68"/>
        <v>1</v>
      </c>
    </row>
    <row r="1453" spans="1:11">
      <c r="A1453">
        <v>2024</v>
      </c>
      <c r="B1453">
        <v>11</v>
      </c>
      <c r="C1453">
        <v>3</v>
      </c>
      <c r="D1453" s="1" t="s">
        <v>642</v>
      </c>
      <c r="E1453" t="s">
        <v>643</v>
      </c>
      <c r="F1453">
        <v>9</v>
      </c>
      <c r="G1453" s="2">
        <v>111471.3</v>
      </c>
      <c r="H1453" s="2">
        <v>12327.3</v>
      </c>
      <c r="I1453" s="2">
        <f t="shared" si="66"/>
        <v>110945.7</v>
      </c>
      <c r="J1453" s="2">
        <f t="shared" si="67"/>
        <v>525.60000000000582</v>
      </c>
      <c r="K1453" s="7">
        <f t="shared" si="68"/>
        <v>1</v>
      </c>
    </row>
    <row r="1454" spans="1:11">
      <c r="A1454">
        <v>2024</v>
      </c>
      <c r="B1454">
        <v>2</v>
      </c>
      <c r="C1454">
        <v>3</v>
      </c>
      <c r="D1454" s="1" t="s">
        <v>525</v>
      </c>
      <c r="E1454" t="s">
        <v>523</v>
      </c>
      <c r="F1454">
        <v>5</v>
      </c>
      <c r="G1454" s="2">
        <v>6366.4</v>
      </c>
      <c r="H1454" s="2">
        <v>1168.1600000000001</v>
      </c>
      <c r="I1454" s="2">
        <f t="shared" si="66"/>
        <v>5840.8</v>
      </c>
      <c r="J1454" s="2">
        <f t="shared" si="67"/>
        <v>525.59999999999945</v>
      </c>
      <c r="K1454" s="7">
        <f t="shared" si="68"/>
        <v>1</v>
      </c>
    </row>
    <row r="1455" spans="1:11">
      <c r="A1455">
        <v>2024</v>
      </c>
      <c r="B1455">
        <v>11</v>
      </c>
      <c r="C1455">
        <v>3</v>
      </c>
      <c r="D1455" s="1" t="s">
        <v>1169</v>
      </c>
      <c r="E1455" t="s">
        <v>1170</v>
      </c>
      <c r="F1455">
        <v>3</v>
      </c>
      <c r="G1455" s="2">
        <v>10237.08</v>
      </c>
      <c r="H1455" s="2">
        <v>3238.6671000000001</v>
      </c>
      <c r="I1455" s="2">
        <f t="shared" si="66"/>
        <v>9716.0012999999999</v>
      </c>
      <c r="J1455" s="2">
        <f t="shared" si="67"/>
        <v>521.07870000000003</v>
      </c>
      <c r="K1455" s="7">
        <f t="shared" si="68"/>
        <v>1</v>
      </c>
    </row>
    <row r="1456" spans="1:11">
      <c r="A1456">
        <v>2024</v>
      </c>
      <c r="B1456">
        <v>5</v>
      </c>
      <c r="C1456">
        <v>3</v>
      </c>
      <c r="D1456" s="1" t="s">
        <v>952</v>
      </c>
      <c r="E1456" t="s">
        <v>953</v>
      </c>
      <c r="F1456">
        <v>3</v>
      </c>
      <c r="G1456" s="2">
        <v>3524.39</v>
      </c>
      <c r="H1456" s="2">
        <v>1001.2371000000001</v>
      </c>
      <c r="I1456" s="2">
        <f t="shared" si="66"/>
        <v>3003.7112999999999</v>
      </c>
      <c r="J1456" s="2">
        <f t="shared" si="67"/>
        <v>520.67869999999994</v>
      </c>
      <c r="K1456" s="7">
        <f t="shared" si="68"/>
        <v>1</v>
      </c>
    </row>
    <row r="1457" spans="1:11">
      <c r="A1457">
        <v>2024</v>
      </c>
      <c r="B1457">
        <v>6</v>
      </c>
      <c r="C1457">
        <v>3</v>
      </c>
      <c r="D1457" s="1" t="s">
        <v>584</v>
      </c>
      <c r="E1457" t="s">
        <v>130</v>
      </c>
      <c r="F1457">
        <v>4</v>
      </c>
      <c r="G1457" s="2">
        <v>4379.58</v>
      </c>
      <c r="H1457" s="2">
        <v>965.03</v>
      </c>
      <c r="I1457" s="2">
        <f t="shared" si="66"/>
        <v>3860.12</v>
      </c>
      <c r="J1457" s="2">
        <f t="shared" si="67"/>
        <v>519.46</v>
      </c>
      <c r="K1457" s="7">
        <f t="shared" si="68"/>
        <v>1</v>
      </c>
    </row>
    <row r="1458" spans="1:11">
      <c r="A1458">
        <v>2024</v>
      </c>
      <c r="B1458">
        <v>9</v>
      </c>
      <c r="C1458">
        <v>3</v>
      </c>
      <c r="D1458" s="1" t="s">
        <v>506</v>
      </c>
      <c r="E1458" t="s">
        <v>507</v>
      </c>
      <c r="F1458">
        <v>21</v>
      </c>
      <c r="G1458" s="2">
        <v>83256.39</v>
      </c>
      <c r="H1458" s="2">
        <v>3939.9677000000001</v>
      </c>
      <c r="I1458" s="2">
        <f t="shared" si="66"/>
        <v>82739.3217</v>
      </c>
      <c r="J1458" s="2">
        <f t="shared" si="67"/>
        <v>517.068299999999</v>
      </c>
      <c r="K1458" s="7">
        <f t="shared" si="68"/>
        <v>1</v>
      </c>
    </row>
    <row r="1459" spans="1:11">
      <c r="A1459">
        <v>2024</v>
      </c>
      <c r="B1459">
        <v>5</v>
      </c>
      <c r="C1459">
        <v>3</v>
      </c>
      <c r="D1459" s="1" t="s">
        <v>135</v>
      </c>
      <c r="E1459" t="s">
        <v>136</v>
      </c>
      <c r="F1459">
        <v>3</v>
      </c>
      <c r="G1459" s="2">
        <v>1378.88</v>
      </c>
      <c r="H1459" s="2">
        <v>287.39710000000002</v>
      </c>
      <c r="I1459" s="2">
        <f t="shared" si="66"/>
        <v>862.19130000000007</v>
      </c>
      <c r="J1459" s="2">
        <f t="shared" si="67"/>
        <v>516.68870000000004</v>
      </c>
      <c r="K1459" s="7">
        <f t="shared" si="68"/>
        <v>1</v>
      </c>
    </row>
    <row r="1460" spans="1:11">
      <c r="A1460">
        <v>2024</v>
      </c>
      <c r="B1460">
        <v>2</v>
      </c>
      <c r="C1460">
        <v>3</v>
      </c>
      <c r="D1460" s="1" t="s">
        <v>744</v>
      </c>
      <c r="E1460" t="s">
        <v>745</v>
      </c>
      <c r="F1460">
        <v>4</v>
      </c>
      <c r="G1460" s="2">
        <v>1918.15</v>
      </c>
      <c r="H1460" s="2">
        <v>351.31549999999999</v>
      </c>
      <c r="I1460" s="2">
        <f t="shared" si="66"/>
        <v>1405.2619999999999</v>
      </c>
      <c r="J1460" s="2">
        <f t="shared" si="67"/>
        <v>512.88800000000015</v>
      </c>
      <c r="K1460" s="7">
        <f t="shared" si="68"/>
        <v>1</v>
      </c>
    </row>
    <row r="1461" spans="1:11">
      <c r="A1461">
        <v>2024</v>
      </c>
      <c r="B1461">
        <v>6</v>
      </c>
      <c r="C1461">
        <v>3</v>
      </c>
      <c r="D1461" s="1" t="s">
        <v>1075</v>
      </c>
      <c r="E1461" t="s">
        <v>1076</v>
      </c>
      <c r="F1461">
        <v>1</v>
      </c>
      <c r="G1461" s="2">
        <v>9799.06</v>
      </c>
      <c r="H1461" s="2">
        <v>9288.2000000000007</v>
      </c>
      <c r="I1461" s="2">
        <f t="shared" si="66"/>
        <v>9288.2000000000007</v>
      </c>
      <c r="J1461" s="2">
        <f t="shared" si="67"/>
        <v>510.85999999999876</v>
      </c>
      <c r="K1461" s="7">
        <f t="shared" si="68"/>
        <v>1</v>
      </c>
    </row>
    <row r="1462" spans="1:11">
      <c r="A1462">
        <v>2024</v>
      </c>
      <c r="B1462">
        <v>7</v>
      </c>
      <c r="C1462">
        <v>3</v>
      </c>
      <c r="D1462" s="1" t="s">
        <v>1075</v>
      </c>
      <c r="E1462" t="s">
        <v>1076</v>
      </c>
      <c r="F1462">
        <v>1</v>
      </c>
      <c r="G1462" s="2">
        <v>9799.06</v>
      </c>
      <c r="H1462" s="2">
        <v>9288.2000000000007</v>
      </c>
      <c r="I1462" s="2">
        <f t="shared" si="66"/>
        <v>9288.2000000000007</v>
      </c>
      <c r="J1462" s="2">
        <f t="shared" si="67"/>
        <v>510.85999999999876</v>
      </c>
      <c r="K1462" s="7">
        <f t="shared" si="68"/>
        <v>1</v>
      </c>
    </row>
    <row r="1463" spans="1:11">
      <c r="A1463">
        <v>2024</v>
      </c>
      <c r="B1463">
        <v>11</v>
      </c>
      <c r="C1463">
        <v>3</v>
      </c>
      <c r="D1463" s="1" t="s">
        <v>1093</v>
      </c>
      <c r="E1463" t="s">
        <v>1094</v>
      </c>
      <c r="F1463">
        <v>1</v>
      </c>
      <c r="G1463" s="2">
        <v>8809.6</v>
      </c>
      <c r="H1463" s="2">
        <v>8299.7865999999995</v>
      </c>
      <c r="I1463" s="2">
        <f t="shared" si="66"/>
        <v>8299.7865999999995</v>
      </c>
      <c r="J1463" s="2">
        <f t="shared" si="67"/>
        <v>509.81340000000091</v>
      </c>
      <c r="K1463" s="7">
        <f t="shared" si="68"/>
        <v>1</v>
      </c>
    </row>
    <row r="1464" spans="1:11">
      <c r="A1464">
        <v>2024</v>
      </c>
      <c r="B1464">
        <v>1</v>
      </c>
      <c r="C1464">
        <v>3</v>
      </c>
      <c r="D1464" s="1" t="s">
        <v>567</v>
      </c>
      <c r="E1464" t="s">
        <v>568</v>
      </c>
      <c r="F1464">
        <v>9</v>
      </c>
      <c r="G1464" s="2">
        <v>19494</v>
      </c>
      <c r="H1464" s="2">
        <v>2109.5</v>
      </c>
      <c r="I1464" s="2">
        <f t="shared" si="66"/>
        <v>18985.5</v>
      </c>
      <c r="J1464" s="2">
        <f t="shared" si="67"/>
        <v>508.5</v>
      </c>
      <c r="K1464" s="7">
        <f t="shared" si="68"/>
        <v>1</v>
      </c>
    </row>
    <row r="1465" spans="1:11">
      <c r="A1465">
        <v>2024</v>
      </c>
      <c r="B1465">
        <v>6</v>
      </c>
      <c r="C1465">
        <v>3</v>
      </c>
      <c r="D1465" s="1" t="s">
        <v>95</v>
      </c>
      <c r="E1465" t="s">
        <v>96</v>
      </c>
      <c r="F1465">
        <v>2</v>
      </c>
      <c r="G1465" s="2">
        <v>2223.9899999999998</v>
      </c>
      <c r="H1465" s="2">
        <v>859.04</v>
      </c>
      <c r="I1465" s="2">
        <f t="shared" si="66"/>
        <v>1718.08</v>
      </c>
      <c r="J1465" s="2">
        <f t="shared" si="67"/>
        <v>505.90999999999985</v>
      </c>
      <c r="K1465" s="7">
        <f t="shared" si="68"/>
        <v>1</v>
      </c>
    </row>
    <row r="1466" spans="1:11">
      <c r="A1466">
        <v>2024</v>
      </c>
      <c r="B1466">
        <v>1</v>
      </c>
      <c r="C1466">
        <v>3</v>
      </c>
      <c r="D1466" s="1" t="s">
        <v>463</v>
      </c>
      <c r="E1466" t="s">
        <v>462</v>
      </c>
      <c r="F1466">
        <v>5</v>
      </c>
      <c r="G1466" s="2">
        <v>57500</v>
      </c>
      <c r="H1466" s="2">
        <v>11399.1111</v>
      </c>
      <c r="I1466" s="2">
        <f t="shared" si="66"/>
        <v>56995.555500000002</v>
      </c>
      <c r="J1466" s="2">
        <f t="shared" si="67"/>
        <v>504.44449999999779</v>
      </c>
      <c r="K1466" s="7">
        <f t="shared" si="68"/>
        <v>1</v>
      </c>
    </row>
    <row r="1467" spans="1:11">
      <c r="A1467">
        <v>2024</v>
      </c>
      <c r="B1467">
        <v>1</v>
      </c>
      <c r="C1467">
        <v>3</v>
      </c>
      <c r="D1467" s="1" t="s">
        <v>517</v>
      </c>
      <c r="E1467" t="s">
        <v>518</v>
      </c>
      <c r="F1467">
        <v>12</v>
      </c>
      <c r="G1467" s="2">
        <v>6351.36</v>
      </c>
      <c r="H1467" s="2">
        <v>487.56420000000003</v>
      </c>
      <c r="I1467" s="2">
        <f t="shared" si="66"/>
        <v>5850.7704000000003</v>
      </c>
      <c r="J1467" s="2">
        <f t="shared" si="67"/>
        <v>500.58959999999934</v>
      </c>
      <c r="K1467" s="7">
        <f t="shared" si="68"/>
        <v>1</v>
      </c>
    </row>
    <row r="1468" spans="1:11">
      <c r="A1468">
        <v>2024</v>
      </c>
      <c r="B1468">
        <v>10</v>
      </c>
      <c r="C1468">
        <v>3</v>
      </c>
      <c r="D1468" s="1" t="s">
        <v>1014</v>
      </c>
      <c r="E1468" t="s">
        <v>1015</v>
      </c>
      <c r="F1468">
        <v>2</v>
      </c>
      <c r="G1468" s="2">
        <v>2487.48</v>
      </c>
      <c r="H1468" s="2">
        <v>995.68</v>
      </c>
      <c r="I1468" s="2">
        <f t="shared" si="66"/>
        <v>1991.36</v>
      </c>
      <c r="J1468" s="2">
        <f t="shared" si="67"/>
        <v>496.12000000000012</v>
      </c>
      <c r="K1468" s="7">
        <f t="shared" si="68"/>
        <v>1</v>
      </c>
    </row>
    <row r="1469" spans="1:11">
      <c r="A1469">
        <v>2024</v>
      </c>
      <c r="B1469">
        <v>11</v>
      </c>
      <c r="C1469">
        <v>3</v>
      </c>
      <c r="D1469" s="1" t="s">
        <v>923</v>
      </c>
      <c r="E1469" t="s">
        <v>924</v>
      </c>
      <c r="F1469">
        <v>1</v>
      </c>
      <c r="G1469" s="2">
        <v>825.83</v>
      </c>
      <c r="H1469" s="2">
        <v>333.5455</v>
      </c>
      <c r="I1469" s="2">
        <f t="shared" si="66"/>
        <v>333.5455</v>
      </c>
      <c r="J1469" s="2">
        <f t="shared" si="67"/>
        <v>492.28450000000004</v>
      </c>
      <c r="K1469" s="7">
        <f t="shared" si="68"/>
        <v>1</v>
      </c>
    </row>
    <row r="1470" spans="1:11">
      <c r="A1470">
        <v>2024</v>
      </c>
      <c r="B1470">
        <v>7</v>
      </c>
      <c r="C1470">
        <v>3</v>
      </c>
      <c r="D1470" s="1" t="s">
        <v>713</v>
      </c>
      <c r="E1470" t="s">
        <v>714</v>
      </c>
      <c r="F1470">
        <v>144</v>
      </c>
      <c r="G1470" s="2">
        <v>45565.919999999998</v>
      </c>
      <c r="H1470" s="2">
        <v>313.04109999999997</v>
      </c>
      <c r="I1470" s="2">
        <f t="shared" si="66"/>
        <v>45077.918399999995</v>
      </c>
      <c r="J1470" s="2">
        <f t="shared" si="67"/>
        <v>488.00160000000324</v>
      </c>
      <c r="K1470" s="7">
        <f t="shared" si="68"/>
        <v>1</v>
      </c>
    </row>
    <row r="1471" spans="1:11">
      <c r="A1471">
        <v>2024</v>
      </c>
      <c r="B1471">
        <v>1</v>
      </c>
      <c r="C1471">
        <v>3</v>
      </c>
      <c r="D1471" s="1" t="s">
        <v>46</v>
      </c>
      <c r="E1471" t="s">
        <v>47</v>
      </c>
      <c r="F1471">
        <v>4</v>
      </c>
      <c r="G1471" s="2">
        <v>6558.2</v>
      </c>
      <c r="H1471" s="2">
        <v>1517.6</v>
      </c>
      <c r="I1471" s="2">
        <f t="shared" si="66"/>
        <v>6070.4</v>
      </c>
      <c r="J1471" s="2">
        <f t="shared" si="67"/>
        <v>487.80000000000018</v>
      </c>
      <c r="K1471" s="7">
        <f t="shared" si="68"/>
        <v>1</v>
      </c>
    </row>
    <row r="1472" spans="1:11">
      <c r="A1472">
        <v>2024</v>
      </c>
      <c r="B1472">
        <v>6</v>
      </c>
      <c r="C1472">
        <v>3</v>
      </c>
      <c r="D1472" s="1" t="s">
        <v>713</v>
      </c>
      <c r="E1472" t="s">
        <v>714</v>
      </c>
      <c r="F1472">
        <v>156</v>
      </c>
      <c r="G1472" s="2">
        <v>49320</v>
      </c>
      <c r="H1472" s="2">
        <v>313.04109999999997</v>
      </c>
      <c r="I1472" s="2">
        <f t="shared" si="66"/>
        <v>48834.411599999992</v>
      </c>
      <c r="J1472" s="2">
        <f t="shared" si="67"/>
        <v>485.58840000000782</v>
      </c>
      <c r="K1472" s="7">
        <f t="shared" si="68"/>
        <v>1</v>
      </c>
    </row>
    <row r="1473" spans="1:11">
      <c r="A1473">
        <v>2024</v>
      </c>
      <c r="B1473">
        <v>1</v>
      </c>
      <c r="C1473">
        <v>3</v>
      </c>
      <c r="D1473" s="1" t="s">
        <v>748</v>
      </c>
      <c r="E1473" t="s">
        <v>749</v>
      </c>
      <c r="F1473">
        <v>3</v>
      </c>
      <c r="G1473" s="2">
        <v>7547.4</v>
      </c>
      <c r="H1473" s="2">
        <v>2354.6255000000001</v>
      </c>
      <c r="I1473" s="2">
        <f t="shared" si="66"/>
        <v>7063.8765000000003</v>
      </c>
      <c r="J1473" s="2">
        <f t="shared" si="67"/>
        <v>483.52349999999933</v>
      </c>
      <c r="K1473" s="7">
        <f t="shared" si="68"/>
        <v>1</v>
      </c>
    </row>
    <row r="1474" spans="1:11">
      <c r="A1474">
        <v>2024</v>
      </c>
      <c r="B1474">
        <v>2</v>
      </c>
      <c r="C1474">
        <v>3</v>
      </c>
      <c r="D1474" s="1" t="s">
        <v>613</v>
      </c>
      <c r="E1474" t="s">
        <v>614</v>
      </c>
      <c r="F1474">
        <v>1</v>
      </c>
      <c r="G1474" s="2">
        <v>5541.26</v>
      </c>
      <c r="H1474" s="2">
        <v>5060.16</v>
      </c>
      <c r="I1474" s="2">
        <f t="shared" ref="I1474:I1537" si="69">H1474*F1474</f>
        <v>5060.16</v>
      </c>
      <c r="J1474" s="2">
        <f t="shared" ref="J1474:J1537" si="70">G1474-(H1474*F1474)</f>
        <v>481.10000000000036</v>
      </c>
      <c r="K1474" s="7">
        <f t="shared" si="68"/>
        <v>1</v>
      </c>
    </row>
    <row r="1475" spans="1:11">
      <c r="A1475">
        <v>2024</v>
      </c>
      <c r="B1475">
        <v>6</v>
      </c>
      <c r="C1475">
        <v>3</v>
      </c>
      <c r="D1475" s="1" t="s">
        <v>613</v>
      </c>
      <c r="E1475" t="s">
        <v>614</v>
      </c>
      <c r="F1475">
        <v>1</v>
      </c>
      <c r="G1475" s="2">
        <v>5541.26</v>
      </c>
      <c r="H1475" s="2">
        <v>5060.16</v>
      </c>
      <c r="I1475" s="2">
        <f t="shared" si="69"/>
        <v>5060.16</v>
      </c>
      <c r="J1475" s="2">
        <f t="shared" si="70"/>
        <v>481.10000000000036</v>
      </c>
      <c r="K1475" s="7">
        <f t="shared" ref="K1475:K1538" si="71">IF(J1475&gt;=0,1,0)</f>
        <v>1</v>
      </c>
    </row>
    <row r="1476" spans="1:11">
      <c r="A1476">
        <v>2024</v>
      </c>
      <c r="B1476">
        <v>1</v>
      </c>
      <c r="C1476">
        <v>3</v>
      </c>
      <c r="D1476" s="1" t="s">
        <v>275</v>
      </c>
      <c r="E1476" t="s">
        <v>276</v>
      </c>
      <c r="F1476">
        <v>1</v>
      </c>
      <c r="G1476" s="2">
        <v>18369</v>
      </c>
      <c r="H1476" s="2">
        <v>17889.8</v>
      </c>
      <c r="I1476" s="2">
        <f t="shared" si="69"/>
        <v>17889.8</v>
      </c>
      <c r="J1476" s="2">
        <f t="shared" si="70"/>
        <v>479.20000000000073</v>
      </c>
      <c r="K1476" s="7">
        <f t="shared" si="71"/>
        <v>1</v>
      </c>
    </row>
    <row r="1477" spans="1:11">
      <c r="A1477">
        <v>2024</v>
      </c>
      <c r="B1477">
        <v>1</v>
      </c>
      <c r="C1477">
        <v>3</v>
      </c>
      <c r="D1477" s="1" t="s">
        <v>349</v>
      </c>
      <c r="E1477" t="s">
        <v>350</v>
      </c>
      <c r="F1477">
        <v>2</v>
      </c>
      <c r="G1477" s="2">
        <v>6433.9</v>
      </c>
      <c r="H1477" s="2">
        <v>2977.67</v>
      </c>
      <c r="I1477" s="2">
        <f t="shared" si="69"/>
        <v>5955.34</v>
      </c>
      <c r="J1477" s="2">
        <f t="shared" si="70"/>
        <v>478.55999999999949</v>
      </c>
      <c r="K1477" s="7">
        <f t="shared" si="71"/>
        <v>1</v>
      </c>
    </row>
    <row r="1478" spans="1:11">
      <c r="A1478">
        <v>2024</v>
      </c>
      <c r="B1478">
        <v>4</v>
      </c>
      <c r="C1478">
        <v>3</v>
      </c>
      <c r="D1478" s="1" t="s">
        <v>823</v>
      </c>
      <c r="E1478" t="s">
        <v>822</v>
      </c>
      <c r="F1478">
        <v>24</v>
      </c>
      <c r="G1478" s="2">
        <v>53132.88</v>
      </c>
      <c r="H1478" s="2">
        <v>2193.9555</v>
      </c>
      <c r="I1478" s="2">
        <f t="shared" si="69"/>
        <v>52654.932000000001</v>
      </c>
      <c r="J1478" s="2">
        <f t="shared" si="70"/>
        <v>477.94799999999668</v>
      </c>
      <c r="K1478" s="7">
        <f t="shared" si="71"/>
        <v>1</v>
      </c>
    </row>
    <row r="1479" spans="1:11">
      <c r="A1479">
        <v>2024</v>
      </c>
      <c r="B1479">
        <v>3</v>
      </c>
      <c r="C1479">
        <v>3</v>
      </c>
      <c r="D1479" s="1" t="s">
        <v>443</v>
      </c>
      <c r="E1479" t="s">
        <v>444</v>
      </c>
      <c r="F1479">
        <v>28</v>
      </c>
      <c r="G1479" s="2">
        <v>282335.2</v>
      </c>
      <c r="H1479" s="2">
        <v>10066.433300000001</v>
      </c>
      <c r="I1479" s="2">
        <f t="shared" si="69"/>
        <v>281860.1324</v>
      </c>
      <c r="J1479" s="2">
        <f t="shared" si="70"/>
        <v>475.06760000000941</v>
      </c>
      <c r="K1479" s="7">
        <f t="shared" si="71"/>
        <v>1</v>
      </c>
    </row>
    <row r="1480" spans="1:11">
      <c r="A1480">
        <v>2024</v>
      </c>
      <c r="B1480">
        <v>11</v>
      </c>
      <c r="C1480">
        <v>3</v>
      </c>
      <c r="D1480" s="1" t="s">
        <v>356</v>
      </c>
      <c r="E1480" t="s">
        <v>357</v>
      </c>
      <c r="F1480">
        <v>2</v>
      </c>
      <c r="G1480" s="2">
        <v>17725.2</v>
      </c>
      <c r="H1480" s="2">
        <v>8626.125</v>
      </c>
      <c r="I1480" s="2">
        <f t="shared" si="69"/>
        <v>17252.25</v>
      </c>
      <c r="J1480" s="2">
        <f t="shared" si="70"/>
        <v>472.95000000000073</v>
      </c>
      <c r="K1480" s="7">
        <f t="shared" si="71"/>
        <v>1</v>
      </c>
    </row>
    <row r="1481" spans="1:11">
      <c r="A1481">
        <v>2024</v>
      </c>
      <c r="B1481">
        <v>5</v>
      </c>
      <c r="C1481">
        <v>3</v>
      </c>
      <c r="D1481" s="1" t="s">
        <v>52</v>
      </c>
      <c r="E1481" t="s">
        <v>53</v>
      </c>
      <c r="F1481">
        <v>5</v>
      </c>
      <c r="G1481" s="2">
        <v>1258.3499999999999</v>
      </c>
      <c r="H1481" s="2">
        <v>157.91999999999999</v>
      </c>
      <c r="I1481" s="2">
        <f t="shared" si="69"/>
        <v>789.59999999999991</v>
      </c>
      <c r="J1481" s="2">
        <f t="shared" si="70"/>
        <v>468.75</v>
      </c>
      <c r="K1481" s="7">
        <f t="shared" si="71"/>
        <v>1</v>
      </c>
    </row>
    <row r="1482" spans="1:11">
      <c r="A1482">
        <v>2024</v>
      </c>
      <c r="B1482">
        <v>1</v>
      </c>
      <c r="C1482">
        <v>3</v>
      </c>
      <c r="D1482" s="1" t="s">
        <v>219</v>
      </c>
      <c r="E1482" t="s">
        <v>218</v>
      </c>
      <c r="F1482">
        <v>4</v>
      </c>
      <c r="G1482" s="2">
        <v>6277.48</v>
      </c>
      <c r="H1482" s="2">
        <v>1452.64</v>
      </c>
      <c r="I1482" s="2">
        <f t="shared" si="69"/>
        <v>5810.56</v>
      </c>
      <c r="J1482" s="2">
        <f t="shared" si="70"/>
        <v>466.91999999999916</v>
      </c>
      <c r="K1482" s="7">
        <f t="shared" si="71"/>
        <v>1</v>
      </c>
    </row>
    <row r="1483" spans="1:11">
      <c r="A1483">
        <v>2024</v>
      </c>
      <c r="B1483">
        <v>4</v>
      </c>
      <c r="C1483">
        <v>3</v>
      </c>
      <c r="D1483" s="1" t="s">
        <v>605</v>
      </c>
      <c r="E1483" t="s">
        <v>606</v>
      </c>
      <c r="F1483">
        <v>3</v>
      </c>
      <c r="G1483" s="2">
        <v>29571.9</v>
      </c>
      <c r="H1483" s="2">
        <v>9701.8865999999998</v>
      </c>
      <c r="I1483" s="2">
        <f t="shared" si="69"/>
        <v>29105.659800000001</v>
      </c>
      <c r="J1483" s="2">
        <f t="shared" si="70"/>
        <v>466.24020000000019</v>
      </c>
      <c r="K1483" s="7">
        <f t="shared" si="71"/>
        <v>1</v>
      </c>
    </row>
    <row r="1484" spans="1:11">
      <c r="A1484">
        <v>2024</v>
      </c>
      <c r="B1484">
        <v>7</v>
      </c>
      <c r="C1484">
        <v>3</v>
      </c>
      <c r="D1484" s="1" t="s">
        <v>394</v>
      </c>
      <c r="E1484" t="s">
        <v>395</v>
      </c>
      <c r="F1484">
        <v>46</v>
      </c>
      <c r="G1484" s="2">
        <v>10702.82</v>
      </c>
      <c r="H1484" s="2">
        <v>222.5711</v>
      </c>
      <c r="I1484" s="2">
        <f t="shared" si="69"/>
        <v>10238.2706</v>
      </c>
      <c r="J1484" s="2">
        <f t="shared" si="70"/>
        <v>464.54939999999988</v>
      </c>
      <c r="K1484" s="7">
        <f t="shared" si="71"/>
        <v>1</v>
      </c>
    </row>
    <row r="1485" spans="1:11">
      <c r="A1485">
        <v>2024</v>
      </c>
      <c r="B1485">
        <v>9</v>
      </c>
      <c r="C1485">
        <v>3</v>
      </c>
      <c r="D1485" s="1" t="s">
        <v>799</v>
      </c>
      <c r="E1485" t="s">
        <v>800</v>
      </c>
      <c r="F1485">
        <v>2</v>
      </c>
      <c r="G1485" s="2">
        <v>2975.66</v>
      </c>
      <c r="H1485" s="2">
        <v>1255.6300000000001</v>
      </c>
      <c r="I1485" s="2">
        <f t="shared" si="69"/>
        <v>2511.2600000000002</v>
      </c>
      <c r="J1485" s="2">
        <f t="shared" si="70"/>
        <v>464.39999999999964</v>
      </c>
      <c r="K1485" s="7">
        <f t="shared" si="71"/>
        <v>1</v>
      </c>
    </row>
    <row r="1486" spans="1:11">
      <c r="A1486">
        <v>2024</v>
      </c>
      <c r="B1486">
        <v>3</v>
      </c>
      <c r="C1486">
        <v>3</v>
      </c>
      <c r="D1486" s="1" t="s">
        <v>552</v>
      </c>
      <c r="E1486" t="s">
        <v>553</v>
      </c>
      <c r="F1486">
        <v>3</v>
      </c>
      <c r="G1486" s="2">
        <v>14708.34</v>
      </c>
      <c r="H1486" s="2">
        <v>4748.6310999999996</v>
      </c>
      <c r="I1486" s="2">
        <f t="shared" si="69"/>
        <v>14245.8933</v>
      </c>
      <c r="J1486" s="2">
        <f t="shared" si="70"/>
        <v>462.44670000000042</v>
      </c>
      <c r="K1486" s="7">
        <f t="shared" si="71"/>
        <v>1</v>
      </c>
    </row>
    <row r="1487" spans="1:11">
      <c r="A1487">
        <v>2024</v>
      </c>
      <c r="B1487">
        <v>1</v>
      </c>
      <c r="C1487">
        <v>3</v>
      </c>
      <c r="D1487" s="1" t="s">
        <v>339</v>
      </c>
      <c r="E1487" t="s">
        <v>340</v>
      </c>
      <c r="F1487">
        <v>1</v>
      </c>
      <c r="G1487" s="2">
        <v>25780.5</v>
      </c>
      <c r="H1487" s="2">
        <v>25321.1571</v>
      </c>
      <c r="I1487" s="2">
        <f t="shared" si="69"/>
        <v>25321.1571</v>
      </c>
      <c r="J1487" s="2">
        <f t="shared" si="70"/>
        <v>459.34289999999964</v>
      </c>
      <c r="K1487" s="7">
        <f t="shared" si="71"/>
        <v>1</v>
      </c>
    </row>
    <row r="1488" spans="1:11">
      <c r="A1488">
        <v>2024</v>
      </c>
      <c r="B1488">
        <v>6</v>
      </c>
      <c r="C1488">
        <v>3</v>
      </c>
      <c r="D1488" s="1" t="s">
        <v>987</v>
      </c>
      <c r="E1488" t="s">
        <v>988</v>
      </c>
      <c r="F1488">
        <v>28</v>
      </c>
      <c r="G1488" s="2">
        <v>29012.09</v>
      </c>
      <c r="H1488" s="2">
        <v>1019.76</v>
      </c>
      <c r="I1488" s="2">
        <f t="shared" si="69"/>
        <v>28553.279999999999</v>
      </c>
      <c r="J1488" s="2">
        <f t="shared" si="70"/>
        <v>458.81000000000131</v>
      </c>
      <c r="K1488" s="7">
        <f t="shared" si="71"/>
        <v>1</v>
      </c>
    </row>
    <row r="1489" spans="1:11">
      <c r="A1489">
        <v>2024</v>
      </c>
      <c r="B1489">
        <v>5</v>
      </c>
      <c r="C1489">
        <v>3</v>
      </c>
      <c r="D1489" s="1" t="s">
        <v>987</v>
      </c>
      <c r="E1489" t="s">
        <v>988</v>
      </c>
      <c r="F1489">
        <v>29</v>
      </c>
      <c r="G1489" s="2">
        <v>30031.85</v>
      </c>
      <c r="H1489" s="2">
        <v>1019.76</v>
      </c>
      <c r="I1489" s="2">
        <f t="shared" si="69"/>
        <v>29573.040000000001</v>
      </c>
      <c r="J1489" s="2">
        <f t="shared" si="70"/>
        <v>458.80999999999767</v>
      </c>
      <c r="K1489" s="7">
        <f t="shared" si="71"/>
        <v>1</v>
      </c>
    </row>
    <row r="1490" spans="1:11">
      <c r="A1490">
        <v>2024</v>
      </c>
      <c r="B1490">
        <v>9</v>
      </c>
      <c r="C1490">
        <v>3</v>
      </c>
      <c r="D1490" s="1" t="s">
        <v>1220</v>
      </c>
      <c r="E1490" t="s">
        <v>1221</v>
      </c>
      <c r="F1490">
        <v>1</v>
      </c>
      <c r="G1490" s="2">
        <v>7884.8</v>
      </c>
      <c r="H1490" s="2">
        <v>7426.0479999999998</v>
      </c>
      <c r="I1490" s="2">
        <f t="shared" si="69"/>
        <v>7426.0479999999998</v>
      </c>
      <c r="J1490" s="2">
        <f t="shared" si="70"/>
        <v>458.75200000000041</v>
      </c>
      <c r="K1490" s="7">
        <f t="shared" si="71"/>
        <v>1</v>
      </c>
    </row>
    <row r="1491" spans="1:11">
      <c r="A1491">
        <v>2024</v>
      </c>
      <c r="B1491">
        <v>3</v>
      </c>
      <c r="C1491">
        <v>3</v>
      </c>
      <c r="D1491" s="1" t="s">
        <v>108</v>
      </c>
      <c r="E1491" t="s">
        <v>109</v>
      </c>
      <c r="F1491">
        <v>12</v>
      </c>
      <c r="G1491" s="2">
        <v>7131.4</v>
      </c>
      <c r="H1491" s="2">
        <v>556.12369999999999</v>
      </c>
      <c r="I1491" s="2">
        <f t="shared" si="69"/>
        <v>6673.4843999999994</v>
      </c>
      <c r="J1491" s="2">
        <f t="shared" si="70"/>
        <v>457.91560000000027</v>
      </c>
      <c r="K1491" s="7">
        <f t="shared" si="71"/>
        <v>1</v>
      </c>
    </row>
    <row r="1492" spans="1:11">
      <c r="A1492">
        <v>2024</v>
      </c>
      <c r="B1492">
        <v>8</v>
      </c>
      <c r="C1492">
        <v>3</v>
      </c>
      <c r="D1492" s="1" t="s">
        <v>1351</v>
      </c>
      <c r="E1492" t="s">
        <v>1240</v>
      </c>
      <c r="F1492">
        <v>1</v>
      </c>
      <c r="G1492" s="2">
        <v>8346.24</v>
      </c>
      <c r="H1492" s="2">
        <v>7888.72</v>
      </c>
      <c r="I1492" s="2">
        <f t="shared" si="69"/>
        <v>7888.72</v>
      </c>
      <c r="J1492" s="2">
        <f t="shared" si="70"/>
        <v>457.51999999999953</v>
      </c>
      <c r="K1492" s="7">
        <f t="shared" si="71"/>
        <v>1</v>
      </c>
    </row>
    <row r="1493" spans="1:11">
      <c r="A1493">
        <v>2024</v>
      </c>
      <c r="B1493">
        <v>2</v>
      </c>
      <c r="C1493">
        <v>3</v>
      </c>
      <c r="D1493" s="1" t="s">
        <v>919</v>
      </c>
      <c r="E1493" t="s">
        <v>432</v>
      </c>
      <c r="F1493">
        <v>1</v>
      </c>
      <c r="G1493" s="2">
        <v>5673.43</v>
      </c>
      <c r="H1493" s="2">
        <v>5216.88</v>
      </c>
      <c r="I1493" s="2">
        <f t="shared" si="69"/>
        <v>5216.88</v>
      </c>
      <c r="J1493" s="2">
        <f t="shared" si="70"/>
        <v>456.55000000000018</v>
      </c>
      <c r="K1493" s="7">
        <f t="shared" si="71"/>
        <v>1</v>
      </c>
    </row>
    <row r="1494" spans="1:11">
      <c r="A1494">
        <v>2024</v>
      </c>
      <c r="B1494">
        <v>1</v>
      </c>
      <c r="C1494">
        <v>3</v>
      </c>
      <c r="D1494" s="1" t="s">
        <v>466</v>
      </c>
      <c r="E1494" t="s">
        <v>467</v>
      </c>
      <c r="F1494">
        <v>52</v>
      </c>
      <c r="G1494" s="2">
        <v>27199.64</v>
      </c>
      <c r="H1494" s="2">
        <v>514.29999999999995</v>
      </c>
      <c r="I1494" s="2">
        <f t="shared" si="69"/>
        <v>26743.599999999999</v>
      </c>
      <c r="J1494" s="2">
        <f t="shared" si="70"/>
        <v>456.04000000000087</v>
      </c>
      <c r="K1494" s="7">
        <f t="shared" si="71"/>
        <v>1</v>
      </c>
    </row>
    <row r="1495" spans="1:11">
      <c r="A1495">
        <v>2024</v>
      </c>
      <c r="B1495">
        <v>5</v>
      </c>
      <c r="C1495">
        <v>3</v>
      </c>
      <c r="D1495" s="1" t="s">
        <v>234</v>
      </c>
      <c r="E1495" t="s">
        <v>235</v>
      </c>
      <c r="F1495">
        <v>2</v>
      </c>
      <c r="G1495" s="2">
        <v>1754.1</v>
      </c>
      <c r="H1495" s="2">
        <v>649.70770000000005</v>
      </c>
      <c r="I1495" s="2">
        <f t="shared" si="69"/>
        <v>1299.4154000000001</v>
      </c>
      <c r="J1495" s="2">
        <f t="shared" si="70"/>
        <v>454.68459999999982</v>
      </c>
      <c r="K1495" s="7">
        <f t="shared" si="71"/>
        <v>1</v>
      </c>
    </row>
    <row r="1496" spans="1:11">
      <c r="A1496">
        <v>2024</v>
      </c>
      <c r="B1496">
        <v>2</v>
      </c>
      <c r="C1496">
        <v>3</v>
      </c>
      <c r="D1496" s="1" t="s">
        <v>129</v>
      </c>
      <c r="E1496" t="s">
        <v>130</v>
      </c>
      <c r="F1496">
        <v>2</v>
      </c>
      <c r="G1496" s="2">
        <v>1961.93</v>
      </c>
      <c r="H1496" s="2">
        <v>753.76</v>
      </c>
      <c r="I1496" s="2">
        <f t="shared" si="69"/>
        <v>1507.52</v>
      </c>
      <c r="J1496" s="2">
        <f t="shared" si="70"/>
        <v>454.41000000000008</v>
      </c>
      <c r="K1496" s="7">
        <f t="shared" si="71"/>
        <v>1</v>
      </c>
    </row>
    <row r="1497" spans="1:11">
      <c r="A1497">
        <v>2024</v>
      </c>
      <c r="B1497">
        <v>5</v>
      </c>
      <c r="C1497">
        <v>3</v>
      </c>
      <c r="D1497" s="1" t="s">
        <v>1226</v>
      </c>
      <c r="E1497" t="s">
        <v>1227</v>
      </c>
      <c r="F1497">
        <v>1</v>
      </c>
      <c r="G1497" s="2">
        <v>1058.3499999999999</v>
      </c>
      <c r="H1497" s="2">
        <v>604.45000000000005</v>
      </c>
      <c r="I1497" s="2">
        <f t="shared" si="69"/>
        <v>604.45000000000005</v>
      </c>
      <c r="J1497" s="2">
        <f t="shared" si="70"/>
        <v>453.89999999999986</v>
      </c>
      <c r="K1497" s="7">
        <f t="shared" si="71"/>
        <v>1</v>
      </c>
    </row>
    <row r="1498" spans="1:11">
      <c r="A1498">
        <v>2024</v>
      </c>
      <c r="B1498">
        <v>9</v>
      </c>
      <c r="C1498">
        <v>3</v>
      </c>
      <c r="D1498" s="1" t="s">
        <v>140</v>
      </c>
      <c r="E1498" t="s">
        <v>141</v>
      </c>
      <c r="F1498">
        <v>49</v>
      </c>
      <c r="G1498" s="2">
        <v>47748.05</v>
      </c>
      <c r="H1498" s="2">
        <v>965.23879999999997</v>
      </c>
      <c r="I1498" s="2">
        <f t="shared" si="69"/>
        <v>47296.701199999996</v>
      </c>
      <c r="J1498" s="2">
        <f t="shared" si="70"/>
        <v>451.34880000000703</v>
      </c>
      <c r="K1498" s="7">
        <f t="shared" si="71"/>
        <v>1</v>
      </c>
    </row>
    <row r="1499" spans="1:11">
      <c r="A1499">
        <v>2024</v>
      </c>
      <c r="B1499">
        <v>1</v>
      </c>
      <c r="C1499">
        <v>3</v>
      </c>
      <c r="D1499" s="1" t="s">
        <v>157</v>
      </c>
      <c r="E1499" t="s">
        <v>154</v>
      </c>
      <c r="F1499">
        <v>1</v>
      </c>
      <c r="G1499" s="2">
        <v>17250</v>
      </c>
      <c r="H1499" s="2">
        <v>16800</v>
      </c>
      <c r="I1499" s="2">
        <f t="shared" si="69"/>
        <v>16800</v>
      </c>
      <c r="J1499" s="2">
        <f t="shared" si="70"/>
        <v>450</v>
      </c>
      <c r="K1499" s="7">
        <f t="shared" si="71"/>
        <v>1</v>
      </c>
    </row>
    <row r="1500" spans="1:11">
      <c r="A1500">
        <v>2024</v>
      </c>
      <c r="B1500">
        <v>6</v>
      </c>
      <c r="C1500">
        <v>3</v>
      </c>
      <c r="D1500" s="1" t="s">
        <v>466</v>
      </c>
      <c r="E1500" t="s">
        <v>467</v>
      </c>
      <c r="F1500">
        <v>56</v>
      </c>
      <c r="G1500" s="2">
        <v>29248.07</v>
      </c>
      <c r="H1500" s="2">
        <v>514.29999999999995</v>
      </c>
      <c r="I1500" s="2">
        <f t="shared" si="69"/>
        <v>28800.799999999996</v>
      </c>
      <c r="J1500" s="2">
        <f t="shared" si="70"/>
        <v>447.27000000000407</v>
      </c>
      <c r="K1500" s="7">
        <f t="shared" si="71"/>
        <v>1</v>
      </c>
    </row>
    <row r="1501" spans="1:11">
      <c r="A1501">
        <v>2024</v>
      </c>
      <c r="B1501">
        <v>8</v>
      </c>
      <c r="C1501">
        <v>3</v>
      </c>
      <c r="D1501" s="1" t="s">
        <v>479</v>
      </c>
      <c r="E1501" t="s">
        <v>478</v>
      </c>
      <c r="F1501">
        <v>8</v>
      </c>
      <c r="G1501" s="2">
        <v>17557.599999999999</v>
      </c>
      <c r="H1501" s="2">
        <v>2139.08</v>
      </c>
      <c r="I1501" s="2">
        <f t="shared" si="69"/>
        <v>17112.64</v>
      </c>
      <c r="J1501" s="2">
        <f t="shared" si="70"/>
        <v>444.95999999999913</v>
      </c>
      <c r="K1501" s="7">
        <f t="shared" si="71"/>
        <v>1</v>
      </c>
    </row>
    <row r="1502" spans="1:11">
      <c r="A1502">
        <v>2024</v>
      </c>
      <c r="B1502">
        <v>8</v>
      </c>
      <c r="C1502">
        <v>3</v>
      </c>
      <c r="D1502" s="1" t="s">
        <v>477</v>
      </c>
      <c r="E1502" t="s">
        <v>478</v>
      </c>
      <c r="F1502">
        <v>18</v>
      </c>
      <c r="G1502" s="2">
        <v>23876.28</v>
      </c>
      <c r="H1502" s="2">
        <v>1301.7633000000001</v>
      </c>
      <c r="I1502" s="2">
        <f t="shared" si="69"/>
        <v>23431.739400000002</v>
      </c>
      <c r="J1502" s="2">
        <f t="shared" si="70"/>
        <v>444.54059999999663</v>
      </c>
      <c r="K1502" s="7">
        <f t="shared" si="71"/>
        <v>1</v>
      </c>
    </row>
    <row r="1503" spans="1:11">
      <c r="A1503">
        <v>2024</v>
      </c>
      <c r="B1503">
        <v>3</v>
      </c>
      <c r="C1503">
        <v>3</v>
      </c>
      <c r="D1503" s="1" t="s">
        <v>451</v>
      </c>
      <c r="E1503" t="s">
        <v>452</v>
      </c>
      <c r="F1503">
        <v>18</v>
      </c>
      <c r="G1503" s="2">
        <v>7218.3</v>
      </c>
      <c r="H1503" s="2">
        <v>376.32</v>
      </c>
      <c r="I1503" s="2">
        <f t="shared" si="69"/>
        <v>6773.76</v>
      </c>
      <c r="J1503" s="2">
        <f t="shared" si="70"/>
        <v>444.53999999999996</v>
      </c>
      <c r="K1503" s="7">
        <f t="shared" si="71"/>
        <v>1</v>
      </c>
    </row>
    <row r="1504" spans="1:11">
      <c r="A1504">
        <v>2024</v>
      </c>
      <c r="B1504">
        <v>6</v>
      </c>
      <c r="C1504">
        <v>3</v>
      </c>
      <c r="D1504" s="1" t="s">
        <v>129</v>
      </c>
      <c r="E1504" t="s">
        <v>130</v>
      </c>
      <c r="F1504">
        <v>1</v>
      </c>
      <c r="G1504" s="2">
        <v>1198.07</v>
      </c>
      <c r="H1504" s="2">
        <v>753.76</v>
      </c>
      <c r="I1504" s="2">
        <f t="shared" si="69"/>
        <v>753.76</v>
      </c>
      <c r="J1504" s="2">
        <f t="shared" si="70"/>
        <v>444.30999999999995</v>
      </c>
      <c r="K1504" s="7">
        <f t="shared" si="71"/>
        <v>1</v>
      </c>
    </row>
    <row r="1505" spans="1:11">
      <c r="A1505">
        <v>2024</v>
      </c>
      <c r="B1505">
        <v>10</v>
      </c>
      <c r="C1505">
        <v>3</v>
      </c>
      <c r="D1505" s="1" t="s">
        <v>129</v>
      </c>
      <c r="E1505" t="s">
        <v>130</v>
      </c>
      <c r="F1505">
        <v>1</v>
      </c>
      <c r="G1505" s="2">
        <v>1198.07</v>
      </c>
      <c r="H1505" s="2">
        <v>753.76</v>
      </c>
      <c r="I1505" s="2">
        <f t="shared" si="69"/>
        <v>753.76</v>
      </c>
      <c r="J1505" s="2">
        <f t="shared" si="70"/>
        <v>444.30999999999995</v>
      </c>
      <c r="K1505" s="7">
        <f t="shared" si="71"/>
        <v>1</v>
      </c>
    </row>
    <row r="1506" spans="1:11">
      <c r="A1506">
        <v>2024</v>
      </c>
      <c r="B1506">
        <v>6</v>
      </c>
      <c r="C1506">
        <v>3</v>
      </c>
      <c r="D1506" s="1" t="s">
        <v>158</v>
      </c>
      <c r="E1506" t="s">
        <v>159</v>
      </c>
      <c r="F1506">
        <v>7</v>
      </c>
      <c r="G1506" s="2">
        <v>4401.3900000000003</v>
      </c>
      <c r="H1506" s="2">
        <v>565.6</v>
      </c>
      <c r="I1506" s="2">
        <f t="shared" si="69"/>
        <v>3959.2000000000003</v>
      </c>
      <c r="J1506" s="2">
        <f t="shared" si="70"/>
        <v>442.19000000000005</v>
      </c>
      <c r="K1506" s="7">
        <f t="shared" si="71"/>
        <v>1</v>
      </c>
    </row>
    <row r="1507" spans="1:11">
      <c r="A1507">
        <v>2024</v>
      </c>
      <c r="B1507">
        <v>2</v>
      </c>
      <c r="C1507">
        <v>3</v>
      </c>
      <c r="D1507" s="1" t="s">
        <v>466</v>
      </c>
      <c r="E1507" t="s">
        <v>467</v>
      </c>
      <c r="F1507">
        <v>50</v>
      </c>
      <c r="G1507" s="2">
        <v>26153.5</v>
      </c>
      <c r="H1507" s="2">
        <v>514.29999999999995</v>
      </c>
      <c r="I1507" s="2">
        <f t="shared" si="69"/>
        <v>25714.999999999996</v>
      </c>
      <c r="J1507" s="2">
        <f t="shared" si="70"/>
        <v>438.50000000000364</v>
      </c>
      <c r="K1507" s="7">
        <f t="shared" si="71"/>
        <v>1</v>
      </c>
    </row>
    <row r="1508" spans="1:11">
      <c r="A1508">
        <v>2024</v>
      </c>
      <c r="B1508">
        <v>2</v>
      </c>
      <c r="C1508">
        <v>3</v>
      </c>
      <c r="D1508" s="1" t="s">
        <v>456</v>
      </c>
      <c r="E1508" t="s">
        <v>455</v>
      </c>
      <c r="F1508">
        <v>3</v>
      </c>
      <c r="G1508" s="2">
        <v>2057.64</v>
      </c>
      <c r="H1508" s="2">
        <v>539.72770000000003</v>
      </c>
      <c r="I1508" s="2">
        <f t="shared" si="69"/>
        <v>1619.1831000000002</v>
      </c>
      <c r="J1508" s="2">
        <f t="shared" si="70"/>
        <v>438.45689999999968</v>
      </c>
      <c r="K1508" s="7">
        <f t="shared" si="71"/>
        <v>1</v>
      </c>
    </row>
    <row r="1509" spans="1:11">
      <c r="A1509">
        <v>2024</v>
      </c>
      <c r="B1509">
        <v>1</v>
      </c>
      <c r="C1509">
        <v>3</v>
      </c>
      <c r="D1509" s="1" t="s">
        <v>492</v>
      </c>
      <c r="E1509" t="s">
        <v>493</v>
      </c>
      <c r="F1509">
        <v>8</v>
      </c>
      <c r="G1509" s="2">
        <v>6586.34</v>
      </c>
      <c r="H1509" s="2">
        <v>768.53219999999999</v>
      </c>
      <c r="I1509" s="2">
        <f t="shared" si="69"/>
        <v>6148.2575999999999</v>
      </c>
      <c r="J1509" s="2">
        <f t="shared" si="70"/>
        <v>438.08240000000023</v>
      </c>
      <c r="K1509" s="7">
        <f t="shared" si="71"/>
        <v>1</v>
      </c>
    </row>
    <row r="1510" spans="1:11">
      <c r="A1510">
        <v>2024</v>
      </c>
      <c r="B1510">
        <v>1</v>
      </c>
      <c r="C1510">
        <v>3</v>
      </c>
      <c r="D1510" s="1" t="s">
        <v>153</v>
      </c>
      <c r="E1510" t="s">
        <v>154</v>
      </c>
      <c r="F1510">
        <v>1</v>
      </c>
      <c r="G1510" s="2">
        <v>16675</v>
      </c>
      <c r="H1510" s="2">
        <v>16240</v>
      </c>
      <c r="I1510" s="2">
        <f t="shared" si="69"/>
        <v>16240</v>
      </c>
      <c r="J1510" s="2">
        <f t="shared" si="70"/>
        <v>435</v>
      </c>
      <c r="K1510" s="7">
        <f t="shared" si="71"/>
        <v>1</v>
      </c>
    </row>
    <row r="1511" spans="1:11">
      <c r="A1511">
        <v>2024</v>
      </c>
      <c r="B1511">
        <v>8</v>
      </c>
      <c r="C1511">
        <v>3</v>
      </c>
      <c r="D1511" s="1" t="s">
        <v>1129</v>
      </c>
      <c r="E1511" t="s">
        <v>1130</v>
      </c>
      <c r="F1511">
        <v>2</v>
      </c>
      <c r="G1511" s="2">
        <v>1488.92</v>
      </c>
      <c r="H1511" s="2">
        <v>527.96</v>
      </c>
      <c r="I1511" s="2">
        <f t="shared" si="69"/>
        <v>1055.92</v>
      </c>
      <c r="J1511" s="2">
        <f t="shared" si="70"/>
        <v>433</v>
      </c>
      <c r="K1511" s="7">
        <f t="shared" si="71"/>
        <v>1</v>
      </c>
    </row>
    <row r="1512" spans="1:11">
      <c r="A1512">
        <v>2024</v>
      </c>
      <c r="B1512">
        <v>11</v>
      </c>
      <c r="C1512">
        <v>3</v>
      </c>
      <c r="D1512" s="1" t="s">
        <v>585</v>
      </c>
      <c r="E1512" t="s">
        <v>586</v>
      </c>
      <c r="F1512">
        <v>2</v>
      </c>
      <c r="G1512" s="2">
        <v>18533.02</v>
      </c>
      <c r="H1512" s="2">
        <v>9051.3822</v>
      </c>
      <c r="I1512" s="2">
        <f t="shared" si="69"/>
        <v>18102.7644</v>
      </c>
      <c r="J1512" s="2">
        <f t="shared" si="70"/>
        <v>430.25560000000041</v>
      </c>
      <c r="K1512" s="7">
        <f t="shared" si="71"/>
        <v>1</v>
      </c>
    </row>
    <row r="1513" spans="1:11">
      <c r="A1513">
        <v>2024</v>
      </c>
      <c r="B1513">
        <v>1</v>
      </c>
      <c r="C1513">
        <v>3</v>
      </c>
      <c r="D1513" s="1" t="s">
        <v>186</v>
      </c>
      <c r="E1513" t="s">
        <v>187</v>
      </c>
      <c r="F1513">
        <v>2</v>
      </c>
      <c r="G1513" s="2">
        <v>5783.8</v>
      </c>
      <c r="H1513" s="2">
        <v>2676.8</v>
      </c>
      <c r="I1513" s="2">
        <f t="shared" si="69"/>
        <v>5353.6</v>
      </c>
      <c r="J1513" s="2">
        <f t="shared" si="70"/>
        <v>430.19999999999982</v>
      </c>
      <c r="K1513" s="7">
        <f t="shared" si="71"/>
        <v>1</v>
      </c>
    </row>
    <row r="1514" spans="1:11">
      <c r="A1514">
        <v>2024</v>
      </c>
      <c r="B1514">
        <v>10</v>
      </c>
      <c r="C1514">
        <v>3</v>
      </c>
      <c r="D1514" s="1" t="s">
        <v>119</v>
      </c>
      <c r="E1514" t="s">
        <v>120</v>
      </c>
      <c r="F1514">
        <v>3</v>
      </c>
      <c r="G1514" s="2">
        <v>16329.6</v>
      </c>
      <c r="H1514" s="2">
        <v>5300.7937000000002</v>
      </c>
      <c r="I1514" s="2">
        <f t="shared" si="69"/>
        <v>15902.381100000001</v>
      </c>
      <c r="J1514" s="2">
        <f t="shared" si="70"/>
        <v>427.21889999999985</v>
      </c>
      <c r="K1514" s="7">
        <f t="shared" si="71"/>
        <v>1</v>
      </c>
    </row>
    <row r="1515" spans="1:11">
      <c r="A1515">
        <v>2024</v>
      </c>
      <c r="B1515">
        <v>1</v>
      </c>
      <c r="C1515">
        <v>3</v>
      </c>
      <c r="D1515" s="1" t="s">
        <v>579</v>
      </c>
      <c r="E1515" t="s">
        <v>578</v>
      </c>
      <c r="F1515">
        <v>3</v>
      </c>
      <c r="G1515" s="2">
        <v>15525</v>
      </c>
      <c r="H1515" s="2">
        <v>5033.2121999999999</v>
      </c>
      <c r="I1515" s="2">
        <f t="shared" si="69"/>
        <v>15099.6366</v>
      </c>
      <c r="J1515" s="2">
        <f t="shared" si="70"/>
        <v>425.36340000000018</v>
      </c>
      <c r="K1515" s="7">
        <f t="shared" si="71"/>
        <v>1</v>
      </c>
    </row>
    <row r="1516" spans="1:11">
      <c r="A1516">
        <v>2024</v>
      </c>
      <c r="B1516">
        <v>7</v>
      </c>
      <c r="C1516">
        <v>3</v>
      </c>
      <c r="D1516" s="1" t="s">
        <v>447</v>
      </c>
      <c r="E1516" t="s">
        <v>448</v>
      </c>
      <c r="F1516">
        <v>27</v>
      </c>
      <c r="G1516" s="2">
        <v>196398.54</v>
      </c>
      <c r="H1516" s="2">
        <v>7258.3244000000004</v>
      </c>
      <c r="I1516" s="2">
        <f t="shared" si="69"/>
        <v>195974.75880000001</v>
      </c>
      <c r="J1516" s="2">
        <f t="shared" si="70"/>
        <v>423.78119999999763</v>
      </c>
      <c r="K1516" s="7">
        <f t="shared" si="71"/>
        <v>1</v>
      </c>
    </row>
    <row r="1517" spans="1:11">
      <c r="A1517">
        <v>2024</v>
      </c>
      <c r="B1517">
        <v>5</v>
      </c>
      <c r="C1517">
        <v>3</v>
      </c>
      <c r="D1517" s="1" t="s">
        <v>16</v>
      </c>
      <c r="E1517" t="s">
        <v>17</v>
      </c>
      <c r="F1517">
        <v>18</v>
      </c>
      <c r="G1517" s="2">
        <v>1502.31</v>
      </c>
      <c r="H1517" s="2">
        <v>59.92</v>
      </c>
      <c r="I1517" s="2">
        <f t="shared" si="69"/>
        <v>1078.56</v>
      </c>
      <c r="J1517" s="2">
        <f t="shared" si="70"/>
        <v>423.75</v>
      </c>
      <c r="K1517" s="7">
        <f t="shared" si="71"/>
        <v>1</v>
      </c>
    </row>
    <row r="1518" spans="1:11">
      <c r="A1518">
        <v>2024</v>
      </c>
      <c r="B1518">
        <v>1</v>
      </c>
      <c r="C1518">
        <v>3</v>
      </c>
      <c r="D1518" s="1" t="s">
        <v>331</v>
      </c>
      <c r="E1518" t="s">
        <v>332</v>
      </c>
      <c r="F1518">
        <v>2</v>
      </c>
      <c r="G1518" s="2">
        <v>6717.78</v>
      </c>
      <c r="H1518" s="2">
        <v>3147.2</v>
      </c>
      <c r="I1518" s="2">
        <f t="shared" si="69"/>
        <v>6294.4</v>
      </c>
      <c r="J1518" s="2">
        <f t="shared" si="70"/>
        <v>423.38000000000011</v>
      </c>
      <c r="K1518" s="7">
        <f t="shared" si="71"/>
        <v>1</v>
      </c>
    </row>
    <row r="1519" spans="1:11">
      <c r="A1519">
        <v>2024</v>
      </c>
      <c r="B1519">
        <v>11</v>
      </c>
      <c r="C1519">
        <v>3</v>
      </c>
      <c r="D1519" s="1" t="s">
        <v>573</v>
      </c>
      <c r="E1519" t="s">
        <v>574</v>
      </c>
      <c r="F1519">
        <v>4</v>
      </c>
      <c r="G1519" s="2">
        <v>2200.48</v>
      </c>
      <c r="H1519" s="2">
        <v>444.48660000000001</v>
      </c>
      <c r="I1519" s="2">
        <f t="shared" si="69"/>
        <v>1777.9464</v>
      </c>
      <c r="J1519" s="2">
        <f t="shared" si="70"/>
        <v>422.53359999999998</v>
      </c>
      <c r="K1519" s="7">
        <f t="shared" si="71"/>
        <v>1</v>
      </c>
    </row>
    <row r="1520" spans="1:11">
      <c r="A1520">
        <v>2024</v>
      </c>
      <c r="B1520">
        <v>3</v>
      </c>
      <c r="C1520">
        <v>3</v>
      </c>
      <c r="D1520" s="1" t="s">
        <v>702</v>
      </c>
      <c r="E1520" t="s">
        <v>703</v>
      </c>
      <c r="F1520">
        <v>8</v>
      </c>
      <c r="G1520" s="2">
        <v>24369.05</v>
      </c>
      <c r="H1520" s="2">
        <v>2993.4843999999998</v>
      </c>
      <c r="I1520" s="2">
        <f t="shared" si="69"/>
        <v>23947.875199999999</v>
      </c>
      <c r="J1520" s="2">
        <f t="shared" si="70"/>
        <v>421.17480000000069</v>
      </c>
      <c r="K1520" s="7">
        <f t="shared" si="71"/>
        <v>1</v>
      </c>
    </row>
    <row r="1521" spans="1:11">
      <c r="A1521">
        <v>2024</v>
      </c>
      <c r="B1521">
        <v>4</v>
      </c>
      <c r="C1521">
        <v>3</v>
      </c>
      <c r="D1521" s="1" t="s">
        <v>443</v>
      </c>
      <c r="E1521" t="s">
        <v>444</v>
      </c>
      <c r="F1521">
        <v>31</v>
      </c>
      <c r="G1521" s="2">
        <v>312480</v>
      </c>
      <c r="H1521" s="2">
        <v>10066.433300000001</v>
      </c>
      <c r="I1521" s="2">
        <f t="shared" si="69"/>
        <v>312059.43230000004</v>
      </c>
      <c r="J1521" s="2">
        <f t="shared" si="70"/>
        <v>420.56769999995595</v>
      </c>
      <c r="K1521" s="7">
        <f t="shared" si="71"/>
        <v>1</v>
      </c>
    </row>
    <row r="1522" spans="1:11">
      <c r="A1522">
        <v>2024</v>
      </c>
      <c r="B1522">
        <v>5</v>
      </c>
      <c r="C1522">
        <v>3</v>
      </c>
      <c r="D1522" s="1" t="s">
        <v>525</v>
      </c>
      <c r="E1522" t="s">
        <v>523</v>
      </c>
      <c r="F1522">
        <v>4</v>
      </c>
      <c r="G1522" s="2">
        <v>5093.12</v>
      </c>
      <c r="H1522" s="2">
        <v>1168.1600000000001</v>
      </c>
      <c r="I1522" s="2">
        <f t="shared" si="69"/>
        <v>4672.6400000000003</v>
      </c>
      <c r="J1522" s="2">
        <f t="shared" si="70"/>
        <v>420.47999999999956</v>
      </c>
      <c r="K1522" s="7">
        <f t="shared" si="71"/>
        <v>1</v>
      </c>
    </row>
    <row r="1523" spans="1:11">
      <c r="A1523">
        <v>2024</v>
      </c>
      <c r="B1523">
        <v>9</v>
      </c>
      <c r="C1523">
        <v>3</v>
      </c>
      <c r="D1523" s="1" t="s">
        <v>939</v>
      </c>
      <c r="E1523" t="s">
        <v>940</v>
      </c>
      <c r="F1523">
        <v>2</v>
      </c>
      <c r="G1523" s="2">
        <v>4783.8599999999997</v>
      </c>
      <c r="H1523" s="2">
        <v>2181.7199999999998</v>
      </c>
      <c r="I1523" s="2">
        <f t="shared" si="69"/>
        <v>4363.4399999999996</v>
      </c>
      <c r="J1523" s="2">
        <f t="shared" si="70"/>
        <v>420.42000000000007</v>
      </c>
      <c r="K1523" s="7">
        <f t="shared" si="71"/>
        <v>1</v>
      </c>
    </row>
    <row r="1524" spans="1:11">
      <c r="A1524">
        <v>2024</v>
      </c>
      <c r="B1524">
        <v>3</v>
      </c>
      <c r="C1524">
        <v>3</v>
      </c>
      <c r="D1524" s="1" t="s">
        <v>764</v>
      </c>
      <c r="E1524" t="s">
        <v>765</v>
      </c>
      <c r="F1524">
        <v>2</v>
      </c>
      <c r="G1524" s="2">
        <v>15844</v>
      </c>
      <c r="H1524" s="2">
        <v>7714</v>
      </c>
      <c r="I1524" s="2">
        <f t="shared" si="69"/>
        <v>15428</v>
      </c>
      <c r="J1524" s="2">
        <f t="shared" si="70"/>
        <v>416</v>
      </c>
      <c r="K1524" s="7">
        <f t="shared" si="71"/>
        <v>1</v>
      </c>
    </row>
    <row r="1525" spans="1:11">
      <c r="A1525">
        <v>2024</v>
      </c>
      <c r="B1525">
        <v>8</v>
      </c>
      <c r="C1525">
        <v>3</v>
      </c>
      <c r="D1525" s="1" t="s">
        <v>506</v>
      </c>
      <c r="E1525" t="s">
        <v>507</v>
      </c>
      <c r="F1525">
        <v>13</v>
      </c>
      <c r="G1525" s="2">
        <v>51634.05</v>
      </c>
      <c r="H1525" s="2">
        <v>3939.9677000000001</v>
      </c>
      <c r="I1525" s="2">
        <f t="shared" si="69"/>
        <v>51219.580099999999</v>
      </c>
      <c r="J1525" s="2">
        <f t="shared" si="70"/>
        <v>414.46990000000369</v>
      </c>
      <c r="K1525" s="7">
        <f t="shared" si="71"/>
        <v>1</v>
      </c>
    </row>
    <row r="1526" spans="1:11">
      <c r="A1526">
        <v>2024</v>
      </c>
      <c r="B1526">
        <v>3</v>
      </c>
      <c r="C1526">
        <v>3</v>
      </c>
      <c r="D1526" s="1" t="s">
        <v>494</v>
      </c>
      <c r="E1526" t="s">
        <v>495</v>
      </c>
      <c r="F1526">
        <v>15</v>
      </c>
      <c r="G1526" s="2">
        <v>15523.11</v>
      </c>
      <c r="H1526" s="2">
        <v>1007.82</v>
      </c>
      <c r="I1526" s="2">
        <f t="shared" si="69"/>
        <v>15117.300000000001</v>
      </c>
      <c r="J1526" s="2">
        <f t="shared" si="70"/>
        <v>405.80999999999949</v>
      </c>
      <c r="K1526" s="7">
        <f t="shared" si="71"/>
        <v>1</v>
      </c>
    </row>
    <row r="1527" spans="1:11">
      <c r="A1527">
        <v>2024</v>
      </c>
      <c r="B1527">
        <v>5</v>
      </c>
      <c r="C1527">
        <v>3</v>
      </c>
      <c r="D1527" s="1" t="s">
        <v>494</v>
      </c>
      <c r="E1527" t="s">
        <v>495</v>
      </c>
      <c r="F1527">
        <v>13</v>
      </c>
      <c r="G1527" s="2">
        <v>13507.47</v>
      </c>
      <c r="H1527" s="2">
        <v>1007.82</v>
      </c>
      <c r="I1527" s="2">
        <f t="shared" si="69"/>
        <v>13101.66</v>
      </c>
      <c r="J1527" s="2">
        <f t="shared" si="70"/>
        <v>405.80999999999949</v>
      </c>
      <c r="K1527" s="7">
        <f t="shared" si="71"/>
        <v>1</v>
      </c>
    </row>
    <row r="1528" spans="1:11">
      <c r="A1528">
        <v>2024</v>
      </c>
      <c r="B1528">
        <v>6</v>
      </c>
      <c r="C1528">
        <v>3</v>
      </c>
      <c r="D1528" s="1" t="s">
        <v>494</v>
      </c>
      <c r="E1528" t="s">
        <v>495</v>
      </c>
      <c r="F1528">
        <v>12</v>
      </c>
      <c r="G1528" s="2">
        <v>12499.65</v>
      </c>
      <c r="H1528" s="2">
        <v>1007.82</v>
      </c>
      <c r="I1528" s="2">
        <f t="shared" si="69"/>
        <v>12093.84</v>
      </c>
      <c r="J1528" s="2">
        <f t="shared" si="70"/>
        <v>405.80999999999949</v>
      </c>
      <c r="K1528" s="7">
        <f t="shared" si="71"/>
        <v>1</v>
      </c>
    </row>
    <row r="1529" spans="1:11">
      <c r="A1529">
        <v>2024</v>
      </c>
      <c r="B1529">
        <v>5</v>
      </c>
      <c r="C1529">
        <v>3</v>
      </c>
      <c r="D1529" s="1" t="s">
        <v>522</v>
      </c>
      <c r="E1529" t="s">
        <v>523</v>
      </c>
      <c r="F1529">
        <v>11</v>
      </c>
      <c r="G1529" s="2">
        <v>12562.48</v>
      </c>
      <c r="H1529" s="2">
        <v>1105.44</v>
      </c>
      <c r="I1529" s="2">
        <f t="shared" si="69"/>
        <v>12159.84</v>
      </c>
      <c r="J1529" s="2">
        <f t="shared" si="70"/>
        <v>402.63999999999942</v>
      </c>
      <c r="K1529" s="7">
        <f t="shared" si="71"/>
        <v>1</v>
      </c>
    </row>
    <row r="1530" spans="1:11">
      <c r="A1530">
        <v>2024</v>
      </c>
      <c r="B1530">
        <v>2</v>
      </c>
      <c r="C1530">
        <v>3</v>
      </c>
      <c r="D1530" s="1" t="s">
        <v>396</v>
      </c>
      <c r="E1530" t="s">
        <v>397</v>
      </c>
      <c r="F1530">
        <v>3</v>
      </c>
      <c r="G1530" s="2">
        <v>1057.5899999999999</v>
      </c>
      <c r="H1530" s="2">
        <v>218.4</v>
      </c>
      <c r="I1530" s="2">
        <f t="shared" si="69"/>
        <v>655.20000000000005</v>
      </c>
      <c r="J1530" s="2">
        <f t="shared" si="70"/>
        <v>402.38999999999987</v>
      </c>
      <c r="K1530" s="7">
        <f t="shared" si="71"/>
        <v>1</v>
      </c>
    </row>
    <row r="1531" spans="1:11">
      <c r="A1531">
        <v>2024</v>
      </c>
      <c r="B1531">
        <v>3</v>
      </c>
      <c r="C1531">
        <v>3</v>
      </c>
      <c r="D1531" s="1" t="s">
        <v>1050</v>
      </c>
      <c r="E1531" t="s">
        <v>1051</v>
      </c>
      <c r="F1531">
        <v>1</v>
      </c>
      <c r="G1531" s="2">
        <v>612.54999999999995</v>
      </c>
      <c r="H1531" s="2">
        <v>211.4033</v>
      </c>
      <c r="I1531" s="2">
        <f t="shared" si="69"/>
        <v>211.4033</v>
      </c>
      <c r="J1531" s="2">
        <f t="shared" si="70"/>
        <v>401.14669999999995</v>
      </c>
      <c r="K1531" s="7">
        <f t="shared" si="71"/>
        <v>1</v>
      </c>
    </row>
    <row r="1532" spans="1:11">
      <c r="A1532">
        <v>2024</v>
      </c>
      <c r="B1532">
        <v>1</v>
      </c>
      <c r="C1532">
        <v>3</v>
      </c>
      <c r="D1532" s="1" t="s">
        <v>188</v>
      </c>
      <c r="E1532" t="s">
        <v>189</v>
      </c>
      <c r="F1532">
        <v>3</v>
      </c>
      <c r="G1532" s="2">
        <v>45307.77</v>
      </c>
      <c r="H1532" s="2">
        <v>14968.9</v>
      </c>
      <c r="I1532" s="2">
        <f t="shared" si="69"/>
        <v>44906.7</v>
      </c>
      <c r="J1532" s="2">
        <f t="shared" si="70"/>
        <v>401.06999999999971</v>
      </c>
      <c r="K1532" s="7">
        <f t="shared" si="71"/>
        <v>1</v>
      </c>
    </row>
    <row r="1533" spans="1:11">
      <c r="A1533">
        <v>2024</v>
      </c>
      <c r="B1533">
        <v>1</v>
      </c>
      <c r="C1533">
        <v>3</v>
      </c>
      <c r="D1533" s="1" t="s">
        <v>192</v>
      </c>
      <c r="E1533" t="s">
        <v>193</v>
      </c>
      <c r="F1533">
        <v>8</v>
      </c>
      <c r="G1533" s="2">
        <v>7958.16</v>
      </c>
      <c r="H1533" s="2">
        <v>945.03</v>
      </c>
      <c r="I1533" s="2">
        <f t="shared" si="69"/>
        <v>7560.24</v>
      </c>
      <c r="J1533" s="2">
        <f t="shared" si="70"/>
        <v>397.92000000000007</v>
      </c>
      <c r="K1533" s="7">
        <f t="shared" si="71"/>
        <v>1</v>
      </c>
    </row>
    <row r="1534" spans="1:11">
      <c r="A1534">
        <v>2024</v>
      </c>
      <c r="B1534">
        <v>2</v>
      </c>
      <c r="C1534">
        <v>3</v>
      </c>
      <c r="D1534" s="1" t="s">
        <v>192</v>
      </c>
      <c r="E1534" t="s">
        <v>193</v>
      </c>
      <c r="F1534">
        <v>8</v>
      </c>
      <c r="G1534" s="2">
        <v>7958.16</v>
      </c>
      <c r="H1534" s="2">
        <v>945.03</v>
      </c>
      <c r="I1534" s="2">
        <f t="shared" si="69"/>
        <v>7560.24</v>
      </c>
      <c r="J1534" s="2">
        <f t="shared" si="70"/>
        <v>397.92000000000007</v>
      </c>
      <c r="K1534" s="7">
        <f t="shared" si="71"/>
        <v>1</v>
      </c>
    </row>
    <row r="1535" spans="1:11">
      <c r="A1535">
        <v>2024</v>
      </c>
      <c r="B1535">
        <v>6</v>
      </c>
      <c r="C1535">
        <v>3</v>
      </c>
      <c r="D1535" s="1" t="s">
        <v>192</v>
      </c>
      <c r="E1535" t="s">
        <v>193</v>
      </c>
      <c r="F1535">
        <v>10</v>
      </c>
      <c r="G1535" s="2">
        <v>9848.2199999999993</v>
      </c>
      <c r="H1535" s="2">
        <v>945.03</v>
      </c>
      <c r="I1535" s="2">
        <f t="shared" si="69"/>
        <v>9450.2999999999993</v>
      </c>
      <c r="J1535" s="2">
        <f t="shared" si="70"/>
        <v>397.92000000000007</v>
      </c>
      <c r="K1535" s="7">
        <f t="shared" si="71"/>
        <v>1</v>
      </c>
    </row>
    <row r="1536" spans="1:11">
      <c r="A1536">
        <v>2024</v>
      </c>
      <c r="B1536">
        <v>3</v>
      </c>
      <c r="C1536">
        <v>3</v>
      </c>
      <c r="D1536" s="1" t="s">
        <v>1101</v>
      </c>
      <c r="E1536" t="s">
        <v>1102</v>
      </c>
      <c r="F1536">
        <v>1</v>
      </c>
      <c r="G1536" s="2">
        <v>14121.06</v>
      </c>
      <c r="H1536" s="2">
        <v>13724.5</v>
      </c>
      <c r="I1536" s="2">
        <f t="shared" si="69"/>
        <v>13724.5</v>
      </c>
      <c r="J1536" s="2">
        <f t="shared" si="70"/>
        <v>396.55999999999949</v>
      </c>
      <c r="K1536" s="7">
        <f t="shared" si="71"/>
        <v>1</v>
      </c>
    </row>
    <row r="1537" spans="1:11">
      <c r="A1537">
        <v>2024</v>
      </c>
      <c r="B1537">
        <v>5</v>
      </c>
      <c r="C1537">
        <v>3</v>
      </c>
      <c r="D1537" s="1" t="s">
        <v>1101</v>
      </c>
      <c r="E1537" t="s">
        <v>1102</v>
      </c>
      <c r="F1537">
        <v>1</v>
      </c>
      <c r="G1537" s="2">
        <v>14121.06</v>
      </c>
      <c r="H1537" s="2">
        <v>13724.5</v>
      </c>
      <c r="I1537" s="2">
        <f t="shared" si="69"/>
        <v>13724.5</v>
      </c>
      <c r="J1537" s="2">
        <f t="shared" si="70"/>
        <v>396.55999999999949</v>
      </c>
      <c r="K1537" s="7">
        <f t="shared" si="71"/>
        <v>1</v>
      </c>
    </row>
    <row r="1538" spans="1:11">
      <c r="A1538">
        <v>2024</v>
      </c>
      <c r="B1538">
        <v>10</v>
      </c>
      <c r="C1538">
        <v>3</v>
      </c>
      <c r="D1538" s="1" t="s">
        <v>713</v>
      </c>
      <c r="E1538" t="s">
        <v>714</v>
      </c>
      <c r="F1538">
        <v>117</v>
      </c>
      <c r="G1538" s="2">
        <v>37022.31</v>
      </c>
      <c r="H1538" s="2">
        <v>313.04109999999997</v>
      </c>
      <c r="I1538" s="2">
        <f t="shared" ref="I1538:I1601" si="72">H1538*F1538</f>
        <v>36625.808699999994</v>
      </c>
      <c r="J1538" s="2">
        <f t="shared" ref="J1538:J1601" si="73">G1538-(H1538*F1538)</f>
        <v>396.50130000000354</v>
      </c>
      <c r="K1538" s="7">
        <f t="shared" si="71"/>
        <v>1</v>
      </c>
    </row>
    <row r="1539" spans="1:11">
      <c r="A1539">
        <v>2024</v>
      </c>
      <c r="B1539">
        <v>5</v>
      </c>
      <c r="C1539">
        <v>3</v>
      </c>
      <c r="D1539" s="1" t="s">
        <v>219</v>
      </c>
      <c r="E1539" t="s">
        <v>218</v>
      </c>
      <c r="F1539">
        <v>4</v>
      </c>
      <c r="G1539" s="2">
        <v>6206.38</v>
      </c>
      <c r="H1539" s="2">
        <v>1452.64</v>
      </c>
      <c r="I1539" s="2">
        <f t="shared" si="72"/>
        <v>5810.56</v>
      </c>
      <c r="J1539" s="2">
        <f t="shared" si="73"/>
        <v>395.81999999999971</v>
      </c>
      <c r="K1539" s="7">
        <f t="shared" ref="K1539:K1602" si="74">IF(J1539&gt;=0,1,0)</f>
        <v>1</v>
      </c>
    </row>
    <row r="1540" spans="1:11">
      <c r="A1540">
        <v>2024</v>
      </c>
      <c r="B1540">
        <v>3</v>
      </c>
      <c r="C1540">
        <v>3</v>
      </c>
      <c r="D1540" s="1" t="s">
        <v>12</v>
      </c>
      <c r="E1540" t="s">
        <v>13</v>
      </c>
      <c r="F1540">
        <v>15</v>
      </c>
      <c r="G1540" s="2">
        <v>6600</v>
      </c>
      <c r="H1540" s="2">
        <v>413.68</v>
      </c>
      <c r="I1540" s="2">
        <f t="shared" si="72"/>
        <v>6205.2</v>
      </c>
      <c r="J1540" s="2">
        <f t="shared" si="73"/>
        <v>394.80000000000018</v>
      </c>
      <c r="K1540" s="7">
        <f t="shared" si="74"/>
        <v>1</v>
      </c>
    </row>
    <row r="1541" spans="1:11">
      <c r="A1541">
        <v>2024</v>
      </c>
      <c r="B1541">
        <v>5</v>
      </c>
      <c r="C1541">
        <v>3</v>
      </c>
      <c r="D1541" s="1" t="s">
        <v>466</v>
      </c>
      <c r="E1541" t="s">
        <v>467</v>
      </c>
      <c r="F1541">
        <v>58</v>
      </c>
      <c r="G1541" s="2">
        <v>30224.05</v>
      </c>
      <c r="H1541" s="2">
        <v>514.29999999999995</v>
      </c>
      <c r="I1541" s="2">
        <f t="shared" si="72"/>
        <v>29829.399999999998</v>
      </c>
      <c r="J1541" s="2">
        <f t="shared" si="73"/>
        <v>394.65000000000146</v>
      </c>
      <c r="K1541" s="7">
        <f t="shared" si="74"/>
        <v>1</v>
      </c>
    </row>
    <row r="1542" spans="1:11">
      <c r="A1542">
        <v>2024</v>
      </c>
      <c r="B1542">
        <v>9</v>
      </c>
      <c r="C1542">
        <v>3</v>
      </c>
      <c r="D1542" s="1" t="s">
        <v>1093</v>
      </c>
      <c r="E1542" t="s">
        <v>1094</v>
      </c>
      <c r="F1542">
        <v>1</v>
      </c>
      <c r="G1542" s="2">
        <v>8693.44</v>
      </c>
      <c r="H1542" s="2">
        <v>8299.7865999999995</v>
      </c>
      <c r="I1542" s="2">
        <f t="shared" si="72"/>
        <v>8299.7865999999995</v>
      </c>
      <c r="J1542" s="2">
        <f t="shared" si="73"/>
        <v>393.65340000000106</v>
      </c>
      <c r="K1542" s="7">
        <f t="shared" si="74"/>
        <v>1</v>
      </c>
    </row>
    <row r="1543" spans="1:11">
      <c r="A1543">
        <v>2024</v>
      </c>
      <c r="B1543">
        <v>2</v>
      </c>
      <c r="C1543">
        <v>3</v>
      </c>
      <c r="D1543" s="1" t="s">
        <v>916</v>
      </c>
      <c r="E1543" t="s">
        <v>407</v>
      </c>
      <c r="F1543">
        <v>3</v>
      </c>
      <c r="G1543" s="2">
        <v>1417.11</v>
      </c>
      <c r="H1543" s="2">
        <v>341.44119999999998</v>
      </c>
      <c r="I1543" s="2">
        <f t="shared" si="72"/>
        <v>1024.3235999999999</v>
      </c>
      <c r="J1543" s="2">
        <f t="shared" si="73"/>
        <v>392.78639999999996</v>
      </c>
      <c r="K1543" s="7">
        <f t="shared" si="74"/>
        <v>1</v>
      </c>
    </row>
    <row r="1544" spans="1:11">
      <c r="A1544">
        <v>2024</v>
      </c>
      <c r="B1544">
        <v>1</v>
      </c>
      <c r="C1544">
        <v>3</v>
      </c>
      <c r="D1544" s="1" t="s">
        <v>558</v>
      </c>
      <c r="E1544" t="s">
        <v>557</v>
      </c>
      <c r="F1544">
        <v>1</v>
      </c>
      <c r="G1544" s="2">
        <v>7862.4</v>
      </c>
      <c r="H1544" s="2">
        <v>7471.52</v>
      </c>
      <c r="I1544" s="2">
        <f t="shared" si="72"/>
        <v>7471.52</v>
      </c>
      <c r="J1544" s="2">
        <f t="shared" si="73"/>
        <v>390.8799999999992</v>
      </c>
      <c r="K1544" s="7">
        <f t="shared" si="74"/>
        <v>1</v>
      </c>
    </row>
    <row r="1545" spans="1:11">
      <c r="A1545">
        <v>2024</v>
      </c>
      <c r="B1545">
        <v>3</v>
      </c>
      <c r="C1545">
        <v>3</v>
      </c>
      <c r="D1545" s="1" t="s">
        <v>558</v>
      </c>
      <c r="E1545" t="s">
        <v>557</v>
      </c>
      <c r="F1545">
        <v>1</v>
      </c>
      <c r="G1545" s="2">
        <v>7862.4</v>
      </c>
      <c r="H1545" s="2">
        <v>7471.52</v>
      </c>
      <c r="I1545" s="2">
        <f t="shared" si="72"/>
        <v>7471.52</v>
      </c>
      <c r="J1545" s="2">
        <f t="shared" si="73"/>
        <v>390.8799999999992</v>
      </c>
      <c r="K1545" s="7">
        <f t="shared" si="74"/>
        <v>1</v>
      </c>
    </row>
    <row r="1546" spans="1:11">
      <c r="A1546">
        <v>2024</v>
      </c>
      <c r="B1546">
        <v>3</v>
      </c>
      <c r="C1546">
        <v>3</v>
      </c>
      <c r="D1546" s="1" t="s">
        <v>59</v>
      </c>
      <c r="E1546" t="s">
        <v>60</v>
      </c>
      <c r="F1546">
        <v>21</v>
      </c>
      <c r="G1546" s="2">
        <v>15377.8</v>
      </c>
      <c r="H1546" s="2">
        <v>713.69659999999999</v>
      </c>
      <c r="I1546" s="2">
        <f t="shared" si="72"/>
        <v>14987.6286</v>
      </c>
      <c r="J1546" s="2">
        <f t="shared" si="73"/>
        <v>390.17139999999927</v>
      </c>
      <c r="K1546" s="7">
        <f t="shared" si="74"/>
        <v>1</v>
      </c>
    </row>
    <row r="1547" spans="1:11">
      <c r="A1547">
        <v>2024</v>
      </c>
      <c r="B1547">
        <v>2</v>
      </c>
      <c r="C1547">
        <v>3</v>
      </c>
      <c r="D1547" s="1" t="s">
        <v>900</v>
      </c>
      <c r="E1547" t="s">
        <v>901</v>
      </c>
      <c r="F1547">
        <v>3</v>
      </c>
      <c r="G1547" s="2">
        <v>7464.21</v>
      </c>
      <c r="H1547" s="2">
        <v>2358.7199999999998</v>
      </c>
      <c r="I1547" s="2">
        <f t="shared" si="72"/>
        <v>7076.16</v>
      </c>
      <c r="J1547" s="2">
        <f t="shared" si="73"/>
        <v>388.05000000000018</v>
      </c>
      <c r="K1547" s="7">
        <f t="shared" si="74"/>
        <v>1</v>
      </c>
    </row>
    <row r="1548" spans="1:11">
      <c r="A1548">
        <v>2024</v>
      </c>
      <c r="B1548">
        <v>7</v>
      </c>
      <c r="C1548">
        <v>3</v>
      </c>
      <c r="D1548" s="1" t="s">
        <v>1077</v>
      </c>
      <c r="E1548" t="s">
        <v>1078</v>
      </c>
      <c r="F1548">
        <v>6</v>
      </c>
      <c r="G1548" s="2">
        <v>17132.099999999999</v>
      </c>
      <c r="H1548" s="2">
        <v>2790.8454999999999</v>
      </c>
      <c r="I1548" s="2">
        <f t="shared" si="72"/>
        <v>16745.073</v>
      </c>
      <c r="J1548" s="2">
        <f t="shared" si="73"/>
        <v>387.02699999999822</v>
      </c>
      <c r="K1548" s="7">
        <f t="shared" si="74"/>
        <v>1</v>
      </c>
    </row>
    <row r="1549" spans="1:11">
      <c r="A1549">
        <v>2024</v>
      </c>
      <c r="B1549">
        <v>8</v>
      </c>
      <c r="C1549">
        <v>3</v>
      </c>
      <c r="D1549" s="1" t="s">
        <v>1077</v>
      </c>
      <c r="E1549" t="s">
        <v>1078</v>
      </c>
      <c r="F1549">
        <v>6</v>
      </c>
      <c r="G1549" s="2">
        <v>17132.099999999999</v>
      </c>
      <c r="H1549" s="2">
        <v>2790.8454999999999</v>
      </c>
      <c r="I1549" s="2">
        <f t="shared" si="72"/>
        <v>16745.073</v>
      </c>
      <c r="J1549" s="2">
        <f t="shared" si="73"/>
        <v>387.02699999999822</v>
      </c>
      <c r="K1549" s="7">
        <f t="shared" si="74"/>
        <v>1</v>
      </c>
    </row>
    <row r="1550" spans="1:11">
      <c r="A1550">
        <v>2024</v>
      </c>
      <c r="B1550">
        <v>11</v>
      </c>
      <c r="C1550">
        <v>3</v>
      </c>
      <c r="D1550" s="1" t="s">
        <v>960</v>
      </c>
      <c r="E1550" t="s">
        <v>961</v>
      </c>
      <c r="F1550">
        <v>1</v>
      </c>
      <c r="G1550" s="2">
        <v>5274.05</v>
      </c>
      <c r="H1550" s="2">
        <v>4887.49</v>
      </c>
      <c r="I1550" s="2">
        <f t="shared" si="72"/>
        <v>4887.49</v>
      </c>
      <c r="J1550" s="2">
        <f t="shared" si="73"/>
        <v>386.5600000000004</v>
      </c>
      <c r="K1550" s="7">
        <f t="shared" si="74"/>
        <v>1</v>
      </c>
    </row>
    <row r="1551" spans="1:11">
      <c r="A1551">
        <v>2024</v>
      </c>
      <c r="B1551">
        <v>1</v>
      </c>
      <c r="C1551">
        <v>3</v>
      </c>
      <c r="D1551" s="1" t="s">
        <v>599</v>
      </c>
      <c r="E1551" t="s">
        <v>600</v>
      </c>
      <c r="F1551">
        <v>3</v>
      </c>
      <c r="G1551" s="2">
        <v>15525</v>
      </c>
      <c r="H1551" s="2">
        <v>5046.8377</v>
      </c>
      <c r="I1551" s="2">
        <f t="shared" si="72"/>
        <v>15140.5131</v>
      </c>
      <c r="J1551" s="2">
        <f t="shared" si="73"/>
        <v>384.48689999999988</v>
      </c>
      <c r="K1551" s="7">
        <f t="shared" si="74"/>
        <v>1</v>
      </c>
    </row>
    <row r="1552" spans="1:11">
      <c r="A1552">
        <v>2024</v>
      </c>
      <c r="B1552">
        <v>3</v>
      </c>
      <c r="C1552">
        <v>3</v>
      </c>
      <c r="D1552" s="1" t="s">
        <v>1118</v>
      </c>
      <c r="E1552" t="s">
        <v>1119</v>
      </c>
      <c r="F1552">
        <v>1</v>
      </c>
      <c r="G1552" s="2">
        <v>2641.25</v>
      </c>
      <c r="H1552" s="2">
        <v>2259.2600000000002</v>
      </c>
      <c r="I1552" s="2">
        <f t="shared" si="72"/>
        <v>2259.2600000000002</v>
      </c>
      <c r="J1552" s="2">
        <f t="shared" si="73"/>
        <v>381.98999999999978</v>
      </c>
      <c r="K1552" s="7">
        <f t="shared" si="74"/>
        <v>1</v>
      </c>
    </row>
    <row r="1553" spans="1:11">
      <c r="A1553">
        <v>2024</v>
      </c>
      <c r="B1553">
        <v>4</v>
      </c>
      <c r="C1553">
        <v>3</v>
      </c>
      <c r="D1553" s="1" t="s">
        <v>1118</v>
      </c>
      <c r="E1553" t="s">
        <v>1119</v>
      </c>
      <c r="F1553">
        <v>1</v>
      </c>
      <c r="G1553" s="2">
        <v>2641.25</v>
      </c>
      <c r="H1553" s="2">
        <v>2259.2600000000002</v>
      </c>
      <c r="I1553" s="2">
        <f t="shared" si="72"/>
        <v>2259.2600000000002</v>
      </c>
      <c r="J1553" s="2">
        <f t="shared" si="73"/>
        <v>381.98999999999978</v>
      </c>
      <c r="K1553" s="7">
        <f t="shared" si="74"/>
        <v>1</v>
      </c>
    </row>
    <row r="1554" spans="1:11">
      <c r="A1554">
        <v>2024</v>
      </c>
      <c r="B1554">
        <v>6</v>
      </c>
      <c r="C1554">
        <v>3</v>
      </c>
      <c r="D1554" s="1" t="s">
        <v>1118</v>
      </c>
      <c r="E1554" t="s">
        <v>1119</v>
      </c>
      <c r="F1554">
        <v>1</v>
      </c>
      <c r="G1554" s="2">
        <v>2641.25</v>
      </c>
      <c r="H1554" s="2">
        <v>2259.2600000000002</v>
      </c>
      <c r="I1554" s="2">
        <f t="shared" si="72"/>
        <v>2259.2600000000002</v>
      </c>
      <c r="J1554" s="2">
        <f t="shared" si="73"/>
        <v>381.98999999999978</v>
      </c>
      <c r="K1554" s="7">
        <f t="shared" si="74"/>
        <v>1</v>
      </c>
    </row>
    <row r="1555" spans="1:11">
      <c r="A1555">
        <v>2024</v>
      </c>
      <c r="B1555">
        <v>5</v>
      </c>
      <c r="C1555">
        <v>3</v>
      </c>
      <c r="D1555" s="1" t="s">
        <v>794</v>
      </c>
      <c r="E1555" t="s">
        <v>795</v>
      </c>
      <c r="F1555">
        <v>19</v>
      </c>
      <c r="G1555" s="2">
        <v>1007.38</v>
      </c>
      <c r="H1555" s="2">
        <v>32.92</v>
      </c>
      <c r="I1555" s="2">
        <f t="shared" si="72"/>
        <v>625.48</v>
      </c>
      <c r="J1555" s="2">
        <f t="shared" si="73"/>
        <v>381.9</v>
      </c>
      <c r="K1555" s="7">
        <f t="shared" si="74"/>
        <v>1</v>
      </c>
    </row>
    <row r="1556" spans="1:11">
      <c r="A1556">
        <v>2024</v>
      </c>
      <c r="B1556">
        <v>5</v>
      </c>
      <c r="C1556">
        <v>3</v>
      </c>
      <c r="D1556" s="1" t="s">
        <v>1165</v>
      </c>
      <c r="E1556" t="s">
        <v>1166</v>
      </c>
      <c r="F1556">
        <v>1</v>
      </c>
      <c r="G1556" s="2">
        <v>1025.98</v>
      </c>
      <c r="H1556" s="2">
        <v>645.12</v>
      </c>
      <c r="I1556" s="2">
        <f t="shared" si="72"/>
        <v>645.12</v>
      </c>
      <c r="J1556" s="2">
        <f t="shared" si="73"/>
        <v>380.86</v>
      </c>
      <c r="K1556" s="7">
        <f t="shared" si="74"/>
        <v>1</v>
      </c>
    </row>
    <row r="1557" spans="1:11">
      <c r="A1557">
        <v>2024</v>
      </c>
      <c r="B1557">
        <v>9</v>
      </c>
      <c r="C1557">
        <v>3</v>
      </c>
      <c r="D1557" s="1" t="s">
        <v>443</v>
      </c>
      <c r="E1557" t="s">
        <v>444</v>
      </c>
      <c r="F1557">
        <v>28</v>
      </c>
      <c r="G1557" s="2">
        <v>282240</v>
      </c>
      <c r="H1557" s="2">
        <v>10066.433300000001</v>
      </c>
      <c r="I1557" s="2">
        <f t="shared" si="72"/>
        <v>281860.1324</v>
      </c>
      <c r="J1557" s="2">
        <f t="shared" si="73"/>
        <v>379.86759999999776</v>
      </c>
      <c r="K1557" s="7">
        <f t="shared" si="74"/>
        <v>1</v>
      </c>
    </row>
    <row r="1558" spans="1:11">
      <c r="A1558">
        <v>2024</v>
      </c>
      <c r="B1558">
        <v>6</v>
      </c>
      <c r="C1558">
        <v>3</v>
      </c>
      <c r="D1558" s="1" t="s">
        <v>277</v>
      </c>
      <c r="E1558" t="s">
        <v>278</v>
      </c>
      <c r="F1558">
        <v>3</v>
      </c>
      <c r="G1558" s="2">
        <v>3081.48</v>
      </c>
      <c r="H1558" s="2">
        <v>900.83</v>
      </c>
      <c r="I1558" s="2">
        <f t="shared" si="72"/>
        <v>2702.4900000000002</v>
      </c>
      <c r="J1558" s="2">
        <f t="shared" si="73"/>
        <v>378.98999999999978</v>
      </c>
      <c r="K1558" s="7">
        <f t="shared" si="74"/>
        <v>1</v>
      </c>
    </row>
    <row r="1559" spans="1:11">
      <c r="A1559">
        <v>2024</v>
      </c>
      <c r="B1559">
        <v>8</v>
      </c>
      <c r="C1559">
        <v>3</v>
      </c>
      <c r="D1559" s="1" t="s">
        <v>277</v>
      </c>
      <c r="E1559" t="s">
        <v>278</v>
      </c>
      <c r="F1559">
        <v>3</v>
      </c>
      <c r="G1559" s="2">
        <v>3081.48</v>
      </c>
      <c r="H1559" s="2">
        <v>900.83</v>
      </c>
      <c r="I1559" s="2">
        <f t="shared" si="72"/>
        <v>2702.4900000000002</v>
      </c>
      <c r="J1559" s="2">
        <f t="shared" si="73"/>
        <v>378.98999999999978</v>
      </c>
      <c r="K1559" s="7">
        <f t="shared" si="74"/>
        <v>1</v>
      </c>
    </row>
    <row r="1560" spans="1:11">
      <c r="A1560">
        <v>2024</v>
      </c>
      <c r="B1560">
        <v>1</v>
      </c>
      <c r="C1560">
        <v>3</v>
      </c>
      <c r="D1560" s="1" t="s">
        <v>77</v>
      </c>
      <c r="E1560" t="s">
        <v>78</v>
      </c>
      <c r="F1560">
        <v>14</v>
      </c>
      <c r="G1560" s="2">
        <v>14558.74</v>
      </c>
      <c r="H1560" s="2">
        <v>1012.87</v>
      </c>
      <c r="I1560" s="2">
        <f t="shared" si="72"/>
        <v>14180.18</v>
      </c>
      <c r="J1560" s="2">
        <f t="shared" si="73"/>
        <v>378.55999999999949</v>
      </c>
      <c r="K1560" s="7">
        <f t="shared" si="74"/>
        <v>1</v>
      </c>
    </row>
    <row r="1561" spans="1:11">
      <c r="A1561">
        <v>2024</v>
      </c>
      <c r="B1561">
        <v>4</v>
      </c>
      <c r="C1561">
        <v>3</v>
      </c>
      <c r="D1561" s="1" t="s">
        <v>1194</v>
      </c>
      <c r="E1561" t="s">
        <v>716</v>
      </c>
      <c r="F1561">
        <v>2</v>
      </c>
      <c r="G1561" s="2">
        <v>1793.04</v>
      </c>
      <c r="H1561" s="2">
        <v>707.41330000000005</v>
      </c>
      <c r="I1561" s="2">
        <f t="shared" si="72"/>
        <v>1414.8266000000001</v>
      </c>
      <c r="J1561" s="2">
        <f t="shared" si="73"/>
        <v>378.21339999999987</v>
      </c>
      <c r="K1561" s="7">
        <f t="shared" si="74"/>
        <v>1</v>
      </c>
    </row>
    <row r="1562" spans="1:11">
      <c r="A1562">
        <v>2024</v>
      </c>
      <c r="B1562">
        <v>2</v>
      </c>
      <c r="C1562">
        <v>3</v>
      </c>
      <c r="D1562" s="1" t="s">
        <v>267</v>
      </c>
      <c r="E1562" t="s">
        <v>268</v>
      </c>
      <c r="F1562">
        <v>22</v>
      </c>
      <c r="G1562" s="2">
        <v>3805.9</v>
      </c>
      <c r="H1562" s="2">
        <v>155.98500000000001</v>
      </c>
      <c r="I1562" s="2">
        <f t="shared" si="72"/>
        <v>3431.67</v>
      </c>
      <c r="J1562" s="2">
        <f t="shared" si="73"/>
        <v>374.23</v>
      </c>
      <c r="K1562" s="7">
        <f t="shared" si="74"/>
        <v>1</v>
      </c>
    </row>
    <row r="1563" spans="1:11">
      <c r="A1563">
        <v>2024</v>
      </c>
      <c r="B1563">
        <v>9</v>
      </c>
      <c r="C1563">
        <v>3</v>
      </c>
      <c r="D1563" s="1" t="s">
        <v>713</v>
      </c>
      <c r="E1563" t="s">
        <v>714</v>
      </c>
      <c r="F1563">
        <v>110</v>
      </c>
      <c r="G1563" s="2">
        <v>34807.300000000003</v>
      </c>
      <c r="H1563" s="2">
        <v>313.04109999999997</v>
      </c>
      <c r="I1563" s="2">
        <f t="shared" si="72"/>
        <v>34434.520999999993</v>
      </c>
      <c r="J1563" s="2">
        <f t="shared" si="73"/>
        <v>372.77900000000955</v>
      </c>
      <c r="K1563" s="7">
        <f t="shared" si="74"/>
        <v>1</v>
      </c>
    </row>
    <row r="1564" spans="1:11">
      <c r="A1564">
        <v>2024</v>
      </c>
      <c r="B1564">
        <v>9</v>
      </c>
      <c r="C1564">
        <v>3</v>
      </c>
      <c r="D1564" s="1" t="s">
        <v>585</v>
      </c>
      <c r="E1564" t="s">
        <v>586</v>
      </c>
      <c r="F1564">
        <v>3</v>
      </c>
      <c r="G1564" s="2">
        <v>27525.54</v>
      </c>
      <c r="H1564" s="2">
        <v>9051.3822</v>
      </c>
      <c r="I1564" s="2">
        <f t="shared" si="72"/>
        <v>27154.1466</v>
      </c>
      <c r="J1564" s="2">
        <f t="shared" si="73"/>
        <v>371.39340000000084</v>
      </c>
      <c r="K1564" s="7">
        <f t="shared" si="74"/>
        <v>1</v>
      </c>
    </row>
    <row r="1565" spans="1:11">
      <c r="A1565">
        <v>2024</v>
      </c>
      <c r="B1565">
        <v>9</v>
      </c>
      <c r="C1565">
        <v>3</v>
      </c>
      <c r="D1565" s="1" t="s">
        <v>1243</v>
      </c>
      <c r="E1565" t="s">
        <v>1240</v>
      </c>
      <c r="F1565">
        <v>2</v>
      </c>
      <c r="G1565" s="2">
        <v>7442.4</v>
      </c>
      <c r="H1565" s="2">
        <v>3536.0639999999999</v>
      </c>
      <c r="I1565" s="2">
        <f t="shared" si="72"/>
        <v>7072.1279999999997</v>
      </c>
      <c r="J1565" s="2">
        <f t="shared" si="73"/>
        <v>370.27199999999993</v>
      </c>
      <c r="K1565" s="7">
        <f t="shared" si="74"/>
        <v>1</v>
      </c>
    </row>
    <row r="1566" spans="1:11">
      <c r="A1566">
        <v>2024</v>
      </c>
      <c r="B1566">
        <v>10</v>
      </c>
      <c r="C1566">
        <v>3</v>
      </c>
      <c r="D1566" s="1" t="s">
        <v>1243</v>
      </c>
      <c r="E1566" t="s">
        <v>1240</v>
      </c>
      <c r="F1566">
        <v>2</v>
      </c>
      <c r="G1566" s="2">
        <v>7442.4</v>
      </c>
      <c r="H1566" s="2">
        <v>3536.0639999999999</v>
      </c>
      <c r="I1566" s="2">
        <f t="shared" si="72"/>
        <v>7072.1279999999997</v>
      </c>
      <c r="J1566" s="2">
        <f t="shared" si="73"/>
        <v>370.27199999999993</v>
      </c>
      <c r="K1566" s="7">
        <f t="shared" si="74"/>
        <v>1</v>
      </c>
    </row>
    <row r="1567" spans="1:11">
      <c r="A1567">
        <v>2024</v>
      </c>
      <c r="B1567">
        <v>3</v>
      </c>
      <c r="C1567">
        <v>3</v>
      </c>
      <c r="D1567" s="1" t="s">
        <v>253</v>
      </c>
      <c r="E1567" t="s">
        <v>254</v>
      </c>
      <c r="F1567">
        <v>11</v>
      </c>
      <c r="G1567" s="2">
        <v>25052.5</v>
      </c>
      <c r="H1567" s="2">
        <v>2244.1666</v>
      </c>
      <c r="I1567" s="2">
        <f t="shared" si="72"/>
        <v>24685.832600000002</v>
      </c>
      <c r="J1567" s="2">
        <f t="shared" si="73"/>
        <v>366.66739999999845</v>
      </c>
      <c r="K1567" s="7">
        <f t="shared" si="74"/>
        <v>1</v>
      </c>
    </row>
    <row r="1568" spans="1:11">
      <c r="A1568">
        <v>2024</v>
      </c>
      <c r="B1568">
        <v>8</v>
      </c>
      <c r="C1568">
        <v>3</v>
      </c>
      <c r="D1568" s="1" t="s">
        <v>18</v>
      </c>
      <c r="E1568" t="s">
        <v>17</v>
      </c>
      <c r="F1568">
        <v>7</v>
      </c>
      <c r="G1568" s="2">
        <v>988.05</v>
      </c>
      <c r="H1568" s="2">
        <v>88.82</v>
      </c>
      <c r="I1568" s="2">
        <f t="shared" si="72"/>
        <v>621.74</v>
      </c>
      <c r="J1568" s="2">
        <f t="shared" si="73"/>
        <v>366.30999999999995</v>
      </c>
      <c r="K1568" s="7">
        <f t="shared" si="74"/>
        <v>1</v>
      </c>
    </row>
    <row r="1569" spans="1:11">
      <c r="A1569">
        <v>2024</v>
      </c>
      <c r="B1569">
        <v>1</v>
      </c>
      <c r="C1569">
        <v>3</v>
      </c>
      <c r="D1569" s="1" t="s">
        <v>524</v>
      </c>
      <c r="E1569" t="s">
        <v>523</v>
      </c>
      <c r="F1569">
        <v>31</v>
      </c>
      <c r="G1569" s="2">
        <v>35675.730000000003</v>
      </c>
      <c r="H1569" s="2">
        <v>1139.04</v>
      </c>
      <c r="I1569" s="2">
        <f t="shared" si="72"/>
        <v>35310.239999999998</v>
      </c>
      <c r="J1569" s="2">
        <f t="shared" si="73"/>
        <v>365.49000000000524</v>
      </c>
      <c r="K1569" s="7">
        <f t="shared" si="74"/>
        <v>1</v>
      </c>
    </row>
    <row r="1570" spans="1:11">
      <c r="A1570">
        <v>2024</v>
      </c>
      <c r="B1570">
        <v>2</v>
      </c>
      <c r="C1570">
        <v>3</v>
      </c>
      <c r="D1570" s="1" t="s">
        <v>14</v>
      </c>
      <c r="E1570" t="s">
        <v>15</v>
      </c>
      <c r="F1570">
        <v>1.5</v>
      </c>
      <c r="G1570" s="2">
        <v>1731.27</v>
      </c>
      <c r="H1570" s="2">
        <v>911.00369999999998</v>
      </c>
      <c r="I1570" s="2">
        <f t="shared" si="72"/>
        <v>1366.5055499999999</v>
      </c>
      <c r="J1570" s="2">
        <f t="shared" si="73"/>
        <v>364.76445000000012</v>
      </c>
      <c r="K1570" s="7">
        <f t="shared" si="74"/>
        <v>1</v>
      </c>
    </row>
    <row r="1571" spans="1:11">
      <c r="A1571">
        <v>2024</v>
      </c>
      <c r="B1571">
        <v>1</v>
      </c>
      <c r="C1571">
        <v>3</v>
      </c>
      <c r="D1571" s="1" t="s">
        <v>730</v>
      </c>
      <c r="E1571" t="s">
        <v>731</v>
      </c>
      <c r="F1571">
        <v>2</v>
      </c>
      <c r="G1571" s="2">
        <v>20662</v>
      </c>
      <c r="H1571" s="2">
        <v>10149.066199999999</v>
      </c>
      <c r="I1571" s="2">
        <f t="shared" si="72"/>
        <v>20298.132399999999</v>
      </c>
      <c r="J1571" s="2">
        <f t="shared" si="73"/>
        <v>363.8676000000014</v>
      </c>
      <c r="K1571" s="7">
        <f t="shared" si="74"/>
        <v>1</v>
      </c>
    </row>
    <row r="1572" spans="1:11">
      <c r="A1572">
        <v>2024</v>
      </c>
      <c r="B1572">
        <v>1</v>
      </c>
      <c r="C1572">
        <v>3</v>
      </c>
      <c r="D1572" s="1" t="s">
        <v>106</v>
      </c>
      <c r="E1572" t="s">
        <v>107</v>
      </c>
      <c r="F1572">
        <v>1</v>
      </c>
      <c r="G1572" s="2">
        <v>4852.92</v>
      </c>
      <c r="H1572" s="2">
        <v>4491.96</v>
      </c>
      <c r="I1572" s="2">
        <f t="shared" si="72"/>
        <v>4491.96</v>
      </c>
      <c r="J1572" s="2">
        <f t="shared" si="73"/>
        <v>360.96000000000004</v>
      </c>
      <c r="K1572" s="7">
        <f t="shared" si="74"/>
        <v>1</v>
      </c>
    </row>
    <row r="1573" spans="1:11">
      <c r="A1573">
        <v>2024</v>
      </c>
      <c r="B1573">
        <v>5</v>
      </c>
      <c r="C1573">
        <v>3</v>
      </c>
      <c r="D1573" s="1" t="s">
        <v>473</v>
      </c>
      <c r="E1573" t="s">
        <v>474</v>
      </c>
      <c r="F1573">
        <v>1</v>
      </c>
      <c r="G1573" s="2">
        <v>12439.68</v>
      </c>
      <c r="H1573" s="2">
        <v>12079.422200000001</v>
      </c>
      <c r="I1573" s="2">
        <f t="shared" si="72"/>
        <v>12079.422200000001</v>
      </c>
      <c r="J1573" s="2">
        <f t="shared" si="73"/>
        <v>360.25779999999941</v>
      </c>
      <c r="K1573" s="7">
        <f t="shared" si="74"/>
        <v>1</v>
      </c>
    </row>
    <row r="1574" spans="1:11">
      <c r="A1574">
        <v>2024</v>
      </c>
      <c r="B1574">
        <v>1</v>
      </c>
      <c r="C1574">
        <v>3</v>
      </c>
      <c r="D1574" s="1" t="s">
        <v>7</v>
      </c>
      <c r="E1574" t="s">
        <v>8</v>
      </c>
      <c r="F1574">
        <v>80</v>
      </c>
      <c r="G1574" s="2">
        <v>18548.8</v>
      </c>
      <c r="H1574" s="2">
        <v>227.36</v>
      </c>
      <c r="I1574" s="2">
        <f t="shared" si="72"/>
        <v>18188.800000000003</v>
      </c>
      <c r="J1574" s="2">
        <f t="shared" si="73"/>
        <v>359.99999999999636</v>
      </c>
      <c r="K1574" s="7">
        <f t="shared" si="74"/>
        <v>1</v>
      </c>
    </row>
    <row r="1575" spans="1:11">
      <c r="A1575">
        <v>2024</v>
      </c>
      <c r="B1575">
        <v>9</v>
      </c>
      <c r="C1575">
        <v>3</v>
      </c>
      <c r="D1575" s="1" t="s">
        <v>1289</v>
      </c>
      <c r="E1575" t="s">
        <v>592</v>
      </c>
      <c r="F1575">
        <v>1</v>
      </c>
      <c r="G1575" s="2">
        <v>6894.25</v>
      </c>
      <c r="H1575" s="2">
        <v>6534.83</v>
      </c>
      <c r="I1575" s="2">
        <f t="shared" si="72"/>
        <v>6534.83</v>
      </c>
      <c r="J1575" s="2">
        <f t="shared" si="73"/>
        <v>359.42000000000007</v>
      </c>
      <c r="K1575" s="7">
        <f t="shared" si="74"/>
        <v>1</v>
      </c>
    </row>
    <row r="1576" spans="1:11">
      <c r="A1576">
        <v>2024</v>
      </c>
      <c r="B1576">
        <v>5</v>
      </c>
      <c r="C1576">
        <v>3</v>
      </c>
      <c r="D1576" s="1" t="s">
        <v>575</v>
      </c>
      <c r="E1576" t="s">
        <v>576</v>
      </c>
      <c r="F1576">
        <v>4</v>
      </c>
      <c r="G1576" s="2">
        <v>956.8</v>
      </c>
      <c r="H1576" s="2">
        <v>150.08000000000001</v>
      </c>
      <c r="I1576" s="2">
        <f t="shared" si="72"/>
        <v>600.32000000000005</v>
      </c>
      <c r="J1576" s="2">
        <f t="shared" si="73"/>
        <v>356.4799999999999</v>
      </c>
      <c r="K1576" s="7">
        <f t="shared" si="74"/>
        <v>1</v>
      </c>
    </row>
    <row r="1577" spans="1:11">
      <c r="A1577">
        <v>2024</v>
      </c>
      <c r="B1577">
        <v>1</v>
      </c>
      <c r="C1577">
        <v>3</v>
      </c>
      <c r="D1577" s="1" t="s">
        <v>608</v>
      </c>
      <c r="E1577" t="s">
        <v>609</v>
      </c>
      <c r="F1577">
        <v>1</v>
      </c>
      <c r="G1577" s="2">
        <v>13570</v>
      </c>
      <c r="H1577" s="2">
        <v>13216</v>
      </c>
      <c r="I1577" s="2">
        <f t="shared" si="72"/>
        <v>13216</v>
      </c>
      <c r="J1577" s="2">
        <f t="shared" si="73"/>
        <v>354</v>
      </c>
      <c r="K1577" s="7">
        <f t="shared" si="74"/>
        <v>1</v>
      </c>
    </row>
    <row r="1578" spans="1:11">
      <c r="A1578">
        <v>2024</v>
      </c>
      <c r="B1578">
        <v>5</v>
      </c>
      <c r="C1578">
        <v>3</v>
      </c>
      <c r="D1578" s="1" t="s">
        <v>77</v>
      </c>
      <c r="E1578" t="s">
        <v>78</v>
      </c>
      <c r="F1578">
        <v>3</v>
      </c>
      <c r="G1578" s="2">
        <v>3389.22</v>
      </c>
      <c r="H1578" s="2">
        <v>1012.87</v>
      </c>
      <c r="I1578" s="2">
        <f t="shared" si="72"/>
        <v>3038.61</v>
      </c>
      <c r="J1578" s="2">
        <f t="shared" si="73"/>
        <v>350.60999999999967</v>
      </c>
      <c r="K1578" s="7">
        <f t="shared" si="74"/>
        <v>1</v>
      </c>
    </row>
    <row r="1579" spans="1:11">
      <c r="A1579">
        <v>2024</v>
      </c>
      <c r="B1579">
        <v>6</v>
      </c>
      <c r="C1579">
        <v>3</v>
      </c>
      <c r="D1579" s="1" t="s">
        <v>370</v>
      </c>
      <c r="E1579" t="s">
        <v>371</v>
      </c>
      <c r="F1579">
        <v>2</v>
      </c>
      <c r="G1579" s="2">
        <v>817.34</v>
      </c>
      <c r="H1579" s="2">
        <v>233.77549999999999</v>
      </c>
      <c r="I1579" s="2">
        <f t="shared" si="72"/>
        <v>467.55099999999999</v>
      </c>
      <c r="J1579" s="2">
        <f t="shared" si="73"/>
        <v>349.78900000000004</v>
      </c>
      <c r="K1579" s="7">
        <f t="shared" si="74"/>
        <v>1</v>
      </c>
    </row>
    <row r="1580" spans="1:11">
      <c r="A1580">
        <v>2024</v>
      </c>
      <c r="B1580">
        <v>1</v>
      </c>
      <c r="C1580">
        <v>3</v>
      </c>
      <c r="D1580" s="1" t="s">
        <v>307</v>
      </c>
      <c r="E1580" t="s">
        <v>308</v>
      </c>
      <c r="F1580">
        <v>5</v>
      </c>
      <c r="G1580" s="2">
        <v>4682.7</v>
      </c>
      <c r="H1580" s="2">
        <v>866.88</v>
      </c>
      <c r="I1580" s="2">
        <f t="shared" si="72"/>
        <v>4334.3999999999996</v>
      </c>
      <c r="J1580" s="2">
        <f t="shared" si="73"/>
        <v>348.30000000000018</v>
      </c>
      <c r="K1580" s="7">
        <f t="shared" si="74"/>
        <v>1</v>
      </c>
    </row>
    <row r="1581" spans="1:11">
      <c r="A1581">
        <v>2024</v>
      </c>
      <c r="B1581">
        <v>6</v>
      </c>
      <c r="C1581">
        <v>3</v>
      </c>
      <c r="D1581" s="1" t="s">
        <v>931</v>
      </c>
      <c r="E1581" t="s">
        <v>932</v>
      </c>
      <c r="F1581">
        <v>4</v>
      </c>
      <c r="G1581" s="2">
        <v>3494.55</v>
      </c>
      <c r="H1581" s="2">
        <v>786.67</v>
      </c>
      <c r="I1581" s="2">
        <f t="shared" si="72"/>
        <v>3146.68</v>
      </c>
      <c r="J1581" s="2">
        <f t="shared" si="73"/>
        <v>347.87000000000035</v>
      </c>
      <c r="K1581" s="7">
        <f t="shared" si="74"/>
        <v>1</v>
      </c>
    </row>
    <row r="1582" spans="1:11">
      <c r="A1582">
        <v>2024</v>
      </c>
      <c r="B1582">
        <v>6</v>
      </c>
      <c r="C1582">
        <v>3</v>
      </c>
      <c r="D1582" s="1" t="s">
        <v>492</v>
      </c>
      <c r="E1582" t="s">
        <v>493</v>
      </c>
      <c r="F1582">
        <v>6</v>
      </c>
      <c r="G1582" s="2">
        <v>4957.2299999999996</v>
      </c>
      <c r="H1582" s="2">
        <v>768.53219999999999</v>
      </c>
      <c r="I1582" s="2">
        <f t="shared" si="72"/>
        <v>4611.1931999999997</v>
      </c>
      <c r="J1582" s="2">
        <f t="shared" si="73"/>
        <v>346.03679999999986</v>
      </c>
      <c r="K1582" s="7">
        <f t="shared" si="74"/>
        <v>1</v>
      </c>
    </row>
    <row r="1583" spans="1:11">
      <c r="A1583">
        <v>2024</v>
      </c>
      <c r="B1583">
        <v>1</v>
      </c>
      <c r="C1583">
        <v>3</v>
      </c>
      <c r="D1583" s="1" t="s">
        <v>550</v>
      </c>
      <c r="E1583" t="s">
        <v>551</v>
      </c>
      <c r="F1583">
        <v>2</v>
      </c>
      <c r="G1583" s="2">
        <v>31432.5</v>
      </c>
      <c r="H1583" s="2">
        <v>15543.4</v>
      </c>
      <c r="I1583" s="2">
        <f t="shared" si="72"/>
        <v>31086.799999999999</v>
      </c>
      <c r="J1583" s="2">
        <f t="shared" si="73"/>
        <v>345.70000000000073</v>
      </c>
      <c r="K1583" s="7">
        <f t="shared" si="74"/>
        <v>1</v>
      </c>
    </row>
    <row r="1584" spans="1:11">
      <c r="A1584">
        <v>2024</v>
      </c>
      <c r="B1584">
        <v>2</v>
      </c>
      <c r="C1584">
        <v>3</v>
      </c>
      <c r="D1584" s="1" t="s">
        <v>550</v>
      </c>
      <c r="E1584" t="s">
        <v>551</v>
      </c>
      <c r="F1584">
        <v>2</v>
      </c>
      <c r="G1584" s="2">
        <v>31432.5</v>
      </c>
      <c r="H1584" s="2">
        <v>15543.4</v>
      </c>
      <c r="I1584" s="2">
        <f t="shared" si="72"/>
        <v>31086.799999999999</v>
      </c>
      <c r="J1584" s="2">
        <f t="shared" si="73"/>
        <v>345.70000000000073</v>
      </c>
      <c r="K1584" s="7">
        <f t="shared" si="74"/>
        <v>1</v>
      </c>
    </row>
    <row r="1585" spans="1:11">
      <c r="A1585">
        <v>2024</v>
      </c>
      <c r="B1585">
        <v>6</v>
      </c>
      <c r="C1585">
        <v>3</v>
      </c>
      <c r="D1585" s="1" t="s">
        <v>794</v>
      </c>
      <c r="E1585" t="s">
        <v>795</v>
      </c>
      <c r="F1585">
        <v>12</v>
      </c>
      <c r="G1585" s="2">
        <v>738.75</v>
      </c>
      <c r="H1585" s="2">
        <v>32.92</v>
      </c>
      <c r="I1585" s="2">
        <f t="shared" si="72"/>
        <v>395.04</v>
      </c>
      <c r="J1585" s="2">
        <f t="shared" si="73"/>
        <v>343.71</v>
      </c>
      <c r="K1585" s="7">
        <f t="shared" si="74"/>
        <v>1</v>
      </c>
    </row>
    <row r="1586" spans="1:11">
      <c r="A1586">
        <v>2024</v>
      </c>
      <c r="B1586">
        <v>7</v>
      </c>
      <c r="C1586">
        <v>3</v>
      </c>
      <c r="D1586" s="1" t="s">
        <v>1048</v>
      </c>
      <c r="E1586" t="s">
        <v>1049</v>
      </c>
      <c r="F1586">
        <v>1</v>
      </c>
      <c r="G1586" s="2">
        <v>2591.29</v>
      </c>
      <c r="H1586" s="2">
        <v>2250.4499999999998</v>
      </c>
      <c r="I1586" s="2">
        <f t="shared" si="72"/>
        <v>2250.4499999999998</v>
      </c>
      <c r="J1586" s="2">
        <f t="shared" si="73"/>
        <v>340.84000000000015</v>
      </c>
      <c r="K1586" s="7">
        <f t="shared" si="74"/>
        <v>1</v>
      </c>
    </row>
    <row r="1587" spans="1:11">
      <c r="A1587">
        <v>2024</v>
      </c>
      <c r="B1587">
        <v>11</v>
      </c>
      <c r="C1587">
        <v>3</v>
      </c>
      <c r="D1587" s="1" t="s">
        <v>713</v>
      </c>
      <c r="E1587" t="s">
        <v>714</v>
      </c>
      <c r="F1587">
        <v>100</v>
      </c>
      <c r="G1587" s="2">
        <v>31643</v>
      </c>
      <c r="H1587" s="2">
        <v>313.04109999999997</v>
      </c>
      <c r="I1587" s="2">
        <f t="shared" si="72"/>
        <v>31304.109999999997</v>
      </c>
      <c r="J1587" s="2">
        <f t="shared" si="73"/>
        <v>338.89000000000306</v>
      </c>
      <c r="K1587" s="7">
        <f t="shared" si="74"/>
        <v>1</v>
      </c>
    </row>
    <row r="1588" spans="1:11">
      <c r="A1588">
        <v>2024</v>
      </c>
      <c r="B1588">
        <v>3</v>
      </c>
      <c r="C1588">
        <v>3</v>
      </c>
      <c r="D1588" s="1" t="s">
        <v>554</v>
      </c>
      <c r="E1588" t="s">
        <v>555</v>
      </c>
      <c r="F1588">
        <v>1</v>
      </c>
      <c r="G1588" s="2">
        <v>11312.9</v>
      </c>
      <c r="H1588" s="2">
        <v>10974.2122</v>
      </c>
      <c r="I1588" s="2">
        <f t="shared" si="72"/>
        <v>10974.2122</v>
      </c>
      <c r="J1588" s="2">
        <f t="shared" si="73"/>
        <v>338.6877999999997</v>
      </c>
      <c r="K1588" s="7">
        <f t="shared" si="74"/>
        <v>1</v>
      </c>
    </row>
    <row r="1589" spans="1:11">
      <c r="A1589">
        <v>2024</v>
      </c>
      <c r="B1589">
        <v>6</v>
      </c>
      <c r="C1589">
        <v>3</v>
      </c>
      <c r="D1589" s="1" t="s">
        <v>554</v>
      </c>
      <c r="E1589" t="s">
        <v>555</v>
      </c>
      <c r="F1589">
        <v>1</v>
      </c>
      <c r="G1589" s="2">
        <v>11312.9</v>
      </c>
      <c r="H1589" s="2">
        <v>10974.2122</v>
      </c>
      <c r="I1589" s="2">
        <f t="shared" si="72"/>
        <v>10974.2122</v>
      </c>
      <c r="J1589" s="2">
        <f t="shared" si="73"/>
        <v>338.6877999999997</v>
      </c>
      <c r="K1589" s="7">
        <f t="shared" si="74"/>
        <v>1</v>
      </c>
    </row>
    <row r="1590" spans="1:11">
      <c r="A1590">
        <v>2024</v>
      </c>
      <c r="B1590">
        <v>9</v>
      </c>
      <c r="C1590">
        <v>3</v>
      </c>
      <c r="D1590" s="1" t="s">
        <v>554</v>
      </c>
      <c r="E1590" t="s">
        <v>555</v>
      </c>
      <c r="F1590">
        <v>1</v>
      </c>
      <c r="G1590" s="2">
        <v>11312.9</v>
      </c>
      <c r="H1590" s="2">
        <v>10974.2122</v>
      </c>
      <c r="I1590" s="2">
        <f t="shared" si="72"/>
        <v>10974.2122</v>
      </c>
      <c r="J1590" s="2">
        <f t="shared" si="73"/>
        <v>338.6877999999997</v>
      </c>
      <c r="K1590" s="7">
        <f t="shared" si="74"/>
        <v>1</v>
      </c>
    </row>
    <row r="1591" spans="1:11">
      <c r="A1591">
        <v>2024</v>
      </c>
      <c r="B1591">
        <v>8</v>
      </c>
      <c r="C1591">
        <v>3</v>
      </c>
      <c r="D1591" s="1" t="s">
        <v>140</v>
      </c>
      <c r="E1591" t="s">
        <v>141</v>
      </c>
      <c r="F1591">
        <v>51</v>
      </c>
      <c r="G1591" s="2">
        <v>49565.26</v>
      </c>
      <c r="H1591" s="2">
        <v>965.23879999999997</v>
      </c>
      <c r="I1591" s="2">
        <f t="shared" si="72"/>
        <v>49227.178800000002</v>
      </c>
      <c r="J1591" s="2">
        <f t="shared" si="73"/>
        <v>338.08120000000054</v>
      </c>
      <c r="K1591" s="7">
        <f t="shared" si="74"/>
        <v>1</v>
      </c>
    </row>
    <row r="1592" spans="1:11">
      <c r="A1592">
        <v>2024</v>
      </c>
      <c r="B1592">
        <v>1</v>
      </c>
      <c r="C1592">
        <v>3</v>
      </c>
      <c r="D1592" s="1" t="s">
        <v>527</v>
      </c>
      <c r="E1592" t="s">
        <v>528</v>
      </c>
      <c r="F1592">
        <v>8</v>
      </c>
      <c r="G1592" s="2">
        <v>12704</v>
      </c>
      <c r="H1592" s="2">
        <v>1546.57</v>
      </c>
      <c r="I1592" s="2">
        <f t="shared" si="72"/>
        <v>12372.56</v>
      </c>
      <c r="J1592" s="2">
        <f t="shared" si="73"/>
        <v>331.44000000000051</v>
      </c>
      <c r="K1592" s="7">
        <f t="shared" si="74"/>
        <v>1</v>
      </c>
    </row>
    <row r="1593" spans="1:11">
      <c r="A1593">
        <v>2024</v>
      </c>
      <c r="B1593">
        <v>5</v>
      </c>
      <c r="C1593">
        <v>3</v>
      </c>
      <c r="D1593" s="1" t="s">
        <v>517</v>
      </c>
      <c r="E1593" t="s">
        <v>518</v>
      </c>
      <c r="F1593">
        <v>10</v>
      </c>
      <c r="G1593" s="2">
        <v>5206.2</v>
      </c>
      <c r="H1593" s="2">
        <v>487.56420000000003</v>
      </c>
      <c r="I1593" s="2">
        <f t="shared" si="72"/>
        <v>4875.6419999999998</v>
      </c>
      <c r="J1593" s="2">
        <f t="shared" si="73"/>
        <v>330.55799999999999</v>
      </c>
      <c r="K1593" s="7">
        <f t="shared" si="74"/>
        <v>1</v>
      </c>
    </row>
    <row r="1594" spans="1:11">
      <c r="A1594">
        <v>2024</v>
      </c>
      <c r="B1594">
        <v>9</v>
      </c>
      <c r="C1594">
        <v>3</v>
      </c>
      <c r="D1594" s="1" t="s">
        <v>414</v>
      </c>
      <c r="E1594" t="s">
        <v>415</v>
      </c>
      <c r="F1594">
        <v>2</v>
      </c>
      <c r="G1594" s="2">
        <v>11320.76</v>
      </c>
      <c r="H1594" s="2">
        <v>5496.9566000000004</v>
      </c>
      <c r="I1594" s="2">
        <f t="shared" si="72"/>
        <v>10993.913200000001</v>
      </c>
      <c r="J1594" s="2">
        <f t="shared" si="73"/>
        <v>326.84679999999935</v>
      </c>
      <c r="K1594" s="7">
        <f t="shared" si="74"/>
        <v>1</v>
      </c>
    </row>
    <row r="1595" spans="1:11">
      <c r="A1595">
        <v>2024</v>
      </c>
      <c r="B1595">
        <v>7</v>
      </c>
      <c r="C1595">
        <v>3</v>
      </c>
      <c r="D1595" s="1" t="s">
        <v>443</v>
      </c>
      <c r="E1595" t="s">
        <v>444</v>
      </c>
      <c r="F1595">
        <v>24</v>
      </c>
      <c r="G1595" s="2">
        <v>241920</v>
      </c>
      <c r="H1595" s="2">
        <v>10066.433300000001</v>
      </c>
      <c r="I1595" s="2">
        <f t="shared" si="72"/>
        <v>241594.39920000001</v>
      </c>
      <c r="J1595" s="2">
        <f t="shared" si="73"/>
        <v>325.60079999998561</v>
      </c>
      <c r="K1595" s="7">
        <f t="shared" si="74"/>
        <v>1</v>
      </c>
    </row>
    <row r="1596" spans="1:11">
      <c r="A1596">
        <v>2024</v>
      </c>
      <c r="B1596">
        <v>5</v>
      </c>
      <c r="C1596">
        <v>3</v>
      </c>
      <c r="D1596" s="1" t="s">
        <v>744</v>
      </c>
      <c r="E1596" t="s">
        <v>745</v>
      </c>
      <c r="F1596">
        <v>3</v>
      </c>
      <c r="G1596" s="2">
        <v>1378.56</v>
      </c>
      <c r="H1596" s="2">
        <v>351.31549999999999</v>
      </c>
      <c r="I1596" s="2">
        <f t="shared" si="72"/>
        <v>1053.9465</v>
      </c>
      <c r="J1596" s="2">
        <f t="shared" si="73"/>
        <v>324.61349999999993</v>
      </c>
      <c r="K1596" s="7">
        <f t="shared" si="74"/>
        <v>1</v>
      </c>
    </row>
    <row r="1597" spans="1:11">
      <c r="A1597">
        <v>2024</v>
      </c>
      <c r="B1597">
        <v>10</v>
      </c>
      <c r="C1597">
        <v>3</v>
      </c>
      <c r="D1597" s="1" t="s">
        <v>406</v>
      </c>
      <c r="E1597" t="s">
        <v>407</v>
      </c>
      <c r="F1597">
        <v>26</v>
      </c>
      <c r="G1597" s="2">
        <v>6599.32</v>
      </c>
      <c r="H1597" s="2">
        <v>241.35769999999999</v>
      </c>
      <c r="I1597" s="2">
        <f t="shared" si="72"/>
        <v>6275.3001999999997</v>
      </c>
      <c r="J1597" s="2">
        <f t="shared" si="73"/>
        <v>324.01980000000003</v>
      </c>
      <c r="K1597" s="7">
        <f t="shared" si="74"/>
        <v>1</v>
      </c>
    </row>
    <row r="1598" spans="1:11">
      <c r="A1598">
        <v>2024</v>
      </c>
      <c r="B1598">
        <v>3</v>
      </c>
      <c r="C1598">
        <v>3</v>
      </c>
      <c r="D1598" s="1" t="s">
        <v>1124</v>
      </c>
      <c r="E1598" t="s">
        <v>1125</v>
      </c>
      <c r="F1598">
        <v>1</v>
      </c>
      <c r="G1598" s="2">
        <v>12039.06</v>
      </c>
      <c r="H1598" s="2">
        <v>11715.0833</v>
      </c>
      <c r="I1598" s="2">
        <f t="shared" si="72"/>
        <v>11715.0833</v>
      </c>
      <c r="J1598" s="2">
        <f t="shared" si="73"/>
        <v>323.97669999999925</v>
      </c>
      <c r="K1598" s="7">
        <f t="shared" si="74"/>
        <v>1</v>
      </c>
    </row>
    <row r="1599" spans="1:11">
      <c r="A1599">
        <v>2024</v>
      </c>
      <c r="B1599">
        <v>4</v>
      </c>
      <c r="C1599">
        <v>3</v>
      </c>
      <c r="D1599" s="1" t="s">
        <v>1124</v>
      </c>
      <c r="E1599" t="s">
        <v>1125</v>
      </c>
      <c r="F1599">
        <v>1</v>
      </c>
      <c r="G1599" s="2">
        <v>12039.06</v>
      </c>
      <c r="H1599" s="2">
        <v>11715.0833</v>
      </c>
      <c r="I1599" s="2">
        <f t="shared" si="72"/>
        <v>11715.0833</v>
      </c>
      <c r="J1599" s="2">
        <f t="shared" si="73"/>
        <v>323.97669999999925</v>
      </c>
      <c r="K1599" s="7">
        <f t="shared" si="74"/>
        <v>1</v>
      </c>
    </row>
    <row r="1600" spans="1:11">
      <c r="A1600">
        <v>2024</v>
      </c>
      <c r="B1600">
        <v>6</v>
      </c>
      <c r="C1600">
        <v>3</v>
      </c>
      <c r="D1600" s="1" t="s">
        <v>1124</v>
      </c>
      <c r="E1600" t="s">
        <v>1125</v>
      </c>
      <c r="F1600">
        <v>1</v>
      </c>
      <c r="G1600" s="2">
        <v>12039.06</v>
      </c>
      <c r="H1600" s="2">
        <v>11715.0833</v>
      </c>
      <c r="I1600" s="2">
        <f t="shared" si="72"/>
        <v>11715.0833</v>
      </c>
      <c r="J1600" s="2">
        <f t="shared" si="73"/>
        <v>323.97669999999925</v>
      </c>
      <c r="K1600" s="7">
        <f t="shared" si="74"/>
        <v>1</v>
      </c>
    </row>
    <row r="1601" spans="1:11">
      <c r="A1601">
        <v>2024</v>
      </c>
      <c r="B1601">
        <v>8</v>
      </c>
      <c r="C1601">
        <v>3</v>
      </c>
      <c r="D1601" s="1" t="s">
        <v>1124</v>
      </c>
      <c r="E1601" t="s">
        <v>1125</v>
      </c>
      <c r="F1601">
        <v>1</v>
      </c>
      <c r="G1601" s="2">
        <v>12039.06</v>
      </c>
      <c r="H1601" s="2">
        <v>11715.0833</v>
      </c>
      <c r="I1601" s="2">
        <f t="shared" si="72"/>
        <v>11715.0833</v>
      </c>
      <c r="J1601" s="2">
        <f t="shared" si="73"/>
        <v>323.97669999999925</v>
      </c>
      <c r="K1601" s="7">
        <f t="shared" si="74"/>
        <v>1</v>
      </c>
    </row>
    <row r="1602" spans="1:11">
      <c r="A1602">
        <v>2024</v>
      </c>
      <c r="B1602">
        <v>1</v>
      </c>
      <c r="C1602">
        <v>3</v>
      </c>
      <c r="D1602" s="1" t="s">
        <v>343</v>
      </c>
      <c r="E1602" t="s">
        <v>344</v>
      </c>
      <c r="F1602">
        <v>36</v>
      </c>
      <c r="G1602" s="2">
        <v>102294.36</v>
      </c>
      <c r="H1602" s="2">
        <v>2832.5288</v>
      </c>
      <c r="I1602" s="2">
        <f t="shared" ref="I1602:I1665" si="75">H1602*F1602</f>
        <v>101971.0368</v>
      </c>
      <c r="J1602" s="2">
        <f t="shared" ref="J1602:J1665" si="76">G1602-(H1602*F1602)</f>
        <v>323.32319999999891</v>
      </c>
      <c r="K1602" s="7">
        <f t="shared" si="74"/>
        <v>1</v>
      </c>
    </row>
    <row r="1603" spans="1:11">
      <c r="A1603">
        <v>2024</v>
      </c>
      <c r="B1603">
        <v>5</v>
      </c>
      <c r="C1603">
        <v>3</v>
      </c>
      <c r="D1603" s="1" t="s">
        <v>511</v>
      </c>
      <c r="E1603" t="s">
        <v>512</v>
      </c>
      <c r="F1603">
        <v>1</v>
      </c>
      <c r="G1603" s="2">
        <v>1344</v>
      </c>
      <c r="H1603" s="2">
        <v>1021.8</v>
      </c>
      <c r="I1603" s="2">
        <f t="shared" si="75"/>
        <v>1021.8</v>
      </c>
      <c r="J1603" s="2">
        <f t="shared" si="76"/>
        <v>322.20000000000005</v>
      </c>
      <c r="K1603" s="7">
        <f t="shared" ref="K1603:K1666" si="77">IF(J1603&gt;=0,1,0)</f>
        <v>1</v>
      </c>
    </row>
    <row r="1604" spans="1:11">
      <c r="A1604">
        <v>2024</v>
      </c>
      <c r="B1604">
        <v>8</v>
      </c>
      <c r="C1604">
        <v>3</v>
      </c>
      <c r="D1604" s="1" t="s">
        <v>202</v>
      </c>
      <c r="E1604" t="s">
        <v>203</v>
      </c>
      <c r="F1604">
        <v>8</v>
      </c>
      <c r="G1604" s="2">
        <v>61584.4</v>
      </c>
      <c r="H1604" s="2">
        <v>7657.8522000000003</v>
      </c>
      <c r="I1604" s="2">
        <f t="shared" si="75"/>
        <v>61262.817600000002</v>
      </c>
      <c r="J1604" s="2">
        <f t="shared" si="76"/>
        <v>321.58239999999932</v>
      </c>
      <c r="K1604" s="7">
        <f t="shared" si="77"/>
        <v>1</v>
      </c>
    </row>
    <row r="1605" spans="1:11">
      <c r="A1605">
        <v>2024</v>
      </c>
      <c r="B1605">
        <v>5</v>
      </c>
      <c r="C1605">
        <v>3</v>
      </c>
      <c r="D1605" s="1" t="s">
        <v>1132</v>
      </c>
      <c r="E1605" t="s">
        <v>103</v>
      </c>
      <c r="F1605">
        <v>1</v>
      </c>
      <c r="G1605" s="2">
        <v>1739.86</v>
      </c>
      <c r="H1605" s="2">
        <v>1419.2750000000001</v>
      </c>
      <c r="I1605" s="2">
        <f t="shared" si="75"/>
        <v>1419.2750000000001</v>
      </c>
      <c r="J1605" s="2">
        <f t="shared" si="76"/>
        <v>320.58499999999981</v>
      </c>
      <c r="K1605" s="7">
        <f t="shared" si="77"/>
        <v>1</v>
      </c>
    </row>
    <row r="1606" spans="1:11">
      <c r="A1606">
        <v>2024</v>
      </c>
      <c r="B1606">
        <v>5</v>
      </c>
      <c r="C1606">
        <v>3</v>
      </c>
      <c r="D1606" s="1" t="s">
        <v>666</v>
      </c>
      <c r="E1606" t="s">
        <v>667</v>
      </c>
      <c r="F1606">
        <v>5</v>
      </c>
      <c r="G1606" s="2">
        <v>8164.5</v>
      </c>
      <c r="H1606" s="2">
        <v>1569.3987999999999</v>
      </c>
      <c r="I1606" s="2">
        <f t="shared" si="75"/>
        <v>7846.9939999999997</v>
      </c>
      <c r="J1606" s="2">
        <f t="shared" si="76"/>
        <v>317.50600000000031</v>
      </c>
      <c r="K1606" s="7">
        <f t="shared" si="77"/>
        <v>1</v>
      </c>
    </row>
    <row r="1607" spans="1:11">
      <c r="A1607">
        <v>2024</v>
      </c>
      <c r="B1607">
        <v>2</v>
      </c>
      <c r="C1607">
        <v>3</v>
      </c>
      <c r="D1607" s="1" t="s">
        <v>852</v>
      </c>
      <c r="E1607" t="s">
        <v>39</v>
      </c>
      <c r="F1607">
        <v>1</v>
      </c>
      <c r="G1607" s="2">
        <v>7158.26</v>
      </c>
      <c r="H1607" s="2">
        <v>6841.35</v>
      </c>
      <c r="I1607" s="2">
        <f t="shared" si="75"/>
        <v>6841.35</v>
      </c>
      <c r="J1607" s="2">
        <f t="shared" si="76"/>
        <v>316.90999999999985</v>
      </c>
      <c r="K1607" s="7">
        <f t="shared" si="77"/>
        <v>1</v>
      </c>
    </row>
    <row r="1608" spans="1:11">
      <c r="A1608">
        <v>2024</v>
      </c>
      <c r="B1608">
        <v>5</v>
      </c>
      <c r="C1608">
        <v>3</v>
      </c>
      <c r="D1608" s="1" t="s">
        <v>852</v>
      </c>
      <c r="E1608" t="s">
        <v>39</v>
      </c>
      <c r="F1608">
        <v>2</v>
      </c>
      <c r="G1608" s="2">
        <v>13999.61</v>
      </c>
      <c r="H1608" s="2">
        <v>6841.35</v>
      </c>
      <c r="I1608" s="2">
        <f t="shared" si="75"/>
        <v>13682.7</v>
      </c>
      <c r="J1608" s="2">
        <f t="shared" si="76"/>
        <v>316.90999999999985</v>
      </c>
      <c r="K1608" s="7">
        <f t="shared" si="77"/>
        <v>1</v>
      </c>
    </row>
    <row r="1609" spans="1:11">
      <c r="A1609">
        <v>2024</v>
      </c>
      <c r="B1609">
        <v>3</v>
      </c>
      <c r="C1609">
        <v>3</v>
      </c>
      <c r="D1609" s="1" t="s">
        <v>1034</v>
      </c>
      <c r="E1609" t="s">
        <v>39</v>
      </c>
      <c r="F1609">
        <v>1</v>
      </c>
      <c r="G1609" s="2">
        <v>7158.26</v>
      </c>
      <c r="H1609" s="2">
        <v>6841.35</v>
      </c>
      <c r="I1609" s="2">
        <f t="shared" si="75"/>
        <v>6841.35</v>
      </c>
      <c r="J1609" s="2">
        <f t="shared" si="76"/>
        <v>316.90999999999985</v>
      </c>
      <c r="K1609" s="7">
        <f t="shared" si="77"/>
        <v>1</v>
      </c>
    </row>
    <row r="1610" spans="1:11">
      <c r="A1610">
        <v>2024</v>
      </c>
      <c r="B1610">
        <v>9</v>
      </c>
      <c r="C1610">
        <v>3</v>
      </c>
      <c r="D1610" s="1" t="s">
        <v>1034</v>
      </c>
      <c r="E1610" t="s">
        <v>39</v>
      </c>
      <c r="F1610">
        <v>1</v>
      </c>
      <c r="G1610" s="2">
        <v>7158.26</v>
      </c>
      <c r="H1610" s="2">
        <v>6841.35</v>
      </c>
      <c r="I1610" s="2">
        <f t="shared" si="75"/>
        <v>6841.35</v>
      </c>
      <c r="J1610" s="2">
        <f t="shared" si="76"/>
        <v>316.90999999999985</v>
      </c>
      <c r="K1610" s="7">
        <f t="shared" si="77"/>
        <v>1</v>
      </c>
    </row>
    <row r="1611" spans="1:11">
      <c r="A1611">
        <v>2024</v>
      </c>
      <c r="B1611">
        <v>10</v>
      </c>
      <c r="C1611">
        <v>3</v>
      </c>
      <c r="D1611" s="1" t="s">
        <v>1128</v>
      </c>
      <c r="E1611" t="s">
        <v>39</v>
      </c>
      <c r="F1611">
        <v>1</v>
      </c>
      <c r="G1611" s="2">
        <v>7158.26</v>
      </c>
      <c r="H1611" s="2">
        <v>6841.35</v>
      </c>
      <c r="I1611" s="2">
        <f t="shared" si="75"/>
        <v>6841.35</v>
      </c>
      <c r="J1611" s="2">
        <f t="shared" si="76"/>
        <v>316.90999999999985</v>
      </c>
      <c r="K1611" s="7">
        <f t="shared" si="77"/>
        <v>1</v>
      </c>
    </row>
    <row r="1612" spans="1:11">
      <c r="A1612">
        <v>2024</v>
      </c>
      <c r="B1612">
        <v>2</v>
      </c>
      <c r="C1612">
        <v>3</v>
      </c>
      <c r="D1612" s="1" t="s">
        <v>853</v>
      </c>
      <c r="E1612" t="s">
        <v>39</v>
      </c>
      <c r="F1612">
        <v>1</v>
      </c>
      <c r="G1612" s="2">
        <v>7158.26</v>
      </c>
      <c r="H1612" s="2">
        <v>6841.35</v>
      </c>
      <c r="I1612" s="2">
        <f t="shared" si="75"/>
        <v>6841.35</v>
      </c>
      <c r="J1612" s="2">
        <f t="shared" si="76"/>
        <v>316.90999999999985</v>
      </c>
      <c r="K1612" s="7">
        <f t="shared" si="77"/>
        <v>1</v>
      </c>
    </row>
    <row r="1613" spans="1:11">
      <c r="A1613">
        <v>2024</v>
      </c>
      <c r="B1613">
        <v>5</v>
      </c>
      <c r="C1613">
        <v>3</v>
      </c>
      <c r="D1613" s="1" t="s">
        <v>356</v>
      </c>
      <c r="E1613" t="s">
        <v>357</v>
      </c>
      <c r="F1613">
        <v>4</v>
      </c>
      <c r="G1613" s="2">
        <v>34819.83</v>
      </c>
      <c r="H1613" s="2">
        <v>8626.125</v>
      </c>
      <c r="I1613" s="2">
        <f t="shared" si="75"/>
        <v>34504.5</v>
      </c>
      <c r="J1613" s="2">
        <f t="shared" si="76"/>
        <v>315.33000000000175</v>
      </c>
      <c r="K1613" s="7">
        <f t="shared" si="77"/>
        <v>1</v>
      </c>
    </row>
    <row r="1614" spans="1:11">
      <c r="A1614">
        <v>2024</v>
      </c>
      <c r="B1614">
        <v>2</v>
      </c>
      <c r="C1614">
        <v>3</v>
      </c>
      <c r="D1614" s="1" t="s">
        <v>40</v>
      </c>
      <c r="E1614" t="s">
        <v>39</v>
      </c>
      <c r="F1614">
        <v>1</v>
      </c>
      <c r="G1614" s="2">
        <v>7158.26</v>
      </c>
      <c r="H1614" s="2">
        <v>6845.4222</v>
      </c>
      <c r="I1614" s="2">
        <f t="shared" si="75"/>
        <v>6845.4222</v>
      </c>
      <c r="J1614" s="2">
        <f t="shared" si="76"/>
        <v>312.83780000000024</v>
      </c>
      <c r="K1614" s="7">
        <f t="shared" si="77"/>
        <v>1</v>
      </c>
    </row>
    <row r="1615" spans="1:11">
      <c r="A1615">
        <v>2024</v>
      </c>
      <c r="B1615">
        <v>10</v>
      </c>
      <c r="C1615">
        <v>3</v>
      </c>
      <c r="D1615" s="1" t="s">
        <v>207</v>
      </c>
      <c r="E1615" t="s">
        <v>208</v>
      </c>
      <c r="F1615">
        <v>3</v>
      </c>
      <c r="G1615" s="2">
        <v>7172.64</v>
      </c>
      <c r="H1615" s="2">
        <v>2286.64</v>
      </c>
      <c r="I1615" s="2">
        <f t="shared" si="75"/>
        <v>6859.92</v>
      </c>
      <c r="J1615" s="2">
        <f t="shared" si="76"/>
        <v>312.72000000000025</v>
      </c>
      <c r="K1615" s="7">
        <f t="shared" si="77"/>
        <v>1</v>
      </c>
    </row>
    <row r="1616" spans="1:11">
      <c r="A1616">
        <v>2024</v>
      </c>
      <c r="B1616">
        <v>8</v>
      </c>
      <c r="C1616">
        <v>3</v>
      </c>
      <c r="D1616" s="1" t="s">
        <v>443</v>
      </c>
      <c r="E1616" t="s">
        <v>444</v>
      </c>
      <c r="F1616">
        <v>23</v>
      </c>
      <c r="G1616" s="2">
        <v>231840</v>
      </c>
      <c r="H1616" s="2">
        <v>10066.433300000001</v>
      </c>
      <c r="I1616" s="2">
        <f t="shared" si="75"/>
        <v>231527.96590000001</v>
      </c>
      <c r="J1616" s="2">
        <f t="shared" si="76"/>
        <v>312.03409999998985</v>
      </c>
      <c r="K1616" s="7">
        <f t="shared" si="77"/>
        <v>1</v>
      </c>
    </row>
    <row r="1617" spans="1:11">
      <c r="A1617">
        <v>2024</v>
      </c>
      <c r="B1617">
        <v>5</v>
      </c>
      <c r="C1617">
        <v>3</v>
      </c>
      <c r="D1617" s="1" t="s">
        <v>41</v>
      </c>
      <c r="E1617" t="s">
        <v>39</v>
      </c>
      <c r="F1617">
        <v>1</v>
      </c>
      <c r="G1617" s="2">
        <v>7158.26</v>
      </c>
      <c r="H1617" s="2">
        <v>6846.44</v>
      </c>
      <c r="I1617" s="2">
        <f t="shared" si="75"/>
        <v>6846.44</v>
      </c>
      <c r="J1617" s="2">
        <f t="shared" si="76"/>
        <v>311.82000000000062</v>
      </c>
      <c r="K1617" s="7">
        <f t="shared" si="77"/>
        <v>1</v>
      </c>
    </row>
    <row r="1618" spans="1:11">
      <c r="A1618">
        <v>2024</v>
      </c>
      <c r="B1618">
        <v>6</v>
      </c>
      <c r="C1618">
        <v>3</v>
      </c>
      <c r="D1618" s="1" t="s">
        <v>41</v>
      </c>
      <c r="E1618" t="s">
        <v>39</v>
      </c>
      <c r="F1618">
        <v>1</v>
      </c>
      <c r="G1618" s="2">
        <v>7158.26</v>
      </c>
      <c r="H1618" s="2">
        <v>6846.44</v>
      </c>
      <c r="I1618" s="2">
        <f t="shared" si="75"/>
        <v>6846.44</v>
      </c>
      <c r="J1618" s="2">
        <f t="shared" si="76"/>
        <v>311.82000000000062</v>
      </c>
      <c r="K1618" s="7">
        <f t="shared" si="77"/>
        <v>1</v>
      </c>
    </row>
    <row r="1619" spans="1:11">
      <c r="A1619">
        <v>2024</v>
      </c>
      <c r="B1619">
        <v>6</v>
      </c>
      <c r="C1619">
        <v>3</v>
      </c>
      <c r="D1619" s="1" t="s">
        <v>838</v>
      </c>
      <c r="E1619" t="s">
        <v>839</v>
      </c>
      <c r="F1619">
        <v>9</v>
      </c>
      <c r="G1619" s="2">
        <v>3079.67</v>
      </c>
      <c r="H1619" s="2">
        <v>307.75110000000001</v>
      </c>
      <c r="I1619" s="2">
        <f t="shared" si="75"/>
        <v>2769.7599</v>
      </c>
      <c r="J1619" s="2">
        <f t="shared" si="76"/>
        <v>309.91010000000006</v>
      </c>
      <c r="K1619" s="7">
        <f t="shared" si="77"/>
        <v>1</v>
      </c>
    </row>
    <row r="1620" spans="1:11">
      <c r="A1620">
        <v>2024</v>
      </c>
      <c r="B1620">
        <v>7</v>
      </c>
      <c r="C1620">
        <v>3</v>
      </c>
      <c r="D1620" s="1" t="s">
        <v>27</v>
      </c>
      <c r="E1620" t="s">
        <v>28</v>
      </c>
      <c r="F1620">
        <v>6</v>
      </c>
      <c r="G1620" s="2">
        <v>5818.32</v>
      </c>
      <c r="H1620" s="2">
        <v>918.0933</v>
      </c>
      <c r="I1620" s="2">
        <f t="shared" si="75"/>
        <v>5508.5598</v>
      </c>
      <c r="J1620" s="2">
        <f t="shared" si="76"/>
        <v>309.76019999999971</v>
      </c>
      <c r="K1620" s="7">
        <f t="shared" si="77"/>
        <v>1</v>
      </c>
    </row>
    <row r="1621" spans="1:11">
      <c r="A1621">
        <v>2024</v>
      </c>
      <c r="B1621">
        <v>2</v>
      </c>
      <c r="C1621">
        <v>3</v>
      </c>
      <c r="D1621" s="1" t="s">
        <v>799</v>
      </c>
      <c r="E1621" t="s">
        <v>800</v>
      </c>
      <c r="F1621">
        <v>2</v>
      </c>
      <c r="G1621" s="2">
        <v>2820.54</v>
      </c>
      <c r="H1621" s="2">
        <v>1255.6300000000001</v>
      </c>
      <c r="I1621" s="2">
        <f t="shared" si="75"/>
        <v>2511.2600000000002</v>
      </c>
      <c r="J1621" s="2">
        <f t="shared" si="76"/>
        <v>309.27999999999975</v>
      </c>
      <c r="K1621" s="7">
        <f t="shared" si="77"/>
        <v>1</v>
      </c>
    </row>
    <row r="1622" spans="1:11">
      <c r="A1622">
        <v>2024</v>
      </c>
      <c r="B1622">
        <v>5</v>
      </c>
      <c r="C1622">
        <v>3</v>
      </c>
      <c r="D1622" s="1" t="s">
        <v>799</v>
      </c>
      <c r="E1622" t="s">
        <v>800</v>
      </c>
      <c r="F1622">
        <v>2</v>
      </c>
      <c r="G1622" s="2">
        <v>2820.54</v>
      </c>
      <c r="H1622" s="2">
        <v>1255.6300000000001</v>
      </c>
      <c r="I1622" s="2">
        <f t="shared" si="75"/>
        <v>2511.2600000000002</v>
      </c>
      <c r="J1622" s="2">
        <f t="shared" si="76"/>
        <v>309.27999999999975</v>
      </c>
      <c r="K1622" s="7">
        <f t="shared" si="77"/>
        <v>1</v>
      </c>
    </row>
    <row r="1623" spans="1:11">
      <c r="A1623">
        <v>2024</v>
      </c>
      <c r="B1623">
        <v>7</v>
      </c>
      <c r="C1623">
        <v>3</v>
      </c>
      <c r="D1623" s="1" t="s">
        <v>799</v>
      </c>
      <c r="E1623" t="s">
        <v>800</v>
      </c>
      <c r="F1623">
        <v>2</v>
      </c>
      <c r="G1623" s="2">
        <v>2820.54</v>
      </c>
      <c r="H1623" s="2">
        <v>1255.6300000000001</v>
      </c>
      <c r="I1623" s="2">
        <f t="shared" si="75"/>
        <v>2511.2600000000002</v>
      </c>
      <c r="J1623" s="2">
        <f t="shared" si="76"/>
        <v>309.27999999999975</v>
      </c>
      <c r="K1623" s="7">
        <f t="shared" si="77"/>
        <v>1</v>
      </c>
    </row>
    <row r="1624" spans="1:11">
      <c r="A1624">
        <v>2024</v>
      </c>
      <c r="B1624">
        <v>8</v>
      </c>
      <c r="C1624">
        <v>3</v>
      </c>
      <c r="D1624" s="1" t="s">
        <v>799</v>
      </c>
      <c r="E1624" t="s">
        <v>800</v>
      </c>
      <c r="F1624">
        <v>2</v>
      </c>
      <c r="G1624" s="2">
        <v>2820.54</v>
      </c>
      <c r="H1624" s="2">
        <v>1255.6300000000001</v>
      </c>
      <c r="I1624" s="2">
        <f t="shared" si="75"/>
        <v>2511.2600000000002</v>
      </c>
      <c r="J1624" s="2">
        <f t="shared" si="76"/>
        <v>309.27999999999975</v>
      </c>
      <c r="K1624" s="7">
        <f t="shared" si="77"/>
        <v>1</v>
      </c>
    </row>
    <row r="1625" spans="1:11">
      <c r="A1625">
        <v>2024</v>
      </c>
      <c r="B1625">
        <v>5</v>
      </c>
      <c r="C1625">
        <v>3</v>
      </c>
      <c r="D1625" s="1" t="s">
        <v>40</v>
      </c>
      <c r="E1625" t="s">
        <v>39</v>
      </c>
      <c r="F1625">
        <v>2</v>
      </c>
      <c r="G1625" s="2">
        <v>13999.61</v>
      </c>
      <c r="H1625" s="2">
        <v>6845.4222</v>
      </c>
      <c r="I1625" s="2">
        <f t="shared" si="75"/>
        <v>13690.8444</v>
      </c>
      <c r="J1625" s="2">
        <f t="shared" si="76"/>
        <v>308.76560000000063</v>
      </c>
      <c r="K1625" s="7">
        <f t="shared" si="77"/>
        <v>1</v>
      </c>
    </row>
    <row r="1626" spans="1:11">
      <c r="A1626">
        <v>2024</v>
      </c>
      <c r="B1626">
        <v>6</v>
      </c>
      <c r="C1626">
        <v>3</v>
      </c>
      <c r="D1626" s="1" t="s">
        <v>40</v>
      </c>
      <c r="E1626" t="s">
        <v>39</v>
      </c>
      <c r="F1626">
        <v>2</v>
      </c>
      <c r="G1626" s="2">
        <v>13999.61</v>
      </c>
      <c r="H1626" s="2">
        <v>6845.4222</v>
      </c>
      <c r="I1626" s="2">
        <f t="shared" si="75"/>
        <v>13690.8444</v>
      </c>
      <c r="J1626" s="2">
        <f t="shared" si="76"/>
        <v>308.76560000000063</v>
      </c>
      <c r="K1626" s="7">
        <f t="shared" si="77"/>
        <v>1</v>
      </c>
    </row>
    <row r="1627" spans="1:11">
      <c r="A1627">
        <v>2024</v>
      </c>
      <c r="B1627">
        <v>1</v>
      </c>
      <c r="C1627">
        <v>3</v>
      </c>
      <c r="D1627" s="1" t="s">
        <v>85</v>
      </c>
      <c r="E1627" t="s">
        <v>86</v>
      </c>
      <c r="F1627">
        <v>5</v>
      </c>
      <c r="G1627" s="2">
        <v>4149.8</v>
      </c>
      <c r="H1627" s="2">
        <v>768.26</v>
      </c>
      <c r="I1627" s="2">
        <f t="shared" si="75"/>
        <v>3841.3</v>
      </c>
      <c r="J1627" s="2">
        <f t="shared" si="76"/>
        <v>308.5</v>
      </c>
      <c r="K1627" s="7">
        <f t="shared" si="77"/>
        <v>1</v>
      </c>
    </row>
    <row r="1628" spans="1:11">
      <c r="A1628">
        <v>2024</v>
      </c>
      <c r="B1628">
        <v>1</v>
      </c>
      <c r="C1628">
        <v>3</v>
      </c>
      <c r="D1628" s="1" t="s">
        <v>552</v>
      </c>
      <c r="E1628" t="s">
        <v>553</v>
      </c>
      <c r="F1628">
        <v>2</v>
      </c>
      <c r="G1628" s="2">
        <v>9805.56</v>
      </c>
      <c r="H1628" s="2">
        <v>4748.6310999999996</v>
      </c>
      <c r="I1628" s="2">
        <f t="shared" si="75"/>
        <v>9497.2621999999992</v>
      </c>
      <c r="J1628" s="2">
        <f t="shared" si="76"/>
        <v>308.29780000000028</v>
      </c>
      <c r="K1628" s="7">
        <f t="shared" si="77"/>
        <v>1</v>
      </c>
    </row>
    <row r="1629" spans="1:11">
      <c r="A1629">
        <v>2024</v>
      </c>
      <c r="B1629">
        <v>3</v>
      </c>
      <c r="C1629">
        <v>3</v>
      </c>
      <c r="D1629" s="1" t="s">
        <v>524</v>
      </c>
      <c r="E1629" t="s">
        <v>523</v>
      </c>
      <c r="F1629">
        <v>9</v>
      </c>
      <c r="G1629" s="2">
        <v>10559.64</v>
      </c>
      <c r="H1629" s="2">
        <v>1139.04</v>
      </c>
      <c r="I1629" s="2">
        <f t="shared" si="75"/>
        <v>10251.36</v>
      </c>
      <c r="J1629" s="2">
        <f t="shared" si="76"/>
        <v>308.27999999999884</v>
      </c>
      <c r="K1629" s="7">
        <f t="shared" si="77"/>
        <v>1</v>
      </c>
    </row>
    <row r="1630" spans="1:11">
      <c r="A1630">
        <v>2024</v>
      </c>
      <c r="B1630">
        <v>2</v>
      </c>
      <c r="C1630">
        <v>3</v>
      </c>
      <c r="D1630" s="1" t="s">
        <v>794</v>
      </c>
      <c r="E1630" t="s">
        <v>795</v>
      </c>
      <c r="F1630">
        <v>8</v>
      </c>
      <c r="G1630" s="2">
        <v>568.88</v>
      </c>
      <c r="H1630" s="2">
        <v>32.92</v>
      </c>
      <c r="I1630" s="2">
        <f t="shared" si="75"/>
        <v>263.36</v>
      </c>
      <c r="J1630" s="2">
        <f t="shared" si="76"/>
        <v>305.52</v>
      </c>
      <c r="K1630" s="7">
        <f t="shared" si="77"/>
        <v>1</v>
      </c>
    </row>
    <row r="1631" spans="1:11">
      <c r="A1631">
        <v>2024</v>
      </c>
      <c r="B1631">
        <v>6</v>
      </c>
      <c r="C1631">
        <v>3</v>
      </c>
      <c r="D1631" s="1" t="s">
        <v>522</v>
      </c>
      <c r="E1631" t="s">
        <v>523</v>
      </c>
      <c r="F1631">
        <v>3</v>
      </c>
      <c r="G1631" s="2">
        <v>3618.3</v>
      </c>
      <c r="H1631" s="2">
        <v>1105.44</v>
      </c>
      <c r="I1631" s="2">
        <f t="shared" si="75"/>
        <v>3316.32</v>
      </c>
      <c r="J1631" s="2">
        <f t="shared" si="76"/>
        <v>301.98</v>
      </c>
      <c r="K1631" s="7">
        <f t="shared" si="77"/>
        <v>1</v>
      </c>
    </row>
    <row r="1632" spans="1:11">
      <c r="A1632">
        <v>2024</v>
      </c>
      <c r="B1632">
        <v>5</v>
      </c>
      <c r="C1632">
        <v>3</v>
      </c>
      <c r="D1632" s="1" t="s">
        <v>89</v>
      </c>
      <c r="E1632" t="s">
        <v>90</v>
      </c>
      <c r="F1632">
        <v>5</v>
      </c>
      <c r="G1632" s="2">
        <v>1032.5999999999999</v>
      </c>
      <c r="H1632" s="2">
        <v>146.24</v>
      </c>
      <c r="I1632" s="2">
        <f t="shared" si="75"/>
        <v>731.2</v>
      </c>
      <c r="J1632" s="2">
        <f t="shared" si="76"/>
        <v>301.39999999999986</v>
      </c>
      <c r="K1632" s="7">
        <f t="shared" si="77"/>
        <v>1</v>
      </c>
    </row>
    <row r="1633" spans="1:11">
      <c r="A1633">
        <v>2024</v>
      </c>
      <c r="B1633">
        <v>1</v>
      </c>
      <c r="C1633">
        <v>3</v>
      </c>
      <c r="D1633" s="1" t="s">
        <v>437</v>
      </c>
      <c r="E1633" t="s">
        <v>438</v>
      </c>
      <c r="F1633">
        <v>4</v>
      </c>
      <c r="G1633" s="2">
        <v>11500</v>
      </c>
      <c r="H1633" s="2">
        <v>2800.0012000000002</v>
      </c>
      <c r="I1633" s="2">
        <f t="shared" si="75"/>
        <v>11200.004800000001</v>
      </c>
      <c r="J1633" s="2">
        <f t="shared" si="76"/>
        <v>299.99519999999939</v>
      </c>
      <c r="K1633" s="7">
        <f t="shared" si="77"/>
        <v>1</v>
      </c>
    </row>
    <row r="1634" spans="1:11">
      <c r="A1634">
        <v>2024</v>
      </c>
      <c r="B1634">
        <v>5</v>
      </c>
      <c r="C1634">
        <v>3</v>
      </c>
      <c r="D1634" s="1" t="s">
        <v>192</v>
      </c>
      <c r="E1634" t="s">
        <v>193</v>
      </c>
      <c r="F1634">
        <v>6</v>
      </c>
      <c r="G1634" s="2">
        <v>5968.62</v>
      </c>
      <c r="H1634" s="2">
        <v>945.03</v>
      </c>
      <c r="I1634" s="2">
        <f t="shared" si="75"/>
        <v>5670.18</v>
      </c>
      <c r="J1634" s="2">
        <f t="shared" si="76"/>
        <v>298.4399999999996</v>
      </c>
      <c r="K1634" s="7">
        <f t="shared" si="77"/>
        <v>1</v>
      </c>
    </row>
    <row r="1635" spans="1:11">
      <c r="A1635">
        <v>2024</v>
      </c>
      <c r="B1635">
        <v>8</v>
      </c>
      <c r="C1635">
        <v>3</v>
      </c>
      <c r="D1635" s="1" t="s">
        <v>517</v>
      </c>
      <c r="E1635" t="s">
        <v>518</v>
      </c>
      <c r="F1635">
        <v>9</v>
      </c>
      <c r="G1635" s="2">
        <v>4685.58</v>
      </c>
      <c r="H1635" s="2">
        <v>487.56420000000003</v>
      </c>
      <c r="I1635" s="2">
        <f t="shared" si="75"/>
        <v>4388.0778</v>
      </c>
      <c r="J1635" s="2">
        <f t="shared" si="76"/>
        <v>297.5021999999999</v>
      </c>
      <c r="K1635" s="7">
        <f t="shared" si="77"/>
        <v>1</v>
      </c>
    </row>
    <row r="1636" spans="1:11">
      <c r="A1636">
        <v>2024</v>
      </c>
      <c r="B1636">
        <v>1</v>
      </c>
      <c r="C1636">
        <v>3</v>
      </c>
      <c r="D1636" s="1" t="s">
        <v>526</v>
      </c>
      <c r="E1636" t="s">
        <v>523</v>
      </c>
      <c r="F1636">
        <v>3</v>
      </c>
      <c r="G1636" s="2">
        <v>3917.49</v>
      </c>
      <c r="H1636" s="2">
        <v>1207.3599999999999</v>
      </c>
      <c r="I1636" s="2">
        <f t="shared" si="75"/>
        <v>3622.08</v>
      </c>
      <c r="J1636" s="2">
        <f t="shared" si="76"/>
        <v>295.40999999999985</v>
      </c>
      <c r="K1636" s="7">
        <f t="shared" si="77"/>
        <v>1</v>
      </c>
    </row>
    <row r="1637" spans="1:11">
      <c r="A1637">
        <v>2024</v>
      </c>
      <c r="B1637">
        <v>3</v>
      </c>
      <c r="C1637">
        <v>3</v>
      </c>
      <c r="D1637" s="1" t="s">
        <v>113</v>
      </c>
      <c r="E1637" t="s">
        <v>114</v>
      </c>
      <c r="F1637">
        <v>10</v>
      </c>
      <c r="G1637" s="2">
        <v>33600</v>
      </c>
      <c r="H1637" s="2">
        <v>3330.5644000000002</v>
      </c>
      <c r="I1637" s="2">
        <f t="shared" si="75"/>
        <v>33305.644</v>
      </c>
      <c r="J1637" s="2">
        <f t="shared" si="76"/>
        <v>294.35599999999977</v>
      </c>
      <c r="K1637" s="7">
        <f t="shared" si="77"/>
        <v>1</v>
      </c>
    </row>
    <row r="1638" spans="1:11">
      <c r="A1638">
        <v>2024</v>
      </c>
      <c r="B1638">
        <v>4</v>
      </c>
      <c r="C1638">
        <v>3</v>
      </c>
      <c r="D1638" s="1" t="s">
        <v>113</v>
      </c>
      <c r="E1638" t="s">
        <v>114</v>
      </c>
      <c r="F1638">
        <v>10</v>
      </c>
      <c r="G1638" s="2">
        <v>33600</v>
      </c>
      <c r="H1638" s="2">
        <v>3330.5644000000002</v>
      </c>
      <c r="I1638" s="2">
        <f t="shared" si="75"/>
        <v>33305.644</v>
      </c>
      <c r="J1638" s="2">
        <f t="shared" si="76"/>
        <v>294.35599999999977</v>
      </c>
      <c r="K1638" s="7">
        <f t="shared" si="77"/>
        <v>1</v>
      </c>
    </row>
    <row r="1639" spans="1:11">
      <c r="A1639">
        <v>2024</v>
      </c>
      <c r="B1639">
        <v>7</v>
      </c>
      <c r="C1639">
        <v>3</v>
      </c>
      <c r="D1639" s="1" t="s">
        <v>113</v>
      </c>
      <c r="E1639" t="s">
        <v>114</v>
      </c>
      <c r="F1639">
        <v>10</v>
      </c>
      <c r="G1639" s="2">
        <v>33600</v>
      </c>
      <c r="H1639" s="2">
        <v>3330.5644000000002</v>
      </c>
      <c r="I1639" s="2">
        <f t="shared" si="75"/>
        <v>33305.644</v>
      </c>
      <c r="J1639" s="2">
        <f t="shared" si="76"/>
        <v>294.35599999999977</v>
      </c>
      <c r="K1639" s="7">
        <f t="shared" si="77"/>
        <v>1</v>
      </c>
    </row>
    <row r="1640" spans="1:11">
      <c r="A1640">
        <v>2024</v>
      </c>
      <c r="B1640">
        <v>8</v>
      </c>
      <c r="C1640">
        <v>3</v>
      </c>
      <c r="D1640" s="1" t="s">
        <v>113</v>
      </c>
      <c r="E1640" t="s">
        <v>114</v>
      </c>
      <c r="F1640">
        <v>10</v>
      </c>
      <c r="G1640" s="2">
        <v>33600</v>
      </c>
      <c r="H1640" s="2">
        <v>3330.5644000000002</v>
      </c>
      <c r="I1640" s="2">
        <f t="shared" si="75"/>
        <v>33305.644</v>
      </c>
      <c r="J1640" s="2">
        <f t="shared" si="76"/>
        <v>294.35599999999977</v>
      </c>
      <c r="K1640" s="7">
        <f t="shared" si="77"/>
        <v>1</v>
      </c>
    </row>
    <row r="1641" spans="1:11">
      <c r="A1641">
        <v>2024</v>
      </c>
      <c r="B1641">
        <v>1</v>
      </c>
      <c r="C1641">
        <v>3</v>
      </c>
      <c r="D1641" s="1" t="s">
        <v>65</v>
      </c>
      <c r="E1641" t="s">
        <v>66</v>
      </c>
      <c r="F1641">
        <v>8</v>
      </c>
      <c r="G1641" s="2">
        <v>14030</v>
      </c>
      <c r="H1641" s="2">
        <v>1716.96</v>
      </c>
      <c r="I1641" s="2">
        <f t="shared" si="75"/>
        <v>13735.68</v>
      </c>
      <c r="J1641" s="2">
        <f t="shared" si="76"/>
        <v>294.31999999999971</v>
      </c>
      <c r="K1641" s="7">
        <f t="shared" si="77"/>
        <v>1</v>
      </c>
    </row>
    <row r="1642" spans="1:11">
      <c r="A1642">
        <v>2024</v>
      </c>
      <c r="B1642">
        <v>6</v>
      </c>
      <c r="C1642">
        <v>3</v>
      </c>
      <c r="D1642" s="1" t="s">
        <v>1284</v>
      </c>
      <c r="E1642" t="s">
        <v>1240</v>
      </c>
      <c r="F1642">
        <v>1</v>
      </c>
      <c r="G1642" s="2">
        <v>11178.03</v>
      </c>
      <c r="H1642" s="2">
        <v>10885.5</v>
      </c>
      <c r="I1642" s="2">
        <f t="shared" si="75"/>
        <v>10885.5</v>
      </c>
      <c r="J1642" s="2">
        <f t="shared" si="76"/>
        <v>292.53000000000065</v>
      </c>
      <c r="K1642" s="7">
        <f t="shared" si="77"/>
        <v>1</v>
      </c>
    </row>
    <row r="1643" spans="1:11">
      <c r="A1643">
        <v>2024</v>
      </c>
      <c r="B1643">
        <v>1</v>
      </c>
      <c r="C1643">
        <v>3</v>
      </c>
      <c r="D1643" s="1" t="s">
        <v>605</v>
      </c>
      <c r="E1643" t="s">
        <v>606</v>
      </c>
      <c r="F1643">
        <v>4</v>
      </c>
      <c r="G1643" s="2">
        <v>39100</v>
      </c>
      <c r="H1643" s="2">
        <v>9701.8865999999998</v>
      </c>
      <c r="I1643" s="2">
        <f t="shared" si="75"/>
        <v>38807.546399999999</v>
      </c>
      <c r="J1643" s="2">
        <f t="shared" si="76"/>
        <v>292.45360000000073</v>
      </c>
      <c r="K1643" s="7">
        <f t="shared" si="77"/>
        <v>1</v>
      </c>
    </row>
    <row r="1644" spans="1:11">
      <c r="A1644">
        <v>2024</v>
      </c>
      <c r="B1644">
        <v>6</v>
      </c>
      <c r="C1644">
        <v>3</v>
      </c>
      <c r="D1644" s="1" t="s">
        <v>456</v>
      </c>
      <c r="E1644" t="s">
        <v>455</v>
      </c>
      <c r="F1644">
        <v>2</v>
      </c>
      <c r="G1644" s="2">
        <v>1371.76</v>
      </c>
      <c r="H1644" s="2">
        <v>539.72770000000003</v>
      </c>
      <c r="I1644" s="2">
        <f t="shared" si="75"/>
        <v>1079.4554000000001</v>
      </c>
      <c r="J1644" s="2">
        <f t="shared" si="76"/>
        <v>292.30459999999994</v>
      </c>
      <c r="K1644" s="7">
        <f t="shared" si="77"/>
        <v>1</v>
      </c>
    </row>
    <row r="1645" spans="1:11">
      <c r="A1645">
        <v>2024</v>
      </c>
      <c r="B1645">
        <v>2</v>
      </c>
      <c r="C1645">
        <v>3</v>
      </c>
      <c r="D1645" s="1" t="s">
        <v>851</v>
      </c>
      <c r="E1645" t="s">
        <v>28</v>
      </c>
      <c r="F1645">
        <v>9</v>
      </c>
      <c r="G1645" s="2">
        <v>9853.91</v>
      </c>
      <c r="H1645" s="2">
        <v>1062.5088000000001</v>
      </c>
      <c r="I1645" s="2">
        <f t="shared" si="75"/>
        <v>9562.5792000000001</v>
      </c>
      <c r="J1645" s="2">
        <f t="shared" si="76"/>
        <v>291.33079999999973</v>
      </c>
      <c r="K1645" s="7">
        <f t="shared" si="77"/>
        <v>1</v>
      </c>
    </row>
    <row r="1646" spans="1:11">
      <c r="A1646">
        <v>2024</v>
      </c>
      <c r="B1646">
        <v>2</v>
      </c>
      <c r="C1646">
        <v>3</v>
      </c>
      <c r="D1646" s="1" t="s">
        <v>896</v>
      </c>
      <c r="E1646" t="s">
        <v>897</v>
      </c>
      <c r="F1646">
        <v>1</v>
      </c>
      <c r="G1646" s="2">
        <v>636.24</v>
      </c>
      <c r="H1646" s="2">
        <v>347.2</v>
      </c>
      <c r="I1646" s="2">
        <f t="shared" si="75"/>
        <v>347.2</v>
      </c>
      <c r="J1646" s="2">
        <f t="shared" si="76"/>
        <v>289.04000000000002</v>
      </c>
      <c r="K1646" s="7">
        <f t="shared" si="77"/>
        <v>1</v>
      </c>
    </row>
    <row r="1647" spans="1:11">
      <c r="A1647">
        <v>2024</v>
      </c>
      <c r="B1647">
        <v>3</v>
      </c>
      <c r="C1647">
        <v>3</v>
      </c>
      <c r="D1647" s="1" t="s">
        <v>931</v>
      </c>
      <c r="E1647" t="s">
        <v>932</v>
      </c>
      <c r="F1647">
        <v>3</v>
      </c>
      <c r="G1647" s="2">
        <v>2648.73</v>
      </c>
      <c r="H1647" s="2">
        <v>786.67</v>
      </c>
      <c r="I1647" s="2">
        <f t="shared" si="75"/>
        <v>2360.0099999999998</v>
      </c>
      <c r="J1647" s="2">
        <f t="shared" si="76"/>
        <v>288.72000000000025</v>
      </c>
      <c r="K1647" s="7">
        <f t="shared" si="77"/>
        <v>1</v>
      </c>
    </row>
    <row r="1648" spans="1:11">
      <c r="A1648">
        <v>2024</v>
      </c>
      <c r="B1648">
        <v>1</v>
      </c>
      <c r="C1648">
        <v>3</v>
      </c>
      <c r="D1648" s="1" t="s">
        <v>464</v>
      </c>
      <c r="E1648" t="s">
        <v>465</v>
      </c>
      <c r="F1648">
        <v>4</v>
      </c>
      <c r="G1648" s="2">
        <v>6426.48</v>
      </c>
      <c r="H1648" s="2">
        <v>1534.8112000000001</v>
      </c>
      <c r="I1648" s="2">
        <f t="shared" si="75"/>
        <v>6139.2448000000004</v>
      </c>
      <c r="J1648" s="2">
        <f t="shared" si="76"/>
        <v>287.23519999999917</v>
      </c>
      <c r="K1648" s="7">
        <f t="shared" si="77"/>
        <v>1</v>
      </c>
    </row>
    <row r="1649" spans="1:11">
      <c r="A1649">
        <v>2024</v>
      </c>
      <c r="B1649">
        <v>9</v>
      </c>
      <c r="C1649">
        <v>3</v>
      </c>
      <c r="D1649" s="1" t="s">
        <v>119</v>
      </c>
      <c r="E1649" t="s">
        <v>120</v>
      </c>
      <c r="F1649">
        <v>2</v>
      </c>
      <c r="G1649" s="2">
        <v>10886.4</v>
      </c>
      <c r="H1649" s="2">
        <v>5300.7937000000002</v>
      </c>
      <c r="I1649" s="2">
        <f t="shared" si="75"/>
        <v>10601.5874</v>
      </c>
      <c r="J1649" s="2">
        <f t="shared" si="76"/>
        <v>284.81259999999929</v>
      </c>
      <c r="K1649" s="7">
        <f t="shared" si="77"/>
        <v>1</v>
      </c>
    </row>
    <row r="1650" spans="1:11">
      <c r="A1650">
        <v>2024</v>
      </c>
      <c r="B1650">
        <v>3</v>
      </c>
      <c r="C1650">
        <v>3</v>
      </c>
      <c r="D1650" s="1" t="s">
        <v>124</v>
      </c>
      <c r="E1650" t="s">
        <v>74</v>
      </c>
      <c r="F1650">
        <v>11</v>
      </c>
      <c r="G1650" s="2">
        <v>5581.23</v>
      </c>
      <c r="H1650" s="2">
        <v>481.6</v>
      </c>
      <c r="I1650" s="2">
        <f t="shared" si="75"/>
        <v>5297.6</v>
      </c>
      <c r="J1650" s="2">
        <f t="shared" si="76"/>
        <v>283.6299999999992</v>
      </c>
      <c r="K1650" s="7">
        <f t="shared" si="77"/>
        <v>1</v>
      </c>
    </row>
    <row r="1651" spans="1:11">
      <c r="A1651">
        <v>2024</v>
      </c>
      <c r="B1651">
        <v>7</v>
      </c>
      <c r="C1651">
        <v>3</v>
      </c>
      <c r="D1651" s="1" t="s">
        <v>851</v>
      </c>
      <c r="E1651" t="s">
        <v>28</v>
      </c>
      <c r="F1651">
        <v>5</v>
      </c>
      <c r="G1651" s="2">
        <v>5595.95</v>
      </c>
      <c r="H1651" s="2">
        <v>1062.5088000000001</v>
      </c>
      <c r="I1651" s="2">
        <f t="shared" si="75"/>
        <v>5312.5439999999999</v>
      </c>
      <c r="J1651" s="2">
        <f t="shared" si="76"/>
        <v>283.40599999999995</v>
      </c>
      <c r="K1651" s="7">
        <f t="shared" si="77"/>
        <v>1</v>
      </c>
    </row>
    <row r="1652" spans="1:11">
      <c r="A1652">
        <v>2024</v>
      </c>
      <c r="B1652">
        <v>1</v>
      </c>
      <c r="C1652">
        <v>3</v>
      </c>
      <c r="D1652" s="1" t="s">
        <v>16</v>
      </c>
      <c r="E1652" t="s">
        <v>17</v>
      </c>
      <c r="F1652">
        <v>10</v>
      </c>
      <c r="G1652" s="2">
        <v>881.7</v>
      </c>
      <c r="H1652" s="2">
        <v>59.92</v>
      </c>
      <c r="I1652" s="2">
        <f t="shared" si="75"/>
        <v>599.20000000000005</v>
      </c>
      <c r="J1652" s="2">
        <f t="shared" si="76"/>
        <v>282.5</v>
      </c>
      <c r="K1652" s="7">
        <f t="shared" si="77"/>
        <v>1</v>
      </c>
    </row>
    <row r="1653" spans="1:11">
      <c r="A1653">
        <v>2024</v>
      </c>
      <c r="B1653">
        <v>5</v>
      </c>
      <c r="C1653">
        <v>3</v>
      </c>
      <c r="D1653" s="1" t="s">
        <v>161</v>
      </c>
      <c r="E1653" t="s">
        <v>159</v>
      </c>
      <c r="F1653">
        <v>3</v>
      </c>
      <c r="G1653" s="2">
        <v>2204.37</v>
      </c>
      <c r="H1653" s="2">
        <v>640.64</v>
      </c>
      <c r="I1653" s="2">
        <f t="shared" si="75"/>
        <v>1921.92</v>
      </c>
      <c r="J1653" s="2">
        <f t="shared" si="76"/>
        <v>282.44999999999982</v>
      </c>
      <c r="K1653" s="7">
        <f t="shared" si="77"/>
        <v>1</v>
      </c>
    </row>
    <row r="1654" spans="1:11">
      <c r="A1654">
        <v>2024</v>
      </c>
      <c r="B1654">
        <v>6</v>
      </c>
      <c r="C1654">
        <v>3</v>
      </c>
      <c r="D1654" s="1" t="s">
        <v>368</v>
      </c>
      <c r="E1654" t="s">
        <v>369</v>
      </c>
      <c r="F1654">
        <v>4</v>
      </c>
      <c r="G1654" s="2">
        <v>958.24</v>
      </c>
      <c r="H1654" s="2">
        <v>169.4588</v>
      </c>
      <c r="I1654" s="2">
        <f t="shared" si="75"/>
        <v>677.83519999999999</v>
      </c>
      <c r="J1654" s="2">
        <f t="shared" si="76"/>
        <v>280.40480000000002</v>
      </c>
      <c r="K1654" s="7">
        <f t="shared" si="77"/>
        <v>1</v>
      </c>
    </row>
    <row r="1655" spans="1:11">
      <c r="A1655">
        <v>2024</v>
      </c>
      <c r="B1655">
        <v>1</v>
      </c>
      <c r="C1655">
        <v>3</v>
      </c>
      <c r="D1655" s="1" t="s">
        <v>677</v>
      </c>
      <c r="E1655" t="s">
        <v>675</v>
      </c>
      <c r="F1655">
        <v>14</v>
      </c>
      <c r="G1655" s="2">
        <v>75552</v>
      </c>
      <c r="H1655" s="2">
        <v>5376.7</v>
      </c>
      <c r="I1655" s="2">
        <f t="shared" si="75"/>
        <v>75273.8</v>
      </c>
      <c r="J1655" s="2">
        <f t="shared" si="76"/>
        <v>278.19999999999709</v>
      </c>
      <c r="K1655" s="7">
        <f t="shared" si="77"/>
        <v>1</v>
      </c>
    </row>
    <row r="1656" spans="1:11">
      <c r="A1656">
        <v>2024</v>
      </c>
      <c r="B1656">
        <v>2</v>
      </c>
      <c r="C1656">
        <v>3</v>
      </c>
      <c r="D1656" s="1" t="s">
        <v>1022</v>
      </c>
      <c r="E1656" t="s">
        <v>1023</v>
      </c>
      <c r="F1656">
        <v>1</v>
      </c>
      <c r="G1656" s="2">
        <v>702.73</v>
      </c>
      <c r="H1656" s="2">
        <v>428.72</v>
      </c>
      <c r="I1656" s="2">
        <f t="shared" si="75"/>
        <v>428.72</v>
      </c>
      <c r="J1656" s="2">
        <f t="shared" si="76"/>
        <v>274.01</v>
      </c>
      <c r="K1656" s="7">
        <f t="shared" si="77"/>
        <v>1</v>
      </c>
    </row>
    <row r="1657" spans="1:11">
      <c r="A1657">
        <v>2024</v>
      </c>
      <c r="B1657">
        <v>4</v>
      </c>
      <c r="C1657">
        <v>3</v>
      </c>
      <c r="D1657" s="1" t="s">
        <v>313</v>
      </c>
      <c r="E1657" t="s">
        <v>314</v>
      </c>
      <c r="F1657">
        <v>38</v>
      </c>
      <c r="G1657" s="2">
        <v>13779.04</v>
      </c>
      <c r="H1657" s="2">
        <v>355.47329999999999</v>
      </c>
      <c r="I1657" s="2">
        <f t="shared" si="75"/>
        <v>13507.9854</v>
      </c>
      <c r="J1657" s="2">
        <f t="shared" si="76"/>
        <v>271.0546000000013</v>
      </c>
      <c r="K1657" s="7">
        <f t="shared" si="77"/>
        <v>1</v>
      </c>
    </row>
    <row r="1658" spans="1:11">
      <c r="A1658">
        <v>2024</v>
      </c>
      <c r="B1658">
        <v>1</v>
      </c>
      <c r="C1658">
        <v>3</v>
      </c>
      <c r="D1658" s="1" t="s">
        <v>625</v>
      </c>
      <c r="E1658" t="s">
        <v>626</v>
      </c>
      <c r="F1658">
        <v>1</v>
      </c>
      <c r="G1658" s="2">
        <v>12305</v>
      </c>
      <c r="H1658" s="2">
        <v>12034.4</v>
      </c>
      <c r="I1658" s="2">
        <f t="shared" si="75"/>
        <v>12034.4</v>
      </c>
      <c r="J1658" s="2">
        <f t="shared" si="76"/>
        <v>270.60000000000036</v>
      </c>
      <c r="K1658" s="7">
        <f t="shared" si="77"/>
        <v>1</v>
      </c>
    </row>
    <row r="1659" spans="1:11">
      <c r="A1659">
        <v>2024</v>
      </c>
      <c r="B1659">
        <v>4</v>
      </c>
      <c r="C1659">
        <v>3</v>
      </c>
      <c r="D1659" s="1" t="s">
        <v>954</v>
      </c>
      <c r="E1659" t="s">
        <v>955</v>
      </c>
      <c r="F1659">
        <v>1</v>
      </c>
      <c r="G1659" s="2">
        <v>627.75</v>
      </c>
      <c r="H1659" s="2">
        <v>357.28</v>
      </c>
      <c r="I1659" s="2">
        <f t="shared" si="75"/>
        <v>357.28</v>
      </c>
      <c r="J1659" s="2">
        <f t="shared" si="76"/>
        <v>270.47000000000003</v>
      </c>
      <c r="K1659" s="7">
        <f t="shared" si="77"/>
        <v>1</v>
      </c>
    </row>
    <row r="1660" spans="1:11">
      <c r="A1660">
        <v>2024</v>
      </c>
      <c r="B1660">
        <v>5</v>
      </c>
      <c r="C1660">
        <v>3</v>
      </c>
      <c r="D1660" s="1" t="s">
        <v>954</v>
      </c>
      <c r="E1660" t="s">
        <v>955</v>
      </c>
      <c r="F1660">
        <v>1</v>
      </c>
      <c r="G1660" s="2">
        <v>627.75</v>
      </c>
      <c r="H1660" s="2">
        <v>357.28</v>
      </c>
      <c r="I1660" s="2">
        <f t="shared" si="75"/>
        <v>357.28</v>
      </c>
      <c r="J1660" s="2">
        <f t="shared" si="76"/>
        <v>270.47000000000003</v>
      </c>
      <c r="K1660" s="7">
        <f t="shared" si="77"/>
        <v>1</v>
      </c>
    </row>
    <row r="1661" spans="1:11">
      <c r="A1661">
        <v>2024</v>
      </c>
      <c r="B1661">
        <v>1</v>
      </c>
      <c r="C1661">
        <v>3</v>
      </c>
      <c r="D1661" s="1" t="s">
        <v>234</v>
      </c>
      <c r="E1661" t="s">
        <v>235</v>
      </c>
      <c r="F1661">
        <v>4</v>
      </c>
      <c r="G1661" s="2">
        <v>2867.24</v>
      </c>
      <c r="H1661" s="2">
        <v>649.70770000000005</v>
      </c>
      <c r="I1661" s="2">
        <f t="shared" si="75"/>
        <v>2598.8308000000002</v>
      </c>
      <c r="J1661" s="2">
        <f t="shared" si="76"/>
        <v>268.4091999999996</v>
      </c>
      <c r="K1661" s="7">
        <f t="shared" si="77"/>
        <v>1</v>
      </c>
    </row>
    <row r="1662" spans="1:11">
      <c r="A1662">
        <v>2024</v>
      </c>
      <c r="B1662">
        <v>8</v>
      </c>
      <c r="C1662">
        <v>3</v>
      </c>
      <c r="D1662" s="1" t="s">
        <v>19</v>
      </c>
      <c r="E1662" t="s">
        <v>20</v>
      </c>
      <c r="F1662">
        <v>5</v>
      </c>
      <c r="G1662" s="2">
        <v>3438.86</v>
      </c>
      <c r="H1662" s="2">
        <v>634.12</v>
      </c>
      <c r="I1662" s="2">
        <f t="shared" si="75"/>
        <v>3170.6</v>
      </c>
      <c r="J1662" s="2">
        <f t="shared" si="76"/>
        <v>268.26000000000022</v>
      </c>
      <c r="K1662" s="7">
        <f t="shared" si="77"/>
        <v>1</v>
      </c>
    </row>
    <row r="1663" spans="1:11">
      <c r="A1663">
        <v>2024</v>
      </c>
      <c r="B1663">
        <v>8</v>
      </c>
      <c r="C1663">
        <v>3</v>
      </c>
      <c r="D1663" s="1" t="s">
        <v>1346</v>
      </c>
      <c r="E1663" t="s">
        <v>1347</v>
      </c>
      <c r="F1663">
        <v>2</v>
      </c>
      <c r="G1663" s="2">
        <v>6919.92</v>
      </c>
      <c r="H1663" s="2">
        <v>3326.4</v>
      </c>
      <c r="I1663" s="2">
        <f t="shared" si="75"/>
        <v>6652.8</v>
      </c>
      <c r="J1663" s="2">
        <f t="shared" si="76"/>
        <v>267.11999999999989</v>
      </c>
      <c r="K1663" s="7">
        <f t="shared" si="77"/>
        <v>1</v>
      </c>
    </row>
    <row r="1664" spans="1:11">
      <c r="A1664">
        <v>2024</v>
      </c>
      <c r="B1664">
        <v>9</v>
      </c>
      <c r="C1664">
        <v>3</v>
      </c>
      <c r="D1664" s="1" t="s">
        <v>113</v>
      </c>
      <c r="E1664" t="s">
        <v>114</v>
      </c>
      <c r="F1664">
        <v>9</v>
      </c>
      <c r="G1664" s="2">
        <v>30240</v>
      </c>
      <c r="H1664" s="2">
        <v>3330.5644000000002</v>
      </c>
      <c r="I1664" s="2">
        <f t="shared" si="75"/>
        <v>29975.079600000001</v>
      </c>
      <c r="J1664" s="2">
        <f t="shared" si="76"/>
        <v>264.92039999999906</v>
      </c>
      <c r="K1664" s="7">
        <f t="shared" si="77"/>
        <v>1</v>
      </c>
    </row>
    <row r="1665" spans="1:11">
      <c r="A1665">
        <v>2024</v>
      </c>
      <c r="B1665">
        <v>5</v>
      </c>
      <c r="C1665">
        <v>3</v>
      </c>
      <c r="D1665" s="1" t="s">
        <v>796</v>
      </c>
      <c r="E1665" t="s">
        <v>795</v>
      </c>
      <c r="F1665">
        <v>8</v>
      </c>
      <c r="G1665" s="2">
        <v>881.17</v>
      </c>
      <c r="H1665" s="2">
        <v>77.150000000000006</v>
      </c>
      <c r="I1665" s="2">
        <f t="shared" si="75"/>
        <v>617.20000000000005</v>
      </c>
      <c r="J1665" s="2">
        <f t="shared" si="76"/>
        <v>263.96999999999991</v>
      </c>
      <c r="K1665" s="7">
        <f t="shared" si="77"/>
        <v>1</v>
      </c>
    </row>
    <row r="1666" spans="1:11">
      <c r="A1666">
        <v>2024</v>
      </c>
      <c r="B1666">
        <v>6</v>
      </c>
      <c r="C1666">
        <v>3</v>
      </c>
      <c r="D1666" s="1" t="s">
        <v>83</v>
      </c>
      <c r="E1666" t="s">
        <v>84</v>
      </c>
      <c r="F1666">
        <v>2</v>
      </c>
      <c r="G1666" s="2">
        <v>1674.47</v>
      </c>
      <c r="H1666" s="2">
        <v>705.6</v>
      </c>
      <c r="I1666" s="2">
        <f t="shared" ref="I1666:I1729" si="78">H1666*F1666</f>
        <v>1411.2</v>
      </c>
      <c r="J1666" s="2">
        <f t="shared" ref="J1666:J1729" si="79">G1666-(H1666*F1666)</f>
        <v>263.27</v>
      </c>
      <c r="K1666" s="7">
        <f t="shared" si="77"/>
        <v>1</v>
      </c>
    </row>
    <row r="1667" spans="1:11">
      <c r="A1667">
        <v>2024</v>
      </c>
      <c r="B1667">
        <v>4</v>
      </c>
      <c r="C1667">
        <v>3</v>
      </c>
      <c r="D1667" s="1" t="s">
        <v>496</v>
      </c>
      <c r="E1667" t="s">
        <v>497</v>
      </c>
      <c r="F1667">
        <v>5</v>
      </c>
      <c r="G1667" s="2">
        <v>6537.14</v>
      </c>
      <c r="H1667" s="2">
        <v>1254.8077000000001</v>
      </c>
      <c r="I1667" s="2">
        <f t="shared" si="78"/>
        <v>6274.0385000000006</v>
      </c>
      <c r="J1667" s="2">
        <f t="shared" si="79"/>
        <v>263.10149999999976</v>
      </c>
      <c r="K1667" s="7">
        <f t="shared" ref="K1667:K1730" si="80">IF(J1667&gt;=0,1,0)</f>
        <v>1</v>
      </c>
    </row>
    <row r="1668" spans="1:11">
      <c r="A1668">
        <v>2024</v>
      </c>
      <c r="B1668">
        <v>10</v>
      </c>
      <c r="C1668">
        <v>3</v>
      </c>
      <c r="D1668" s="1" t="s">
        <v>877</v>
      </c>
      <c r="E1668" t="s">
        <v>154</v>
      </c>
      <c r="F1668">
        <v>3</v>
      </c>
      <c r="G1668" s="2">
        <v>29988</v>
      </c>
      <c r="H1668" s="2">
        <v>9908.5</v>
      </c>
      <c r="I1668" s="2">
        <f t="shared" si="78"/>
        <v>29725.5</v>
      </c>
      <c r="J1668" s="2">
        <f t="shared" si="79"/>
        <v>262.5</v>
      </c>
      <c r="K1668" s="7">
        <f t="shared" si="80"/>
        <v>1</v>
      </c>
    </row>
    <row r="1669" spans="1:11">
      <c r="A1669">
        <v>2024</v>
      </c>
      <c r="B1669">
        <v>9</v>
      </c>
      <c r="C1669">
        <v>3</v>
      </c>
      <c r="D1669" s="1" t="s">
        <v>27</v>
      </c>
      <c r="E1669" t="s">
        <v>28</v>
      </c>
      <c r="F1669">
        <v>9</v>
      </c>
      <c r="G1669" s="2">
        <v>8524.35</v>
      </c>
      <c r="H1669" s="2">
        <v>918.0933</v>
      </c>
      <c r="I1669" s="2">
        <f t="shared" si="78"/>
        <v>8262.8397000000004</v>
      </c>
      <c r="J1669" s="2">
        <f t="shared" si="79"/>
        <v>261.51029999999992</v>
      </c>
      <c r="K1669" s="7">
        <f t="shared" si="80"/>
        <v>1</v>
      </c>
    </row>
    <row r="1670" spans="1:11">
      <c r="A1670">
        <v>2024</v>
      </c>
      <c r="B1670">
        <v>9</v>
      </c>
      <c r="C1670">
        <v>3</v>
      </c>
      <c r="D1670" s="1" t="s">
        <v>454</v>
      </c>
      <c r="E1670" t="s">
        <v>455</v>
      </c>
      <c r="F1670">
        <v>2</v>
      </c>
      <c r="G1670" s="2">
        <v>1138.2</v>
      </c>
      <c r="H1670" s="2">
        <v>439.66</v>
      </c>
      <c r="I1670" s="2">
        <f t="shared" si="78"/>
        <v>879.32</v>
      </c>
      <c r="J1670" s="2">
        <f t="shared" si="79"/>
        <v>258.88</v>
      </c>
      <c r="K1670" s="7">
        <f t="shared" si="80"/>
        <v>1</v>
      </c>
    </row>
    <row r="1671" spans="1:11">
      <c r="A1671">
        <v>2024</v>
      </c>
      <c r="B1671">
        <v>1</v>
      </c>
      <c r="C1671">
        <v>3</v>
      </c>
      <c r="D1671" s="1" t="s">
        <v>135</v>
      </c>
      <c r="E1671" t="s">
        <v>136</v>
      </c>
      <c r="F1671">
        <v>1</v>
      </c>
      <c r="G1671" s="2">
        <v>545.74</v>
      </c>
      <c r="H1671" s="2">
        <v>287.39710000000002</v>
      </c>
      <c r="I1671" s="2">
        <f t="shared" si="78"/>
        <v>287.39710000000002</v>
      </c>
      <c r="J1671" s="2">
        <f t="shared" si="79"/>
        <v>258.34289999999999</v>
      </c>
      <c r="K1671" s="7">
        <f t="shared" si="80"/>
        <v>1</v>
      </c>
    </row>
    <row r="1672" spans="1:11">
      <c r="A1672">
        <v>2024</v>
      </c>
      <c r="B1672">
        <v>1</v>
      </c>
      <c r="C1672">
        <v>3</v>
      </c>
      <c r="D1672" s="1" t="s">
        <v>838</v>
      </c>
      <c r="E1672" t="s">
        <v>839</v>
      </c>
      <c r="F1672">
        <v>15</v>
      </c>
      <c r="G1672" s="2">
        <v>4874.18</v>
      </c>
      <c r="H1672" s="2">
        <v>307.75110000000001</v>
      </c>
      <c r="I1672" s="2">
        <f t="shared" si="78"/>
        <v>4616.2664999999997</v>
      </c>
      <c r="J1672" s="2">
        <f t="shared" si="79"/>
        <v>257.91350000000057</v>
      </c>
      <c r="K1672" s="7">
        <f t="shared" si="80"/>
        <v>1</v>
      </c>
    </row>
    <row r="1673" spans="1:11">
      <c r="A1673">
        <v>2024</v>
      </c>
      <c r="B1673">
        <v>1</v>
      </c>
      <c r="C1673">
        <v>3</v>
      </c>
      <c r="D1673" s="1" t="s">
        <v>110</v>
      </c>
      <c r="E1673" t="s">
        <v>111</v>
      </c>
      <c r="F1673">
        <v>18</v>
      </c>
      <c r="G1673" s="2">
        <v>9784.6200000000008</v>
      </c>
      <c r="H1673" s="2">
        <v>529.41</v>
      </c>
      <c r="I1673" s="2">
        <f t="shared" si="78"/>
        <v>9529.3799999999992</v>
      </c>
      <c r="J1673" s="2">
        <f t="shared" si="79"/>
        <v>255.2400000000016</v>
      </c>
      <c r="K1673" s="7">
        <f t="shared" si="80"/>
        <v>1</v>
      </c>
    </row>
    <row r="1674" spans="1:11">
      <c r="A1674">
        <v>2024</v>
      </c>
      <c r="B1674">
        <v>10</v>
      </c>
      <c r="C1674">
        <v>3</v>
      </c>
      <c r="D1674" s="1" t="s">
        <v>267</v>
      </c>
      <c r="E1674" t="s">
        <v>268</v>
      </c>
      <c r="F1674">
        <v>14</v>
      </c>
      <c r="G1674" s="2">
        <v>2435.86</v>
      </c>
      <c r="H1674" s="2">
        <v>155.98500000000001</v>
      </c>
      <c r="I1674" s="2">
        <f t="shared" si="78"/>
        <v>2183.79</v>
      </c>
      <c r="J1674" s="2">
        <f t="shared" si="79"/>
        <v>252.07000000000016</v>
      </c>
      <c r="K1674" s="7">
        <f t="shared" si="80"/>
        <v>1</v>
      </c>
    </row>
    <row r="1675" spans="1:11">
      <c r="A1675">
        <v>2024</v>
      </c>
      <c r="B1675">
        <v>9</v>
      </c>
      <c r="C1675">
        <v>3</v>
      </c>
      <c r="D1675" s="1" t="s">
        <v>267</v>
      </c>
      <c r="E1675" t="s">
        <v>268</v>
      </c>
      <c r="F1675">
        <v>15</v>
      </c>
      <c r="G1675" s="2">
        <v>2591.84</v>
      </c>
      <c r="H1675" s="2">
        <v>155.98500000000001</v>
      </c>
      <c r="I1675" s="2">
        <f t="shared" si="78"/>
        <v>2339.7750000000001</v>
      </c>
      <c r="J1675" s="2">
        <f t="shared" si="79"/>
        <v>252.06500000000005</v>
      </c>
      <c r="K1675" s="7">
        <f t="shared" si="80"/>
        <v>1</v>
      </c>
    </row>
    <row r="1676" spans="1:11">
      <c r="A1676">
        <v>2024</v>
      </c>
      <c r="B1676">
        <v>1</v>
      </c>
      <c r="C1676">
        <v>3</v>
      </c>
      <c r="D1676" s="1" t="s">
        <v>178</v>
      </c>
      <c r="E1676" t="s">
        <v>179</v>
      </c>
      <c r="F1676">
        <v>4</v>
      </c>
      <c r="G1676" s="2">
        <v>3387.84</v>
      </c>
      <c r="H1676" s="2">
        <v>784</v>
      </c>
      <c r="I1676" s="2">
        <f t="shared" si="78"/>
        <v>3136</v>
      </c>
      <c r="J1676" s="2">
        <f t="shared" si="79"/>
        <v>251.84000000000015</v>
      </c>
      <c r="K1676" s="7">
        <f t="shared" si="80"/>
        <v>1</v>
      </c>
    </row>
    <row r="1677" spans="1:11">
      <c r="A1677">
        <v>2024</v>
      </c>
      <c r="B1677">
        <v>1</v>
      </c>
      <c r="C1677">
        <v>3</v>
      </c>
      <c r="D1677" s="1" t="s">
        <v>453</v>
      </c>
      <c r="E1677" t="s">
        <v>452</v>
      </c>
      <c r="F1677">
        <v>22</v>
      </c>
      <c r="G1677" s="2">
        <v>28240.959999999999</v>
      </c>
      <c r="H1677" s="2">
        <v>1272.32</v>
      </c>
      <c r="I1677" s="2">
        <f t="shared" si="78"/>
        <v>27991.039999999997</v>
      </c>
      <c r="J1677" s="2">
        <f t="shared" si="79"/>
        <v>249.92000000000189</v>
      </c>
      <c r="K1677" s="7">
        <f t="shared" si="80"/>
        <v>1</v>
      </c>
    </row>
    <row r="1678" spans="1:11">
      <c r="A1678">
        <v>2024</v>
      </c>
      <c r="B1678">
        <v>4</v>
      </c>
      <c r="C1678">
        <v>3</v>
      </c>
      <c r="D1678" s="1" t="s">
        <v>392</v>
      </c>
      <c r="E1678" t="s">
        <v>393</v>
      </c>
      <c r="F1678">
        <v>1</v>
      </c>
      <c r="G1678" s="2">
        <v>983.26</v>
      </c>
      <c r="H1678" s="2">
        <v>734.6</v>
      </c>
      <c r="I1678" s="2">
        <f t="shared" si="78"/>
        <v>734.6</v>
      </c>
      <c r="J1678" s="2">
        <f t="shared" si="79"/>
        <v>248.65999999999997</v>
      </c>
      <c r="K1678" s="7">
        <f t="shared" si="80"/>
        <v>1</v>
      </c>
    </row>
    <row r="1679" spans="1:11">
      <c r="A1679">
        <v>2024</v>
      </c>
      <c r="B1679">
        <v>2</v>
      </c>
      <c r="C1679">
        <v>3</v>
      </c>
      <c r="D1679" s="1" t="s">
        <v>1014</v>
      </c>
      <c r="E1679" t="s">
        <v>1015</v>
      </c>
      <c r="F1679">
        <v>1</v>
      </c>
      <c r="G1679" s="2">
        <v>1243.74</v>
      </c>
      <c r="H1679" s="2">
        <v>995.68</v>
      </c>
      <c r="I1679" s="2">
        <f t="shared" si="78"/>
        <v>995.68</v>
      </c>
      <c r="J1679" s="2">
        <f t="shared" si="79"/>
        <v>248.06000000000006</v>
      </c>
      <c r="K1679" s="7">
        <f t="shared" si="80"/>
        <v>1</v>
      </c>
    </row>
    <row r="1680" spans="1:11">
      <c r="A1680">
        <v>2024</v>
      </c>
      <c r="B1680">
        <v>9</v>
      </c>
      <c r="C1680">
        <v>3</v>
      </c>
      <c r="D1680" s="1" t="s">
        <v>1014</v>
      </c>
      <c r="E1680" t="s">
        <v>1015</v>
      </c>
      <c r="F1680">
        <v>1</v>
      </c>
      <c r="G1680" s="2">
        <v>1243.74</v>
      </c>
      <c r="H1680" s="2">
        <v>995.68</v>
      </c>
      <c r="I1680" s="2">
        <f t="shared" si="78"/>
        <v>995.68</v>
      </c>
      <c r="J1680" s="2">
        <f t="shared" si="79"/>
        <v>248.06000000000006</v>
      </c>
      <c r="K1680" s="7">
        <f t="shared" si="80"/>
        <v>1</v>
      </c>
    </row>
    <row r="1681" spans="1:11">
      <c r="A1681">
        <v>2024</v>
      </c>
      <c r="B1681">
        <v>1</v>
      </c>
      <c r="C1681">
        <v>3</v>
      </c>
      <c r="D1681" s="1" t="s">
        <v>123</v>
      </c>
      <c r="E1681" t="s">
        <v>122</v>
      </c>
      <c r="F1681">
        <v>1</v>
      </c>
      <c r="G1681" s="2">
        <v>9390.9</v>
      </c>
      <c r="H1681" s="2">
        <v>9145.92</v>
      </c>
      <c r="I1681" s="2">
        <f t="shared" si="78"/>
        <v>9145.92</v>
      </c>
      <c r="J1681" s="2">
        <f t="shared" si="79"/>
        <v>244.97999999999956</v>
      </c>
      <c r="K1681" s="7">
        <f t="shared" si="80"/>
        <v>1</v>
      </c>
    </row>
    <row r="1682" spans="1:11">
      <c r="A1682">
        <v>2024</v>
      </c>
      <c r="B1682">
        <v>1</v>
      </c>
      <c r="C1682">
        <v>3</v>
      </c>
      <c r="D1682" s="1" t="s">
        <v>87</v>
      </c>
      <c r="E1682" t="s">
        <v>88</v>
      </c>
      <c r="F1682">
        <v>5</v>
      </c>
      <c r="G1682" s="2">
        <v>3266.85</v>
      </c>
      <c r="H1682" s="2">
        <v>604.79999999999995</v>
      </c>
      <c r="I1682" s="2">
        <f t="shared" si="78"/>
        <v>3024</v>
      </c>
      <c r="J1682" s="2">
        <f t="shared" si="79"/>
        <v>242.84999999999991</v>
      </c>
      <c r="K1682" s="7">
        <f t="shared" si="80"/>
        <v>1</v>
      </c>
    </row>
    <row r="1683" spans="1:11">
      <c r="A1683">
        <v>2024</v>
      </c>
      <c r="B1683">
        <v>6</v>
      </c>
      <c r="C1683">
        <v>3</v>
      </c>
      <c r="D1683" s="1" t="s">
        <v>552</v>
      </c>
      <c r="E1683" t="s">
        <v>553</v>
      </c>
      <c r="F1683">
        <v>2</v>
      </c>
      <c r="G1683" s="2">
        <v>9739.6</v>
      </c>
      <c r="H1683" s="2">
        <v>4748.6310999999996</v>
      </c>
      <c r="I1683" s="2">
        <f t="shared" si="78"/>
        <v>9497.2621999999992</v>
      </c>
      <c r="J1683" s="2">
        <f t="shared" si="79"/>
        <v>242.33780000000115</v>
      </c>
      <c r="K1683" s="7">
        <f t="shared" si="80"/>
        <v>1</v>
      </c>
    </row>
    <row r="1684" spans="1:11">
      <c r="A1684">
        <v>2024</v>
      </c>
      <c r="B1684">
        <v>6</v>
      </c>
      <c r="C1684">
        <v>3</v>
      </c>
      <c r="D1684" s="1" t="s">
        <v>160</v>
      </c>
      <c r="E1684" t="s">
        <v>159</v>
      </c>
      <c r="F1684">
        <v>3</v>
      </c>
      <c r="G1684" s="2">
        <v>1936.68</v>
      </c>
      <c r="H1684" s="2">
        <v>565.59659999999997</v>
      </c>
      <c r="I1684" s="2">
        <f t="shared" si="78"/>
        <v>1696.7898</v>
      </c>
      <c r="J1684" s="2">
        <f t="shared" si="79"/>
        <v>239.89020000000005</v>
      </c>
      <c r="K1684" s="7">
        <f t="shared" si="80"/>
        <v>1</v>
      </c>
    </row>
    <row r="1685" spans="1:11">
      <c r="A1685">
        <v>2024</v>
      </c>
      <c r="B1685">
        <v>3</v>
      </c>
      <c r="C1685">
        <v>3</v>
      </c>
      <c r="D1685" s="1" t="s">
        <v>142</v>
      </c>
      <c r="E1685" t="s">
        <v>143</v>
      </c>
      <c r="F1685">
        <v>31</v>
      </c>
      <c r="G1685" s="2">
        <v>20779.8</v>
      </c>
      <c r="H1685" s="2">
        <v>662.66</v>
      </c>
      <c r="I1685" s="2">
        <f t="shared" si="78"/>
        <v>20542.46</v>
      </c>
      <c r="J1685" s="2">
        <f t="shared" si="79"/>
        <v>237.34000000000015</v>
      </c>
      <c r="K1685" s="7">
        <f t="shared" si="80"/>
        <v>1</v>
      </c>
    </row>
    <row r="1686" spans="1:11">
      <c r="A1686">
        <v>2024</v>
      </c>
      <c r="B1686">
        <v>6</v>
      </c>
      <c r="C1686">
        <v>3</v>
      </c>
      <c r="D1686" s="1" t="s">
        <v>56</v>
      </c>
      <c r="E1686" t="s">
        <v>57</v>
      </c>
      <c r="F1686">
        <v>4</v>
      </c>
      <c r="G1686" s="2">
        <v>835.72</v>
      </c>
      <c r="H1686" s="2">
        <v>149.97659999999999</v>
      </c>
      <c r="I1686" s="2">
        <f t="shared" si="78"/>
        <v>599.90639999999996</v>
      </c>
      <c r="J1686" s="2">
        <f t="shared" si="79"/>
        <v>235.81360000000006</v>
      </c>
      <c r="K1686" s="7">
        <f t="shared" si="80"/>
        <v>1</v>
      </c>
    </row>
    <row r="1687" spans="1:11">
      <c r="A1687">
        <v>2024</v>
      </c>
      <c r="B1687">
        <v>6</v>
      </c>
      <c r="C1687">
        <v>3</v>
      </c>
      <c r="D1687" s="1" t="s">
        <v>79</v>
      </c>
      <c r="E1687" t="s">
        <v>80</v>
      </c>
      <c r="F1687">
        <v>4</v>
      </c>
      <c r="G1687" s="2">
        <v>6100.77</v>
      </c>
      <c r="H1687" s="2">
        <v>1466.5588</v>
      </c>
      <c r="I1687" s="2">
        <f t="shared" si="78"/>
        <v>5866.2352000000001</v>
      </c>
      <c r="J1687" s="2">
        <f t="shared" si="79"/>
        <v>234.53480000000036</v>
      </c>
      <c r="K1687" s="7">
        <f t="shared" si="80"/>
        <v>1</v>
      </c>
    </row>
    <row r="1688" spans="1:11">
      <c r="A1688">
        <v>2024</v>
      </c>
      <c r="B1688">
        <v>11</v>
      </c>
      <c r="C1688">
        <v>3</v>
      </c>
      <c r="D1688" s="1" t="s">
        <v>799</v>
      </c>
      <c r="E1688" t="s">
        <v>800</v>
      </c>
      <c r="F1688">
        <v>1</v>
      </c>
      <c r="G1688" s="2">
        <v>1487.83</v>
      </c>
      <c r="H1688" s="2">
        <v>1255.6300000000001</v>
      </c>
      <c r="I1688" s="2">
        <f t="shared" si="78"/>
        <v>1255.6300000000001</v>
      </c>
      <c r="J1688" s="2">
        <f t="shared" si="79"/>
        <v>232.19999999999982</v>
      </c>
      <c r="K1688" s="7">
        <f t="shared" si="80"/>
        <v>1</v>
      </c>
    </row>
    <row r="1689" spans="1:11">
      <c r="A1689">
        <v>2024</v>
      </c>
      <c r="B1689">
        <v>4</v>
      </c>
      <c r="C1689">
        <v>3</v>
      </c>
      <c r="D1689" s="1" t="s">
        <v>144</v>
      </c>
      <c r="E1689" t="s">
        <v>143</v>
      </c>
      <c r="F1689">
        <v>1</v>
      </c>
      <c r="G1689" s="2">
        <v>1303.6600000000001</v>
      </c>
      <c r="H1689" s="2">
        <v>1073.33</v>
      </c>
      <c r="I1689" s="2">
        <f t="shared" si="78"/>
        <v>1073.33</v>
      </c>
      <c r="J1689" s="2">
        <f t="shared" si="79"/>
        <v>230.33000000000015</v>
      </c>
      <c r="K1689" s="7">
        <f t="shared" si="80"/>
        <v>1</v>
      </c>
    </row>
    <row r="1690" spans="1:11">
      <c r="A1690">
        <v>2024</v>
      </c>
      <c r="B1690">
        <v>5</v>
      </c>
      <c r="C1690">
        <v>3</v>
      </c>
      <c r="D1690" s="1" t="s">
        <v>144</v>
      </c>
      <c r="E1690" t="s">
        <v>143</v>
      </c>
      <c r="F1690">
        <v>1</v>
      </c>
      <c r="G1690" s="2">
        <v>1303.6600000000001</v>
      </c>
      <c r="H1690" s="2">
        <v>1073.33</v>
      </c>
      <c r="I1690" s="2">
        <f t="shared" si="78"/>
        <v>1073.33</v>
      </c>
      <c r="J1690" s="2">
        <f t="shared" si="79"/>
        <v>230.33000000000015</v>
      </c>
      <c r="K1690" s="7">
        <f t="shared" si="80"/>
        <v>1</v>
      </c>
    </row>
    <row r="1691" spans="1:11">
      <c r="A1691">
        <v>2024</v>
      </c>
      <c r="B1691">
        <v>6</v>
      </c>
      <c r="C1691">
        <v>3</v>
      </c>
      <c r="D1691" s="1" t="s">
        <v>144</v>
      </c>
      <c r="E1691" t="s">
        <v>143</v>
      </c>
      <c r="F1691">
        <v>1</v>
      </c>
      <c r="G1691" s="2">
        <v>1303.6600000000001</v>
      </c>
      <c r="H1691" s="2">
        <v>1073.33</v>
      </c>
      <c r="I1691" s="2">
        <f t="shared" si="78"/>
        <v>1073.33</v>
      </c>
      <c r="J1691" s="2">
        <f t="shared" si="79"/>
        <v>230.33000000000015</v>
      </c>
      <c r="K1691" s="7">
        <f t="shared" si="80"/>
        <v>1</v>
      </c>
    </row>
    <row r="1692" spans="1:11">
      <c r="A1692">
        <v>2024</v>
      </c>
      <c r="B1692">
        <v>1</v>
      </c>
      <c r="C1692">
        <v>3</v>
      </c>
      <c r="D1692" s="1" t="s">
        <v>155</v>
      </c>
      <c r="E1692" t="s">
        <v>156</v>
      </c>
      <c r="F1692">
        <v>1</v>
      </c>
      <c r="G1692" s="2">
        <v>8970</v>
      </c>
      <c r="H1692" s="2">
        <v>8740.9776999999995</v>
      </c>
      <c r="I1692" s="2">
        <f t="shared" si="78"/>
        <v>8740.9776999999995</v>
      </c>
      <c r="J1692" s="2">
        <f t="shared" si="79"/>
        <v>229.02230000000054</v>
      </c>
      <c r="K1692" s="7">
        <f t="shared" si="80"/>
        <v>1</v>
      </c>
    </row>
    <row r="1693" spans="1:11">
      <c r="A1693">
        <v>2024</v>
      </c>
      <c r="B1693">
        <v>1</v>
      </c>
      <c r="C1693">
        <v>3</v>
      </c>
      <c r="D1693" s="1" t="s">
        <v>619</v>
      </c>
      <c r="E1693" t="s">
        <v>620</v>
      </c>
      <c r="F1693">
        <v>1</v>
      </c>
      <c r="G1693" s="2">
        <v>8774.5</v>
      </c>
      <c r="H1693" s="2">
        <v>8545.6</v>
      </c>
      <c r="I1693" s="2">
        <f t="shared" si="78"/>
        <v>8545.6</v>
      </c>
      <c r="J1693" s="2">
        <f t="shared" si="79"/>
        <v>228.89999999999964</v>
      </c>
      <c r="K1693" s="7">
        <f t="shared" si="80"/>
        <v>1</v>
      </c>
    </row>
    <row r="1694" spans="1:11">
      <c r="A1694">
        <v>2024</v>
      </c>
      <c r="B1694">
        <v>6</v>
      </c>
      <c r="C1694">
        <v>3</v>
      </c>
      <c r="D1694" s="1" t="s">
        <v>16</v>
      </c>
      <c r="E1694" t="s">
        <v>17</v>
      </c>
      <c r="F1694">
        <v>27</v>
      </c>
      <c r="G1694" s="2">
        <v>1843.84</v>
      </c>
      <c r="H1694" s="2">
        <v>59.92</v>
      </c>
      <c r="I1694" s="2">
        <f t="shared" si="78"/>
        <v>1617.8400000000001</v>
      </c>
      <c r="J1694" s="2">
        <f t="shared" si="79"/>
        <v>225.99999999999977</v>
      </c>
      <c r="K1694" s="7">
        <f t="shared" si="80"/>
        <v>1</v>
      </c>
    </row>
    <row r="1695" spans="1:11">
      <c r="A1695">
        <v>2024</v>
      </c>
      <c r="B1695">
        <v>1</v>
      </c>
      <c r="C1695">
        <v>3</v>
      </c>
      <c r="D1695" s="1" t="s">
        <v>706</v>
      </c>
      <c r="E1695" t="s">
        <v>707</v>
      </c>
      <c r="F1695">
        <v>1</v>
      </c>
      <c r="G1695" s="2">
        <v>8602</v>
      </c>
      <c r="H1695" s="2">
        <v>8377.8174999999992</v>
      </c>
      <c r="I1695" s="2">
        <f t="shared" si="78"/>
        <v>8377.8174999999992</v>
      </c>
      <c r="J1695" s="2">
        <f t="shared" si="79"/>
        <v>224.1825000000008</v>
      </c>
      <c r="K1695" s="7">
        <f t="shared" si="80"/>
        <v>1</v>
      </c>
    </row>
    <row r="1696" spans="1:11">
      <c r="A1696">
        <v>2024</v>
      </c>
      <c r="B1696">
        <v>10</v>
      </c>
      <c r="C1696">
        <v>3</v>
      </c>
      <c r="D1696" s="1" t="s">
        <v>479</v>
      </c>
      <c r="E1696" t="s">
        <v>478</v>
      </c>
      <c r="F1696">
        <v>4</v>
      </c>
      <c r="G1696" s="2">
        <v>8778.7999999999993</v>
      </c>
      <c r="H1696" s="2">
        <v>2139.08</v>
      </c>
      <c r="I1696" s="2">
        <f t="shared" si="78"/>
        <v>8556.32</v>
      </c>
      <c r="J1696" s="2">
        <f t="shared" si="79"/>
        <v>222.47999999999956</v>
      </c>
      <c r="K1696" s="7">
        <f t="shared" si="80"/>
        <v>1</v>
      </c>
    </row>
    <row r="1697" spans="1:11">
      <c r="A1697">
        <v>2024</v>
      </c>
      <c r="B1697">
        <v>2</v>
      </c>
      <c r="C1697">
        <v>3</v>
      </c>
      <c r="D1697" s="1" t="s">
        <v>406</v>
      </c>
      <c r="E1697" t="s">
        <v>407</v>
      </c>
      <c r="F1697">
        <v>2</v>
      </c>
      <c r="G1697" s="2">
        <v>704.5</v>
      </c>
      <c r="H1697" s="2">
        <v>241.35769999999999</v>
      </c>
      <c r="I1697" s="2">
        <f t="shared" si="78"/>
        <v>482.71539999999999</v>
      </c>
      <c r="J1697" s="2">
        <f t="shared" si="79"/>
        <v>221.78460000000001</v>
      </c>
      <c r="K1697" s="7">
        <f t="shared" si="80"/>
        <v>1</v>
      </c>
    </row>
    <row r="1698" spans="1:11">
      <c r="A1698">
        <v>2024</v>
      </c>
      <c r="B1698">
        <v>8</v>
      </c>
      <c r="C1698">
        <v>3</v>
      </c>
      <c r="D1698" s="1" t="s">
        <v>585</v>
      </c>
      <c r="E1698" t="s">
        <v>586</v>
      </c>
      <c r="F1698">
        <v>4</v>
      </c>
      <c r="G1698" s="2">
        <v>36426.74</v>
      </c>
      <c r="H1698" s="2">
        <v>9051.3822</v>
      </c>
      <c r="I1698" s="2">
        <f t="shared" si="78"/>
        <v>36205.5288</v>
      </c>
      <c r="J1698" s="2">
        <f t="shared" si="79"/>
        <v>221.21119999999792</v>
      </c>
      <c r="K1698" s="7">
        <f t="shared" si="80"/>
        <v>1</v>
      </c>
    </row>
    <row r="1699" spans="1:11">
      <c r="A1699">
        <v>2024</v>
      </c>
      <c r="B1699">
        <v>3</v>
      </c>
      <c r="C1699">
        <v>3</v>
      </c>
      <c r="D1699" s="1" t="s">
        <v>351</v>
      </c>
      <c r="E1699" t="s">
        <v>352</v>
      </c>
      <c r="F1699">
        <v>24</v>
      </c>
      <c r="G1699" s="2">
        <v>8203.2000000000007</v>
      </c>
      <c r="H1699" s="2">
        <v>332.59</v>
      </c>
      <c r="I1699" s="2">
        <f t="shared" si="78"/>
        <v>7982.16</v>
      </c>
      <c r="J1699" s="2">
        <f t="shared" si="79"/>
        <v>221.04000000000087</v>
      </c>
      <c r="K1699" s="7">
        <f t="shared" si="80"/>
        <v>1</v>
      </c>
    </row>
    <row r="1700" spans="1:11">
      <c r="A1700">
        <v>2024</v>
      </c>
      <c r="B1700">
        <v>1</v>
      </c>
      <c r="C1700">
        <v>3</v>
      </c>
      <c r="D1700" s="1" t="s">
        <v>728</v>
      </c>
      <c r="E1700" t="s">
        <v>729</v>
      </c>
      <c r="F1700">
        <v>1</v>
      </c>
      <c r="G1700" s="2">
        <v>2964.5</v>
      </c>
      <c r="H1700" s="2">
        <v>2743.92</v>
      </c>
      <c r="I1700" s="2">
        <f t="shared" si="78"/>
        <v>2743.92</v>
      </c>
      <c r="J1700" s="2">
        <f t="shared" si="79"/>
        <v>220.57999999999993</v>
      </c>
      <c r="K1700" s="7">
        <f t="shared" si="80"/>
        <v>1</v>
      </c>
    </row>
    <row r="1701" spans="1:11">
      <c r="A1701">
        <v>2024</v>
      </c>
      <c r="B1701">
        <v>9</v>
      </c>
      <c r="C1701">
        <v>3</v>
      </c>
      <c r="D1701" s="1" t="s">
        <v>851</v>
      </c>
      <c r="E1701" t="s">
        <v>28</v>
      </c>
      <c r="F1701">
        <v>7</v>
      </c>
      <c r="G1701" s="2">
        <v>7656.67</v>
      </c>
      <c r="H1701" s="2">
        <v>1062.5088000000001</v>
      </c>
      <c r="I1701" s="2">
        <f t="shared" si="78"/>
        <v>7437.5616000000009</v>
      </c>
      <c r="J1701" s="2">
        <f t="shared" si="79"/>
        <v>219.10839999999916</v>
      </c>
      <c r="K1701" s="7">
        <f t="shared" si="80"/>
        <v>1</v>
      </c>
    </row>
    <row r="1702" spans="1:11">
      <c r="A1702">
        <v>2024</v>
      </c>
      <c r="B1702">
        <v>9</v>
      </c>
      <c r="C1702">
        <v>3</v>
      </c>
      <c r="D1702" s="1" t="s">
        <v>730</v>
      </c>
      <c r="E1702" t="s">
        <v>731</v>
      </c>
      <c r="F1702">
        <v>1</v>
      </c>
      <c r="G1702" s="2">
        <v>10366.700000000001</v>
      </c>
      <c r="H1702" s="2">
        <v>10149.066199999999</v>
      </c>
      <c r="I1702" s="2">
        <f t="shared" si="78"/>
        <v>10149.066199999999</v>
      </c>
      <c r="J1702" s="2">
        <f t="shared" si="79"/>
        <v>217.63380000000143</v>
      </c>
      <c r="K1702" s="7">
        <f t="shared" si="80"/>
        <v>1</v>
      </c>
    </row>
    <row r="1703" spans="1:11">
      <c r="A1703">
        <v>2024</v>
      </c>
      <c r="B1703">
        <v>7</v>
      </c>
      <c r="C1703">
        <v>3</v>
      </c>
      <c r="D1703" s="1" t="s">
        <v>1129</v>
      </c>
      <c r="E1703" t="s">
        <v>1130</v>
      </c>
      <c r="F1703">
        <v>1</v>
      </c>
      <c r="G1703" s="2">
        <v>744.46</v>
      </c>
      <c r="H1703" s="2">
        <v>527.96</v>
      </c>
      <c r="I1703" s="2">
        <f t="shared" si="78"/>
        <v>527.96</v>
      </c>
      <c r="J1703" s="2">
        <f t="shared" si="79"/>
        <v>216.5</v>
      </c>
      <c r="K1703" s="7">
        <f t="shared" si="80"/>
        <v>1</v>
      </c>
    </row>
    <row r="1704" spans="1:11">
      <c r="A1704">
        <v>2024</v>
      </c>
      <c r="B1704">
        <v>9</v>
      </c>
      <c r="C1704">
        <v>3</v>
      </c>
      <c r="D1704" s="1" t="s">
        <v>1129</v>
      </c>
      <c r="E1704" t="s">
        <v>1130</v>
      </c>
      <c r="F1704">
        <v>1</v>
      </c>
      <c r="G1704" s="2">
        <v>744.46</v>
      </c>
      <c r="H1704" s="2">
        <v>527.96</v>
      </c>
      <c r="I1704" s="2">
        <f t="shared" si="78"/>
        <v>527.96</v>
      </c>
      <c r="J1704" s="2">
        <f t="shared" si="79"/>
        <v>216.5</v>
      </c>
      <c r="K1704" s="7">
        <f t="shared" si="80"/>
        <v>1</v>
      </c>
    </row>
    <row r="1705" spans="1:11">
      <c r="A1705">
        <v>2024</v>
      </c>
      <c r="B1705">
        <v>10</v>
      </c>
      <c r="C1705">
        <v>3</v>
      </c>
      <c r="D1705" s="1" t="s">
        <v>1129</v>
      </c>
      <c r="E1705" t="s">
        <v>1130</v>
      </c>
      <c r="F1705">
        <v>1</v>
      </c>
      <c r="G1705" s="2">
        <v>744.46</v>
      </c>
      <c r="H1705" s="2">
        <v>527.96</v>
      </c>
      <c r="I1705" s="2">
        <f t="shared" si="78"/>
        <v>527.96</v>
      </c>
      <c r="J1705" s="2">
        <f t="shared" si="79"/>
        <v>216.5</v>
      </c>
      <c r="K1705" s="7">
        <f t="shared" si="80"/>
        <v>1</v>
      </c>
    </row>
    <row r="1706" spans="1:11">
      <c r="A1706">
        <v>2024</v>
      </c>
      <c r="B1706">
        <v>5</v>
      </c>
      <c r="C1706">
        <v>3</v>
      </c>
      <c r="D1706" s="1" t="s">
        <v>267</v>
      </c>
      <c r="E1706" t="s">
        <v>268</v>
      </c>
      <c r="F1706">
        <v>28</v>
      </c>
      <c r="G1706" s="2">
        <v>4583.7</v>
      </c>
      <c r="H1706" s="2">
        <v>155.98500000000001</v>
      </c>
      <c r="I1706" s="2">
        <f t="shared" si="78"/>
        <v>4367.58</v>
      </c>
      <c r="J1706" s="2">
        <f t="shared" si="79"/>
        <v>216.11999999999989</v>
      </c>
      <c r="K1706" s="7">
        <f t="shared" si="80"/>
        <v>1</v>
      </c>
    </row>
    <row r="1707" spans="1:11">
      <c r="A1707">
        <v>2024</v>
      </c>
      <c r="B1707">
        <v>9</v>
      </c>
      <c r="C1707">
        <v>3</v>
      </c>
      <c r="D1707" s="1" t="s">
        <v>850</v>
      </c>
      <c r="E1707" t="s">
        <v>28</v>
      </c>
      <c r="F1707">
        <v>6</v>
      </c>
      <c r="G1707" s="2">
        <v>6186.96</v>
      </c>
      <c r="H1707" s="2">
        <v>995.37660000000005</v>
      </c>
      <c r="I1707" s="2">
        <f t="shared" si="78"/>
        <v>5972.2596000000003</v>
      </c>
      <c r="J1707" s="2">
        <f t="shared" si="79"/>
        <v>214.70039999999972</v>
      </c>
      <c r="K1707" s="7">
        <f t="shared" si="80"/>
        <v>1</v>
      </c>
    </row>
    <row r="1708" spans="1:11">
      <c r="A1708">
        <v>2024</v>
      </c>
      <c r="B1708">
        <v>1</v>
      </c>
      <c r="C1708">
        <v>3</v>
      </c>
      <c r="D1708" s="1" t="s">
        <v>37</v>
      </c>
      <c r="E1708" t="s">
        <v>17</v>
      </c>
      <c r="F1708">
        <v>11</v>
      </c>
      <c r="G1708" s="2">
        <v>1022.56</v>
      </c>
      <c r="H1708" s="2">
        <v>73.47</v>
      </c>
      <c r="I1708" s="2">
        <f t="shared" si="78"/>
        <v>808.17</v>
      </c>
      <c r="J1708" s="2">
        <f t="shared" si="79"/>
        <v>214.39</v>
      </c>
      <c r="K1708" s="7">
        <f t="shared" si="80"/>
        <v>1</v>
      </c>
    </row>
    <row r="1709" spans="1:11">
      <c r="A1709">
        <v>2024</v>
      </c>
      <c r="B1709">
        <v>2</v>
      </c>
      <c r="C1709">
        <v>3</v>
      </c>
      <c r="D1709" s="1" t="s">
        <v>18</v>
      </c>
      <c r="E1709" t="s">
        <v>17</v>
      </c>
      <c r="F1709">
        <v>5</v>
      </c>
      <c r="G1709" s="2">
        <v>655.8</v>
      </c>
      <c r="H1709" s="2">
        <v>88.82</v>
      </c>
      <c r="I1709" s="2">
        <f t="shared" si="78"/>
        <v>444.09999999999997</v>
      </c>
      <c r="J1709" s="2">
        <f t="shared" si="79"/>
        <v>211.7</v>
      </c>
      <c r="K1709" s="7">
        <f t="shared" si="80"/>
        <v>1</v>
      </c>
    </row>
    <row r="1710" spans="1:11">
      <c r="A1710">
        <v>2024</v>
      </c>
      <c r="B1710">
        <v>5</v>
      </c>
      <c r="C1710">
        <v>3</v>
      </c>
      <c r="D1710" s="1" t="s">
        <v>125</v>
      </c>
      <c r="E1710" t="s">
        <v>126</v>
      </c>
      <c r="F1710">
        <v>1</v>
      </c>
      <c r="G1710" s="2">
        <v>26837.1</v>
      </c>
      <c r="H1710" s="2">
        <v>26626.344400000002</v>
      </c>
      <c r="I1710" s="2">
        <f t="shared" si="78"/>
        <v>26626.344400000002</v>
      </c>
      <c r="J1710" s="2">
        <f t="shared" si="79"/>
        <v>210.75559999999678</v>
      </c>
      <c r="K1710" s="7">
        <f t="shared" si="80"/>
        <v>1</v>
      </c>
    </row>
    <row r="1711" spans="1:11">
      <c r="A1711">
        <v>2024</v>
      </c>
      <c r="B1711">
        <v>3</v>
      </c>
      <c r="C1711">
        <v>3</v>
      </c>
      <c r="D1711" s="1" t="s">
        <v>525</v>
      </c>
      <c r="E1711" t="s">
        <v>523</v>
      </c>
      <c r="F1711">
        <v>2</v>
      </c>
      <c r="G1711" s="2">
        <v>2546.56</v>
      </c>
      <c r="H1711" s="2">
        <v>1168.1600000000001</v>
      </c>
      <c r="I1711" s="2">
        <f t="shared" si="78"/>
        <v>2336.3200000000002</v>
      </c>
      <c r="J1711" s="2">
        <f t="shared" si="79"/>
        <v>210.23999999999978</v>
      </c>
      <c r="K1711" s="7">
        <f t="shared" si="80"/>
        <v>1</v>
      </c>
    </row>
    <row r="1712" spans="1:11">
      <c r="A1712">
        <v>2024</v>
      </c>
      <c r="B1712">
        <v>2</v>
      </c>
      <c r="C1712">
        <v>3</v>
      </c>
      <c r="D1712" s="1" t="s">
        <v>939</v>
      </c>
      <c r="E1712" t="s">
        <v>940</v>
      </c>
      <c r="F1712">
        <v>1</v>
      </c>
      <c r="G1712" s="2">
        <v>2391.9299999999998</v>
      </c>
      <c r="H1712" s="2">
        <v>2181.7199999999998</v>
      </c>
      <c r="I1712" s="2">
        <f t="shared" si="78"/>
        <v>2181.7199999999998</v>
      </c>
      <c r="J1712" s="2">
        <f t="shared" si="79"/>
        <v>210.21000000000004</v>
      </c>
      <c r="K1712" s="7">
        <f t="shared" si="80"/>
        <v>1</v>
      </c>
    </row>
    <row r="1713" spans="1:11">
      <c r="A1713">
        <v>2024</v>
      </c>
      <c r="B1713">
        <v>9</v>
      </c>
      <c r="C1713">
        <v>3</v>
      </c>
      <c r="D1713" s="1" t="s">
        <v>202</v>
      </c>
      <c r="E1713" t="s">
        <v>203</v>
      </c>
      <c r="F1713">
        <v>12</v>
      </c>
      <c r="G1713" s="2">
        <v>92103.6</v>
      </c>
      <c r="H1713" s="2">
        <v>7657.8522000000003</v>
      </c>
      <c r="I1713" s="2">
        <f t="shared" si="78"/>
        <v>91894.2264</v>
      </c>
      <c r="J1713" s="2">
        <f t="shared" si="79"/>
        <v>209.37360000000626</v>
      </c>
      <c r="K1713" s="7">
        <f t="shared" si="80"/>
        <v>1</v>
      </c>
    </row>
    <row r="1714" spans="1:11">
      <c r="A1714">
        <v>2024</v>
      </c>
      <c r="B1714">
        <v>5</v>
      </c>
      <c r="C1714">
        <v>3</v>
      </c>
      <c r="D1714" s="1" t="s">
        <v>18</v>
      </c>
      <c r="E1714" t="s">
        <v>17</v>
      </c>
      <c r="F1714">
        <v>4</v>
      </c>
      <c r="G1714" s="2">
        <v>564.6</v>
      </c>
      <c r="H1714" s="2">
        <v>88.82</v>
      </c>
      <c r="I1714" s="2">
        <f t="shared" si="78"/>
        <v>355.28</v>
      </c>
      <c r="J1714" s="2">
        <f t="shared" si="79"/>
        <v>209.32000000000005</v>
      </c>
      <c r="K1714" s="7">
        <f t="shared" si="80"/>
        <v>1</v>
      </c>
    </row>
    <row r="1715" spans="1:11">
      <c r="A1715">
        <v>2024</v>
      </c>
      <c r="B1715">
        <v>6</v>
      </c>
      <c r="C1715">
        <v>3</v>
      </c>
      <c r="D1715" s="1" t="s">
        <v>18</v>
      </c>
      <c r="E1715" t="s">
        <v>17</v>
      </c>
      <c r="F1715">
        <v>4</v>
      </c>
      <c r="G1715" s="2">
        <v>564.6</v>
      </c>
      <c r="H1715" s="2">
        <v>88.82</v>
      </c>
      <c r="I1715" s="2">
        <f t="shared" si="78"/>
        <v>355.28</v>
      </c>
      <c r="J1715" s="2">
        <f t="shared" si="79"/>
        <v>209.32000000000005</v>
      </c>
      <c r="K1715" s="7">
        <f t="shared" si="80"/>
        <v>1</v>
      </c>
    </row>
    <row r="1716" spans="1:11">
      <c r="A1716">
        <v>2024</v>
      </c>
      <c r="B1716">
        <v>4</v>
      </c>
      <c r="C1716">
        <v>3</v>
      </c>
      <c r="D1716" s="1" t="s">
        <v>351</v>
      </c>
      <c r="E1716" t="s">
        <v>352</v>
      </c>
      <c r="F1716">
        <v>23</v>
      </c>
      <c r="G1716" s="2">
        <v>7858.64</v>
      </c>
      <c r="H1716" s="2">
        <v>332.59</v>
      </c>
      <c r="I1716" s="2">
        <f t="shared" si="78"/>
        <v>7649.57</v>
      </c>
      <c r="J1716" s="2">
        <f t="shared" si="79"/>
        <v>209.07000000000062</v>
      </c>
      <c r="K1716" s="7">
        <f t="shared" si="80"/>
        <v>1</v>
      </c>
    </row>
    <row r="1717" spans="1:11">
      <c r="A1717">
        <v>2024</v>
      </c>
      <c r="B1717">
        <v>2</v>
      </c>
      <c r="C1717">
        <v>3</v>
      </c>
      <c r="D1717" s="1" t="s">
        <v>987</v>
      </c>
      <c r="E1717" t="s">
        <v>988</v>
      </c>
      <c r="F1717">
        <v>5</v>
      </c>
      <c r="G1717" s="2">
        <v>5307.35</v>
      </c>
      <c r="H1717" s="2">
        <v>1019.76</v>
      </c>
      <c r="I1717" s="2">
        <f t="shared" si="78"/>
        <v>5098.8</v>
      </c>
      <c r="J1717" s="2">
        <f t="shared" si="79"/>
        <v>208.55000000000018</v>
      </c>
      <c r="K1717" s="7">
        <f t="shared" si="80"/>
        <v>1</v>
      </c>
    </row>
    <row r="1718" spans="1:11">
      <c r="A1718">
        <v>2024</v>
      </c>
      <c r="B1718">
        <v>6</v>
      </c>
      <c r="C1718">
        <v>3</v>
      </c>
      <c r="D1718" s="1" t="s">
        <v>207</v>
      </c>
      <c r="E1718" t="s">
        <v>208</v>
      </c>
      <c r="F1718">
        <v>2</v>
      </c>
      <c r="G1718" s="2">
        <v>4781.76</v>
      </c>
      <c r="H1718" s="2">
        <v>2286.64</v>
      </c>
      <c r="I1718" s="2">
        <f t="shared" si="78"/>
        <v>4573.28</v>
      </c>
      <c r="J1718" s="2">
        <f t="shared" si="79"/>
        <v>208.48000000000047</v>
      </c>
      <c r="K1718" s="7">
        <f t="shared" si="80"/>
        <v>1</v>
      </c>
    </row>
    <row r="1719" spans="1:11">
      <c r="A1719">
        <v>2024</v>
      </c>
      <c r="B1719">
        <v>9</v>
      </c>
      <c r="C1719">
        <v>3</v>
      </c>
      <c r="D1719" s="1" t="s">
        <v>207</v>
      </c>
      <c r="E1719" t="s">
        <v>208</v>
      </c>
      <c r="F1719">
        <v>2</v>
      </c>
      <c r="G1719" s="2">
        <v>4781.76</v>
      </c>
      <c r="H1719" s="2">
        <v>2286.64</v>
      </c>
      <c r="I1719" s="2">
        <f t="shared" si="78"/>
        <v>4573.28</v>
      </c>
      <c r="J1719" s="2">
        <f t="shared" si="79"/>
        <v>208.48000000000047</v>
      </c>
      <c r="K1719" s="7">
        <f t="shared" si="80"/>
        <v>1</v>
      </c>
    </row>
    <row r="1720" spans="1:11">
      <c r="A1720">
        <v>2024</v>
      </c>
      <c r="B1720">
        <v>11</v>
      </c>
      <c r="C1720">
        <v>3</v>
      </c>
      <c r="D1720" s="1" t="s">
        <v>207</v>
      </c>
      <c r="E1720" t="s">
        <v>208</v>
      </c>
      <c r="F1720">
        <v>2</v>
      </c>
      <c r="G1720" s="2">
        <v>4781.76</v>
      </c>
      <c r="H1720" s="2">
        <v>2286.64</v>
      </c>
      <c r="I1720" s="2">
        <f t="shared" si="78"/>
        <v>4573.28</v>
      </c>
      <c r="J1720" s="2">
        <f t="shared" si="79"/>
        <v>208.48000000000047</v>
      </c>
      <c r="K1720" s="7">
        <f t="shared" si="80"/>
        <v>1</v>
      </c>
    </row>
    <row r="1721" spans="1:11">
      <c r="A1721">
        <v>2024</v>
      </c>
      <c r="B1721">
        <v>10</v>
      </c>
      <c r="C1721">
        <v>3</v>
      </c>
      <c r="D1721" s="1" t="s">
        <v>362</v>
      </c>
      <c r="E1721" t="s">
        <v>363</v>
      </c>
      <c r="F1721">
        <v>30</v>
      </c>
      <c r="G1721" s="2">
        <v>7983.9</v>
      </c>
      <c r="H1721" s="2">
        <v>259.2</v>
      </c>
      <c r="I1721" s="2">
        <f t="shared" si="78"/>
        <v>7776</v>
      </c>
      <c r="J1721" s="2">
        <f t="shared" si="79"/>
        <v>207.89999999999964</v>
      </c>
      <c r="K1721" s="7">
        <f t="shared" si="80"/>
        <v>1</v>
      </c>
    </row>
    <row r="1722" spans="1:11">
      <c r="A1722">
        <v>2024</v>
      </c>
      <c r="B1722">
        <v>8</v>
      </c>
      <c r="C1722">
        <v>3</v>
      </c>
      <c r="D1722" s="1" t="s">
        <v>475</v>
      </c>
      <c r="E1722" t="s">
        <v>476</v>
      </c>
      <c r="F1722">
        <v>3</v>
      </c>
      <c r="G1722" s="2">
        <v>31548.6</v>
      </c>
      <c r="H1722" s="2">
        <v>10447.6875</v>
      </c>
      <c r="I1722" s="2">
        <f t="shared" si="78"/>
        <v>31343.0625</v>
      </c>
      <c r="J1722" s="2">
        <f t="shared" si="79"/>
        <v>205.53749999999854</v>
      </c>
      <c r="K1722" s="7">
        <f t="shared" si="80"/>
        <v>1</v>
      </c>
    </row>
    <row r="1723" spans="1:11">
      <c r="A1723">
        <v>2024</v>
      </c>
      <c r="B1723">
        <v>9</v>
      </c>
      <c r="C1723">
        <v>3</v>
      </c>
      <c r="D1723" s="1" t="s">
        <v>459</v>
      </c>
      <c r="E1723" t="s">
        <v>460</v>
      </c>
      <c r="F1723">
        <v>6</v>
      </c>
      <c r="G1723" s="2">
        <v>9438.36</v>
      </c>
      <c r="H1723" s="2">
        <v>1538.8933</v>
      </c>
      <c r="I1723" s="2">
        <f t="shared" si="78"/>
        <v>9233.3598000000002</v>
      </c>
      <c r="J1723" s="2">
        <f t="shared" si="79"/>
        <v>205.0002000000004</v>
      </c>
      <c r="K1723" s="7">
        <f t="shared" si="80"/>
        <v>1</v>
      </c>
    </row>
    <row r="1724" spans="1:11">
      <c r="A1724">
        <v>2024</v>
      </c>
      <c r="B1724">
        <v>8</v>
      </c>
      <c r="C1724">
        <v>3</v>
      </c>
      <c r="D1724" s="1" t="s">
        <v>394</v>
      </c>
      <c r="E1724" t="s">
        <v>395</v>
      </c>
      <c r="F1724">
        <v>55</v>
      </c>
      <c r="G1724" s="2">
        <v>12443.75</v>
      </c>
      <c r="H1724" s="2">
        <v>222.5711</v>
      </c>
      <c r="I1724" s="2">
        <f t="shared" si="78"/>
        <v>12241.4105</v>
      </c>
      <c r="J1724" s="2">
        <f t="shared" si="79"/>
        <v>202.33950000000004</v>
      </c>
      <c r="K1724" s="7">
        <f t="shared" si="80"/>
        <v>1</v>
      </c>
    </row>
    <row r="1725" spans="1:11">
      <c r="A1725">
        <v>2024</v>
      </c>
      <c r="B1725">
        <v>2</v>
      </c>
      <c r="C1725">
        <v>3</v>
      </c>
      <c r="D1725" s="1" t="s">
        <v>981</v>
      </c>
      <c r="E1725" t="s">
        <v>982</v>
      </c>
      <c r="F1725">
        <v>5</v>
      </c>
      <c r="G1725" s="2">
        <v>21851.599999999999</v>
      </c>
      <c r="H1725" s="2">
        <v>4329.92</v>
      </c>
      <c r="I1725" s="2">
        <f t="shared" si="78"/>
        <v>21649.599999999999</v>
      </c>
      <c r="J1725" s="2">
        <f t="shared" si="79"/>
        <v>202</v>
      </c>
      <c r="K1725" s="7">
        <f t="shared" si="80"/>
        <v>1</v>
      </c>
    </row>
    <row r="1726" spans="1:11">
      <c r="A1726">
        <v>2024</v>
      </c>
      <c r="B1726">
        <v>3</v>
      </c>
      <c r="C1726">
        <v>3</v>
      </c>
      <c r="D1726" s="1" t="s">
        <v>981</v>
      </c>
      <c r="E1726" t="s">
        <v>982</v>
      </c>
      <c r="F1726">
        <v>11</v>
      </c>
      <c r="G1726" s="2">
        <v>47831.12</v>
      </c>
      <c r="H1726" s="2">
        <v>4329.92</v>
      </c>
      <c r="I1726" s="2">
        <f t="shared" si="78"/>
        <v>47629.120000000003</v>
      </c>
      <c r="J1726" s="2">
        <f t="shared" si="79"/>
        <v>202</v>
      </c>
      <c r="K1726" s="7">
        <f t="shared" si="80"/>
        <v>1</v>
      </c>
    </row>
    <row r="1727" spans="1:11">
      <c r="A1727">
        <v>2024</v>
      </c>
      <c r="B1727">
        <v>5</v>
      </c>
      <c r="C1727">
        <v>3</v>
      </c>
      <c r="D1727" s="1" t="s">
        <v>1035</v>
      </c>
      <c r="E1727" t="s">
        <v>17</v>
      </c>
      <c r="F1727">
        <v>6</v>
      </c>
      <c r="G1727" s="2">
        <v>629.88</v>
      </c>
      <c r="H1727" s="2">
        <v>71.34</v>
      </c>
      <c r="I1727" s="2">
        <f t="shared" si="78"/>
        <v>428.04</v>
      </c>
      <c r="J1727" s="2">
        <f t="shared" si="79"/>
        <v>201.83999999999997</v>
      </c>
      <c r="K1727" s="7">
        <f t="shared" si="80"/>
        <v>1</v>
      </c>
    </row>
    <row r="1728" spans="1:11">
      <c r="A1728">
        <v>2024</v>
      </c>
      <c r="B1728">
        <v>1</v>
      </c>
      <c r="C1728">
        <v>3</v>
      </c>
      <c r="D1728" s="1" t="s">
        <v>799</v>
      </c>
      <c r="E1728" t="s">
        <v>800</v>
      </c>
      <c r="F1728">
        <v>2</v>
      </c>
      <c r="G1728" s="2">
        <v>2713.06</v>
      </c>
      <c r="H1728" s="2">
        <v>1255.6300000000001</v>
      </c>
      <c r="I1728" s="2">
        <f t="shared" si="78"/>
        <v>2511.2600000000002</v>
      </c>
      <c r="J1728" s="2">
        <f t="shared" si="79"/>
        <v>201.79999999999973</v>
      </c>
      <c r="K1728" s="7">
        <f t="shared" si="80"/>
        <v>1</v>
      </c>
    </row>
    <row r="1729" spans="1:11">
      <c r="A1729">
        <v>2024</v>
      </c>
      <c r="B1729">
        <v>5</v>
      </c>
      <c r="C1729">
        <v>3</v>
      </c>
      <c r="D1729" s="1" t="s">
        <v>1074</v>
      </c>
      <c r="E1729" t="s">
        <v>926</v>
      </c>
      <c r="F1729">
        <v>1</v>
      </c>
      <c r="G1729" s="2">
        <v>590.82000000000005</v>
      </c>
      <c r="H1729" s="2">
        <v>389.2944</v>
      </c>
      <c r="I1729" s="2">
        <f t="shared" si="78"/>
        <v>389.2944</v>
      </c>
      <c r="J1729" s="2">
        <f t="shared" si="79"/>
        <v>201.52560000000005</v>
      </c>
      <c r="K1729" s="7">
        <f t="shared" si="80"/>
        <v>1</v>
      </c>
    </row>
    <row r="1730" spans="1:11">
      <c r="A1730">
        <v>2024</v>
      </c>
      <c r="B1730">
        <v>9</v>
      </c>
      <c r="C1730">
        <v>3</v>
      </c>
      <c r="D1730" s="1" t="s">
        <v>567</v>
      </c>
      <c r="E1730" t="s">
        <v>568</v>
      </c>
      <c r="F1730">
        <v>1</v>
      </c>
      <c r="G1730" s="2">
        <v>2309.25</v>
      </c>
      <c r="H1730" s="2">
        <v>2109.5</v>
      </c>
      <c r="I1730" s="2">
        <f t="shared" ref="I1730:I1793" si="81">H1730*F1730</f>
        <v>2109.5</v>
      </c>
      <c r="J1730" s="2">
        <f t="shared" ref="J1730:J1793" si="82">G1730-(H1730*F1730)</f>
        <v>199.75</v>
      </c>
      <c r="K1730" s="7">
        <f t="shared" si="80"/>
        <v>1</v>
      </c>
    </row>
    <row r="1731" spans="1:11">
      <c r="A1731">
        <v>2024</v>
      </c>
      <c r="B1731">
        <v>4</v>
      </c>
      <c r="C1731">
        <v>3</v>
      </c>
      <c r="D1731" s="1" t="s">
        <v>263</v>
      </c>
      <c r="E1731" t="s">
        <v>264</v>
      </c>
      <c r="F1731">
        <v>26</v>
      </c>
      <c r="G1731" s="2">
        <v>29115.84</v>
      </c>
      <c r="H1731" s="2">
        <v>1112.2011</v>
      </c>
      <c r="I1731" s="2">
        <f t="shared" si="81"/>
        <v>28917.228599999999</v>
      </c>
      <c r="J1731" s="2">
        <f t="shared" si="82"/>
        <v>198.61140000000159</v>
      </c>
      <c r="K1731" s="7">
        <f t="shared" ref="K1731:K1794" si="83">IF(J1731&gt;=0,1,0)</f>
        <v>1</v>
      </c>
    </row>
    <row r="1732" spans="1:11">
      <c r="A1732">
        <v>2024</v>
      </c>
      <c r="B1732">
        <v>1</v>
      </c>
      <c r="C1732">
        <v>3</v>
      </c>
      <c r="D1732" s="1" t="s">
        <v>420</v>
      </c>
      <c r="E1732" t="s">
        <v>418</v>
      </c>
      <c r="F1732">
        <v>1</v>
      </c>
      <c r="G1732" s="2">
        <v>3618.01</v>
      </c>
      <c r="H1732" s="2">
        <v>3419.58</v>
      </c>
      <c r="I1732" s="2">
        <f t="shared" si="81"/>
        <v>3419.58</v>
      </c>
      <c r="J1732" s="2">
        <f t="shared" si="82"/>
        <v>198.43000000000029</v>
      </c>
      <c r="K1732" s="7">
        <f t="shared" si="83"/>
        <v>1</v>
      </c>
    </row>
    <row r="1733" spans="1:11">
      <c r="A1733">
        <v>2024</v>
      </c>
      <c r="B1733">
        <v>5</v>
      </c>
      <c r="C1733">
        <v>3</v>
      </c>
      <c r="D1733" s="1" t="s">
        <v>420</v>
      </c>
      <c r="E1733" t="s">
        <v>418</v>
      </c>
      <c r="F1733">
        <v>1</v>
      </c>
      <c r="G1733" s="2">
        <v>3618.01</v>
      </c>
      <c r="H1733" s="2">
        <v>3419.58</v>
      </c>
      <c r="I1733" s="2">
        <f t="shared" si="81"/>
        <v>3419.58</v>
      </c>
      <c r="J1733" s="2">
        <f t="shared" si="82"/>
        <v>198.43000000000029</v>
      </c>
      <c r="K1733" s="7">
        <f t="shared" si="83"/>
        <v>1</v>
      </c>
    </row>
    <row r="1734" spans="1:11">
      <c r="A1734">
        <v>2024</v>
      </c>
      <c r="B1734">
        <v>10</v>
      </c>
      <c r="C1734">
        <v>3</v>
      </c>
      <c r="D1734" s="1" t="s">
        <v>1228</v>
      </c>
      <c r="E1734" t="s">
        <v>1229</v>
      </c>
      <c r="F1734">
        <v>2</v>
      </c>
      <c r="G1734" s="2">
        <v>17407.2</v>
      </c>
      <c r="H1734" s="2">
        <v>8604.9599999999991</v>
      </c>
      <c r="I1734" s="2">
        <f t="shared" si="81"/>
        <v>17209.919999999998</v>
      </c>
      <c r="J1734" s="2">
        <f t="shared" si="82"/>
        <v>197.28000000000247</v>
      </c>
      <c r="K1734" s="7">
        <f t="shared" si="83"/>
        <v>1</v>
      </c>
    </row>
    <row r="1735" spans="1:11">
      <c r="A1735">
        <v>2024</v>
      </c>
      <c r="B1735">
        <v>6</v>
      </c>
      <c r="C1735">
        <v>3</v>
      </c>
      <c r="D1735" s="1" t="s">
        <v>335</v>
      </c>
      <c r="E1735" t="s">
        <v>336</v>
      </c>
      <c r="F1735">
        <v>2</v>
      </c>
      <c r="G1735" s="2">
        <v>17407.2</v>
      </c>
      <c r="H1735" s="2">
        <v>8604.9599999999991</v>
      </c>
      <c r="I1735" s="2">
        <f t="shared" si="81"/>
        <v>17209.919999999998</v>
      </c>
      <c r="J1735" s="2">
        <f t="shared" si="82"/>
        <v>197.28000000000247</v>
      </c>
      <c r="K1735" s="7">
        <f t="shared" si="83"/>
        <v>1</v>
      </c>
    </row>
    <row r="1736" spans="1:11">
      <c r="A1736">
        <v>2024</v>
      </c>
      <c r="B1736">
        <v>9</v>
      </c>
      <c r="C1736">
        <v>3</v>
      </c>
      <c r="D1736" s="1" t="s">
        <v>335</v>
      </c>
      <c r="E1736" t="s">
        <v>336</v>
      </c>
      <c r="F1736">
        <v>2</v>
      </c>
      <c r="G1736" s="2">
        <v>17407.2</v>
      </c>
      <c r="H1736" s="2">
        <v>8604.9599999999991</v>
      </c>
      <c r="I1736" s="2">
        <f t="shared" si="81"/>
        <v>17209.919999999998</v>
      </c>
      <c r="J1736" s="2">
        <f t="shared" si="82"/>
        <v>197.28000000000247</v>
      </c>
      <c r="K1736" s="7">
        <f t="shared" si="83"/>
        <v>1</v>
      </c>
    </row>
    <row r="1737" spans="1:11">
      <c r="A1737">
        <v>2024</v>
      </c>
      <c r="B1737">
        <v>5</v>
      </c>
      <c r="C1737">
        <v>3</v>
      </c>
      <c r="D1737" s="1" t="s">
        <v>526</v>
      </c>
      <c r="E1737" t="s">
        <v>523</v>
      </c>
      <c r="F1737">
        <v>2</v>
      </c>
      <c r="G1737" s="2">
        <v>2611.66</v>
      </c>
      <c r="H1737" s="2">
        <v>1207.3599999999999</v>
      </c>
      <c r="I1737" s="2">
        <f t="shared" si="81"/>
        <v>2414.7199999999998</v>
      </c>
      <c r="J1737" s="2">
        <f t="shared" si="82"/>
        <v>196.94000000000005</v>
      </c>
      <c r="K1737" s="7">
        <f t="shared" si="83"/>
        <v>1</v>
      </c>
    </row>
    <row r="1738" spans="1:11">
      <c r="A1738">
        <v>2024</v>
      </c>
      <c r="B1738">
        <v>9</v>
      </c>
      <c r="C1738">
        <v>3</v>
      </c>
      <c r="D1738" s="1" t="s">
        <v>1174</v>
      </c>
      <c r="E1738" t="s">
        <v>1175</v>
      </c>
      <c r="F1738">
        <v>1</v>
      </c>
      <c r="G1738" s="2">
        <v>1136.52</v>
      </c>
      <c r="H1738" s="2">
        <v>940.62120000000004</v>
      </c>
      <c r="I1738" s="2">
        <f t="shared" si="81"/>
        <v>940.62120000000004</v>
      </c>
      <c r="J1738" s="2">
        <f t="shared" si="82"/>
        <v>195.89879999999994</v>
      </c>
      <c r="K1738" s="7">
        <f t="shared" si="83"/>
        <v>1</v>
      </c>
    </row>
    <row r="1739" spans="1:11">
      <c r="A1739">
        <v>2024</v>
      </c>
      <c r="B1739">
        <v>1</v>
      </c>
      <c r="C1739">
        <v>3</v>
      </c>
      <c r="D1739" s="1" t="s">
        <v>98</v>
      </c>
      <c r="E1739" t="s">
        <v>96</v>
      </c>
      <c r="F1739">
        <v>8</v>
      </c>
      <c r="G1739" s="2">
        <v>9316.7199999999993</v>
      </c>
      <c r="H1739" s="2">
        <v>1140.1600000000001</v>
      </c>
      <c r="I1739" s="2">
        <f t="shared" si="81"/>
        <v>9121.2800000000007</v>
      </c>
      <c r="J1739" s="2">
        <f t="shared" si="82"/>
        <v>195.43999999999869</v>
      </c>
      <c r="K1739" s="7">
        <f t="shared" si="83"/>
        <v>1</v>
      </c>
    </row>
    <row r="1740" spans="1:11">
      <c r="A1740">
        <v>2024</v>
      </c>
      <c r="B1740">
        <v>6</v>
      </c>
      <c r="C1740">
        <v>3</v>
      </c>
      <c r="D1740" s="1" t="s">
        <v>1077</v>
      </c>
      <c r="E1740" t="s">
        <v>1078</v>
      </c>
      <c r="F1740">
        <v>3</v>
      </c>
      <c r="G1740" s="2">
        <v>8566.08</v>
      </c>
      <c r="H1740" s="2">
        <v>2790.8454999999999</v>
      </c>
      <c r="I1740" s="2">
        <f t="shared" si="81"/>
        <v>8372.5365000000002</v>
      </c>
      <c r="J1740" s="2">
        <f t="shared" si="82"/>
        <v>193.54349999999977</v>
      </c>
      <c r="K1740" s="7">
        <f t="shared" si="83"/>
        <v>1</v>
      </c>
    </row>
    <row r="1741" spans="1:11">
      <c r="A1741">
        <v>2024</v>
      </c>
      <c r="B1741">
        <v>9</v>
      </c>
      <c r="C1741">
        <v>3</v>
      </c>
      <c r="D1741" s="1" t="s">
        <v>1077</v>
      </c>
      <c r="E1741" t="s">
        <v>1078</v>
      </c>
      <c r="F1741">
        <v>3</v>
      </c>
      <c r="G1741" s="2">
        <v>8566.0499999999993</v>
      </c>
      <c r="H1741" s="2">
        <v>2790.8454999999999</v>
      </c>
      <c r="I1741" s="2">
        <f t="shared" si="81"/>
        <v>8372.5365000000002</v>
      </c>
      <c r="J1741" s="2">
        <f t="shared" si="82"/>
        <v>193.51349999999911</v>
      </c>
      <c r="K1741" s="7">
        <f t="shared" si="83"/>
        <v>1</v>
      </c>
    </row>
    <row r="1742" spans="1:11">
      <c r="A1742">
        <v>2024</v>
      </c>
      <c r="B1742">
        <v>1</v>
      </c>
      <c r="C1742">
        <v>3</v>
      </c>
      <c r="D1742" s="1" t="s">
        <v>565</v>
      </c>
      <c r="E1742" t="s">
        <v>566</v>
      </c>
      <c r="F1742">
        <v>6</v>
      </c>
      <c r="G1742" s="2">
        <v>7368.42</v>
      </c>
      <c r="H1742" s="2">
        <v>1196.03</v>
      </c>
      <c r="I1742" s="2">
        <f t="shared" si="81"/>
        <v>7176.18</v>
      </c>
      <c r="J1742" s="2">
        <f t="shared" si="82"/>
        <v>192.23999999999978</v>
      </c>
      <c r="K1742" s="7">
        <f t="shared" si="83"/>
        <v>1</v>
      </c>
    </row>
    <row r="1743" spans="1:11">
      <c r="A1743">
        <v>2024</v>
      </c>
      <c r="B1743">
        <v>2</v>
      </c>
      <c r="C1743">
        <v>3</v>
      </c>
      <c r="D1743" s="1" t="s">
        <v>158</v>
      </c>
      <c r="E1743" t="s">
        <v>159</v>
      </c>
      <c r="F1743">
        <v>3</v>
      </c>
      <c r="G1743" s="2">
        <v>1886.31</v>
      </c>
      <c r="H1743" s="2">
        <v>565.6</v>
      </c>
      <c r="I1743" s="2">
        <f t="shared" si="81"/>
        <v>1696.8000000000002</v>
      </c>
      <c r="J1743" s="2">
        <f t="shared" si="82"/>
        <v>189.50999999999976</v>
      </c>
      <c r="K1743" s="7">
        <f t="shared" si="83"/>
        <v>1</v>
      </c>
    </row>
    <row r="1744" spans="1:11">
      <c r="A1744">
        <v>2024</v>
      </c>
      <c r="B1744">
        <v>11</v>
      </c>
      <c r="C1744">
        <v>3</v>
      </c>
      <c r="D1744" s="1" t="s">
        <v>351</v>
      </c>
      <c r="E1744" t="s">
        <v>352</v>
      </c>
      <c r="F1744">
        <v>19</v>
      </c>
      <c r="G1744" s="2">
        <v>6507.88</v>
      </c>
      <c r="H1744" s="2">
        <v>332.59</v>
      </c>
      <c r="I1744" s="2">
        <f t="shared" si="81"/>
        <v>6319.2099999999991</v>
      </c>
      <c r="J1744" s="2">
        <f t="shared" si="82"/>
        <v>188.67000000000098</v>
      </c>
      <c r="K1744" s="7">
        <f t="shared" si="83"/>
        <v>1</v>
      </c>
    </row>
    <row r="1745" spans="1:11">
      <c r="A1745">
        <v>2024</v>
      </c>
      <c r="B1745">
        <v>1</v>
      </c>
      <c r="C1745">
        <v>3</v>
      </c>
      <c r="D1745" s="1" t="s">
        <v>161</v>
      </c>
      <c r="E1745" t="s">
        <v>159</v>
      </c>
      <c r="F1745">
        <v>2</v>
      </c>
      <c r="G1745" s="2">
        <v>1469.58</v>
      </c>
      <c r="H1745" s="2">
        <v>640.64</v>
      </c>
      <c r="I1745" s="2">
        <f t="shared" si="81"/>
        <v>1281.28</v>
      </c>
      <c r="J1745" s="2">
        <f t="shared" si="82"/>
        <v>188.29999999999995</v>
      </c>
      <c r="K1745" s="7">
        <f t="shared" si="83"/>
        <v>1</v>
      </c>
    </row>
    <row r="1746" spans="1:11">
      <c r="A1746">
        <v>2024</v>
      </c>
      <c r="B1746">
        <v>2</v>
      </c>
      <c r="C1746">
        <v>3</v>
      </c>
      <c r="D1746" s="1" t="s">
        <v>161</v>
      </c>
      <c r="E1746" t="s">
        <v>159</v>
      </c>
      <c r="F1746">
        <v>2</v>
      </c>
      <c r="G1746" s="2">
        <v>1469.58</v>
      </c>
      <c r="H1746" s="2">
        <v>640.64</v>
      </c>
      <c r="I1746" s="2">
        <f t="shared" si="81"/>
        <v>1281.28</v>
      </c>
      <c r="J1746" s="2">
        <f t="shared" si="82"/>
        <v>188.29999999999995</v>
      </c>
      <c r="K1746" s="7">
        <f t="shared" si="83"/>
        <v>1</v>
      </c>
    </row>
    <row r="1747" spans="1:11">
      <c r="A1747">
        <v>2024</v>
      </c>
      <c r="B1747">
        <v>1</v>
      </c>
      <c r="C1747">
        <v>3</v>
      </c>
      <c r="D1747" s="1" t="s">
        <v>301</v>
      </c>
      <c r="E1747" t="s">
        <v>302</v>
      </c>
      <c r="F1747">
        <v>1</v>
      </c>
      <c r="G1747" s="2">
        <v>2522.14</v>
      </c>
      <c r="H1747" s="2">
        <v>2334.54</v>
      </c>
      <c r="I1747" s="2">
        <f t="shared" si="81"/>
        <v>2334.54</v>
      </c>
      <c r="J1747" s="2">
        <f t="shared" si="82"/>
        <v>187.59999999999991</v>
      </c>
      <c r="K1747" s="7">
        <f t="shared" si="83"/>
        <v>1</v>
      </c>
    </row>
    <row r="1748" spans="1:11">
      <c r="A1748">
        <v>2024</v>
      </c>
      <c r="B1748">
        <v>1</v>
      </c>
      <c r="C1748">
        <v>3</v>
      </c>
      <c r="D1748" s="1" t="s">
        <v>117</v>
      </c>
      <c r="E1748" t="s">
        <v>118</v>
      </c>
      <c r="F1748">
        <v>9</v>
      </c>
      <c r="G1748" s="2">
        <v>7141.5</v>
      </c>
      <c r="H1748" s="2">
        <v>772.8</v>
      </c>
      <c r="I1748" s="2">
        <f t="shared" si="81"/>
        <v>6955.2</v>
      </c>
      <c r="J1748" s="2">
        <f t="shared" si="82"/>
        <v>186.30000000000018</v>
      </c>
      <c r="K1748" s="7">
        <f t="shared" si="83"/>
        <v>1</v>
      </c>
    </row>
    <row r="1749" spans="1:11">
      <c r="A1749">
        <v>2024</v>
      </c>
      <c r="B1749">
        <v>5</v>
      </c>
      <c r="C1749">
        <v>3</v>
      </c>
      <c r="D1749" s="1" t="s">
        <v>87</v>
      </c>
      <c r="E1749" t="s">
        <v>88</v>
      </c>
      <c r="F1749">
        <v>3</v>
      </c>
      <c r="G1749" s="2">
        <v>1998.78</v>
      </c>
      <c r="H1749" s="2">
        <v>604.79999999999995</v>
      </c>
      <c r="I1749" s="2">
        <f t="shared" si="81"/>
        <v>1814.3999999999999</v>
      </c>
      <c r="J1749" s="2">
        <f t="shared" si="82"/>
        <v>184.38000000000011</v>
      </c>
      <c r="K1749" s="7">
        <f t="shared" si="83"/>
        <v>1</v>
      </c>
    </row>
    <row r="1750" spans="1:11">
      <c r="A1750">
        <v>2024</v>
      </c>
      <c r="B1750">
        <v>6</v>
      </c>
      <c r="C1750">
        <v>3</v>
      </c>
      <c r="D1750" s="1" t="s">
        <v>87</v>
      </c>
      <c r="E1750" t="s">
        <v>88</v>
      </c>
      <c r="F1750">
        <v>3</v>
      </c>
      <c r="G1750" s="2">
        <v>1998.78</v>
      </c>
      <c r="H1750" s="2">
        <v>604.79999999999995</v>
      </c>
      <c r="I1750" s="2">
        <f t="shared" si="81"/>
        <v>1814.3999999999999</v>
      </c>
      <c r="J1750" s="2">
        <f t="shared" si="82"/>
        <v>184.38000000000011</v>
      </c>
      <c r="K1750" s="7">
        <f t="shared" si="83"/>
        <v>1</v>
      </c>
    </row>
    <row r="1751" spans="1:11">
      <c r="A1751">
        <v>2024</v>
      </c>
      <c r="B1751">
        <v>7</v>
      </c>
      <c r="C1751">
        <v>3</v>
      </c>
      <c r="D1751" s="1" t="s">
        <v>527</v>
      </c>
      <c r="E1751" t="s">
        <v>528</v>
      </c>
      <c r="F1751">
        <v>2</v>
      </c>
      <c r="G1751" s="2">
        <v>3276.94</v>
      </c>
      <c r="H1751" s="2">
        <v>1546.57</v>
      </c>
      <c r="I1751" s="2">
        <f t="shared" si="81"/>
        <v>3093.14</v>
      </c>
      <c r="J1751" s="2">
        <f t="shared" si="82"/>
        <v>183.80000000000018</v>
      </c>
      <c r="K1751" s="7">
        <f t="shared" si="83"/>
        <v>1</v>
      </c>
    </row>
    <row r="1752" spans="1:11">
      <c r="A1752">
        <v>2024</v>
      </c>
      <c r="B1752">
        <v>11</v>
      </c>
      <c r="C1752">
        <v>3</v>
      </c>
      <c r="D1752" s="1" t="s">
        <v>527</v>
      </c>
      <c r="E1752" t="s">
        <v>528</v>
      </c>
      <c r="F1752">
        <v>2</v>
      </c>
      <c r="G1752" s="2">
        <v>3276.94</v>
      </c>
      <c r="H1752" s="2">
        <v>1546.57</v>
      </c>
      <c r="I1752" s="2">
        <f t="shared" si="81"/>
        <v>3093.14</v>
      </c>
      <c r="J1752" s="2">
        <f t="shared" si="82"/>
        <v>183.80000000000018</v>
      </c>
      <c r="K1752" s="7">
        <f t="shared" si="83"/>
        <v>1</v>
      </c>
    </row>
    <row r="1753" spans="1:11">
      <c r="A1753">
        <v>2024</v>
      </c>
      <c r="B1753">
        <v>6</v>
      </c>
      <c r="C1753">
        <v>3</v>
      </c>
      <c r="D1753" s="1" t="s">
        <v>14</v>
      </c>
      <c r="E1753" t="s">
        <v>15</v>
      </c>
      <c r="F1753">
        <v>0.7</v>
      </c>
      <c r="G1753" s="2">
        <v>821.45</v>
      </c>
      <c r="H1753" s="2">
        <v>911.00369999999998</v>
      </c>
      <c r="I1753" s="2">
        <f t="shared" si="81"/>
        <v>637.70258999999999</v>
      </c>
      <c r="J1753" s="2">
        <f t="shared" si="82"/>
        <v>183.74741000000006</v>
      </c>
      <c r="K1753" s="7">
        <f t="shared" si="83"/>
        <v>1</v>
      </c>
    </row>
    <row r="1754" spans="1:11">
      <c r="A1754">
        <v>2024</v>
      </c>
      <c r="B1754">
        <v>1</v>
      </c>
      <c r="C1754">
        <v>3</v>
      </c>
      <c r="D1754" s="1" t="s">
        <v>38</v>
      </c>
      <c r="E1754" t="s">
        <v>39</v>
      </c>
      <c r="F1754">
        <v>1</v>
      </c>
      <c r="G1754" s="2">
        <v>7024.6</v>
      </c>
      <c r="H1754" s="2">
        <v>6841.35</v>
      </c>
      <c r="I1754" s="2">
        <f t="shared" si="81"/>
        <v>6841.35</v>
      </c>
      <c r="J1754" s="2">
        <f t="shared" si="82"/>
        <v>183.25</v>
      </c>
      <c r="K1754" s="7">
        <f t="shared" si="83"/>
        <v>1</v>
      </c>
    </row>
    <row r="1755" spans="1:11">
      <c r="A1755">
        <v>2024</v>
      </c>
      <c r="B1755">
        <v>1</v>
      </c>
      <c r="C1755">
        <v>3</v>
      </c>
      <c r="D1755" s="1" t="s">
        <v>658</v>
      </c>
      <c r="E1755" t="s">
        <v>659</v>
      </c>
      <c r="F1755">
        <v>5</v>
      </c>
      <c r="G1755" s="2">
        <v>17276.55</v>
      </c>
      <c r="H1755" s="2">
        <v>3418.68</v>
      </c>
      <c r="I1755" s="2">
        <f t="shared" si="81"/>
        <v>17093.399999999998</v>
      </c>
      <c r="J1755" s="2">
        <f t="shared" si="82"/>
        <v>183.15000000000146</v>
      </c>
      <c r="K1755" s="7">
        <f t="shared" si="83"/>
        <v>1</v>
      </c>
    </row>
    <row r="1756" spans="1:11">
      <c r="A1756">
        <v>2024</v>
      </c>
      <c r="B1756">
        <v>1</v>
      </c>
      <c r="C1756">
        <v>3</v>
      </c>
      <c r="D1756" s="1" t="s">
        <v>392</v>
      </c>
      <c r="E1756" t="s">
        <v>393</v>
      </c>
      <c r="F1756">
        <v>5</v>
      </c>
      <c r="G1756" s="2">
        <v>3855</v>
      </c>
      <c r="H1756" s="2">
        <v>734.6</v>
      </c>
      <c r="I1756" s="2">
        <f t="shared" si="81"/>
        <v>3673</v>
      </c>
      <c r="J1756" s="2">
        <f t="shared" si="82"/>
        <v>182</v>
      </c>
      <c r="K1756" s="7">
        <f t="shared" si="83"/>
        <v>1</v>
      </c>
    </row>
    <row r="1757" spans="1:11">
      <c r="A1757">
        <v>2024</v>
      </c>
      <c r="B1757">
        <v>1</v>
      </c>
      <c r="C1757">
        <v>3</v>
      </c>
      <c r="D1757" s="1" t="s">
        <v>79</v>
      </c>
      <c r="E1757" t="s">
        <v>80</v>
      </c>
      <c r="F1757">
        <v>4</v>
      </c>
      <c r="G1757" s="2">
        <v>6046.5</v>
      </c>
      <c r="H1757" s="2">
        <v>1466.5588</v>
      </c>
      <c r="I1757" s="2">
        <f t="shared" si="81"/>
        <v>5866.2352000000001</v>
      </c>
      <c r="J1757" s="2">
        <f t="shared" si="82"/>
        <v>180.26479999999992</v>
      </c>
      <c r="K1757" s="7">
        <f t="shared" si="83"/>
        <v>1</v>
      </c>
    </row>
    <row r="1758" spans="1:11">
      <c r="A1758">
        <v>2024</v>
      </c>
      <c r="B1758">
        <v>3</v>
      </c>
      <c r="C1758">
        <v>3</v>
      </c>
      <c r="D1758" s="1" t="s">
        <v>485</v>
      </c>
      <c r="E1758" t="s">
        <v>486</v>
      </c>
      <c r="F1758">
        <v>2</v>
      </c>
      <c r="G1758" s="2">
        <v>2419.5700000000002</v>
      </c>
      <c r="H1758" s="2">
        <v>1120</v>
      </c>
      <c r="I1758" s="2">
        <f t="shared" si="81"/>
        <v>2240</v>
      </c>
      <c r="J1758" s="2">
        <f t="shared" si="82"/>
        <v>179.57000000000016</v>
      </c>
      <c r="K1758" s="7">
        <f t="shared" si="83"/>
        <v>1</v>
      </c>
    </row>
    <row r="1759" spans="1:11">
      <c r="A1759">
        <v>2024</v>
      </c>
      <c r="B1759">
        <v>2</v>
      </c>
      <c r="C1759">
        <v>3</v>
      </c>
      <c r="D1759" s="1" t="s">
        <v>502</v>
      </c>
      <c r="E1759" t="s">
        <v>503</v>
      </c>
      <c r="F1759">
        <v>1</v>
      </c>
      <c r="G1759" s="2">
        <v>2407.9</v>
      </c>
      <c r="H1759" s="2">
        <v>2228.8000000000002</v>
      </c>
      <c r="I1759" s="2">
        <f t="shared" si="81"/>
        <v>2228.8000000000002</v>
      </c>
      <c r="J1759" s="2">
        <f t="shared" si="82"/>
        <v>179.09999999999991</v>
      </c>
      <c r="K1759" s="7">
        <f t="shared" si="83"/>
        <v>1</v>
      </c>
    </row>
    <row r="1760" spans="1:11">
      <c r="A1760">
        <v>2024</v>
      </c>
      <c r="B1760">
        <v>9</v>
      </c>
      <c r="C1760">
        <v>3</v>
      </c>
      <c r="D1760" s="1" t="s">
        <v>521</v>
      </c>
      <c r="E1760" t="s">
        <v>114</v>
      </c>
      <c r="F1760">
        <v>29</v>
      </c>
      <c r="G1760" s="2">
        <v>92939.199999999997</v>
      </c>
      <c r="H1760" s="2">
        <v>3198.6255000000001</v>
      </c>
      <c r="I1760" s="2">
        <f t="shared" si="81"/>
        <v>92760.139500000005</v>
      </c>
      <c r="J1760" s="2">
        <f t="shared" si="82"/>
        <v>179.06049999999232</v>
      </c>
      <c r="K1760" s="7">
        <f t="shared" si="83"/>
        <v>1</v>
      </c>
    </row>
    <row r="1761" spans="1:11">
      <c r="A1761">
        <v>2024</v>
      </c>
      <c r="B1761">
        <v>9</v>
      </c>
      <c r="C1761">
        <v>3</v>
      </c>
      <c r="D1761" s="1" t="s">
        <v>406</v>
      </c>
      <c r="E1761" t="s">
        <v>407</v>
      </c>
      <c r="F1761">
        <v>20</v>
      </c>
      <c r="G1761" s="2">
        <v>5005.84</v>
      </c>
      <c r="H1761" s="2">
        <v>241.35769999999999</v>
      </c>
      <c r="I1761" s="2">
        <f t="shared" si="81"/>
        <v>4827.1539999999995</v>
      </c>
      <c r="J1761" s="2">
        <f t="shared" si="82"/>
        <v>178.6860000000006</v>
      </c>
      <c r="K1761" s="7">
        <f t="shared" si="83"/>
        <v>1</v>
      </c>
    </row>
    <row r="1762" spans="1:11">
      <c r="A1762">
        <v>2024</v>
      </c>
      <c r="B1762">
        <v>2</v>
      </c>
      <c r="C1762">
        <v>3</v>
      </c>
      <c r="D1762" s="1" t="s">
        <v>370</v>
      </c>
      <c r="E1762" t="s">
        <v>371</v>
      </c>
      <c r="F1762">
        <v>1</v>
      </c>
      <c r="G1762" s="2">
        <v>408.67</v>
      </c>
      <c r="H1762" s="2">
        <v>233.77549999999999</v>
      </c>
      <c r="I1762" s="2">
        <f t="shared" si="81"/>
        <v>233.77549999999999</v>
      </c>
      <c r="J1762" s="2">
        <f t="shared" si="82"/>
        <v>174.89450000000002</v>
      </c>
      <c r="K1762" s="7">
        <f t="shared" si="83"/>
        <v>1</v>
      </c>
    </row>
    <row r="1763" spans="1:11">
      <c r="A1763">
        <v>2024</v>
      </c>
      <c r="B1763">
        <v>5</v>
      </c>
      <c r="C1763">
        <v>3</v>
      </c>
      <c r="D1763" s="1" t="s">
        <v>550</v>
      </c>
      <c r="E1763" t="s">
        <v>551</v>
      </c>
      <c r="F1763">
        <v>1</v>
      </c>
      <c r="G1763" s="2">
        <v>15716.25</v>
      </c>
      <c r="H1763" s="2">
        <v>15543.4</v>
      </c>
      <c r="I1763" s="2">
        <f t="shared" si="81"/>
        <v>15543.4</v>
      </c>
      <c r="J1763" s="2">
        <f t="shared" si="82"/>
        <v>172.85000000000036</v>
      </c>
      <c r="K1763" s="7">
        <f t="shared" si="83"/>
        <v>1</v>
      </c>
    </row>
    <row r="1764" spans="1:11">
      <c r="A1764">
        <v>2024</v>
      </c>
      <c r="B1764">
        <v>6</v>
      </c>
      <c r="C1764">
        <v>3</v>
      </c>
      <c r="D1764" s="1" t="s">
        <v>550</v>
      </c>
      <c r="E1764" t="s">
        <v>551</v>
      </c>
      <c r="F1764">
        <v>1</v>
      </c>
      <c r="G1764" s="2">
        <v>15716.25</v>
      </c>
      <c r="H1764" s="2">
        <v>15543.4</v>
      </c>
      <c r="I1764" s="2">
        <f t="shared" si="81"/>
        <v>15543.4</v>
      </c>
      <c r="J1764" s="2">
        <f t="shared" si="82"/>
        <v>172.85000000000036</v>
      </c>
      <c r="K1764" s="7">
        <f t="shared" si="83"/>
        <v>1</v>
      </c>
    </row>
    <row r="1765" spans="1:11">
      <c r="A1765">
        <v>2024</v>
      </c>
      <c r="B1765">
        <v>8</v>
      </c>
      <c r="C1765">
        <v>3</v>
      </c>
      <c r="D1765" s="1" t="s">
        <v>504</v>
      </c>
      <c r="E1765" t="s">
        <v>505</v>
      </c>
      <c r="F1765">
        <v>6</v>
      </c>
      <c r="G1765" s="2">
        <v>13242.9</v>
      </c>
      <c r="H1765" s="2">
        <v>2178.3850000000002</v>
      </c>
      <c r="I1765" s="2">
        <f t="shared" si="81"/>
        <v>13070.310000000001</v>
      </c>
      <c r="J1765" s="2">
        <f t="shared" si="82"/>
        <v>172.58999999999833</v>
      </c>
      <c r="K1765" s="7">
        <f t="shared" si="83"/>
        <v>1</v>
      </c>
    </row>
    <row r="1766" spans="1:11">
      <c r="A1766">
        <v>2024</v>
      </c>
      <c r="B1766">
        <v>3</v>
      </c>
      <c r="C1766">
        <v>3</v>
      </c>
      <c r="D1766" s="1" t="s">
        <v>164</v>
      </c>
      <c r="E1766" t="s">
        <v>165</v>
      </c>
      <c r="F1766">
        <v>4</v>
      </c>
      <c r="G1766" s="2">
        <v>230913.2</v>
      </c>
      <c r="H1766" s="2">
        <v>57685.366600000001</v>
      </c>
      <c r="I1766" s="2">
        <f t="shared" si="81"/>
        <v>230741.4664</v>
      </c>
      <c r="J1766" s="2">
        <f t="shared" si="82"/>
        <v>171.73360000000685</v>
      </c>
      <c r="K1766" s="7">
        <f t="shared" si="83"/>
        <v>1</v>
      </c>
    </row>
    <row r="1767" spans="1:11">
      <c r="A1767">
        <v>2024</v>
      </c>
      <c r="B1767">
        <v>4</v>
      </c>
      <c r="C1767">
        <v>3</v>
      </c>
      <c r="D1767" s="1" t="s">
        <v>487</v>
      </c>
      <c r="E1767" t="s">
        <v>488</v>
      </c>
      <c r="F1767">
        <v>3</v>
      </c>
      <c r="G1767" s="2">
        <v>3833.31</v>
      </c>
      <c r="H1767" s="2">
        <v>1220.58</v>
      </c>
      <c r="I1767" s="2">
        <f t="shared" si="81"/>
        <v>3661.74</v>
      </c>
      <c r="J1767" s="2">
        <f t="shared" si="82"/>
        <v>171.57000000000016</v>
      </c>
      <c r="K1767" s="7">
        <f t="shared" si="83"/>
        <v>1</v>
      </c>
    </row>
    <row r="1768" spans="1:11">
      <c r="A1768">
        <v>2024</v>
      </c>
      <c r="B1768">
        <v>5</v>
      </c>
      <c r="C1768">
        <v>3</v>
      </c>
      <c r="D1768" s="1" t="s">
        <v>487</v>
      </c>
      <c r="E1768" t="s">
        <v>488</v>
      </c>
      <c r="F1768">
        <v>3</v>
      </c>
      <c r="G1768" s="2">
        <v>3833.31</v>
      </c>
      <c r="H1768" s="2">
        <v>1220.58</v>
      </c>
      <c r="I1768" s="2">
        <f t="shared" si="81"/>
        <v>3661.74</v>
      </c>
      <c r="J1768" s="2">
        <f t="shared" si="82"/>
        <v>171.57000000000016</v>
      </c>
      <c r="K1768" s="7">
        <f t="shared" si="83"/>
        <v>1</v>
      </c>
    </row>
    <row r="1769" spans="1:11">
      <c r="A1769">
        <v>2024</v>
      </c>
      <c r="B1769">
        <v>1</v>
      </c>
      <c r="C1769">
        <v>3</v>
      </c>
      <c r="D1769" s="1" t="s">
        <v>496</v>
      </c>
      <c r="E1769" t="s">
        <v>497</v>
      </c>
      <c r="F1769">
        <v>3</v>
      </c>
      <c r="G1769" s="2">
        <v>3934.5</v>
      </c>
      <c r="H1769" s="2">
        <v>1254.8077000000001</v>
      </c>
      <c r="I1769" s="2">
        <f t="shared" si="81"/>
        <v>3764.4231</v>
      </c>
      <c r="J1769" s="2">
        <f t="shared" si="82"/>
        <v>170.07690000000002</v>
      </c>
      <c r="K1769" s="7">
        <f t="shared" si="83"/>
        <v>1</v>
      </c>
    </row>
    <row r="1770" spans="1:11">
      <c r="A1770">
        <v>2024</v>
      </c>
      <c r="B1770">
        <v>6</v>
      </c>
      <c r="C1770">
        <v>3</v>
      </c>
      <c r="D1770" s="1" t="s">
        <v>1143</v>
      </c>
      <c r="E1770" t="s">
        <v>159</v>
      </c>
      <c r="F1770">
        <v>2</v>
      </c>
      <c r="G1770" s="2">
        <v>1341.52</v>
      </c>
      <c r="H1770" s="2">
        <v>585.76</v>
      </c>
      <c r="I1770" s="2">
        <f t="shared" si="81"/>
        <v>1171.52</v>
      </c>
      <c r="J1770" s="2">
        <f t="shared" si="82"/>
        <v>170</v>
      </c>
      <c r="K1770" s="7">
        <f t="shared" si="83"/>
        <v>1</v>
      </c>
    </row>
    <row r="1771" spans="1:11">
      <c r="A1771">
        <v>2024</v>
      </c>
      <c r="B1771">
        <v>5</v>
      </c>
      <c r="C1771">
        <v>3</v>
      </c>
      <c r="D1771" s="1" t="s">
        <v>1024</v>
      </c>
      <c r="E1771" t="s">
        <v>1025</v>
      </c>
      <c r="F1771">
        <v>1</v>
      </c>
      <c r="G1771" s="2">
        <v>510.27</v>
      </c>
      <c r="H1771" s="2">
        <v>340.44</v>
      </c>
      <c r="I1771" s="2">
        <f t="shared" si="81"/>
        <v>340.44</v>
      </c>
      <c r="J1771" s="2">
        <f t="shared" si="82"/>
        <v>169.82999999999998</v>
      </c>
      <c r="K1771" s="7">
        <f t="shared" si="83"/>
        <v>1</v>
      </c>
    </row>
    <row r="1772" spans="1:11">
      <c r="A1772">
        <v>2024</v>
      </c>
      <c r="B1772">
        <v>3</v>
      </c>
      <c r="C1772">
        <v>3</v>
      </c>
      <c r="D1772" s="1" t="s">
        <v>748</v>
      </c>
      <c r="E1772" t="s">
        <v>749</v>
      </c>
      <c r="F1772">
        <v>8</v>
      </c>
      <c r="G1772" s="2">
        <v>19005.04</v>
      </c>
      <c r="H1772" s="2">
        <v>2354.6255000000001</v>
      </c>
      <c r="I1772" s="2">
        <f t="shared" si="81"/>
        <v>18837.004000000001</v>
      </c>
      <c r="J1772" s="2">
        <f t="shared" si="82"/>
        <v>168.03600000000006</v>
      </c>
      <c r="K1772" s="7">
        <f t="shared" si="83"/>
        <v>1</v>
      </c>
    </row>
    <row r="1773" spans="1:11">
      <c r="A1773">
        <v>2024</v>
      </c>
      <c r="B1773">
        <v>3</v>
      </c>
      <c r="C1773">
        <v>3</v>
      </c>
      <c r="D1773" s="1" t="s">
        <v>577</v>
      </c>
      <c r="E1773" t="s">
        <v>578</v>
      </c>
      <c r="F1773">
        <v>16</v>
      </c>
      <c r="G1773" s="2">
        <v>80682.399999999994</v>
      </c>
      <c r="H1773" s="2">
        <v>5032.2222000000002</v>
      </c>
      <c r="I1773" s="2">
        <f t="shared" si="81"/>
        <v>80515.555200000003</v>
      </c>
      <c r="J1773" s="2">
        <f t="shared" si="82"/>
        <v>166.84479999999166</v>
      </c>
      <c r="K1773" s="7">
        <f t="shared" si="83"/>
        <v>1</v>
      </c>
    </row>
    <row r="1774" spans="1:11">
      <c r="A1774">
        <v>2024</v>
      </c>
      <c r="B1774">
        <v>2</v>
      </c>
      <c r="C1774">
        <v>3</v>
      </c>
      <c r="D1774" s="1" t="s">
        <v>178</v>
      </c>
      <c r="E1774" t="s">
        <v>179</v>
      </c>
      <c r="F1774">
        <v>2</v>
      </c>
      <c r="G1774" s="2">
        <v>1734.62</v>
      </c>
      <c r="H1774" s="2">
        <v>784</v>
      </c>
      <c r="I1774" s="2">
        <f t="shared" si="81"/>
        <v>1568</v>
      </c>
      <c r="J1774" s="2">
        <f t="shared" si="82"/>
        <v>166.61999999999989</v>
      </c>
      <c r="K1774" s="7">
        <f t="shared" si="83"/>
        <v>1</v>
      </c>
    </row>
    <row r="1775" spans="1:11">
      <c r="A1775">
        <v>2024</v>
      </c>
      <c r="B1775">
        <v>5</v>
      </c>
      <c r="C1775">
        <v>3</v>
      </c>
      <c r="D1775" s="1" t="s">
        <v>178</v>
      </c>
      <c r="E1775" t="s">
        <v>179</v>
      </c>
      <c r="F1775">
        <v>3</v>
      </c>
      <c r="G1775" s="2">
        <v>2518.62</v>
      </c>
      <c r="H1775" s="2">
        <v>784</v>
      </c>
      <c r="I1775" s="2">
        <f t="shared" si="81"/>
        <v>2352</v>
      </c>
      <c r="J1775" s="2">
        <f t="shared" si="82"/>
        <v>166.61999999999989</v>
      </c>
      <c r="K1775" s="7">
        <f t="shared" si="83"/>
        <v>1</v>
      </c>
    </row>
    <row r="1776" spans="1:11">
      <c r="A1776">
        <v>2024</v>
      </c>
      <c r="B1776">
        <v>6</v>
      </c>
      <c r="C1776">
        <v>3</v>
      </c>
      <c r="D1776" s="1" t="s">
        <v>178</v>
      </c>
      <c r="E1776" t="s">
        <v>179</v>
      </c>
      <c r="F1776">
        <v>4</v>
      </c>
      <c r="G1776" s="2">
        <v>3302.62</v>
      </c>
      <c r="H1776" s="2">
        <v>784</v>
      </c>
      <c r="I1776" s="2">
        <f t="shared" si="81"/>
        <v>3136</v>
      </c>
      <c r="J1776" s="2">
        <f t="shared" si="82"/>
        <v>166.61999999999989</v>
      </c>
      <c r="K1776" s="7">
        <f t="shared" si="83"/>
        <v>1</v>
      </c>
    </row>
    <row r="1777" spans="1:11">
      <c r="A1777">
        <v>2024</v>
      </c>
      <c r="B1777">
        <v>8</v>
      </c>
      <c r="C1777">
        <v>3</v>
      </c>
      <c r="D1777" s="1" t="s">
        <v>362</v>
      </c>
      <c r="E1777" t="s">
        <v>363</v>
      </c>
      <c r="F1777">
        <v>24</v>
      </c>
      <c r="G1777" s="2">
        <v>6387.12</v>
      </c>
      <c r="H1777" s="2">
        <v>259.2</v>
      </c>
      <c r="I1777" s="2">
        <f t="shared" si="81"/>
        <v>6220.7999999999993</v>
      </c>
      <c r="J1777" s="2">
        <f t="shared" si="82"/>
        <v>166.32000000000062</v>
      </c>
      <c r="K1777" s="7">
        <f t="shared" si="83"/>
        <v>1</v>
      </c>
    </row>
    <row r="1778" spans="1:11">
      <c r="A1778">
        <v>2024</v>
      </c>
      <c r="B1778">
        <v>1</v>
      </c>
      <c r="C1778">
        <v>3</v>
      </c>
      <c r="D1778" s="1" t="s">
        <v>451</v>
      </c>
      <c r="E1778" t="s">
        <v>452</v>
      </c>
      <c r="F1778">
        <v>29</v>
      </c>
      <c r="G1778" s="2">
        <v>11079.16</v>
      </c>
      <c r="H1778" s="2">
        <v>376.32</v>
      </c>
      <c r="I1778" s="2">
        <f t="shared" si="81"/>
        <v>10913.28</v>
      </c>
      <c r="J1778" s="2">
        <f t="shared" si="82"/>
        <v>165.8799999999992</v>
      </c>
      <c r="K1778" s="7">
        <f t="shared" si="83"/>
        <v>1</v>
      </c>
    </row>
    <row r="1779" spans="1:11">
      <c r="A1779">
        <v>2024</v>
      </c>
      <c r="B1779">
        <v>10</v>
      </c>
      <c r="C1779">
        <v>3</v>
      </c>
      <c r="D1779" s="1" t="s">
        <v>517</v>
      </c>
      <c r="E1779" t="s">
        <v>518</v>
      </c>
      <c r="F1779">
        <v>5</v>
      </c>
      <c r="G1779" s="2">
        <v>2603.1</v>
      </c>
      <c r="H1779" s="2">
        <v>487.56420000000003</v>
      </c>
      <c r="I1779" s="2">
        <f t="shared" si="81"/>
        <v>2437.8209999999999</v>
      </c>
      <c r="J1779" s="2">
        <f t="shared" si="82"/>
        <v>165.279</v>
      </c>
      <c r="K1779" s="7">
        <f t="shared" si="83"/>
        <v>1</v>
      </c>
    </row>
    <row r="1780" spans="1:11">
      <c r="A1780">
        <v>2024</v>
      </c>
      <c r="B1780">
        <v>1</v>
      </c>
      <c r="C1780">
        <v>3</v>
      </c>
      <c r="D1780" s="1" t="s">
        <v>42</v>
      </c>
      <c r="E1780" t="s">
        <v>43</v>
      </c>
      <c r="F1780">
        <v>1</v>
      </c>
      <c r="G1780" s="2">
        <v>2207.04</v>
      </c>
      <c r="H1780" s="2">
        <v>2042.88</v>
      </c>
      <c r="I1780" s="2">
        <f t="shared" si="81"/>
        <v>2042.88</v>
      </c>
      <c r="J1780" s="2">
        <f t="shared" si="82"/>
        <v>164.15999999999985</v>
      </c>
      <c r="K1780" s="7">
        <f t="shared" si="83"/>
        <v>1</v>
      </c>
    </row>
    <row r="1781" spans="1:11">
      <c r="A1781">
        <v>2024</v>
      </c>
      <c r="B1781">
        <v>7</v>
      </c>
      <c r="C1781">
        <v>3</v>
      </c>
      <c r="D1781" s="1" t="s">
        <v>29</v>
      </c>
      <c r="E1781" t="s">
        <v>28</v>
      </c>
      <c r="F1781">
        <v>4</v>
      </c>
      <c r="G1781" s="2">
        <v>4589.6400000000003</v>
      </c>
      <c r="H1781" s="2">
        <v>1106.3911000000001</v>
      </c>
      <c r="I1781" s="2">
        <f t="shared" si="81"/>
        <v>4425.5644000000002</v>
      </c>
      <c r="J1781" s="2">
        <f t="shared" si="82"/>
        <v>164.07560000000012</v>
      </c>
      <c r="K1781" s="7">
        <f t="shared" si="83"/>
        <v>1</v>
      </c>
    </row>
    <row r="1782" spans="1:11">
      <c r="A1782">
        <v>2024</v>
      </c>
      <c r="B1782">
        <v>3</v>
      </c>
      <c r="C1782">
        <v>3</v>
      </c>
      <c r="D1782" s="1" t="s">
        <v>374</v>
      </c>
      <c r="E1782" t="s">
        <v>375</v>
      </c>
      <c r="F1782">
        <v>2</v>
      </c>
      <c r="G1782" s="2">
        <v>14993.98</v>
      </c>
      <c r="H1782" s="2">
        <v>7415.6121999999996</v>
      </c>
      <c r="I1782" s="2">
        <f t="shared" si="81"/>
        <v>14831.224399999999</v>
      </c>
      <c r="J1782" s="2">
        <f t="shared" si="82"/>
        <v>162.75560000000041</v>
      </c>
      <c r="K1782" s="7">
        <f t="shared" si="83"/>
        <v>1</v>
      </c>
    </row>
    <row r="1783" spans="1:11">
      <c r="A1783">
        <v>2024</v>
      </c>
      <c r="B1783">
        <v>5</v>
      </c>
      <c r="C1783">
        <v>3</v>
      </c>
      <c r="D1783" s="1" t="s">
        <v>838</v>
      </c>
      <c r="E1783" t="s">
        <v>839</v>
      </c>
      <c r="F1783">
        <v>4</v>
      </c>
      <c r="G1783" s="2">
        <v>1393.39</v>
      </c>
      <c r="H1783" s="2">
        <v>307.75110000000001</v>
      </c>
      <c r="I1783" s="2">
        <f t="shared" si="81"/>
        <v>1231.0044</v>
      </c>
      <c r="J1783" s="2">
        <f t="shared" si="82"/>
        <v>162.38560000000007</v>
      </c>
      <c r="K1783" s="7">
        <f t="shared" si="83"/>
        <v>1</v>
      </c>
    </row>
    <row r="1784" spans="1:11">
      <c r="A1784">
        <v>2024</v>
      </c>
      <c r="B1784">
        <v>9</v>
      </c>
      <c r="C1784">
        <v>3</v>
      </c>
      <c r="D1784" s="1" t="s">
        <v>236</v>
      </c>
      <c r="E1784" t="s">
        <v>237</v>
      </c>
      <c r="F1784">
        <v>3</v>
      </c>
      <c r="G1784" s="2">
        <v>3285.3</v>
      </c>
      <c r="H1784" s="2">
        <v>1041.0877</v>
      </c>
      <c r="I1784" s="2">
        <f t="shared" si="81"/>
        <v>3123.2631000000001</v>
      </c>
      <c r="J1784" s="2">
        <f t="shared" si="82"/>
        <v>162.03690000000006</v>
      </c>
      <c r="K1784" s="7">
        <f t="shared" si="83"/>
        <v>1</v>
      </c>
    </row>
    <row r="1785" spans="1:11">
      <c r="A1785">
        <v>2024</v>
      </c>
      <c r="B1785">
        <v>1</v>
      </c>
      <c r="C1785">
        <v>3</v>
      </c>
      <c r="D1785" s="1" t="s">
        <v>384</v>
      </c>
      <c r="E1785" t="s">
        <v>385</v>
      </c>
      <c r="F1785">
        <v>2</v>
      </c>
      <c r="G1785" s="2">
        <v>8226</v>
      </c>
      <c r="H1785" s="2">
        <v>4032</v>
      </c>
      <c r="I1785" s="2">
        <f t="shared" si="81"/>
        <v>8064</v>
      </c>
      <c r="J1785" s="2">
        <f t="shared" si="82"/>
        <v>162</v>
      </c>
      <c r="K1785" s="7">
        <f t="shared" si="83"/>
        <v>1</v>
      </c>
    </row>
    <row r="1786" spans="1:11">
      <c r="A1786">
        <v>2024</v>
      </c>
      <c r="B1786">
        <v>6</v>
      </c>
      <c r="C1786">
        <v>3</v>
      </c>
      <c r="D1786" s="1" t="s">
        <v>744</v>
      </c>
      <c r="E1786" t="s">
        <v>745</v>
      </c>
      <c r="F1786">
        <v>4</v>
      </c>
      <c r="G1786" s="2">
        <v>1567.08</v>
      </c>
      <c r="H1786" s="2">
        <v>351.31549999999999</v>
      </c>
      <c r="I1786" s="2">
        <f t="shared" si="81"/>
        <v>1405.2619999999999</v>
      </c>
      <c r="J1786" s="2">
        <f t="shared" si="82"/>
        <v>161.81799999999998</v>
      </c>
      <c r="K1786" s="7">
        <f t="shared" si="83"/>
        <v>1</v>
      </c>
    </row>
    <row r="1787" spans="1:11">
      <c r="A1787">
        <v>2024</v>
      </c>
      <c r="B1787">
        <v>4</v>
      </c>
      <c r="C1787">
        <v>3</v>
      </c>
      <c r="D1787" s="1" t="s">
        <v>412</v>
      </c>
      <c r="E1787" t="s">
        <v>411</v>
      </c>
      <c r="F1787">
        <v>3</v>
      </c>
      <c r="G1787" s="2">
        <v>13872.81</v>
      </c>
      <c r="H1787" s="2">
        <v>4571.2222000000002</v>
      </c>
      <c r="I1787" s="2">
        <f t="shared" si="81"/>
        <v>13713.6666</v>
      </c>
      <c r="J1787" s="2">
        <f t="shared" si="82"/>
        <v>159.14339999999902</v>
      </c>
      <c r="K1787" s="7">
        <f t="shared" si="83"/>
        <v>1</v>
      </c>
    </row>
    <row r="1788" spans="1:11">
      <c r="A1788">
        <v>2024</v>
      </c>
      <c r="B1788">
        <v>4</v>
      </c>
      <c r="C1788">
        <v>3</v>
      </c>
      <c r="D1788" s="1" t="s">
        <v>315</v>
      </c>
      <c r="E1788" t="s">
        <v>316</v>
      </c>
      <c r="F1788">
        <v>3</v>
      </c>
      <c r="G1788" s="2">
        <v>55608.3</v>
      </c>
      <c r="H1788" s="2">
        <v>18483.555499999999</v>
      </c>
      <c r="I1788" s="2">
        <f t="shared" si="81"/>
        <v>55450.666499999992</v>
      </c>
      <c r="J1788" s="2">
        <f t="shared" si="82"/>
        <v>157.63350000001083</v>
      </c>
      <c r="K1788" s="7">
        <f t="shared" si="83"/>
        <v>1</v>
      </c>
    </row>
    <row r="1789" spans="1:11">
      <c r="A1789">
        <v>2024</v>
      </c>
      <c r="B1789">
        <v>10</v>
      </c>
      <c r="C1789">
        <v>3</v>
      </c>
      <c r="D1789" s="1" t="s">
        <v>519</v>
      </c>
      <c r="E1789" t="s">
        <v>520</v>
      </c>
      <c r="F1789">
        <v>3</v>
      </c>
      <c r="G1789" s="2">
        <v>3533.76</v>
      </c>
      <c r="H1789" s="2">
        <v>1125.3785</v>
      </c>
      <c r="I1789" s="2">
        <f t="shared" si="81"/>
        <v>3376.1355000000003</v>
      </c>
      <c r="J1789" s="2">
        <f t="shared" si="82"/>
        <v>157.6244999999999</v>
      </c>
      <c r="K1789" s="7">
        <f t="shared" si="83"/>
        <v>1</v>
      </c>
    </row>
    <row r="1790" spans="1:11">
      <c r="A1790">
        <v>2024</v>
      </c>
      <c r="B1790">
        <v>1</v>
      </c>
      <c r="C1790">
        <v>3</v>
      </c>
      <c r="D1790" s="1" t="s">
        <v>635</v>
      </c>
      <c r="E1790" t="s">
        <v>636</v>
      </c>
      <c r="F1790">
        <v>2</v>
      </c>
      <c r="G1790" s="2">
        <v>17530.82</v>
      </c>
      <c r="H1790" s="2">
        <v>8687.84</v>
      </c>
      <c r="I1790" s="2">
        <f t="shared" si="81"/>
        <v>17375.68</v>
      </c>
      <c r="J1790" s="2">
        <f t="shared" si="82"/>
        <v>155.13999999999942</v>
      </c>
      <c r="K1790" s="7">
        <f t="shared" si="83"/>
        <v>1</v>
      </c>
    </row>
    <row r="1791" spans="1:11">
      <c r="A1791">
        <v>2024</v>
      </c>
      <c r="B1791">
        <v>1</v>
      </c>
      <c r="C1791">
        <v>3</v>
      </c>
      <c r="D1791" s="1" t="s">
        <v>797</v>
      </c>
      <c r="E1791" t="s">
        <v>798</v>
      </c>
      <c r="F1791">
        <v>3</v>
      </c>
      <c r="G1791" s="2">
        <v>2320.5300000000002</v>
      </c>
      <c r="H1791" s="2">
        <v>721.83770000000004</v>
      </c>
      <c r="I1791" s="2">
        <f t="shared" si="81"/>
        <v>2165.5131000000001</v>
      </c>
      <c r="J1791" s="2">
        <f t="shared" si="82"/>
        <v>155.01690000000008</v>
      </c>
      <c r="K1791" s="7">
        <f t="shared" si="83"/>
        <v>1</v>
      </c>
    </row>
    <row r="1792" spans="1:11">
      <c r="A1792">
        <v>2024</v>
      </c>
      <c r="B1792">
        <v>7</v>
      </c>
      <c r="C1792">
        <v>3</v>
      </c>
      <c r="D1792" s="1" t="s">
        <v>552</v>
      </c>
      <c r="E1792" t="s">
        <v>553</v>
      </c>
      <c r="F1792">
        <v>4</v>
      </c>
      <c r="G1792" s="2">
        <v>19149.400000000001</v>
      </c>
      <c r="H1792" s="2">
        <v>4748.6310999999996</v>
      </c>
      <c r="I1792" s="2">
        <f t="shared" si="81"/>
        <v>18994.524399999998</v>
      </c>
      <c r="J1792" s="2">
        <f t="shared" si="82"/>
        <v>154.87560000000303</v>
      </c>
      <c r="K1792" s="7">
        <f t="shared" si="83"/>
        <v>1</v>
      </c>
    </row>
    <row r="1793" spans="1:11">
      <c r="A1793">
        <v>2024</v>
      </c>
      <c r="B1793">
        <v>3</v>
      </c>
      <c r="C1793">
        <v>3</v>
      </c>
      <c r="D1793" s="1" t="s">
        <v>190</v>
      </c>
      <c r="E1793" t="s">
        <v>191</v>
      </c>
      <c r="F1793">
        <v>4</v>
      </c>
      <c r="G1793" s="2">
        <v>65134</v>
      </c>
      <c r="H1793" s="2">
        <v>16244.8333</v>
      </c>
      <c r="I1793" s="2">
        <f t="shared" si="81"/>
        <v>64979.333200000001</v>
      </c>
      <c r="J1793" s="2">
        <f t="shared" si="82"/>
        <v>154.66679999999906</v>
      </c>
      <c r="K1793" s="7">
        <f t="shared" si="83"/>
        <v>1</v>
      </c>
    </row>
    <row r="1794" spans="1:11">
      <c r="A1794">
        <v>2024</v>
      </c>
      <c r="B1794">
        <v>6</v>
      </c>
      <c r="C1794">
        <v>3</v>
      </c>
      <c r="D1794" s="1" t="s">
        <v>799</v>
      </c>
      <c r="E1794" t="s">
        <v>800</v>
      </c>
      <c r="F1794">
        <v>1</v>
      </c>
      <c r="G1794" s="2">
        <v>1410.27</v>
      </c>
      <c r="H1794" s="2">
        <v>1255.6300000000001</v>
      </c>
      <c r="I1794" s="2">
        <f t="shared" ref="I1794:I1857" si="84">H1794*F1794</f>
        <v>1255.6300000000001</v>
      </c>
      <c r="J1794" s="2">
        <f t="shared" ref="J1794:J1857" si="85">G1794-(H1794*F1794)</f>
        <v>154.63999999999987</v>
      </c>
      <c r="K1794" s="7">
        <f t="shared" si="83"/>
        <v>1</v>
      </c>
    </row>
    <row r="1795" spans="1:11">
      <c r="A1795">
        <v>2024</v>
      </c>
      <c r="B1795">
        <v>6</v>
      </c>
      <c r="C1795">
        <v>3</v>
      </c>
      <c r="D1795" s="1" t="s">
        <v>1283</v>
      </c>
      <c r="E1795" t="s">
        <v>1236</v>
      </c>
      <c r="F1795">
        <v>1</v>
      </c>
      <c r="G1795" s="2">
        <v>7937.86</v>
      </c>
      <c r="H1795" s="2">
        <v>7783.95</v>
      </c>
      <c r="I1795" s="2">
        <f t="shared" si="84"/>
        <v>7783.95</v>
      </c>
      <c r="J1795" s="2">
        <f t="shared" si="85"/>
        <v>153.90999999999985</v>
      </c>
      <c r="K1795" s="7">
        <f t="shared" ref="K1795:K1858" si="86">IF(J1795&gt;=0,1,0)</f>
        <v>1</v>
      </c>
    </row>
    <row r="1796" spans="1:11">
      <c r="A1796">
        <v>2024</v>
      </c>
      <c r="B1796">
        <v>2</v>
      </c>
      <c r="C1796">
        <v>3</v>
      </c>
      <c r="D1796" s="1" t="s">
        <v>54</v>
      </c>
      <c r="E1796" t="s">
        <v>55</v>
      </c>
      <c r="F1796">
        <v>5</v>
      </c>
      <c r="G1796" s="2">
        <v>578.87</v>
      </c>
      <c r="H1796" s="2">
        <v>85.12</v>
      </c>
      <c r="I1796" s="2">
        <f t="shared" si="84"/>
        <v>425.6</v>
      </c>
      <c r="J1796" s="2">
        <f t="shared" si="85"/>
        <v>153.26999999999998</v>
      </c>
      <c r="K1796" s="7">
        <f t="shared" si="86"/>
        <v>1</v>
      </c>
    </row>
    <row r="1797" spans="1:11">
      <c r="A1797">
        <v>2024</v>
      </c>
      <c r="B1797">
        <v>3</v>
      </c>
      <c r="C1797">
        <v>3</v>
      </c>
      <c r="D1797" s="1" t="s">
        <v>341</v>
      </c>
      <c r="E1797" t="s">
        <v>342</v>
      </c>
      <c r="F1797">
        <v>17</v>
      </c>
      <c r="G1797" s="2">
        <v>152473.14000000001</v>
      </c>
      <c r="H1797" s="2">
        <v>8960</v>
      </c>
      <c r="I1797" s="2">
        <f t="shared" si="84"/>
        <v>152320</v>
      </c>
      <c r="J1797" s="2">
        <f t="shared" si="85"/>
        <v>153.14000000001397</v>
      </c>
      <c r="K1797" s="7">
        <f t="shared" si="86"/>
        <v>1</v>
      </c>
    </row>
    <row r="1798" spans="1:11">
      <c r="A1798">
        <v>2024</v>
      </c>
      <c r="B1798">
        <v>11</v>
      </c>
      <c r="C1798">
        <v>3</v>
      </c>
      <c r="D1798" s="1" t="s">
        <v>1254</v>
      </c>
      <c r="E1798" t="s">
        <v>1255</v>
      </c>
      <c r="F1798">
        <v>1</v>
      </c>
      <c r="G1798" s="2">
        <v>5881.07</v>
      </c>
      <c r="H1798" s="2">
        <v>5727.9771000000001</v>
      </c>
      <c r="I1798" s="2">
        <f t="shared" si="84"/>
        <v>5727.9771000000001</v>
      </c>
      <c r="J1798" s="2">
        <f t="shared" si="85"/>
        <v>153.09289999999964</v>
      </c>
      <c r="K1798" s="7">
        <f t="shared" si="86"/>
        <v>1</v>
      </c>
    </row>
    <row r="1799" spans="1:11">
      <c r="A1799">
        <v>2024</v>
      </c>
      <c r="B1799">
        <v>1</v>
      </c>
      <c r="C1799">
        <v>3</v>
      </c>
      <c r="D1799" s="1" t="s">
        <v>236</v>
      </c>
      <c r="E1799" t="s">
        <v>237</v>
      </c>
      <c r="F1799">
        <v>1</v>
      </c>
      <c r="G1799" s="2">
        <v>1194.1600000000001</v>
      </c>
      <c r="H1799" s="2">
        <v>1041.0877</v>
      </c>
      <c r="I1799" s="2">
        <f t="shared" si="84"/>
        <v>1041.0877</v>
      </c>
      <c r="J1799" s="2">
        <f t="shared" si="85"/>
        <v>153.07230000000004</v>
      </c>
      <c r="K1799" s="7">
        <f t="shared" si="86"/>
        <v>1</v>
      </c>
    </row>
    <row r="1800" spans="1:11">
      <c r="A1800">
        <v>2024</v>
      </c>
      <c r="B1800">
        <v>2</v>
      </c>
      <c r="C1800">
        <v>3</v>
      </c>
      <c r="D1800" s="1" t="s">
        <v>236</v>
      </c>
      <c r="E1800" t="s">
        <v>237</v>
      </c>
      <c r="F1800">
        <v>1</v>
      </c>
      <c r="G1800" s="2">
        <v>1194.1600000000001</v>
      </c>
      <c r="H1800" s="2">
        <v>1041.0877</v>
      </c>
      <c r="I1800" s="2">
        <f t="shared" si="84"/>
        <v>1041.0877</v>
      </c>
      <c r="J1800" s="2">
        <f t="shared" si="85"/>
        <v>153.07230000000004</v>
      </c>
      <c r="K1800" s="7">
        <f t="shared" si="86"/>
        <v>1</v>
      </c>
    </row>
    <row r="1801" spans="1:11">
      <c r="A1801">
        <v>2024</v>
      </c>
      <c r="B1801">
        <v>6</v>
      </c>
      <c r="C1801">
        <v>3</v>
      </c>
      <c r="D1801" s="1" t="s">
        <v>236</v>
      </c>
      <c r="E1801" t="s">
        <v>237</v>
      </c>
      <c r="F1801">
        <v>1</v>
      </c>
      <c r="G1801" s="2">
        <v>1194.1600000000001</v>
      </c>
      <c r="H1801" s="2">
        <v>1041.0877</v>
      </c>
      <c r="I1801" s="2">
        <f t="shared" si="84"/>
        <v>1041.0877</v>
      </c>
      <c r="J1801" s="2">
        <f t="shared" si="85"/>
        <v>153.07230000000004</v>
      </c>
      <c r="K1801" s="7">
        <f t="shared" si="86"/>
        <v>1</v>
      </c>
    </row>
    <row r="1802" spans="1:11">
      <c r="A1802">
        <v>2024</v>
      </c>
      <c r="B1802">
        <v>8</v>
      </c>
      <c r="C1802">
        <v>3</v>
      </c>
      <c r="D1802" s="1" t="s">
        <v>1174</v>
      </c>
      <c r="E1802" t="s">
        <v>1175</v>
      </c>
      <c r="F1802">
        <v>1</v>
      </c>
      <c r="G1802" s="2">
        <v>1091.68</v>
      </c>
      <c r="H1802" s="2">
        <v>940.62120000000004</v>
      </c>
      <c r="I1802" s="2">
        <f t="shared" si="84"/>
        <v>940.62120000000004</v>
      </c>
      <c r="J1802" s="2">
        <f t="shared" si="85"/>
        <v>151.05880000000002</v>
      </c>
      <c r="K1802" s="7">
        <f t="shared" si="86"/>
        <v>1</v>
      </c>
    </row>
    <row r="1803" spans="1:11">
      <c r="A1803">
        <v>2024</v>
      </c>
      <c r="B1803">
        <v>10</v>
      </c>
      <c r="C1803">
        <v>3</v>
      </c>
      <c r="D1803" s="1" t="s">
        <v>796</v>
      </c>
      <c r="E1803" t="s">
        <v>795</v>
      </c>
      <c r="F1803">
        <v>4</v>
      </c>
      <c r="G1803" s="2">
        <v>459.44</v>
      </c>
      <c r="H1803" s="2">
        <v>77.150000000000006</v>
      </c>
      <c r="I1803" s="2">
        <f t="shared" si="84"/>
        <v>308.60000000000002</v>
      </c>
      <c r="J1803" s="2">
        <f t="shared" si="85"/>
        <v>150.83999999999997</v>
      </c>
      <c r="K1803" s="7">
        <f t="shared" si="86"/>
        <v>1</v>
      </c>
    </row>
    <row r="1804" spans="1:11">
      <c r="A1804">
        <v>2024</v>
      </c>
      <c r="B1804">
        <v>10</v>
      </c>
      <c r="C1804">
        <v>3</v>
      </c>
      <c r="D1804" s="1" t="s">
        <v>1419</v>
      </c>
      <c r="E1804" t="s">
        <v>1420</v>
      </c>
      <c r="F1804">
        <v>2</v>
      </c>
      <c r="G1804" s="2">
        <v>3900.68</v>
      </c>
      <c r="H1804" s="2">
        <v>1875.33</v>
      </c>
      <c r="I1804" s="2">
        <f t="shared" si="84"/>
        <v>3750.66</v>
      </c>
      <c r="J1804" s="2">
        <f t="shared" si="85"/>
        <v>150.01999999999998</v>
      </c>
      <c r="K1804" s="7">
        <f t="shared" si="86"/>
        <v>1</v>
      </c>
    </row>
    <row r="1805" spans="1:11">
      <c r="A1805">
        <v>2024</v>
      </c>
      <c r="B1805">
        <v>6</v>
      </c>
      <c r="C1805">
        <v>3</v>
      </c>
      <c r="D1805" s="1" t="s">
        <v>54</v>
      </c>
      <c r="E1805" t="s">
        <v>55</v>
      </c>
      <c r="F1805">
        <v>3</v>
      </c>
      <c r="G1805" s="2">
        <v>404.73</v>
      </c>
      <c r="H1805" s="2">
        <v>85.12</v>
      </c>
      <c r="I1805" s="2">
        <f t="shared" si="84"/>
        <v>255.36</v>
      </c>
      <c r="J1805" s="2">
        <f t="shared" si="85"/>
        <v>149.37</v>
      </c>
      <c r="K1805" s="7">
        <f t="shared" si="86"/>
        <v>1</v>
      </c>
    </row>
    <row r="1806" spans="1:11">
      <c r="A1806">
        <v>2024</v>
      </c>
      <c r="B1806">
        <v>10</v>
      </c>
      <c r="C1806">
        <v>3</v>
      </c>
      <c r="D1806" s="1" t="s">
        <v>1423</v>
      </c>
      <c r="E1806" t="s">
        <v>1422</v>
      </c>
      <c r="F1806">
        <v>3</v>
      </c>
      <c r="G1806" s="2">
        <v>2420.4</v>
      </c>
      <c r="H1806" s="2">
        <v>757.12</v>
      </c>
      <c r="I1806" s="2">
        <f t="shared" si="84"/>
        <v>2271.36</v>
      </c>
      <c r="J1806" s="2">
        <f t="shared" si="85"/>
        <v>149.03999999999996</v>
      </c>
      <c r="K1806" s="7">
        <f t="shared" si="86"/>
        <v>1</v>
      </c>
    </row>
    <row r="1807" spans="1:11">
      <c r="A1807">
        <v>2024</v>
      </c>
      <c r="B1807">
        <v>9</v>
      </c>
      <c r="C1807">
        <v>3</v>
      </c>
      <c r="D1807" s="1" t="s">
        <v>577</v>
      </c>
      <c r="E1807" t="s">
        <v>578</v>
      </c>
      <c r="F1807">
        <v>19</v>
      </c>
      <c r="G1807" s="2">
        <v>95760</v>
      </c>
      <c r="H1807" s="2">
        <v>5032.2222000000002</v>
      </c>
      <c r="I1807" s="2">
        <f t="shared" si="84"/>
        <v>95612.221799999999</v>
      </c>
      <c r="J1807" s="2">
        <f t="shared" si="85"/>
        <v>147.77820000000065</v>
      </c>
      <c r="K1807" s="7">
        <f t="shared" si="86"/>
        <v>1</v>
      </c>
    </row>
    <row r="1808" spans="1:11">
      <c r="A1808">
        <v>2024</v>
      </c>
      <c r="B1808">
        <v>1</v>
      </c>
      <c r="C1808">
        <v>3</v>
      </c>
      <c r="D1808" s="1" t="s">
        <v>41</v>
      </c>
      <c r="E1808" t="s">
        <v>39</v>
      </c>
      <c r="F1808">
        <v>1</v>
      </c>
      <c r="G1808" s="2">
        <v>6994.06</v>
      </c>
      <c r="H1808" s="2">
        <v>6846.44</v>
      </c>
      <c r="I1808" s="2">
        <f t="shared" si="84"/>
        <v>6846.44</v>
      </c>
      <c r="J1808" s="2">
        <f t="shared" si="85"/>
        <v>147.6200000000008</v>
      </c>
      <c r="K1808" s="7">
        <f t="shared" si="86"/>
        <v>1</v>
      </c>
    </row>
    <row r="1809" spans="1:11">
      <c r="A1809">
        <v>2024</v>
      </c>
      <c r="B1809">
        <v>5</v>
      </c>
      <c r="C1809">
        <v>3</v>
      </c>
      <c r="D1809" s="1" t="s">
        <v>456</v>
      </c>
      <c r="E1809" t="s">
        <v>455</v>
      </c>
      <c r="F1809">
        <v>1</v>
      </c>
      <c r="G1809" s="2">
        <v>685.88</v>
      </c>
      <c r="H1809" s="2">
        <v>539.72770000000003</v>
      </c>
      <c r="I1809" s="2">
        <f t="shared" si="84"/>
        <v>539.72770000000003</v>
      </c>
      <c r="J1809" s="2">
        <f t="shared" si="85"/>
        <v>146.15229999999997</v>
      </c>
      <c r="K1809" s="7">
        <f t="shared" si="86"/>
        <v>1</v>
      </c>
    </row>
    <row r="1810" spans="1:11">
      <c r="A1810">
        <v>2024</v>
      </c>
      <c r="B1810">
        <v>3</v>
      </c>
      <c r="C1810">
        <v>3</v>
      </c>
      <c r="D1810" s="1" t="s">
        <v>846</v>
      </c>
      <c r="E1810" t="s">
        <v>847</v>
      </c>
      <c r="F1810">
        <v>14</v>
      </c>
      <c r="G1810" s="2">
        <v>92989.119999999995</v>
      </c>
      <c r="H1810" s="2">
        <v>6631.6976999999997</v>
      </c>
      <c r="I1810" s="2">
        <f t="shared" si="84"/>
        <v>92843.767800000001</v>
      </c>
      <c r="J1810" s="2">
        <f t="shared" si="85"/>
        <v>145.3521999999939</v>
      </c>
      <c r="K1810" s="7">
        <f t="shared" si="86"/>
        <v>1</v>
      </c>
    </row>
    <row r="1811" spans="1:11">
      <c r="A1811">
        <v>2024</v>
      </c>
      <c r="B1811">
        <v>1</v>
      </c>
      <c r="C1811">
        <v>3</v>
      </c>
      <c r="D1811" s="1" t="s">
        <v>832</v>
      </c>
      <c r="E1811" t="s">
        <v>833</v>
      </c>
      <c r="F1811">
        <v>8</v>
      </c>
      <c r="G1811" s="2">
        <v>440276.47999999998</v>
      </c>
      <c r="H1811" s="2">
        <v>55016.511100000003</v>
      </c>
      <c r="I1811" s="2">
        <f t="shared" si="84"/>
        <v>440132.08880000003</v>
      </c>
      <c r="J1811" s="2">
        <f t="shared" si="85"/>
        <v>144.39119999995455</v>
      </c>
      <c r="K1811" s="7">
        <f t="shared" si="86"/>
        <v>1</v>
      </c>
    </row>
    <row r="1812" spans="1:11">
      <c r="A1812">
        <v>2024</v>
      </c>
      <c r="B1812">
        <v>1</v>
      </c>
      <c r="C1812">
        <v>3</v>
      </c>
      <c r="D1812" s="1" t="s">
        <v>661</v>
      </c>
      <c r="E1812" t="s">
        <v>662</v>
      </c>
      <c r="F1812">
        <v>7</v>
      </c>
      <c r="G1812" s="2">
        <v>8523.27</v>
      </c>
      <c r="H1812" s="2">
        <v>1197</v>
      </c>
      <c r="I1812" s="2">
        <f t="shared" si="84"/>
        <v>8379</v>
      </c>
      <c r="J1812" s="2">
        <f t="shared" si="85"/>
        <v>144.27000000000044</v>
      </c>
      <c r="K1812" s="7">
        <f t="shared" si="86"/>
        <v>1</v>
      </c>
    </row>
    <row r="1813" spans="1:11">
      <c r="A1813">
        <v>2024</v>
      </c>
      <c r="B1813">
        <v>11</v>
      </c>
      <c r="C1813">
        <v>3</v>
      </c>
      <c r="D1813" s="1" t="s">
        <v>267</v>
      </c>
      <c r="E1813" t="s">
        <v>268</v>
      </c>
      <c r="F1813">
        <v>8</v>
      </c>
      <c r="G1813" s="2">
        <v>1391.92</v>
      </c>
      <c r="H1813" s="2">
        <v>155.98500000000001</v>
      </c>
      <c r="I1813" s="2">
        <f t="shared" si="84"/>
        <v>1247.8800000000001</v>
      </c>
      <c r="J1813" s="2">
        <f t="shared" si="85"/>
        <v>144.03999999999996</v>
      </c>
      <c r="K1813" s="7">
        <f t="shared" si="86"/>
        <v>1</v>
      </c>
    </row>
    <row r="1814" spans="1:11">
      <c r="A1814">
        <v>2024</v>
      </c>
      <c r="B1814">
        <v>7</v>
      </c>
      <c r="C1814">
        <v>3</v>
      </c>
      <c r="D1814" s="1" t="s">
        <v>607</v>
      </c>
      <c r="E1814" t="s">
        <v>606</v>
      </c>
      <c r="F1814">
        <v>2</v>
      </c>
      <c r="G1814" s="2">
        <v>19488</v>
      </c>
      <c r="H1814" s="2">
        <v>9672.0532999999996</v>
      </c>
      <c r="I1814" s="2">
        <f t="shared" si="84"/>
        <v>19344.106599999999</v>
      </c>
      <c r="J1814" s="2">
        <f t="shared" si="85"/>
        <v>143.89340000000084</v>
      </c>
      <c r="K1814" s="7">
        <f t="shared" si="86"/>
        <v>1</v>
      </c>
    </row>
    <row r="1815" spans="1:11">
      <c r="A1815">
        <v>2024</v>
      </c>
      <c r="B1815">
        <v>5</v>
      </c>
      <c r="C1815">
        <v>3</v>
      </c>
      <c r="D1815" s="1" t="s">
        <v>504</v>
      </c>
      <c r="E1815" t="s">
        <v>505</v>
      </c>
      <c r="F1815">
        <v>5</v>
      </c>
      <c r="G1815" s="2">
        <v>11035.75</v>
      </c>
      <c r="H1815" s="2">
        <v>2178.3850000000002</v>
      </c>
      <c r="I1815" s="2">
        <f t="shared" si="84"/>
        <v>10891.925000000001</v>
      </c>
      <c r="J1815" s="2">
        <f t="shared" si="85"/>
        <v>143.82499999999891</v>
      </c>
      <c r="K1815" s="7">
        <f t="shared" si="86"/>
        <v>1</v>
      </c>
    </row>
    <row r="1816" spans="1:11">
      <c r="A1816">
        <v>2024</v>
      </c>
      <c r="B1816">
        <v>7</v>
      </c>
      <c r="C1816">
        <v>3</v>
      </c>
      <c r="D1816" s="1" t="s">
        <v>119</v>
      </c>
      <c r="E1816" t="s">
        <v>120</v>
      </c>
      <c r="F1816">
        <v>1</v>
      </c>
      <c r="G1816" s="2">
        <v>5443.2</v>
      </c>
      <c r="H1816" s="2">
        <v>5300.7937000000002</v>
      </c>
      <c r="I1816" s="2">
        <f t="shared" si="84"/>
        <v>5300.7937000000002</v>
      </c>
      <c r="J1816" s="2">
        <f t="shared" si="85"/>
        <v>142.40629999999965</v>
      </c>
      <c r="K1816" s="7">
        <f t="shared" si="86"/>
        <v>1</v>
      </c>
    </row>
    <row r="1817" spans="1:11">
      <c r="A1817">
        <v>2024</v>
      </c>
      <c r="B1817">
        <v>8</v>
      </c>
      <c r="C1817">
        <v>3</v>
      </c>
      <c r="D1817" s="1" t="s">
        <v>119</v>
      </c>
      <c r="E1817" t="s">
        <v>120</v>
      </c>
      <c r="F1817">
        <v>1</v>
      </c>
      <c r="G1817" s="2">
        <v>5443.2</v>
      </c>
      <c r="H1817" s="2">
        <v>5300.7937000000002</v>
      </c>
      <c r="I1817" s="2">
        <f t="shared" si="84"/>
        <v>5300.7937000000002</v>
      </c>
      <c r="J1817" s="2">
        <f t="shared" si="85"/>
        <v>142.40629999999965</v>
      </c>
      <c r="K1817" s="7">
        <f t="shared" si="86"/>
        <v>1</v>
      </c>
    </row>
    <row r="1818" spans="1:11">
      <c r="A1818">
        <v>2024</v>
      </c>
      <c r="B1818">
        <v>3</v>
      </c>
      <c r="C1818">
        <v>3</v>
      </c>
      <c r="D1818" s="1" t="s">
        <v>36</v>
      </c>
      <c r="E1818" t="s">
        <v>17</v>
      </c>
      <c r="F1818">
        <v>60</v>
      </c>
      <c r="G1818" s="2">
        <v>2989.45</v>
      </c>
      <c r="H1818" s="2">
        <v>47.49</v>
      </c>
      <c r="I1818" s="2">
        <f t="shared" si="84"/>
        <v>2849.4</v>
      </c>
      <c r="J1818" s="2">
        <f t="shared" si="85"/>
        <v>140.04999999999973</v>
      </c>
      <c r="K1818" s="7">
        <f t="shared" si="86"/>
        <v>1</v>
      </c>
    </row>
    <row r="1819" spans="1:11">
      <c r="A1819">
        <v>2024</v>
      </c>
      <c r="B1819">
        <v>4</v>
      </c>
      <c r="C1819">
        <v>3</v>
      </c>
      <c r="D1819" s="1" t="s">
        <v>577</v>
      </c>
      <c r="E1819" t="s">
        <v>578</v>
      </c>
      <c r="F1819">
        <v>18</v>
      </c>
      <c r="G1819" s="2">
        <v>90720</v>
      </c>
      <c r="H1819" s="2">
        <v>5032.2222000000002</v>
      </c>
      <c r="I1819" s="2">
        <f t="shared" si="84"/>
        <v>90579.99960000001</v>
      </c>
      <c r="J1819" s="2">
        <f t="shared" si="85"/>
        <v>140.0003999999899</v>
      </c>
      <c r="K1819" s="7">
        <f t="shared" si="86"/>
        <v>1</v>
      </c>
    </row>
    <row r="1820" spans="1:11">
      <c r="A1820">
        <v>2024</v>
      </c>
      <c r="B1820">
        <v>9</v>
      </c>
      <c r="C1820">
        <v>3</v>
      </c>
      <c r="D1820" s="1" t="s">
        <v>362</v>
      </c>
      <c r="E1820" t="s">
        <v>363</v>
      </c>
      <c r="F1820">
        <v>20</v>
      </c>
      <c r="G1820" s="2">
        <v>5322.6</v>
      </c>
      <c r="H1820" s="2">
        <v>259.2</v>
      </c>
      <c r="I1820" s="2">
        <f t="shared" si="84"/>
        <v>5184</v>
      </c>
      <c r="J1820" s="2">
        <f t="shared" si="85"/>
        <v>138.60000000000036</v>
      </c>
      <c r="K1820" s="7">
        <f t="shared" si="86"/>
        <v>1</v>
      </c>
    </row>
    <row r="1821" spans="1:11">
      <c r="A1821">
        <v>2024</v>
      </c>
      <c r="B1821">
        <v>10</v>
      </c>
      <c r="C1821">
        <v>3</v>
      </c>
      <c r="D1821" s="1" t="s">
        <v>718</v>
      </c>
      <c r="E1821" t="s">
        <v>719</v>
      </c>
      <c r="F1821">
        <v>89</v>
      </c>
      <c r="G1821" s="2">
        <v>11549.53</v>
      </c>
      <c r="H1821" s="2">
        <v>128.22749999999999</v>
      </c>
      <c r="I1821" s="2">
        <f t="shared" si="84"/>
        <v>11412.247499999999</v>
      </c>
      <c r="J1821" s="2">
        <f t="shared" si="85"/>
        <v>137.28250000000116</v>
      </c>
      <c r="K1821" s="7">
        <f t="shared" si="86"/>
        <v>1</v>
      </c>
    </row>
    <row r="1822" spans="1:11">
      <c r="A1822">
        <v>2024</v>
      </c>
      <c r="B1822">
        <v>1</v>
      </c>
      <c r="C1822">
        <v>3</v>
      </c>
      <c r="D1822" s="1" t="s">
        <v>63</v>
      </c>
      <c r="E1822" t="s">
        <v>64</v>
      </c>
      <c r="F1822">
        <v>12</v>
      </c>
      <c r="G1822" s="2">
        <v>5382</v>
      </c>
      <c r="H1822" s="2">
        <v>437.13549999999998</v>
      </c>
      <c r="I1822" s="2">
        <f t="shared" si="84"/>
        <v>5245.6260000000002</v>
      </c>
      <c r="J1822" s="2">
        <f t="shared" si="85"/>
        <v>136.3739999999998</v>
      </c>
      <c r="K1822" s="7">
        <f t="shared" si="86"/>
        <v>1</v>
      </c>
    </row>
    <row r="1823" spans="1:11">
      <c r="A1823">
        <v>2024</v>
      </c>
      <c r="B1823">
        <v>10</v>
      </c>
      <c r="C1823">
        <v>3</v>
      </c>
      <c r="D1823" s="1" t="s">
        <v>1421</v>
      </c>
      <c r="E1823" t="s">
        <v>1422</v>
      </c>
      <c r="F1823">
        <v>3</v>
      </c>
      <c r="G1823" s="2">
        <v>2249.52</v>
      </c>
      <c r="H1823" s="2">
        <v>704.48</v>
      </c>
      <c r="I1823" s="2">
        <f t="shared" si="84"/>
        <v>2113.44</v>
      </c>
      <c r="J1823" s="2">
        <f t="shared" si="85"/>
        <v>136.07999999999993</v>
      </c>
      <c r="K1823" s="7">
        <f t="shared" si="86"/>
        <v>1</v>
      </c>
    </row>
    <row r="1824" spans="1:11">
      <c r="A1824">
        <v>2024</v>
      </c>
      <c r="B1824">
        <v>3</v>
      </c>
      <c r="C1824">
        <v>3</v>
      </c>
      <c r="D1824" s="1" t="s">
        <v>1081</v>
      </c>
      <c r="E1824" t="s">
        <v>1082</v>
      </c>
      <c r="F1824">
        <v>3</v>
      </c>
      <c r="G1824" s="2">
        <v>3032.76</v>
      </c>
      <c r="H1824" s="2">
        <v>965.66</v>
      </c>
      <c r="I1824" s="2">
        <f t="shared" si="84"/>
        <v>2896.98</v>
      </c>
      <c r="J1824" s="2">
        <f t="shared" si="85"/>
        <v>135.7800000000002</v>
      </c>
      <c r="K1824" s="7">
        <f t="shared" si="86"/>
        <v>1</v>
      </c>
    </row>
    <row r="1825" spans="1:11">
      <c r="A1825">
        <v>2024</v>
      </c>
      <c r="B1825">
        <v>1</v>
      </c>
      <c r="C1825">
        <v>3</v>
      </c>
      <c r="D1825" s="1" t="s">
        <v>59</v>
      </c>
      <c r="E1825" t="s">
        <v>60</v>
      </c>
      <c r="F1825">
        <v>10</v>
      </c>
      <c r="G1825" s="2">
        <v>7272.5</v>
      </c>
      <c r="H1825" s="2">
        <v>713.69659999999999</v>
      </c>
      <c r="I1825" s="2">
        <f t="shared" si="84"/>
        <v>7136.9660000000003</v>
      </c>
      <c r="J1825" s="2">
        <f t="shared" si="85"/>
        <v>135.53399999999965</v>
      </c>
      <c r="K1825" s="7">
        <f t="shared" si="86"/>
        <v>1</v>
      </c>
    </row>
    <row r="1826" spans="1:11">
      <c r="A1826">
        <v>2024</v>
      </c>
      <c r="B1826">
        <v>5</v>
      </c>
      <c r="C1826">
        <v>3</v>
      </c>
      <c r="D1826" s="1" t="s">
        <v>1263</v>
      </c>
      <c r="E1826" t="s">
        <v>1264</v>
      </c>
      <c r="F1826">
        <v>1</v>
      </c>
      <c r="G1826" s="2">
        <v>316.43</v>
      </c>
      <c r="H1826" s="2">
        <v>180.95</v>
      </c>
      <c r="I1826" s="2">
        <f t="shared" si="84"/>
        <v>180.95</v>
      </c>
      <c r="J1826" s="2">
        <f t="shared" si="85"/>
        <v>135.48000000000002</v>
      </c>
      <c r="K1826" s="7">
        <f t="shared" si="86"/>
        <v>1</v>
      </c>
    </row>
    <row r="1827" spans="1:11">
      <c r="A1827">
        <v>2024</v>
      </c>
      <c r="B1827">
        <v>1</v>
      </c>
      <c r="C1827">
        <v>3</v>
      </c>
      <c r="D1827" s="1" t="s">
        <v>732</v>
      </c>
      <c r="E1827" t="s">
        <v>733</v>
      </c>
      <c r="F1827">
        <v>1</v>
      </c>
      <c r="G1827" s="2">
        <v>1815</v>
      </c>
      <c r="H1827" s="2">
        <v>1680</v>
      </c>
      <c r="I1827" s="2">
        <f t="shared" si="84"/>
        <v>1680</v>
      </c>
      <c r="J1827" s="2">
        <f t="shared" si="85"/>
        <v>135</v>
      </c>
      <c r="K1827" s="7">
        <f t="shared" si="86"/>
        <v>1</v>
      </c>
    </row>
    <row r="1828" spans="1:11">
      <c r="A1828">
        <v>2024</v>
      </c>
      <c r="B1828">
        <v>3</v>
      </c>
      <c r="C1828">
        <v>3</v>
      </c>
      <c r="D1828" s="1" t="s">
        <v>396</v>
      </c>
      <c r="E1828" t="s">
        <v>397</v>
      </c>
      <c r="F1828">
        <v>1</v>
      </c>
      <c r="G1828" s="2">
        <v>352.53</v>
      </c>
      <c r="H1828" s="2">
        <v>218.4</v>
      </c>
      <c r="I1828" s="2">
        <f t="shared" si="84"/>
        <v>218.4</v>
      </c>
      <c r="J1828" s="2">
        <f t="shared" si="85"/>
        <v>134.12999999999997</v>
      </c>
      <c r="K1828" s="7">
        <f t="shared" si="86"/>
        <v>1</v>
      </c>
    </row>
    <row r="1829" spans="1:11">
      <c r="A1829">
        <v>2024</v>
      </c>
      <c r="B1829">
        <v>3</v>
      </c>
      <c r="C1829">
        <v>3</v>
      </c>
      <c r="D1829" s="1" t="s">
        <v>263</v>
      </c>
      <c r="E1829" t="s">
        <v>264</v>
      </c>
      <c r="F1829">
        <v>11</v>
      </c>
      <c r="G1829" s="2">
        <v>12366.64</v>
      </c>
      <c r="H1829" s="2">
        <v>1112.2011</v>
      </c>
      <c r="I1829" s="2">
        <f t="shared" si="84"/>
        <v>12234.212100000001</v>
      </c>
      <c r="J1829" s="2">
        <f t="shared" si="85"/>
        <v>132.42789999999877</v>
      </c>
      <c r="K1829" s="7">
        <f t="shared" si="86"/>
        <v>1</v>
      </c>
    </row>
    <row r="1830" spans="1:11">
      <c r="A1830">
        <v>2024</v>
      </c>
      <c r="B1830">
        <v>8</v>
      </c>
      <c r="C1830">
        <v>3</v>
      </c>
      <c r="D1830" s="1" t="s">
        <v>577</v>
      </c>
      <c r="E1830" t="s">
        <v>578</v>
      </c>
      <c r="F1830">
        <v>17</v>
      </c>
      <c r="G1830" s="2">
        <v>85680</v>
      </c>
      <c r="H1830" s="2">
        <v>5032.2222000000002</v>
      </c>
      <c r="I1830" s="2">
        <f t="shared" si="84"/>
        <v>85547.777400000006</v>
      </c>
      <c r="J1830" s="2">
        <f t="shared" si="85"/>
        <v>132.22259999999369</v>
      </c>
      <c r="K1830" s="7">
        <f t="shared" si="86"/>
        <v>1</v>
      </c>
    </row>
    <row r="1831" spans="1:11">
      <c r="A1831">
        <v>2024</v>
      </c>
      <c r="B1831">
        <v>3</v>
      </c>
      <c r="C1831">
        <v>3</v>
      </c>
      <c r="D1831" s="1" t="s">
        <v>916</v>
      </c>
      <c r="E1831" t="s">
        <v>407</v>
      </c>
      <c r="F1831">
        <v>1</v>
      </c>
      <c r="G1831" s="2">
        <v>472.37</v>
      </c>
      <c r="H1831" s="2">
        <v>341.44119999999998</v>
      </c>
      <c r="I1831" s="2">
        <f t="shared" si="84"/>
        <v>341.44119999999998</v>
      </c>
      <c r="J1831" s="2">
        <f t="shared" si="85"/>
        <v>130.92880000000002</v>
      </c>
      <c r="K1831" s="7">
        <f t="shared" si="86"/>
        <v>1</v>
      </c>
    </row>
    <row r="1832" spans="1:11">
      <c r="A1832">
        <v>2024</v>
      </c>
      <c r="B1832">
        <v>5</v>
      </c>
      <c r="C1832">
        <v>3</v>
      </c>
      <c r="D1832" s="1" t="s">
        <v>916</v>
      </c>
      <c r="E1832" t="s">
        <v>407</v>
      </c>
      <c r="F1832">
        <v>1</v>
      </c>
      <c r="G1832" s="2">
        <v>472.37</v>
      </c>
      <c r="H1832" s="2">
        <v>341.44119999999998</v>
      </c>
      <c r="I1832" s="2">
        <f t="shared" si="84"/>
        <v>341.44119999999998</v>
      </c>
      <c r="J1832" s="2">
        <f t="shared" si="85"/>
        <v>130.92880000000002</v>
      </c>
      <c r="K1832" s="7">
        <f t="shared" si="86"/>
        <v>1</v>
      </c>
    </row>
    <row r="1833" spans="1:11">
      <c r="A1833">
        <v>2024</v>
      </c>
      <c r="B1833">
        <v>6</v>
      </c>
      <c r="C1833">
        <v>3</v>
      </c>
      <c r="D1833" s="1" t="s">
        <v>916</v>
      </c>
      <c r="E1833" t="s">
        <v>407</v>
      </c>
      <c r="F1833">
        <v>1</v>
      </c>
      <c r="G1833" s="2">
        <v>472.37</v>
      </c>
      <c r="H1833" s="2">
        <v>341.44119999999998</v>
      </c>
      <c r="I1833" s="2">
        <f t="shared" si="84"/>
        <v>341.44119999999998</v>
      </c>
      <c r="J1833" s="2">
        <f t="shared" si="85"/>
        <v>130.92880000000002</v>
      </c>
      <c r="K1833" s="7">
        <f t="shared" si="86"/>
        <v>1</v>
      </c>
    </row>
    <row r="1834" spans="1:11">
      <c r="A1834">
        <v>2024</v>
      </c>
      <c r="B1834">
        <v>3</v>
      </c>
      <c r="C1834">
        <v>3</v>
      </c>
      <c r="D1834" s="1" t="s">
        <v>584</v>
      </c>
      <c r="E1834" t="s">
        <v>130</v>
      </c>
      <c r="F1834">
        <v>4</v>
      </c>
      <c r="G1834" s="2">
        <v>3989.6</v>
      </c>
      <c r="H1834" s="2">
        <v>965.03</v>
      </c>
      <c r="I1834" s="2">
        <f t="shared" si="84"/>
        <v>3860.12</v>
      </c>
      <c r="J1834" s="2">
        <f t="shared" si="85"/>
        <v>129.48000000000002</v>
      </c>
      <c r="K1834" s="7">
        <f t="shared" si="86"/>
        <v>1</v>
      </c>
    </row>
    <row r="1835" spans="1:11">
      <c r="A1835">
        <v>2024</v>
      </c>
      <c r="B1835">
        <v>5</v>
      </c>
      <c r="C1835">
        <v>3</v>
      </c>
      <c r="D1835" s="1" t="s">
        <v>454</v>
      </c>
      <c r="E1835" t="s">
        <v>455</v>
      </c>
      <c r="F1835">
        <v>1</v>
      </c>
      <c r="G1835" s="2">
        <v>569.1</v>
      </c>
      <c r="H1835" s="2">
        <v>439.66</v>
      </c>
      <c r="I1835" s="2">
        <f t="shared" si="84"/>
        <v>439.66</v>
      </c>
      <c r="J1835" s="2">
        <f t="shared" si="85"/>
        <v>129.44</v>
      </c>
      <c r="K1835" s="7">
        <f t="shared" si="86"/>
        <v>1</v>
      </c>
    </row>
    <row r="1836" spans="1:11">
      <c r="A1836">
        <v>2024</v>
      </c>
      <c r="B1836">
        <v>8</v>
      </c>
      <c r="C1836">
        <v>3</v>
      </c>
      <c r="D1836" s="1" t="s">
        <v>1341</v>
      </c>
      <c r="E1836" t="s">
        <v>1342</v>
      </c>
      <c r="F1836">
        <v>1</v>
      </c>
      <c r="G1836" s="2">
        <v>2488.0700000000002</v>
      </c>
      <c r="H1836" s="2">
        <v>2358.7199999999998</v>
      </c>
      <c r="I1836" s="2">
        <f t="shared" si="84"/>
        <v>2358.7199999999998</v>
      </c>
      <c r="J1836" s="2">
        <f t="shared" si="85"/>
        <v>129.35000000000036</v>
      </c>
      <c r="K1836" s="7">
        <f t="shared" si="86"/>
        <v>1</v>
      </c>
    </row>
    <row r="1837" spans="1:11">
      <c r="A1837">
        <v>2024</v>
      </c>
      <c r="B1837">
        <v>3</v>
      </c>
      <c r="C1837">
        <v>3</v>
      </c>
      <c r="D1837" s="1" t="s">
        <v>900</v>
      </c>
      <c r="E1837" t="s">
        <v>901</v>
      </c>
      <c r="F1837">
        <v>1</v>
      </c>
      <c r="G1837" s="2">
        <v>2488.0700000000002</v>
      </c>
      <c r="H1837" s="2">
        <v>2358.7199999999998</v>
      </c>
      <c r="I1837" s="2">
        <f t="shared" si="84"/>
        <v>2358.7199999999998</v>
      </c>
      <c r="J1837" s="2">
        <f t="shared" si="85"/>
        <v>129.35000000000036</v>
      </c>
      <c r="K1837" s="7">
        <f t="shared" si="86"/>
        <v>1</v>
      </c>
    </row>
    <row r="1838" spans="1:11">
      <c r="A1838">
        <v>2024</v>
      </c>
      <c r="B1838">
        <v>6</v>
      </c>
      <c r="C1838">
        <v>3</v>
      </c>
      <c r="D1838" s="1" t="s">
        <v>900</v>
      </c>
      <c r="E1838" t="s">
        <v>901</v>
      </c>
      <c r="F1838">
        <v>1</v>
      </c>
      <c r="G1838" s="2">
        <v>2488.0700000000002</v>
      </c>
      <c r="H1838" s="2">
        <v>2358.7199999999998</v>
      </c>
      <c r="I1838" s="2">
        <f t="shared" si="84"/>
        <v>2358.7199999999998</v>
      </c>
      <c r="J1838" s="2">
        <f t="shared" si="85"/>
        <v>129.35000000000036</v>
      </c>
      <c r="K1838" s="7">
        <f t="shared" si="86"/>
        <v>1</v>
      </c>
    </row>
    <row r="1839" spans="1:11">
      <c r="A1839">
        <v>2024</v>
      </c>
      <c r="B1839">
        <v>10</v>
      </c>
      <c r="C1839">
        <v>3</v>
      </c>
      <c r="D1839" s="1" t="s">
        <v>65</v>
      </c>
      <c r="E1839" t="s">
        <v>66</v>
      </c>
      <c r="F1839">
        <v>6</v>
      </c>
      <c r="G1839" s="2">
        <v>10429.44</v>
      </c>
      <c r="H1839" s="2">
        <v>1716.96</v>
      </c>
      <c r="I1839" s="2">
        <f t="shared" si="84"/>
        <v>10301.76</v>
      </c>
      <c r="J1839" s="2">
        <f t="shared" si="85"/>
        <v>127.68000000000029</v>
      </c>
      <c r="K1839" s="7">
        <f t="shared" si="86"/>
        <v>1</v>
      </c>
    </row>
    <row r="1840" spans="1:11">
      <c r="A1840">
        <v>2024</v>
      </c>
      <c r="B1840">
        <v>7</v>
      </c>
      <c r="C1840">
        <v>3</v>
      </c>
      <c r="D1840" s="1" t="s">
        <v>577</v>
      </c>
      <c r="E1840" t="s">
        <v>578</v>
      </c>
      <c r="F1840">
        <v>16</v>
      </c>
      <c r="G1840" s="2">
        <v>80640</v>
      </c>
      <c r="H1840" s="2">
        <v>5032.2222000000002</v>
      </c>
      <c r="I1840" s="2">
        <f t="shared" si="84"/>
        <v>80515.555200000003</v>
      </c>
      <c r="J1840" s="2">
        <f t="shared" si="85"/>
        <v>124.44479999999749</v>
      </c>
      <c r="K1840" s="7">
        <f t="shared" si="86"/>
        <v>1</v>
      </c>
    </row>
    <row r="1841" spans="1:11">
      <c r="A1841">
        <v>2024</v>
      </c>
      <c r="B1841">
        <v>6</v>
      </c>
      <c r="C1841">
        <v>3</v>
      </c>
      <c r="D1841" s="1" t="s">
        <v>718</v>
      </c>
      <c r="E1841" t="s">
        <v>719</v>
      </c>
      <c r="F1841">
        <v>80</v>
      </c>
      <c r="G1841" s="2">
        <v>10382.34</v>
      </c>
      <c r="H1841" s="2">
        <v>128.22749999999999</v>
      </c>
      <c r="I1841" s="2">
        <f t="shared" si="84"/>
        <v>10258.199999999999</v>
      </c>
      <c r="J1841" s="2">
        <f t="shared" si="85"/>
        <v>124.14000000000124</v>
      </c>
      <c r="K1841" s="7">
        <f t="shared" si="86"/>
        <v>1</v>
      </c>
    </row>
    <row r="1842" spans="1:11">
      <c r="A1842">
        <v>2024</v>
      </c>
      <c r="B1842">
        <v>5</v>
      </c>
      <c r="C1842">
        <v>3</v>
      </c>
      <c r="D1842" s="1" t="s">
        <v>479</v>
      </c>
      <c r="E1842" t="s">
        <v>478</v>
      </c>
      <c r="F1842">
        <v>4</v>
      </c>
      <c r="G1842" s="2">
        <v>8678.68</v>
      </c>
      <c r="H1842" s="2">
        <v>2139.08</v>
      </c>
      <c r="I1842" s="2">
        <f t="shared" si="84"/>
        <v>8556.32</v>
      </c>
      <c r="J1842" s="2">
        <f t="shared" si="85"/>
        <v>122.36000000000058</v>
      </c>
      <c r="K1842" s="7">
        <f t="shared" si="86"/>
        <v>1</v>
      </c>
    </row>
    <row r="1843" spans="1:11">
      <c r="A1843">
        <v>2024</v>
      </c>
      <c r="B1843">
        <v>3</v>
      </c>
      <c r="C1843">
        <v>3</v>
      </c>
      <c r="D1843" s="1" t="s">
        <v>168</v>
      </c>
      <c r="E1843" t="s">
        <v>169</v>
      </c>
      <c r="F1843">
        <v>1</v>
      </c>
      <c r="G1843" s="2">
        <v>31500</v>
      </c>
      <c r="H1843" s="2">
        <v>31380</v>
      </c>
      <c r="I1843" s="2">
        <f t="shared" si="84"/>
        <v>31380</v>
      </c>
      <c r="J1843" s="2">
        <f t="shared" si="85"/>
        <v>120</v>
      </c>
      <c r="K1843" s="7">
        <f t="shared" si="86"/>
        <v>1</v>
      </c>
    </row>
    <row r="1844" spans="1:11">
      <c r="A1844">
        <v>2024</v>
      </c>
      <c r="B1844">
        <v>8</v>
      </c>
      <c r="C1844">
        <v>3</v>
      </c>
      <c r="D1844" s="1" t="s">
        <v>69</v>
      </c>
      <c r="E1844" t="s">
        <v>70</v>
      </c>
      <c r="F1844">
        <v>9</v>
      </c>
      <c r="G1844" s="2">
        <v>9363.44</v>
      </c>
      <c r="H1844" s="2">
        <v>1027.0922</v>
      </c>
      <c r="I1844" s="2">
        <f t="shared" si="84"/>
        <v>9243.8297999999995</v>
      </c>
      <c r="J1844" s="2">
        <f t="shared" si="85"/>
        <v>119.61020000000099</v>
      </c>
      <c r="K1844" s="7">
        <f t="shared" si="86"/>
        <v>1</v>
      </c>
    </row>
    <row r="1845" spans="1:11">
      <c r="A1845">
        <v>2024</v>
      </c>
      <c r="B1845">
        <v>11</v>
      </c>
      <c r="C1845">
        <v>3</v>
      </c>
      <c r="D1845" s="1" t="s">
        <v>347</v>
      </c>
      <c r="E1845" t="s">
        <v>348</v>
      </c>
      <c r="F1845">
        <v>1</v>
      </c>
      <c r="G1845" s="2">
        <v>592.6</v>
      </c>
      <c r="H1845" s="2">
        <v>474.05</v>
      </c>
      <c r="I1845" s="2">
        <f t="shared" si="84"/>
        <v>474.05</v>
      </c>
      <c r="J1845" s="2">
        <f t="shared" si="85"/>
        <v>118.55000000000001</v>
      </c>
      <c r="K1845" s="7">
        <f t="shared" si="86"/>
        <v>1</v>
      </c>
    </row>
    <row r="1846" spans="1:11">
      <c r="A1846">
        <v>2024</v>
      </c>
      <c r="B1846">
        <v>6</v>
      </c>
      <c r="C1846">
        <v>3</v>
      </c>
      <c r="D1846" s="1" t="s">
        <v>37</v>
      </c>
      <c r="E1846" t="s">
        <v>17</v>
      </c>
      <c r="F1846">
        <v>15</v>
      </c>
      <c r="G1846" s="2">
        <v>1218.99</v>
      </c>
      <c r="H1846" s="2">
        <v>73.47</v>
      </c>
      <c r="I1846" s="2">
        <f t="shared" si="84"/>
        <v>1102.05</v>
      </c>
      <c r="J1846" s="2">
        <f t="shared" si="85"/>
        <v>116.94000000000005</v>
      </c>
      <c r="K1846" s="7">
        <f t="shared" si="86"/>
        <v>1</v>
      </c>
    </row>
    <row r="1847" spans="1:11">
      <c r="A1847">
        <v>2024</v>
      </c>
      <c r="B1847">
        <v>2</v>
      </c>
      <c r="C1847">
        <v>3</v>
      </c>
      <c r="D1847" s="1" t="s">
        <v>37</v>
      </c>
      <c r="E1847" t="s">
        <v>17</v>
      </c>
      <c r="F1847">
        <v>6</v>
      </c>
      <c r="G1847" s="2">
        <v>557.76</v>
      </c>
      <c r="H1847" s="2">
        <v>73.47</v>
      </c>
      <c r="I1847" s="2">
        <f t="shared" si="84"/>
        <v>440.82</v>
      </c>
      <c r="J1847" s="2">
        <f t="shared" si="85"/>
        <v>116.94</v>
      </c>
      <c r="K1847" s="7">
        <f t="shared" si="86"/>
        <v>1</v>
      </c>
    </row>
    <row r="1848" spans="1:11">
      <c r="A1848">
        <v>2024</v>
      </c>
      <c r="B1848">
        <v>3</v>
      </c>
      <c r="C1848">
        <v>3</v>
      </c>
      <c r="D1848" s="1" t="s">
        <v>325</v>
      </c>
      <c r="E1848" t="s">
        <v>326</v>
      </c>
      <c r="F1848">
        <v>6</v>
      </c>
      <c r="G1848" s="2">
        <v>97570.8</v>
      </c>
      <c r="H1848" s="2">
        <v>16242.422200000001</v>
      </c>
      <c r="I1848" s="2">
        <f t="shared" si="84"/>
        <v>97454.533200000005</v>
      </c>
      <c r="J1848" s="2">
        <f t="shared" si="85"/>
        <v>116.2667999999976</v>
      </c>
      <c r="K1848" s="7">
        <f t="shared" si="86"/>
        <v>1</v>
      </c>
    </row>
    <row r="1849" spans="1:11">
      <c r="A1849">
        <v>2024</v>
      </c>
      <c r="B1849">
        <v>3</v>
      </c>
      <c r="C1849">
        <v>3</v>
      </c>
      <c r="D1849" s="1" t="s">
        <v>250</v>
      </c>
      <c r="E1849" t="s">
        <v>251</v>
      </c>
      <c r="F1849">
        <v>94</v>
      </c>
      <c r="G1849" s="2">
        <v>8117.31</v>
      </c>
      <c r="H1849" s="2">
        <v>85.12</v>
      </c>
      <c r="I1849" s="2">
        <f t="shared" si="84"/>
        <v>8001.2800000000007</v>
      </c>
      <c r="J1849" s="2">
        <f t="shared" si="85"/>
        <v>116.02999999999975</v>
      </c>
      <c r="K1849" s="7">
        <f t="shared" si="86"/>
        <v>1</v>
      </c>
    </row>
    <row r="1850" spans="1:11">
      <c r="A1850">
        <v>2024</v>
      </c>
      <c r="B1850">
        <v>1</v>
      </c>
      <c r="C1850">
        <v>3</v>
      </c>
      <c r="D1850" s="1" t="s">
        <v>261</v>
      </c>
      <c r="E1850" t="s">
        <v>262</v>
      </c>
      <c r="F1850">
        <v>9</v>
      </c>
      <c r="G1850" s="2">
        <v>5409.18</v>
      </c>
      <c r="H1850" s="2">
        <v>588.12879999999996</v>
      </c>
      <c r="I1850" s="2">
        <f t="shared" si="84"/>
        <v>5293.1592000000001</v>
      </c>
      <c r="J1850" s="2">
        <f t="shared" si="85"/>
        <v>116.02080000000024</v>
      </c>
      <c r="K1850" s="7">
        <f t="shared" si="86"/>
        <v>1</v>
      </c>
    </row>
    <row r="1851" spans="1:11">
      <c r="A1851">
        <v>2024</v>
      </c>
      <c r="B1851">
        <v>6</v>
      </c>
      <c r="C1851">
        <v>3</v>
      </c>
      <c r="D1851" s="1" t="s">
        <v>504</v>
      </c>
      <c r="E1851" t="s">
        <v>505</v>
      </c>
      <c r="F1851">
        <v>4</v>
      </c>
      <c r="G1851" s="2">
        <v>8828.6</v>
      </c>
      <c r="H1851" s="2">
        <v>2178.3850000000002</v>
      </c>
      <c r="I1851" s="2">
        <f t="shared" si="84"/>
        <v>8713.5400000000009</v>
      </c>
      <c r="J1851" s="2">
        <f t="shared" si="85"/>
        <v>115.05999999999949</v>
      </c>
      <c r="K1851" s="7">
        <f t="shared" si="86"/>
        <v>1</v>
      </c>
    </row>
    <row r="1852" spans="1:11">
      <c r="A1852">
        <v>2024</v>
      </c>
      <c r="B1852">
        <v>7</v>
      </c>
      <c r="C1852">
        <v>3</v>
      </c>
      <c r="D1852" s="1" t="s">
        <v>504</v>
      </c>
      <c r="E1852" t="s">
        <v>505</v>
      </c>
      <c r="F1852">
        <v>4</v>
      </c>
      <c r="G1852" s="2">
        <v>8828.6</v>
      </c>
      <c r="H1852" s="2">
        <v>2178.3850000000002</v>
      </c>
      <c r="I1852" s="2">
        <f t="shared" si="84"/>
        <v>8713.5400000000009</v>
      </c>
      <c r="J1852" s="2">
        <f t="shared" si="85"/>
        <v>115.05999999999949</v>
      </c>
      <c r="K1852" s="7">
        <f t="shared" si="86"/>
        <v>1</v>
      </c>
    </row>
    <row r="1853" spans="1:11">
      <c r="A1853">
        <v>2024</v>
      </c>
      <c r="B1853">
        <v>9</v>
      </c>
      <c r="C1853">
        <v>3</v>
      </c>
      <c r="D1853" s="1" t="s">
        <v>504</v>
      </c>
      <c r="E1853" t="s">
        <v>505</v>
      </c>
      <c r="F1853">
        <v>4</v>
      </c>
      <c r="G1853" s="2">
        <v>8828.6</v>
      </c>
      <c r="H1853" s="2">
        <v>2178.3850000000002</v>
      </c>
      <c r="I1853" s="2">
        <f t="shared" si="84"/>
        <v>8713.5400000000009</v>
      </c>
      <c r="J1853" s="2">
        <f t="shared" si="85"/>
        <v>115.05999999999949</v>
      </c>
      <c r="K1853" s="7">
        <f t="shared" si="86"/>
        <v>1</v>
      </c>
    </row>
    <row r="1854" spans="1:11">
      <c r="A1854">
        <v>2024</v>
      </c>
      <c r="B1854">
        <v>11</v>
      </c>
      <c r="C1854">
        <v>3</v>
      </c>
      <c r="D1854" s="1" t="s">
        <v>504</v>
      </c>
      <c r="E1854" t="s">
        <v>505</v>
      </c>
      <c r="F1854">
        <v>4</v>
      </c>
      <c r="G1854" s="2">
        <v>8828.6</v>
      </c>
      <c r="H1854" s="2">
        <v>2178.3850000000002</v>
      </c>
      <c r="I1854" s="2">
        <f t="shared" si="84"/>
        <v>8713.5400000000009</v>
      </c>
      <c r="J1854" s="2">
        <f t="shared" si="85"/>
        <v>115.05999999999949</v>
      </c>
      <c r="K1854" s="7">
        <f t="shared" si="86"/>
        <v>1</v>
      </c>
    </row>
    <row r="1855" spans="1:11">
      <c r="A1855">
        <v>2024</v>
      </c>
      <c r="B1855">
        <v>1</v>
      </c>
      <c r="C1855">
        <v>3</v>
      </c>
      <c r="D1855" s="1" t="s">
        <v>95</v>
      </c>
      <c r="E1855" t="s">
        <v>96</v>
      </c>
      <c r="F1855">
        <v>5</v>
      </c>
      <c r="G1855" s="2">
        <v>4410.25</v>
      </c>
      <c r="H1855" s="2">
        <v>859.04</v>
      </c>
      <c r="I1855" s="2">
        <f t="shared" si="84"/>
        <v>4295.2</v>
      </c>
      <c r="J1855" s="2">
        <f t="shared" si="85"/>
        <v>115.05000000000018</v>
      </c>
      <c r="K1855" s="7">
        <f t="shared" si="86"/>
        <v>1</v>
      </c>
    </row>
    <row r="1856" spans="1:11">
      <c r="A1856">
        <v>2024</v>
      </c>
      <c r="B1856">
        <v>1</v>
      </c>
      <c r="C1856">
        <v>3</v>
      </c>
      <c r="D1856" s="1" t="s">
        <v>121</v>
      </c>
      <c r="E1856" t="s">
        <v>122</v>
      </c>
      <c r="F1856">
        <v>1</v>
      </c>
      <c r="G1856" s="2">
        <v>8689.56</v>
      </c>
      <c r="H1856" s="2">
        <v>8574.7199999999993</v>
      </c>
      <c r="I1856" s="2">
        <f t="shared" si="84"/>
        <v>8574.7199999999993</v>
      </c>
      <c r="J1856" s="2">
        <f t="shared" si="85"/>
        <v>114.84000000000015</v>
      </c>
      <c r="K1856" s="7">
        <f t="shared" si="86"/>
        <v>1</v>
      </c>
    </row>
    <row r="1857" spans="1:11">
      <c r="A1857">
        <v>2024</v>
      </c>
      <c r="B1857">
        <v>9</v>
      </c>
      <c r="C1857">
        <v>3</v>
      </c>
      <c r="D1857" s="1" t="s">
        <v>1180</v>
      </c>
      <c r="E1857" t="s">
        <v>1181</v>
      </c>
      <c r="F1857">
        <v>1</v>
      </c>
      <c r="G1857" s="2">
        <v>23690.2</v>
      </c>
      <c r="H1857" s="2">
        <v>23576.7333</v>
      </c>
      <c r="I1857" s="2">
        <f t="shared" si="84"/>
        <v>23576.7333</v>
      </c>
      <c r="J1857" s="2">
        <f t="shared" si="85"/>
        <v>113.46670000000086</v>
      </c>
      <c r="K1857" s="7">
        <f t="shared" si="86"/>
        <v>1</v>
      </c>
    </row>
    <row r="1858" spans="1:11">
      <c r="A1858">
        <v>2024</v>
      </c>
      <c r="B1858">
        <v>9</v>
      </c>
      <c r="C1858">
        <v>3</v>
      </c>
      <c r="D1858" s="1" t="s">
        <v>69</v>
      </c>
      <c r="E1858" t="s">
        <v>70</v>
      </c>
      <c r="F1858">
        <v>7</v>
      </c>
      <c r="G1858" s="2">
        <v>7303.1</v>
      </c>
      <c r="H1858" s="2">
        <v>1027.0922</v>
      </c>
      <c r="I1858" s="2">
        <f t="shared" ref="I1858:I1921" si="87">H1858*F1858</f>
        <v>7189.6454000000003</v>
      </c>
      <c r="J1858" s="2">
        <f t="shared" ref="J1858:J1921" si="88">G1858-(H1858*F1858)</f>
        <v>113.45460000000003</v>
      </c>
      <c r="K1858" s="7">
        <f t="shared" si="86"/>
        <v>1</v>
      </c>
    </row>
    <row r="1859" spans="1:11">
      <c r="A1859">
        <v>2024</v>
      </c>
      <c r="B1859">
        <v>1</v>
      </c>
      <c r="C1859">
        <v>3</v>
      </c>
      <c r="D1859" s="1" t="s">
        <v>83</v>
      </c>
      <c r="E1859" t="s">
        <v>84</v>
      </c>
      <c r="F1859">
        <v>2</v>
      </c>
      <c r="G1859" s="2">
        <v>1524.56</v>
      </c>
      <c r="H1859" s="2">
        <v>705.6</v>
      </c>
      <c r="I1859" s="2">
        <f t="shared" si="87"/>
        <v>1411.2</v>
      </c>
      <c r="J1859" s="2">
        <f t="shared" si="88"/>
        <v>113.3599999999999</v>
      </c>
      <c r="K1859" s="7">
        <f t="shared" ref="K1859:K1922" si="89">IF(J1859&gt;=0,1,0)</f>
        <v>1</v>
      </c>
    </row>
    <row r="1860" spans="1:11">
      <c r="A1860">
        <v>2024</v>
      </c>
      <c r="B1860">
        <v>9</v>
      </c>
      <c r="C1860">
        <v>3</v>
      </c>
      <c r="D1860" s="1" t="s">
        <v>796</v>
      </c>
      <c r="E1860" t="s">
        <v>795</v>
      </c>
      <c r="F1860">
        <v>3</v>
      </c>
      <c r="G1860" s="2">
        <v>344.58</v>
      </c>
      <c r="H1860" s="2">
        <v>77.150000000000006</v>
      </c>
      <c r="I1860" s="2">
        <f t="shared" si="87"/>
        <v>231.45000000000002</v>
      </c>
      <c r="J1860" s="2">
        <f t="shared" si="88"/>
        <v>113.12999999999997</v>
      </c>
      <c r="K1860" s="7">
        <f t="shared" si="89"/>
        <v>1</v>
      </c>
    </row>
    <row r="1861" spans="1:11">
      <c r="A1861">
        <v>2024</v>
      </c>
      <c r="B1861">
        <v>2</v>
      </c>
      <c r="C1861">
        <v>3</v>
      </c>
      <c r="D1861" s="1" t="s">
        <v>960</v>
      </c>
      <c r="E1861" t="s">
        <v>961</v>
      </c>
      <c r="F1861">
        <v>1</v>
      </c>
      <c r="G1861" s="2">
        <v>4999.1000000000004</v>
      </c>
      <c r="H1861" s="2">
        <v>4887.49</v>
      </c>
      <c r="I1861" s="2">
        <f t="shared" si="87"/>
        <v>4887.49</v>
      </c>
      <c r="J1861" s="2">
        <f t="shared" si="88"/>
        <v>111.61000000000058</v>
      </c>
      <c r="K1861" s="7">
        <f t="shared" si="89"/>
        <v>1</v>
      </c>
    </row>
    <row r="1862" spans="1:11">
      <c r="A1862">
        <v>2024</v>
      </c>
      <c r="B1862">
        <v>9</v>
      </c>
      <c r="C1862">
        <v>3</v>
      </c>
      <c r="D1862" s="1" t="s">
        <v>1024</v>
      </c>
      <c r="E1862" t="s">
        <v>1025</v>
      </c>
      <c r="F1862">
        <v>8</v>
      </c>
      <c r="G1862" s="2">
        <v>2833.12</v>
      </c>
      <c r="H1862" s="2">
        <v>340.44</v>
      </c>
      <c r="I1862" s="2">
        <f t="shared" si="87"/>
        <v>2723.52</v>
      </c>
      <c r="J1862" s="2">
        <f t="shared" si="88"/>
        <v>109.59999999999991</v>
      </c>
      <c r="K1862" s="7">
        <f t="shared" si="89"/>
        <v>1</v>
      </c>
    </row>
    <row r="1863" spans="1:11">
      <c r="A1863">
        <v>2024</v>
      </c>
      <c r="B1863">
        <v>6</v>
      </c>
      <c r="C1863">
        <v>3</v>
      </c>
      <c r="D1863" s="1" t="s">
        <v>267</v>
      </c>
      <c r="E1863" t="s">
        <v>268</v>
      </c>
      <c r="F1863">
        <v>18</v>
      </c>
      <c r="G1863" s="2">
        <v>2915.82</v>
      </c>
      <c r="H1863" s="2">
        <v>155.98500000000001</v>
      </c>
      <c r="I1863" s="2">
        <f t="shared" si="87"/>
        <v>2807.7300000000005</v>
      </c>
      <c r="J1863" s="2">
        <f t="shared" si="88"/>
        <v>108.08999999999969</v>
      </c>
      <c r="K1863" s="7">
        <f t="shared" si="89"/>
        <v>1</v>
      </c>
    </row>
    <row r="1864" spans="1:11">
      <c r="A1864">
        <v>2024</v>
      </c>
      <c r="B1864">
        <v>3</v>
      </c>
      <c r="C1864">
        <v>3</v>
      </c>
      <c r="D1864" s="1" t="s">
        <v>234</v>
      </c>
      <c r="E1864" t="s">
        <v>235</v>
      </c>
      <c r="F1864">
        <v>4</v>
      </c>
      <c r="G1864" s="2">
        <v>2706.24</v>
      </c>
      <c r="H1864" s="2">
        <v>649.70770000000005</v>
      </c>
      <c r="I1864" s="2">
        <f t="shared" si="87"/>
        <v>2598.8308000000002</v>
      </c>
      <c r="J1864" s="2">
        <f t="shared" si="88"/>
        <v>107.4091999999996</v>
      </c>
      <c r="K1864" s="7">
        <f t="shared" si="89"/>
        <v>1</v>
      </c>
    </row>
    <row r="1865" spans="1:11">
      <c r="A1865">
        <v>2024</v>
      </c>
      <c r="B1865">
        <v>5</v>
      </c>
      <c r="C1865">
        <v>3</v>
      </c>
      <c r="D1865" s="1" t="s">
        <v>718</v>
      </c>
      <c r="E1865" t="s">
        <v>719</v>
      </c>
      <c r="F1865">
        <v>91</v>
      </c>
      <c r="G1865" s="2">
        <v>11775.91</v>
      </c>
      <c r="H1865" s="2">
        <v>128.22749999999999</v>
      </c>
      <c r="I1865" s="2">
        <f t="shared" si="87"/>
        <v>11668.702499999999</v>
      </c>
      <c r="J1865" s="2">
        <f t="shared" si="88"/>
        <v>107.20750000000044</v>
      </c>
      <c r="K1865" s="7">
        <f t="shared" si="89"/>
        <v>1</v>
      </c>
    </row>
    <row r="1866" spans="1:11">
      <c r="A1866">
        <v>2024</v>
      </c>
      <c r="B1866">
        <v>3</v>
      </c>
      <c r="C1866">
        <v>3</v>
      </c>
      <c r="D1866" s="1" t="s">
        <v>380</v>
      </c>
      <c r="E1866" t="s">
        <v>381</v>
      </c>
      <c r="F1866">
        <v>25</v>
      </c>
      <c r="G1866" s="2">
        <v>30066.17</v>
      </c>
      <c r="H1866" s="2">
        <v>1198.4000000000001</v>
      </c>
      <c r="I1866" s="2">
        <f t="shared" si="87"/>
        <v>29960.000000000004</v>
      </c>
      <c r="J1866" s="2">
        <f t="shared" si="88"/>
        <v>106.16999999999462</v>
      </c>
      <c r="K1866" s="7">
        <f t="shared" si="89"/>
        <v>1</v>
      </c>
    </row>
    <row r="1867" spans="1:11">
      <c r="A1867">
        <v>2024</v>
      </c>
      <c r="B1867">
        <v>2</v>
      </c>
      <c r="C1867">
        <v>3</v>
      </c>
      <c r="D1867" s="1" t="s">
        <v>412</v>
      </c>
      <c r="E1867" t="s">
        <v>411</v>
      </c>
      <c r="F1867">
        <v>2</v>
      </c>
      <c r="G1867" s="2">
        <v>9248.5400000000009</v>
      </c>
      <c r="H1867" s="2">
        <v>4571.2222000000002</v>
      </c>
      <c r="I1867" s="2">
        <f t="shared" si="87"/>
        <v>9142.4444000000003</v>
      </c>
      <c r="J1867" s="2">
        <f t="shared" si="88"/>
        <v>106.09560000000056</v>
      </c>
      <c r="K1867" s="7">
        <f t="shared" si="89"/>
        <v>1</v>
      </c>
    </row>
    <row r="1868" spans="1:11">
      <c r="A1868">
        <v>2024</v>
      </c>
      <c r="B1868">
        <v>5</v>
      </c>
      <c r="C1868">
        <v>3</v>
      </c>
      <c r="D1868" s="1" t="s">
        <v>412</v>
      </c>
      <c r="E1868" t="s">
        <v>411</v>
      </c>
      <c r="F1868">
        <v>2</v>
      </c>
      <c r="G1868" s="2">
        <v>9248.5400000000009</v>
      </c>
      <c r="H1868" s="2">
        <v>4571.2222000000002</v>
      </c>
      <c r="I1868" s="2">
        <f t="shared" si="87"/>
        <v>9142.4444000000003</v>
      </c>
      <c r="J1868" s="2">
        <f t="shared" si="88"/>
        <v>106.09560000000056</v>
      </c>
      <c r="K1868" s="7">
        <f t="shared" si="89"/>
        <v>1</v>
      </c>
    </row>
    <row r="1869" spans="1:11">
      <c r="A1869">
        <v>2024</v>
      </c>
      <c r="B1869">
        <v>2</v>
      </c>
      <c r="C1869">
        <v>3</v>
      </c>
      <c r="D1869" s="1" t="s">
        <v>61</v>
      </c>
      <c r="E1869" t="s">
        <v>17</v>
      </c>
      <c r="F1869">
        <v>5</v>
      </c>
      <c r="G1869" s="2">
        <v>522.32000000000005</v>
      </c>
      <c r="H1869" s="2">
        <v>83.44</v>
      </c>
      <c r="I1869" s="2">
        <f t="shared" si="87"/>
        <v>417.2</v>
      </c>
      <c r="J1869" s="2">
        <f t="shared" si="88"/>
        <v>105.12000000000006</v>
      </c>
      <c r="K1869" s="7">
        <f t="shared" si="89"/>
        <v>1</v>
      </c>
    </row>
    <row r="1870" spans="1:11">
      <c r="A1870">
        <v>2024</v>
      </c>
      <c r="B1870">
        <v>6</v>
      </c>
      <c r="C1870">
        <v>3</v>
      </c>
      <c r="D1870" s="1" t="s">
        <v>525</v>
      </c>
      <c r="E1870" t="s">
        <v>523</v>
      </c>
      <c r="F1870">
        <v>1</v>
      </c>
      <c r="G1870" s="2">
        <v>1273.28</v>
      </c>
      <c r="H1870" s="2">
        <v>1168.1600000000001</v>
      </c>
      <c r="I1870" s="2">
        <f t="shared" si="87"/>
        <v>1168.1600000000001</v>
      </c>
      <c r="J1870" s="2">
        <f t="shared" si="88"/>
        <v>105.11999999999989</v>
      </c>
      <c r="K1870" s="7">
        <f t="shared" si="89"/>
        <v>1</v>
      </c>
    </row>
    <row r="1871" spans="1:11">
      <c r="A1871">
        <v>2024</v>
      </c>
      <c r="B1871">
        <v>7</v>
      </c>
      <c r="C1871">
        <v>3</v>
      </c>
      <c r="D1871" s="1" t="s">
        <v>18</v>
      </c>
      <c r="E1871" t="s">
        <v>17</v>
      </c>
      <c r="F1871">
        <v>2</v>
      </c>
      <c r="G1871" s="2">
        <v>282.3</v>
      </c>
      <c r="H1871" s="2">
        <v>88.82</v>
      </c>
      <c r="I1871" s="2">
        <f t="shared" si="87"/>
        <v>177.64</v>
      </c>
      <c r="J1871" s="2">
        <f t="shared" si="88"/>
        <v>104.66000000000003</v>
      </c>
      <c r="K1871" s="7">
        <f t="shared" si="89"/>
        <v>1</v>
      </c>
    </row>
    <row r="1872" spans="1:11">
      <c r="A1872">
        <v>2024</v>
      </c>
      <c r="B1872">
        <v>1</v>
      </c>
      <c r="C1872">
        <v>3</v>
      </c>
      <c r="D1872" s="1" t="s">
        <v>207</v>
      </c>
      <c r="E1872" t="s">
        <v>208</v>
      </c>
      <c r="F1872">
        <v>1</v>
      </c>
      <c r="G1872" s="2">
        <v>2390.88</v>
      </c>
      <c r="H1872" s="2">
        <v>2286.64</v>
      </c>
      <c r="I1872" s="2">
        <f t="shared" si="87"/>
        <v>2286.64</v>
      </c>
      <c r="J1872" s="2">
        <f t="shared" si="88"/>
        <v>104.24000000000024</v>
      </c>
      <c r="K1872" s="7">
        <f t="shared" si="89"/>
        <v>1</v>
      </c>
    </row>
    <row r="1873" spans="1:11">
      <c r="A1873">
        <v>2024</v>
      </c>
      <c r="B1873">
        <v>8</v>
      </c>
      <c r="C1873">
        <v>3</v>
      </c>
      <c r="D1873" s="1" t="s">
        <v>207</v>
      </c>
      <c r="E1873" t="s">
        <v>208</v>
      </c>
      <c r="F1873">
        <v>1</v>
      </c>
      <c r="G1873" s="2">
        <v>2390.88</v>
      </c>
      <c r="H1873" s="2">
        <v>2286.64</v>
      </c>
      <c r="I1873" s="2">
        <f t="shared" si="87"/>
        <v>2286.64</v>
      </c>
      <c r="J1873" s="2">
        <f t="shared" si="88"/>
        <v>104.24000000000024</v>
      </c>
      <c r="K1873" s="7">
        <f t="shared" si="89"/>
        <v>1</v>
      </c>
    </row>
    <row r="1874" spans="1:11">
      <c r="A1874">
        <v>2024</v>
      </c>
      <c r="B1874">
        <v>5</v>
      </c>
      <c r="C1874">
        <v>3</v>
      </c>
      <c r="D1874" s="1" t="s">
        <v>398</v>
      </c>
      <c r="E1874" t="s">
        <v>399</v>
      </c>
      <c r="F1874">
        <v>2</v>
      </c>
      <c r="G1874" s="2">
        <v>369.35</v>
      </c>
      <c r="H1874" s="2">
        <v>132.72</v>
      </c>
      <c r="I1874" s="2">
        <f t="shared" si="87"/>
        <v>265.44</v>
      </c>
      <c r="J1874" s="2">
        <f t="shared" si="88"/>
        <v>103.91000000000003</v>
      </c>
      <c r="K1874" s="7">
        <f t="shared" si="89"/>
        <v>1</v>
      </c>
    </row>
    <row r="1875" spans="1:11">
      <c r="A1875">
        <v>2024</v>
      </c>
      <c r="B1875">
        <v>2</v>
      </c>
      <c r="C1875">
        <v>3</v>
      </c>
      <c r="D1875" s="1" t="s">
        <v>398</v>
      </c>
      <c r="E1875" t="s">
        <v>399</v>
      </c>
      <c r="F1875">
        <v>1</v>
      </c>
      <c r="G1875" s="2">
        <v>236.63</v>
      </c>
      <c r="H1875" s="2">
        <v>132.72</v>
      </c>
      <c r="I1875" s="2">
        <f t="shared" si="87"/>
        <v>132.72</v>
      </c>
      <c r="J1875" s="2">
        <f t="shared" si="88"/>
        <v>103.91</v>
      </c>
      <c r="K1875" s="7">
        <f t="shared" si="89"/>
        <v>1</v>
      </c>
    </row>
    <row r="1876" spans="1:11">
      <c r="A1876">
        <v>2024</v>
      </c>
      <c r="B1876">
        <v>7</v>
      </c>
      <c r="C1876">
        <v>3</v>
      </c>
      <c r="D1876" s="1" t="s">
        <v>102</v>
      </c>
      <c r="E1876" t="s">
        <v>103</v>
      </c>
      <c r="F1876">
        <v>1</v>
      </c>
      <c r="G1876" s="2">
        <v>1449.26</v>
      </c>
      <c r="H1876" s="2">
        <v>1345.3554999999999</v>
      </c>
      <c r="I1876" s="2">
        <f t="shared" si="87"/>
        <v>1345.3554999999999</v>
      </c>
      <c r="J1876" s="2">
        <f t="shared" si="88"/>
        <v>103.9045000000001</v>
      </c>
      <c r="K1876" s="7">
        <f t="shared" si="89"/>
        <v>1</v>
      </c>
    </row>
    <row r="1877" spans="1:11">
      <c r="A1877">
        <v>2024</v>
      </c>
      <c r="B1877">
        <v>9</v>
      </c>
      <c r="C1877">
        <v>3</v>
      </c>
      <c r="D1877" s="1" t="s">
        <v>244</v>
      </c>
      <c r="E1877" t="s">
        <v>245</v>
      </c>
      <c r="F1877">
        <v>7</v>
      </c>
      <c r="G1877" s="2">
        <v>15816.78</v>
      </c>
      <c r="H1877" s="2">
        <v>2244.7766000000001</v>
      </c>
      <c r="I1877" s="2">
        <f t="shared" si="87"/>
        <v>15713.4362</v>
      </c>
      <c r="J1877" s="2">
        <f t="shared" si="88"/>
        <v>103.34380000000056</v>
      </c>
      <c r="K1877" s="7">
        <f t="shared" si="89"/>
        <v>1</v>
      </c>
    </row>
    <row r="1878" spans="1:11">
      <c r="A1878">
        <v>2024</v>
      </c>
      <c r="B1878">
        <v>3</v>
      </c>
      <c r="C1878">
        <v>3</v>
      </c>
      <c r="D1878" s="1" t="s">
        <v>734</v>
      </c>
      <c r="E1878" t="s">
        <v>735</v>
      </c>
      <c r="F1878">
        <v>62</v>
      </c>
      <c r="G1878" s="2">
        <v>42013.73</v>
      </c>
      <c r="H1878" s="2">
        <v>675.97879999999998</v>
      </c>
      <c r="I1878" s="2">
        <f t="shared" si="87"/>
        <v>41910.685599999997</v>
      </c>
      <c r="J1878" s="2">
        <f t="shared" si="88"/>
        <v>103.04440000000614</v>
      </c>
      <c r="K1878" s="7">
        <f t="shared" si="89"/>
        <v>1</v>
      </c>
    </row>
    <row r="1879" spans="1:11">
      <c r="A1879">
        <v>2024</v>
      </c>
      <c r="B1879">
        <v>11</v>
      </c>
      <c r="C1879">
        <v>3</v>
      </c>
      <c r="D1879" s="1" t="s">
        <v>1054</v>
      </c>
      <c r="E1879" t="s">
        <v>1055</v>
      </c>
      <c r="F1879">
        <v>1</v>
      </c>
      <c r="G1879" s="2">
        <v>2464.9699999999998</v>
      </c>
      <c r="H1879" s="2">
        <v>2363.1999999999998</v>
      </c>
      <c r="I1879" s="2">
        <f t="shared" si="87"/>
        <v>2363.1999999999998</v>
      </c>
      <c r="J1879" s="2">
        <f t="shared" si="88"/>
        <v>101.76999999999998</v>
      </c>
      <c r="K1879" s="7">
        <f t="shared" si="89"/>
        <v>1</v>
      </c>
    </row>
    <row r="1880" spans="1:11">
      <c r="A1880">
        <v>2024</v>
      </c>
      <c r="B1880">
        <v>1</v>
      </c>
      <c r="C1880">
        <v>3</v>
      </c>
      <c r="D1880" s="1" t="s">
        <v>522</v>
      </c>
      <c r="E1880" t="s">
        <v>523</v>
      </c>
      <c r="F1880">
        <v>6</v>
      </c>
      <c r="G1880" s="2">
        <v>6734.16</v>
      </c>
      <c r="H1880" s="2">
        <v>1105.44</v>
      </c>
      <c r="I1880" s="2">
        <f t="shared" si="87"/>
        <v>6632.64</v>
      </c>
      <c r="J1880" s="2">
        <f t="shared" si="88"/>
        <v>101.51999999999953</v>
      </c>
      <c r="K1880" s="7">
        <f t="shared" si="89"/>
        <v>1</v>
      </c>
    </row>
    <row r="1881" spans="1:11">
      <c r="A1881">
        <v>2024</v>
      </c>
      <c r="B1881">
        <v>10</v>
      </c>
      <c r="C1881">
        <v>3</v>
      </c>
      <c r="D1881" s="1" t="s">
        <v>1024</v>
      </c>
      <c r="E1881" t="s">
        <v>1025</v>
      </c>
      <c r="F1881">
        <v>9</v>
      </c>
      <c r="G1881" s="2">
        <v>3165.46</v>
      </c>
      <c r="H1881" s="2">
        <v>340.44</v>
      </c>
      <c r="I1881" s="2">
        <f t="shared" si="87"/>
        <v>3063.96</v>
      </c>
      <c r="J1881" s="2">
        <f t="shared" si="88"/>
        <v>101.5</v>
      </c>
      <c r="K1881" s="7">
        <f t="shared" si="89"/>
        <v>1</v>
      </c>
    </row>
    <row r="1882" spans="1:11">
      <c r="A1882">
        <v>2024</v>
      </c>
      <c r="B1882">
        <v>9</v>
      </c>
      <c r="C1882">
        <v>3</v>
      </c>
      <c r="D1882" s="1" t="s">
        <v>1035</v>
      </c>
      <c r="E1882" t="s">
        <v>17</v>
      </c>
      <c r="F1882">
        <v>3</v>
      </c>
      <c r="G1882" s="2">
        <v>314.94</v>
      </c>
      <c r="H1882" s="2">
        <v>71.34</v>
      </c>
      <c r="I1882" s="2">
        <f t="shared" si="87"/>
        <v>214.02</v>
      </c>
      <c r="J1882" s="2">
        <f t="shared" si="88"/>
        <v>100.91999999999999</v>
      </c>
      <c r="K1882" s="7">
        <f t="shared" si="89"/>
        <v>1</v>
      </c>
    </row>
    <row r="1883" spans="1:11">
      <c r="A1883">
        <v>2024</v>
      </c>
      <c r="B1883">
        <v>11</v>
      </c>
      <c r="C1883">
        <v>3</v>
      </c>
      <c r="D1883" s="1" t="s">
        <v>23</v>
      </c>
      <c r="E1883" t="s">
        <v>24</v>
      </c>
      <c r="F1883">
        <v>3</v>
      </c>
      <c r="G1883" s="2">
        <v>20274.75</v>
      </c>
      <c r="H1883" s="2">
        <v>6724.7266</v>
      </c>
      <c r="I1883" s="2">
        <f t="shared" si="87"/>
        <v>20174.179799999998</v>
      </c>
      <c r="J1883" s="2">
        <f t="shared" si="88"/>
        <v>100.57020000000193</v>
      </c>
      <c r="K1883" s="7">
        <f t="shared" si="89"/>
        <v>1</v>
      </c>
    </row>
    <row r="1884" spans="1:11">
      <c r="A1884">
        <v>2024</v>
      </c>
      <c r="B1884">
        <v>4</v>
      </c>
      <c r="C1884">
        <v>3</v>
      </c>
      <c r="D1884" s="1" t="s">
        <v>376</v>
      </c>
      <c r="E1884" t="s">
        <v>377</v>
      </c>
      <c r="F1884">
        <v>10</v>
      </c>
      <c r="G1884" s="2">
        <v>231392</v>
      </c>
      <c r="H1884" s="2">
        <v>23129.266599999999</v>
      </c>
      <c r="I1884" s="2">
        <f t="shared" si="87"/>
        <v>231292.666</v>
      </c>
      <c r="J1884" s="2">
        <f t="shared" si="88"/>
        <v>99.334000000002561</v>
      </c>
      <c r="K1884" s="7">
        <f t="shared" si="89"/>
        <v>1</v>
      </c>
    </row>
    <row r="1885" spans="1:11">
      <c r="A1885">
        <v>2024</v>
      </c>
      <c r="B1885">
        <v>7</v>
      </c>
      <c r="C1885">
        <v>3</v>
      </c>
      <c r="D1885" s="1" t="s">
        <v>244</v>
      </c>
      <c r="E1885" t="s">
        <v>245</v>
      </c>
      <c r="F1885">
        <v>13</v>
      </c>
      <c r="G1885" s="2">
        <v>29281.07</v>
      </c>
      <c r="H1885" s="2">
        <v>2244.7766000000001</v>
      </c>
      <c r="I1885" s="2">
        <f t="shared" si="87"/>
        <v>29182.095800000003</v>
      </c>
      <c r="J1885" s="2">
        <f t="shared" si="88"/>
        <v>98.974199999996927</v>
      </c>
      <c r="K1885" s="7">
        <f t="shared" si="89"/>
        <v>1</v>
      </c>
    </row>
    <row r="1886" spans="1:11">
      <c r="A1886">
        <v>2024</v>
      </c>
      <c r="B1886">
        <v>6</v>
      </c>
      <c r="C1886">
        <v>3</v>
      </c>
      <c r="D1886" s="1" t="s">
        <v>477</v>
      </c>
      <c r="E1886" t="s">
        <v>478</v>
      </c>
      <c r="F1886">
        <v>4</v>
      </c>
      <c r="G1886" s="2">
        <v>5305.88</v>
      </c>
      <c r="H1886" s="2">
        <v>1301.7633000000001</v>
      </c>
      <c r="I1886" s="2">
        <f t="shared" si="87"/>
        <v>5207.0532000000003</v>
      </c>
      <c r="J1886" s="2">
        <f t="shared" si="88"/>
        <v>98.826799999999821</v>
      </c>
      <c r="K1886" s="7">
        <f t="shared" si="89"/>
        <v>1</v>
      </c>
    </row>
    <row r="1887" spans="1:11">
      <c r="A1887">
        <v>2024</v>
      </c>
      <c r="B1887">
        <v>10</v>
      </c>
      <c r="C1887">
        <v>3</v>
      </c>
      <c r="D1887" s="1" t="s">
        <v>477</v>
      </c>
      <c r="E1887" t="s">
        <v>478</v>
      </c>
      <c r="F1887">
        <v>4</v>
      </c>
      <c r="G1887" s="2">
        <v>5305.84</v>
      </c>
      <c r="H1887" s="2">
        <v>1301.7633000000001</v>
      </c>
      <c r="I1887" s="2">
        <f t="shared" si="87"/>
        <v>5207.0532000000003</v>
      </c>
      <c r="J1887" s="2">
        <f t="shared" si="88"/>
        <v>98.786799999999857</v>
      </c>
      <c r="K1887" s="7">
        <f t="shared" si="89"/>
        <v>1</v>
      </c>
    </row>
    <row r="1888" spans="1:11">
      <c r="A1888">
        <v>2024</v>
      </c>
      <c r="B1888">
        <v>9</v>
      </c>
      <c r="C1888">
        <v>3</v>
      </c>
      <c r="D1888" s="1" t="s">
        <v>718</v>
      </c>
      <c r="E1888" t="s">
        <v>719</v>
      </c>
      <c r="F1888">
        <v>64</v>
      </c>
      <c r="G1888" s="2">
        <v>8305.2800000000007</v>
      </c>
      <c r="H1888" s="2">
        <v>128.22749999999999</v>
      </c>
      <c r="I1888" s="2">
        <f t="shared" si="87"/>
        <v>8206.56</v>
      </c>
      <c r="J1888" s="2">
        <f t="shared" si="88"/>
        <v>98.720000000001164</v>
      </c>
      <c r="K1888" s="7">
        <f t="shared" si="89"/>
        <v>1</v>
      </c>
    </row>
    <row r="1889" spans="1:11">
      <c r="A1889">
        <v>2024</v>
      </c>
      <c r="B1889">
        <v>1</v>
      </c>
      <c r="C1889">
        <v>3</v>
      </c>
      <c r="D1889" s="1" t="s">
        <v>333</v>
      </c>
      <c r="E1889" t="s">
        <v>334</v>
      </c>
      <c r="F1889">
        <v>1</v>
      </c>
      <c r="G1889" s="2">
        <v>8703.6</v>
      </c>
      <c r="H1889" s="2">
        <v>8604.9599999999991</v>
      </c>
      <c r="I1889" s="2">
        <f t="shared" si="87"/>
        <v>8604.9599999999991</v>
      </c>
      <c r="J1889" s="2">
        <f t="shared" si="88"/>
        <v>98.640000000001237</v>
      </c>
      <c r="K1889" s="7">
        <f t="shared" si="89"/>
        <v>1</v>
      </c>
    </row>
    <row r="1890" spans="1:11">
      <c r="A1890">
        <v>2024</v>
      </c>
      <c r="B1890">
        <v>6</v>
      </c>
      <c r="C1890">
        <v>3</v>
      </c>
      <c r="D1890" s="1" t="s">
        <v>333</v>
      </c>
      <c r="E1890" t="s">
        <v>334</v>
      </c>
      <c r="F1890">
        <v>1</v>
      </c>
      <c r="G1890" s="2">
        <v>8703.6</v>
      </c>
      <c r="H1890" s="2">
        <v>8604.9599999999991</v>
      </c>
      <c r="I1890" s="2">
        <f t="shared" si="87"/>
        <v>8604.9599999999991</v>
      </c>
      <c r="J1890" s="2">
        <f t="shared" si="88"/>
        <v>98.640000000001237</v>
      </c>
      <c r="K1890" s="7">
        <f t="shared" si="89"/>
        <v>1</v>
      </c>
    </row>
    <row r="1891" spans="1:11">
      <c r="A1891">
        <v>2024</v>
      </c>
      <c r="B1891">
        <v>5</v>
      </c>
      <c r="C1891">
        <v>3</v>
      </c>
      <c r="D1891" s="1" t="s">
        <v>1228</v>
      </c>
      <c r="E1891" t="s">
        <v>1229</v>
      </c>
      <c r="F1891">
        <v>1</v>
      </c>
      <c r="G1891" s="2">
        <v>8703.6</v>
      </c>
      <c r="H1891" s="2">
        <v>8604.9599999999991</v>
      </c>
      <c r="I1891" s="2">
        <f t="shared" si="87"/>
        <v>8604.9599999999991</v>
      </c>
      <c r="J1891" s="2">
        <f t="shared" si="88"/>
        <v>98.640000000001237</v>
      </c>
      <c r="K1891" s="7">
        <f t="shared" si="89"/>
        <v>1</v>
      </c>
    </row>
    <row r="1892" spans="1:11">
      <c r="A1892">
        <v>2024</v>
      </c>
      <c r="B1892">
        <v>6</v>
      </c>
      <c r="C1892">
        <v>3</v>
      </c>
      <c r="D1892" s="1" t="s">
        <v>1228</v>
      </c>
      <c r="E1892" t="s">
        <v>1229</v>
      </c>
      <c r="F1892">
        <v>1</v>
      </c>
      <c r="G1892" s="2">
        <v>8703.6</v>
      </c>
      <c r="H1892" s="2">
        <v>8604.9599999999991</v>
      </c>
      <c r="I1892" s="2">
        <f t="shared" si="87"/>
        <v>8604.9599999999991</v>
      </c>
      <c r="J1892" s="2">
        <f t="shared" si="88"/>
        <v>98.640000000001237</v>
      </c>
      <c r="K1892" s="7">
        <f t="shared" si="89"/>
        <v>1</v>
      </c>
    </row>
    <row r="1893" spans="1:11">
      <c r="A1893">
        <v>2024</v>
      </c>
      <c r="B1893">
        <v>9</v>
      </c>
      <c r="C1893">
        <v>3</v>
      </c>
      <c r="D1893" s="1" t="s">
        <v>1228</v>
      </c>
      <c r="E1893" t="s">
        <v>1229</v>
      </c>
      <c r="F1893">
        <v>1</v>
      </c>
      <c r="G1893" s="2">
        <v>8703.6</v>
      </c>
      <c r="H1893" s="2">
        <v>8604.9599999999991</v>
      </c>
      <c r="I1893" s="2">
        <f t="shared" si="87"/>
        <v>8604.9599999999991</v>
      </c>
      <c r="J1893" s="2">
        <f t="shared" si="88"/>
        <v>98.640000000001237</v>
      </c>
      <c r="K1893" s="7">
        <f t="shared" si="89"/>
        <v>1</v>
      </c>
    </row>
    <row r="1894" spans="1:11">
      <c r="A1894">
        <v>2024</v>
      </c>
      <c r="B1894">
        <v>1</v>
      </c>
      <c r="C1894">
        <v>3</v>
      </c>
      <c r="D1894" s="1" t="s">
        <v>335</v>
      </c>
      <c r="E1894" t="s">
        <v>336</v>
      </c>
      <c r="F1894">
        <v>1</v>
      </c>
      <c r="G1894" s="2">
        <v>8703.6</v>
      </c>
      <c r="H1894" s="2">
        <v>8604.9599999999991</v>
      </c>
      <c r="I1894" s="2">
        <f t="shared" si="87"/>
        <v>8604.9599999999991</v>
      </c>
      <c r="J1894" s="2">
        <f t="shared" si="88"/>
        <v>98.640000000001237</v>
      </c>
      <c r="K1894" s="7">
        <f t="shared" si="89"/>
        <v>1</v>
      </c>
    </row>
    <row r="1895" spans="1:11">
      <c r="A1895">
        <v>2024</v>
      </c>
      <c r="B1895">
        <v>4</v>
      </c>
      <c r="C1895">
        <v>3</v>
      </c>
      <c r="D1895" s="1" t="s">
        <v>335</v>
      </c>
      <c r="E1895" t="s">
        <v>336</v>
      </c>
      <c r="F1895">
        <v>1</v>
      </c>
      <c r="G1895" s="2">
        <v>8703.6</v>
      </c>
      <c r="H1895" s="2">
        <v>8604.9599999999991</v>
      </c>
      <c r="I1895" s="2">
        <f t="shared" si="87"/>
        <v>8604.9599999999991</v>
      </c>
      <c r="J1895" s="2">
        <f t="shared" si="88"/>
        <v>98.640000000001237</v>
      </c>
      <c r="K1895" s="7">
        <f t="shared" si="89"/>
        <v>1</v>
      </c>
    </row>
    <row r="1896" spans="1:11">
      <c r="A1896">
        <v>2024</v>
      </c>
      <c r="B1896">
        <v>5</v>
      </c>
      <c r="C1896">
        <v>3</v>
      </c>
      <c r="D1896" s="1" t="s">
        <v>335</v>
      </c>
      <c r="E1896" t="s">
        <v>336</v>
      </c>
      <c r="F1896">
        <v>1</v>
      </c>
      <c r="G1896" s="2">
        <v>8703.6</v>
      </c>
      <c r="H1896" s="2">
        <v>8604.9599999999991</v>
      </c>
      <c r="I1896" s="2">
        <f t="shared" si="87"/>
        <v>8604.9599999999991</v>
      </c>
      <c r="J1896" s="2">
        <f t="shared" si="88"/>
        <v>98.640000000001237</v>
      </c>
      <c r="K1896" s="7">
        <f t="shared" si="89"/>
        <v>1</v>
      </c>
    </row>
    <row r="1897" spans="1:11">
      <c r="A1897">
        <v>2024</v>
      </c>
      <c r="B1897">
        <v>10</v>
      </c>
      <c r="C1897">
        <v>3</v>
      </c>
      <c r="D1897" s="1" t="s">
        <v>335</v>
      </c>
      <c r="E1897" t="s">
        <v>336</v>
      </c>
      <c r="F1897">
        <v>1</v>
      </c>
      <c r="G1897" s="2">
        <v>8703.6</v>
      </c>
      <c r="H1897" s="2">
        <v>8604.9599999999991</v>
      </c>
      <c r="I1897" s="2">
        <f t="shared" si="87"/>
        <v>8604.9599999999991</v>
      </c>
      <c r="J1897" s="2">
        <f t="shared" si="88"/>
        <v>98.640000000001237</v>
      </c>
      <c r="K1897" s="7">
        <f t="shared" si="89"/>
        <v>1</v>
      </c>
    </row>
    <row r="1898" spans="1:11">
      <c r="A1898">
        <v>2024</v>
      </c>
      <c r="B1898">
        <v>4</v>
      </c>
      <c r="C1898">
        <v>3</v>
      </c>
      <c r="D1898" s="1" t="s">
        <v>526</v>
      </c>
      <c r="E1898" t="s">
        <v>523</v>
      </c>
      <c r="F1898">
        <v>1</v>
      </c>
      <c r="G1898" s="2">
        <v>1305.83</v>
      </c>
      <c r="H1898" s="2">
        <v>1207.3599999999999</v>
      </c>
      <c r="I1898" s="2">
        <f t="shared" si="87"/>
        <v>1207.3599999999999</v>
      </c>
      <c r="J1898" s="2">
        <f t="shared" si="88"/>
        <v>98.470000000000027</v>
      </c>
      <c r="K1898" s="7">
        <f t="shared" si="89"/>
        <v>1</v>
      </c>
    </row>
    <row r="1899" spans="1:11">
      <c r="A1899">
        <v>2024</v>
      </c>
      <c r="B1899">
        <v>9</v>
      </c>
      <c r="C1899">
        <v>3</v>
      </c>
      <c r="D1899" s="1" t="s">
        <v>526</v>
      </c>
      <c r="E1899" t="s">
        <v>523</v>
      </c>
      <c r="F1899">
        <v>1</v>
      </c>
      <c r="G1899" s="2">
        <v>1305.83</v>
      </c>
      <c r="H1899" s="2">
        <v>1207.3599999999999</v>
      </c>
      <c r="I1899" s="2">
        <f t="shared" si="87"/>
        <v>1207.3599999999999</v>
      </c>
      <c r="J1899" s="2">
        <f t="shared" si="88"/>
        <v>98.470000000000027</v>
      </c>
      <c r="K1899" s="7">
        <f t="shared" si="89"/>
        <v>1</v>
      </c>
    </row>
    <row r="1900" spans="1:11">
      <c r="A1900">
        <v>2024</v>
      </c>
      <c r="B1900">
        <v>5</v>
      </c>
      <c r="C1900">
        <v>3</v>
      </c>
      <c r="D1900" s="1" t="s">
        <v>61</v>
      </c>
      <c r="E1900" t="s">
        <v>17</v>
      </c>
      <c r="F1900">
        <v>2</v>
      </c>
      <c r="G1900" s="2">
        <v>265.27999999999997</v>
      </c>
      <c r="H1900" s="2">
        <v>83.44</v>
      </c>
      <c r="I1900" s="2">
        <f t="shared" si="87"/>
        <v>166.88</v>
      </c>
      <c r="J1900" s="2">
        <f t="shared" si="88"/>
        <v>98.399999999999977</v>
      </c>
      <c r="K1900" s="7">
        <f t="shared" si="89"/>
        <v>1</v>
      </c>
    </row>
    <row r="1901" spans="1:11">
      <c r="A1901">
        <v>2024</v>
      </c>
      <c r="B1901">
        <v>7</v>
      </c>
      <c r="C1901">
        <v>3</v>
      </c>
      <c r="D1901" s="1" t="s">
        <v>61</v>
      </c>
      <c r="E1901" t="s">
        <v>17</v>
      </c>
      <c r="F1901">
        <v>2</v>
      </c>
      <c r="G1901" s="2">
        <v>265.27999999999997</v>
      </c>
      <c r="H1901" s="2">
        <v>83.44</v>
      </c>
      <c r="I1901" s="2">
        <f t="shared" si="87"/>
        <v>166.88</v>
      </c>
      <c r="J1901" s="2">
        <f t="shared" si="88"/>
        <v>98.399999999999977</v>
      </c>
      <c r="K1901" s="7">
        <f t="shared" si="89"/>
        <v>1</v>
      </c>
    </row>
    <row r="1902" spans="1:11">
      <c r="A1902">
        <v>2024</v>
      </c>
      <c r="B1902">
        <v>1</v>
      </c>
      <c r="C1902">
        <v>3</v>
      </c>
      <c r="D1902" s="1" t="s">
        <v>12</v>
      </c>
      <c r="E1902" t="s">
        <v>13</v>
      </c>
      <c r="F1902">
        <v>4</v>
      </c>
      <c r="G1902" s="2">
        <v>1752.2</v>
      </c>
      <c r="H1902" s="2">
        <v>413.68</v>
      </c>
      <c r="I1902" s="2">
        <f t="shared" si="87"/>
        <v>1654.72</v>
      </c>
      <c r="J1902" s="2">
        <f t="shared" si="88"/>
        <v>97.480000000000018</v>
      </c>
      <c r="K1902" s="7">
        <f t="shared" si="89"/>
        <v>1</v>
      </c>
    </row>
    <row r="1903" spans="1:11">
      <c r="A1903">
        <v>2024</v>
      </c>
      <c r="B1903">
        <v>11</v>
      </c>
      <c r="C1903">
        <v>3</v>
      </c>
      <c r="D1903" s="1" t="s">
        <v>718</v>
      </c>
      <c r="E1903" t="s">
        <v>719</v>
      </c>
      <c r="F1903">
        <v>63</v>
      </c>
      <c r="G1903" s="2">
        <v>8175.51</v>
      </c>
      <c r="H1903" s="2">
        <v>128.22749999999999</v>
      </c>
      <c r="I1903" s="2">
        <f t="shared" si="87"/>
        <v>8078.3324999999995</v>
      </c>
      <c r="J1903" s="2">
        <f t="shared" si="88"/>
        <v>97.177500000000691</v>
      </c>
      <c r="K1903" s="7">
        <f t="shared" si="89"/>
        <v>1</v>
      </c>
    </row>
    <row r="1904" spans="1:11">
      <c r="A1904">
        <v>2024</v>
      </c>
      <c r="B1904">
        <v>9</v>
      </c>
      <c r="C1904">
        <v>3</v>
      </c>
      <c r="D1904" s="1" t="s">
        <v>145</v>
      </c>
      <c r="E1904" t="s">
        <v>143</v>
      </c>
      <c r="F1904">
        <v>84</v>
      </c>
      <c r="G1904" s="2">
        <v>70560</v>
      </c>
      <c r="H1904" s="2">
        <v>838.8433</v>
      </c>
      <c r="I1904" s="2">
        <f t="shared" si="87"/>
        <v>70462.837199999994</v>
      </c>
      <c r="J1904" s="2">
        <f t="shared" si="88"/>
        <v>97.162800000005518</v>
      </c>
      <c r="K1904" s="7">
        <f t="shared" si="89"/>
        <v>1</v>
      </c>
    </row>
    <row r="1905" spans="1:11">
      <c r="A1905">
        <v>2024</v>
      </c>
      <c r="B1905">
        <v>4</v>
      </c>
      <c r="C1905">
        <v>3</v>
      </c>
      <c r="D1905" s="1" t="s">
        <v>584</v>
      </c>
      <c r="E1905" t="s">
        <v>130</v>
      </c>
      <c r="F1905">
        <v>3</v>
      </c>
      <c r="G1905" s="2">
        <v>2992.2</v>
      </c>
      <c r="H1905" s="2">
        <v>965.03</v>
      </c>
      <c r="I1905" s="2">
        <f t="shared" si="87"/>
        <v>2895.09</v>
      </c>
      <c r="J1905" s="2">
        <f t="shared" si="88"/>
        <v>97.109999999999673</v>
      </c>
      <c r="K1905" s="7">
        <f t="shared" si="89"/>
        <v>1</v>
      </c>
    </row>
    <row r="1906" spans="1:11">
      <c r="A1906">
        <v>2024</v>
      </c>
      <c r="B1906">
        <v>3</v>
      </c>
      <c r="C1906">
        <v>3</v>
      </c>
      <c r="D1906" s="1" t="s">
        <v>1083</v>
      </c>
      <c r="E1906" t="s">
        <v>523</v>
      </c>
      <c r="F1906">
        <v>1</v>
      </c>
      <c r="G1906" s="2">
        <v>1173.57</v>
      </c>
      <c r="H1906" s="2">
        <v>1077.44</v>
      </c>
      <c r="I1906" s="2">
        <f t="shared" si="87"/>
        <v>1077.44</v>
      </c>
      <c r="J1906" s="2">
        <f t="shared" si="88"/>
        <v>96.129999999999882</v>
      </c>
      <c r="K1906" s="7">
        <f t="shared" si="89"/>
        <v>1</v>
      </c>
    </row>
    <row r="1907" spans="1:11">
      <c r="A1907">
        <v>2024</v>
      </c>
      <c r="B1907">
        <v>5</v>
      </c>
      <c r="C1907">
        <v>3</v>
      </c>
      <c r="D1907" s="1" t="s">
        <v>14</v>
      </c>
      <c r="E1907" t="s">
        <v>15</v>
      </c>
      <c r="F1907">
        <v>3.2</v>
      </c>
      <c r="G1907" s="2">
        <v>3011.24</v>
      </c>
      <c r="H1907" s="2">
        <v>911.00369999999998</v>
      </c>
      <c r="I1907" s="2">
        <f t="shared" si="87"/>
        <v>2915.2118399999999</v>
      </c>
      <c r="J1907" s="2">
        <f t="shared" si="88"/>
        <v>96.028159999999843</v>
      </c>
      <c r="K1907" s="7">
        <f t="shared" si="89"/>
        <v>1</v>
      </c>
    </row>
    <row r="1908" spans="1:11">
      <c r="A1908">
        <v>2024</v>
      </c>
      <c r="B1908">
        <v>3</v>
      </c>
      <c r="C1908">
        <v>3</v>
      </c>
      <c r="D1908" s="1" t="s">
        <v>378</v>
      </c>
      <c r="E1908" t="s">
        <v>379</v>
      </c>
      <c r="F1908">
        <v>22</v>
      </c>
      <c r="G1908" s="2">
        <v>3172.78</v>
      </c>
      <c r="H1908" s="2">
        <v>139.88999999999999</v>
      </c>
      <c r="I1908" s="2">
        <f t="shared" si="87"/>
        <v>3077.58</v>
      </c>
      <c r="J1908" s="2">
        <f t="shared" si="88"/>
        <v>95.200000000000273</v>
      </c>
      <c r="K1908" s="7">
        <f t="shared" si="89"/>
        <v>1</v>
      </c>
    </row>
    <row r="1909" spans="1:11">
      <c r="A1909">
        <v>2024</v>
      </c>
      <c r="B1909">
        <v>9</v>
      </c>
      <c r="C1909">
        <v>3</v>
      </c>
      <c r="D1909" s="1" t="s">
        <v>734</v>
      </c>
      <c r="E1909" t="s">
        <v>735</v>
      </c>
      <c r="F1909">
        <v>38</v>
      </c>
      <c r="G1909" s="2">
        <v>25781.48</v>
      </c>
      <c r="H1909" s="2">
        <v>675.97879999999998</v>
      </c>
      <c r="I1909" s="2">
        <f t="shared" si="87"/>
        <v>25687.1944</v>
      </c>
      <c r="J1909" s="2">
        <f t="shared" si="88"/>
        <v>94.285599999999249</v>
      </c>
      <c r="K1909" s="7">
        <f t="shared" si="89"/>
        <v>1</v>
      </c>
    </row>
    <row r="1910" spans="1:11">
      <c r="A1910">
        <v>2024</v>
      </c>
      <c r="B1910">
        <v>8</v>
      </c>
      <c r="C1910">
        <v>3</v>
      </c>
      <c r="D1910" s="1" t="s">
        <v>161</v>
      </c>
      <c r="E1910" t="s">
        <v>159</v>
      </c>
      <c r="F1910">
        <v>1</v>
      </c>
      <c r="G1910" s="2">
        <v>734.79</v>
      </c>
      <c r="H1910" s="2">
        <v>640.64</v>
      </c>
      <c r="I1910" s="2">
        <f t="shared" si="87"/>
        <v>640.64</v>
      </c>
      <c r="J1910" s="2">
        <f t="shared" si="88"/>
        <v>94.149999999999977</v>
      </c>
      <c r="K1910" s="7">
        <f t="shared" si="89"/>
        <v>1</v>
      </c>
    </row>
    <row r="1911" spans="1:11">
      <c r="A1911">
        <v>2024</v>
      </c>
      <c r="B1911">
        <v>11</v>
      </c>
      <c r="C1911">
        <v>3</v>
      </c>
      <c r="D1911" s="1" t="s">
        <v>161</v>
      </c>
      <c r="E1911" t="s">
        <v>159</v>
      </c>
      <c r="F1911">
        <v>1</v>
      </c>
      <c r="G1911" s="2">
        <v>734.79</v>
      </c>
      <c r="H1911" s="2">
        <v>640.64</v>
      </c>
      <c r="I1911" s="2">
        <f t="shared" si="87"/>
        <v>640.64</v>
      </c>
      <c r="J1911" s="2">
        <f t="shared" si="88"/>
        <v>94.149999999999977</v>
      </c>
      <c r="K1911" s="7">
        <f t="shared" si="89"/>
        <v>1</v>
      </c>
    </row>
    <row r="1912" spans="1:11">
      <c r="A1912">
        <v>2024</v>
      </c>
      <c r="B1912">
        <v>5</v>
      </c>
      <c r="C1912">
        <v>3</v>
      </c>
      <c r="D1912" s="1" t="s">
        <v>480</v>
      </c>
      <c r="E1912" t="s">
        <v>481</v>
      </c>
      <c r="F1912">
        <v>7</v>
      </c>
      <c r="G1912" s="2">
        <v>966.07</v>
      </c>
      <c r="H1912" s="2">
        <v>124.5722</v>
      </c>
      <c r="I1912" s="2">
        <f t="shared" si="87"/>
        <v>872.00540000000001</v>
      </c>
      <c r="J1912" s="2">
        <f t="shared" si="88"/>
        <v>94.064600000000041</v>
      </c>
      <c r="K1912" s="7">
        <f t="shared" si="89"/>
        <v>1</v>
      </c>
    </row>
    <row r="1913" spans="1:11">
      <c r="A1913">
        <v>2024</v>
      </c>
      <c r="B1913">
        <v>10</v>
      </c>
      <c r="C1913">
        <v>3</v>
      </c>
      <c r="D1913" s="1" t="s">
        <v>145</v>
      </c>
      <c r="E1913" t="s">
        <v>143</v>
      </c>
      <c r="F1913">
        <v>81</v>
      </c>
      <c r="G1913" s="2">
        <v>68040</v>
      </c>
      <c r="H1913" s="2">
        <v>838.8433</v>
      </c>
      <c r="I1913" s="2">
        <f t="shared" si="87"/>
        <v>67946.3073</v>
      </c>
      <c r="J1913" s="2">
        <f t="shared" si="88"/>
        <v>93.692699999999604</v>
      </c>
      <c r="K1913" s="7">
        <f t="shared" si="89"/>
        <v>1</v>
      </c>
    </row>
    <row r="1914" spans="1:11">
      <c r="A1914">
        <v>2024</v>
      </c>
      <c r="B1914">
        <v>10</v>
      </c>
      <c r="C1914">
        <v>3</v>
      </c>
      <c r="D1914" s="1" t="s">
        <v>577</v>
      </c>
      <c r="E1914" t="s">
        <v>578</v>
      </c>
      <c r="F1914">
        <v>12</v>
      </c>
      <c r="G1914" s="2">
        <v>60480</v>
      </c>
      <c r="H1914" s="2">
        <v>5032.2222000000002</v>
      </c>
      <c r="I1914" s="2">
        <f t="shared" si="87"/>
        <v>60386.666400000002</v>
      </c>
      <c r="J1914" s="2">
        <f t="shared" si="88"/>
        <v>93.333599999998114</v>
      </c>
      <c r="K1914" s="7">
        <f t="shared" si="89"/>
        <v>1</v>
      </c>
    </row>
    <row r="1915" spans="1:11">
      <c r="A1915">
        <v>2024</v>
      </c>
      <c r="B1915">
        <v>6</v>
      </c>
      <c r="C1915">
        <v>3</v>
      </c>
      <c r="D1915" s="1" t="s">
        <v>482</v>
      </c>
      <c r="E1915" t="s">
        <v>481</v>
      </c>
      <c r="F1915">
        <v>5</v>
      </c>
      <c r="G1915" s="2">
        <v>840.7</v>
      </c>
      <c r="H1915" s="2">
        <v>149.58439999999999</v>
      </c>
      <c r="I1915" s="2">
        <f t="shared" si="87"/>
        <v>747.92199999999991</v>
      </c>
      <c r="J1915" s="2">
        <f t="shared" si="88"/>
        <v>92.778000000000134</v>
      </c>
      <c r="K1915" s="7">
        <f t="shared" si="89"/>
        <v>1</v>
      </c>
    </row>
    <row r="1916" spans="1:11">
      <c r="A1916">
        <v>2024</v>
      </c>
      <c r="B1916">
        <v>10</v>
      </c>
      <c r="C1916">
        <v>3</v>
      </c>
      <c r="D1916" s="1" t="s">
        <v>1316</v>
      </c>
      <c r="E1916" t="s">
        <v>148</v>
      </c>
      <c r="F1916">
        <v>1</v>
      </c>
      <c r="G1916" s="2">
        <v>1788.38</v>
      </c>
      <c r="H1916" s="2">
        <v>1695.68</v>
      </c>
      <c r="I1916" s="2">
        <f t="shared" si="87"/>
        <v>1695.68</v>
      </c>
      <c r="J1916" s="2">
        <f t="shared" si="88"/>
        <v>92.700000000000045</v>
      </c>
      <c r="K1916" s="7">
        <f t="shared" si="89"/>
        <v>1</v>
      </c>
    </row>
    <row r="1917" spans="1:11">
      <c r="A1917">
        <v>2024</v>
      </c>
      <c r="B1917">
        <v>2</v>
      </c>
      <c r="C1917">
        <v>3</v>
      </c>
      <c r="D1917" s="1" t="s">
        <v>87</v>
      </c>
      <c r="E1917" t="s">
        <v>88</v>
      </c>
      <c r="F1917">
        <v>1</v>
      </c>
      <c r="G1917" s="2">
        <v>696.99</v>
      </c>
      <c r="H1917" s="2">
        <v>604.79999999999995</v>
      </c>
      <c r="I1917" s="2">
        <f t="shared" si="87"/>
        <v>604.79999999999995</v>
      </c>
      <c r="J1917" s="2">
        <f t="shared" si="88"/>
        <v>92.190000000000055</v>
      </c>
      <c r="K1917" s="7">
        <f t="shared" si="89"/>
        <v>1</v>
      </c>
    </row>
    <row r="1918" spans="1:11">
      <c r="A1918">
        <v>2024</v>
      </c>
      <c r="B1918">
        <v>1</v>
      </c>
      <c r="C1918">
        <v>3</v>
      </c>
      <c r="D1918" s="1" t="s">
        <v>137</v>
      </c>
      <c r="E1918" t="s">
        <v>134</v>
      </c>
      <c r="F1918">
        <v>7</v>
      </c>
      <c r="G1918" s="2">
        <v>5054.7700000000004</v>
      </c>
      <c r="H1918" s="2">
        <v>708.96</v>
      </c>
      <c r="I1918" s="2">
        <f t="shared" si="87"/>
        <v>4962.72</v>
      </c>
      <c r="J1918" s="2">
        <f t="shared" si="88"/>
        <v>92.050000000000182</v>
      </c>
      <c r="K1918" s="7">
        <f t="shared" si="89"/>
        <v>1</v>
      </c>
    </row>
    <row r="1919" spans="1:11">
      <c r="A1919">
        <v>2024</v>
      </c>
      <c r="B1919">
        <v>1</v>
      </c>
      <c r="C1919">
        <v>3</v>
      </c>
      <c r="D1919" s="1" t="s">
        <v>406</v>
      </c>
      <c r="E1919" t="s">
        <v>407</v>
      </c>
      <c r="F1919">
        <v>4</v>
      </c>
      <c r="G1919" s="2">
        <v>1057.44</v>
      </c>
      <c r="H1919" s="2">
        <v>241.35769999999999</v>
      </c>
      <c r="I1919" s="2">
        <f t="shared" si="87"/>
        <v>965.43079999999998</v>
      </c>
      <c r="J1919" s="2">
        <f t="shared" si="88"/>
        <v>92.009200000000078</v>
      </c>
      <c r="K1919" s="7">
        <f t="shared" si="89"/>
        <v>1</v>
      </c>
    </row>
    <row r="1920" spans="1:11">
      <c r="A1920">
        <v>2024</v>
      </c>
      <c r="B1920">
        <v>5</v>
      </c>
      <c r="C1920">
        <v>3</v>
      </c>
      <c r="D1920" s="1" t="s">
        <v>527</v>
      </c>
      <c r="E1920" t="s">
        <v>528</v>
      </c>
      <c r="F1920">
        <v>1</v>
      </c>
      <c r="G1920" s="2">
        <v>1638.47</v>
      </c>
      <c r="H1920" s="2">
        <v>1546.57</v>
      </c>
      <c r="I1920" s="2">
        <f t="shared" si="87"/>
        <v>1546.57</v>
      </c>
      <c r="J1920" s="2">
        <f t="shared" si="88"/>
        <v>91.900000000000091</v>
      </c>
      <c r="K1920" s="7">
        <f t="shared" si="89"/>
        <v>1</v>
      </c>
    </row>
    <row r="1921" spans="1:11">
      <c r="A1921">
        <v>2024</v>
      </c>
      <c r="B1921">
        <v>1</v>
      </c>
      <c r="C1921">
        <v>3</v>
      </c>
      <c r="D1921" s="1" t="s">
        <v>124</v>
      </c>
      <c r="E1921" t="s">
        <v>74</v>
      </c>
      <c r="F1921">
        <v>10</v>
      </c>
      <c r="G1921" s="2">
        <v>4906.3</v>
      </c>
      <c r="H1921" s="2">
        <v>481.6</v>
      </c>
      <c r="I1921" s="2">
        <f t="shared" si="87"/>
        <v>4816</v>
      </c>
      <c r="J1921" s="2">
        <f t="shared" si="88"/>
        <v>90.300000000000182</v>
      </c>
      <c r="K1921" s="7">
        <f t="shared" si="89"/>
        <v>1</v>
      </c>
    </row>
    <row r="1922" spans="1:11">
      <c r="A1922">
        <v>2024</v>
      </c>
      <c r="B1922">
        <v>9</v>
      </c>
      <c r="C1922">
        <v>3</v>
      </c>
      <c r="D1922" s="1" t="s">
        <v>1072</v>
      </c>
      <c r="E1922" t="s">
        <v>1073</v>
      </c>
      <c r="F1922">
        <v>2</v>
      </c>
      <c r="G1922" s="2">
        <v>5672.76</v>
      </c>
      <c r="H1922" s="2">
        <v>2791.2570999999998</v>
      </c>
      <c r="I1922" s="2">
        <f t="shared" ref="I1922:I1985" si="90">H1922*F1922</f>
        <v>5582.5141999999996</v>
      </c>
      <c r="J1922" s="2">
        <f t="shared" ref="J1922:J1985" si="91">G1922-(H1922*F1922)</f>
        <v>90.2458000000006</v>
      </c>
      <c r="K1922" s="7">
        <f t="shared" si="89"/>
        <v>1</v>
      </c>
    </row>
    <row r="1923" spans="1:11">
      <c r="A1923">
        <v>2024</v>
      </c>
      <c r="B1923">
        <v>11</v>
      </c>
      <c r="C1923">
        <v>3</v>
      </c>
      <c r="D1923" s="1" t="s">
        <v>1072</v>
      </c>
      <c r="E1923" t="s">
        <v>1073</v>
      </c>
      <c r="F1923">
        <v>2</v>
      </c>
      <c r="G1923" s="2">
        <v>5672.76</v>
      </c>
      <c r="H1923" s="2">
        <v>2791.2570999999998</v>
      </c>
      <c r="I1923" s="2">
        <f t="shared" si="90"/>
        <v>5582.5141999999996</v>
      </c>
      <c r="J1923" s="2">
        <f t="shared" si="91"/>
        <v>90.2458000000006</v>
      </c>
      <c r="K1923" s="7">
        <f t="shared" ref="K1923:K1986" si="92">IF(J1923&gt;=0,1,0)</f>
        <v>1</v>
      </c>
    </row>
    <row r="1924" spans="1:11">
      <c r="A1924">
        <v>2024</v>
      </c>
      <c r="B1924">
        <v>3</v>
      </c>
      <c r="C1924">
        <v>3</v>
      </c>
      <c r="D1924" s="1" t="s">
        <v>145</v>
      </c>
      <c r="E1924" t="s">
        <v>143</v>
      </c>
      <c r="F1924">
        <v>78</v>
      </c>
      <c r="G1924" s="2">
        <v>65520</v>
      </c>
      <c r="H1924" s="2">
        <v>838.8433</v>
      </c>
      <c r="I1924" s="2">
        <f t="shared" si="90"/>
        <v>65429.777399999999</v>
      </c>
      <c r="J1924" s="2">
        <f t="shared" si="91"/>
        <v>90.222600000000966</v>
      </c>
      <c r="K1924" s="7">
        <f t="shared" si="92"/>
        <v>1</v>
      </c>
    </row>
    <row r="1925" spans="1:11">
      <c r="A1925">
        <v>2024</v>
      </c>
      <c r="B1925">
        <v>2</v>
      </c>
      <c r="C1925">
        <v>3</v>
      </c>
      <c r="D1925" s="1" t="s">
        <v>480</v>
      </c>
      <c r="E1925" t="s">
        <v>481</v>
      </c>
      <c r="F1925">
        <v>5</v>
      </c>
      <c r="G1925" s="2">
        <v>712.95</v>
      </c>
      <c r="H1925" s="2">
        <v>124.5722</v>
      </c>
      <c r="I1925" s="2">
        <f t="shared" si="90"/>
        <v>622.86099999999999</v>
      </c>
      <c r="J1925" s="2">
        <f t="shared" si="91"/>
        <v>90.089000000000055</v>
      </c>
      <c r="K1925" s="7">
        <f t="shared" si="92"/>
        <v>1</v>
      </c>
    </row>
    <row r="1926" spans="1:11">
      <c r="A1926">
        <v>2024</v>
      </c>
      <c r="B1926">
        <v>1</v>
      </c>
      <c r="C1926">
        <v>3</v>
      </c>
      <c r="D1926" s="1" t="s">
        <v>485</v>
      </c>
      <c r="E1926" t="s">
        <v>486</v>
      </c>
      <c r="F1926">
        <v>3</v>
      </c>
      <c r="G1926" s="2">
        <v>3450</v>
      </c>
      <c r="H1926" s="2">
        <v>1120</v>
      </c>
      <c r="I1926" s="2">
        <f t="shared" si="90"/>
        <v>3360</v>
      </c>
      <c r="J1926" s="2">
        <f t="shared" si="91"/>
        <v>90</v>
      </c>
      <c r="K1926" s="7">
        <f t="shared" si="92"/>
        <v>1</v>
      </c>
    </row>
    <row r="1927" spans="1:11">
      <c r="A1927">
        <v>2024</v>
      </c>
      <c r="B1927">
        <v>4</v>
      </c>
      <c r="C1927">
        <v>3</v>
      </c>
      <c r="D1927" s="1" t="s">
        <v>599</v>
      </c>
      <c r="E1927" t="s">
        <v>600</v>
      </c>
      <c r="F1927">
        <v>4</v>
      </c>
      <c r="G1927" s="2">
        <v>20277.240000000002</v>
      </c>
      <c r="H1927" s="2">
        <v>5046.8377</v>
      </c>
      <c r="I1927" s="2">
        <f t="shared" si="90"/>
        <v>20187.3508</v>
      </c>
      <c r="J1927" s="2">
        <f t="shared" si="91"/>
        <v>89.889200000001438</v>
      </c>
      <c r="K1927" s="7">
        <f t="shared" si="92"/>
        <v>1</v>
      </c>
    </row>
    <row r="1928" spans="1:11">
      <c r="A1928">
        <v>2024</v>
      </c>
      <c r="B1928">
        <v>3</v>
      </c>
      <c r="C1928">
        <v>3</v>
      </c>
      <c r="D1928" s="1" t="s">
        <v>925</v>
      </c>
      <c r="E1928" t="s">
        <v>926</v>
      </c>
      <c r="F1928">
        <v>2</v>
      </c>
      <c r="G1928" s="2">
        <v>691.52</v>
      </c>
      <c r="H1928" s="2">
        <v>301.06200000000001</v>
      </c>
      <c r="I1928" s="2">
        <f t="shared" si="90"/>
        <v>602.12400000000002</v>
      </c>
      <c r="J1928" s="2">
        <f t="shared" si="91"/>
        <v>89.395999999999958</v>
      </c>
      <c r="K1928" s="7">
        <f t="shared" si="92"/>
        <v>1</v>
      </c>
    </row>
    <row r="1929" spans="1:11">
      <c r="A1929">
        <v>2024</v>
      </c>
      <c r="B1929">
        <v>2</v>
      </c>
      <c r="C1929">
        <v>3</v>
      </c>
      <c r="D1929" s="1" t="s">
        <v>1012</v>
      </c>
      <c r="E1929" t="s">
        <v>1013</v>
      </c>
      <c r="F1929">
        <v>2</v>
      </c>
      <c r="G1929" s="2">
        <v>525.91999999999996</v>
      </c>
      <c r="H1929" s="2">
        <v>218.4</v>
      </c>
      <c r="I1929" s="2">
        <f t="shared" si="90"/>
        <v>436.8</v>
      </c>
      <c r="J1929" s="2">
        <f t="shared" si="91"/>
        <v>89.119999999999948</v>
      </c>
      <c r="K1929" s="7">
        <f t="shared" si="92"/>
        <v>1</v>
      </c>
    </row>
    <row r="1930" spans="1:11">
      <c r="A1930">
        <v>2024</v>
      </c>
      <c r="B1930">
        <v>2</v>
      </c>
      <c r="C1930">
        <v>3</v>
      </c>
      <c r="D1930" s="1" t="s">
        <v>58</v>
      </c>
      <c r="E1930" t="s">
        <v>57</v>
      </c>
      <c r="F1930">
        <v>1</v>
      </c>
      <c r="G1930" s="2">
        <v>279.06</v>
      </c>
      <c r="H1930" s="2">
        <v>190.05109999999999</v>
      </c>
      <c r="I1930" s="2">
        <f t="shared" si="90"/>
        <v>190.05109999999999</v>
      </c>
      <c r="J1930" s="2">
        <f t="shared" si="91"/>
        <v>89.008900000000011</v>
      </c>
      <c r="K1930" s="7">
        <f t="shared" si="92"/>
        <v>1</v>
      </c>
    </row>
    <row r="1931" spans="1:11">
      <c r="A1931">
        <v>2024</v>
      </c>
      <c r="B1931">
        <v>1</v>
      </c>
      <c r="C1931">
        <v>3</v>
      </c>
      <c r="D1931" s="1" t="s">
        <v>108</v>
      </c>
      <c r="E1931" t="s">
        <v>109</v>
      </c>
      <c r="F1931">
        <v>7</v>
      </c>
      <c r="G1931" s="2">
        <v>3981.11</v>
      </c>
      <c r="H1931" s="2">
        <v>556.12369999999999</v>
      </c>
      <c r="I1931" s="2">
        <f t="shared" si="90"/>
        <v>3892.8658999999998</v>
      </c>
      <c r="J1931" s="2">
        <f t="shared" si="91"/>
        <v>88.244100000000344</v>
      </c>
      <c r="K1931" s="7">
        <f t="shared" si="92"/>
        <v>1</v>
      </c>
    </row>
    <row r="1932" spans="1:11">
      <c r="A1932">
        <v>2024</v>
      </c>
      <c r="B1932">
        <v>1</v>
      </c>
      <c r="C1932">
        <v>3</v>
      </c>
      <c r="D1932" s="1" t="s">
        <v>750</v>
      </c>
      <c r="E1932" t="s">
        <v>751</v>
      </c>
      <c r="F1932">
        <v>1</v>
      </c>
      <c r="G1932" s="2">
        <v>1345.12</v>
      </c>
      <c r="H1932" s="2">
        <v>1257.2</v>
      </c>
      <c r="I1932" s="2">
        <f t="shared" si="90"/>
        <v>1257.2</v>
      </c>
      <c r="J1932" s="2">
        <f t="shared" si="91"/>
        <v>87.919999999999845</v>
      </c>
      <c r="K1932" s="7">
        <f t="shared" si="92"/>
        <v>1</v>
      </c>
    </row>
    <row r="1933" spans="1:11">
      <c r="A1933">
        <v>2024</v>
      </c>
      <c r="B1933">
        <v>1</v>
      </c>
      <c r="C1933">
        <v>3</v>
      </c>
      <c r="D1933" s="1" t="s">
        <v>216</v>
      </c>
      <c r="E1933" t="s">
        <v>215</v>
      </c>
      <c r="F1933">
        <v>3</v>
      </c>
      <c r="G1933" s="2">
        <v>9107.59</v>
      </c>
      <c r="H1933" s="2">
        <v>3007.2</v>
      </c>
      <c r="I1933" s="2">
        <f t="shared" si="90"/>
        <v>9021.5999999999985</v>
      </c>
      <c r="J1933" s="2">
        <f t="shared" si="91"/>
        <v>85.990000000001601</v>
      </c>
      <c r="K1933" s="7">
        <f t="shared" si="92"/>
        <v>1</v>
      </c>
    </row>
    <row r="1934" spans="1:11">
      <c r="A1934">
        <v>2024</v>
      </c>
      <c r="B1934">
        <v>4</v>
      </c>
      <c r="C1934">
        <v>3</v>
      </c>
      <c r="D1934" s="1" t="s">
        <v>145</v>
      </c>
      <c r="E1934" t="s">
        <v>143</v>
      </c>
      <c r="F1934">
        <v>74</v>
      </c>
      <c r="G1934" s="2">
        <v>62160</v>
      </c>
      <c r="H1934" s="2">
        <v>838.8433</v>
      </c>
      <c r="I1934" s="2">
        <f t="shared" si="90"/>
        <v>62074.404199999997</v>
      </c>
      <c r="J1934" s="2">
        <f t="shared" si="91"/>
        <v>85.595800000002782</v>
      </c>
      <c r="K1934" s="7">
        <f t="shared" si="92"/>
        <v>1</v>
      </c>
    </row>
    <row r="1935" spans="1:11">
      <c r="A1935">
        <v>2024</v>
      </c>
      <c r="B1935">
        <v>3</v>
      </c>
      <c r="C1935">
        <v>3</v>
      </c>
      <c r="D1935" s="1" t="s">
        <v>1068</v>
      </c>
      <c r="E1935" t="s">
        <v>1069</v>
      </c>
      <c r="F1935">
        <v>1</v>
      </c>
      <c r="G1935" s="2">
        <v>4441.8</v>
      </c>
      <c r="H1935" s="2">
        <v>4356.3900000000003</v>
      </c>
      <c r="I1935" s="2">
        <f t="shared" si="90"/>
        <v>4356.3900000000003</v>
      </c>
      <c r="J1935" s="2">
        <f t="shared" si="91"/>
        <v>85.409999999999854</v>
      </c>
      <c r="K1935" s="7">
        <f t="shared" si="92"/>
        <v>1</v>
      </c>
    </row>
    <row r="1936" spans="1:11">
      <c r="A1936">
        <v>2024</v>
      </c>
      <c r="B1936">
        <v>1</v>
      </c>
      <c r="C1936">
        <v>3</v>
      </c>
      <c r="D1936" s="1" t="s">
        <v>36</v>
      </c>
      <c r="E1936" t="s">
        <v>17</v>
      </c>
      <c r="F1936">
        <v>67</v>
      </c>
      <c r="G1936" s="2">
        <v>3266.92</v>
      </c>
      <c r="H1936" s="2">
        <v>47.49</v>
      </c>
      <c r="I1936" s="2">
        <f t="shared" si="90"/>
        <v>3181.83</v>
      </c>
      <c r="J1936" s="2">
        <f t="shared" si="91"/>
        <v>85.090000000000146</v>
      </c>
      <c r="K1936" s="7">
        <f t="shared" si="92"/>
        <v>1</v>
      </c>
    </row>
    <row r="1937" spans="1:11">
      <c r="A1937">
        <v>2024</v>
      </c>
      <c r="B1937">
        <v>5</v>
      </c>
      <c r="C1937">
        <v>3</v>
      </c>
      <c r="D1937" s="1" t="s">
        <v>1143</v>
      </c>
      <c r="E1937" t="s">
        <v>159</v>
      </c>
      <c r="F1937">
        <v>1</v>
      </c>
      <c r="G1937" s="2">
        <v>670.76</v>
      </c>
      <c r="H1937" s="2">
        <v>585.76</v>
      </c>
      <c r="I1937" s="2">
        <f t="shared" si="90"/>
        <v>585.76</v>
      </c>
      <c r="J1937" s="2">
        <f t="shared" si="91"/>
        <v>85</v>
      </c>
      <c r="K1937" s="7">
        <f t="shared" si="92"/>
        <v>1</v>
      </c>
    </row>
    <row r="1938" spans="1:11">
      <c r="A1938">
        <v>2024</v>
      </c>
      <c r="B1938">
        <v>2</v>
      </c>
      <c r="C1938">
        <v>3</v>
      </c>
      <c r="D1938" s="1" t="s">
        <v>56</v>
      </c>
      <c r="E1938" t="s">
        <v>57</v>
      </c>
      <c r="F1938">
        <v>3</v>
      </c>
      <c r="G1938" s="2">
        <v>534.82000000000005</v>
      </c>
      <c r="H1938" s="2">
        <v>149.97659999999999</v>
      </c>
      <c r="I1938" s="2">
        <f t="shared" si="90"/>
        <v>449.9298</v>
      </c>
      <c r="J1938" s="2">
        <f t="shared" si="91"/>
        <v>84.89020000000005</v>
      </c>
      <c r="K1938" s="7">
        <f t="shared" si="92"/>
        <v>1</v>
      </c>
    </row>
    <row r="1939" spans="1:11">
      <c r="A1939">
        <v>2024</v>
      </c>
      <c r="B1939">
        <v>10</v>
      </c>
      <c r="C1939">
        <v>3</v>
      </c>
      <c r="D1939" s="1" t="s">
        <v>734</v>
      </c>
      <c r="E1939" t="s">
        <v>735</v>
      </c>
      <c r="F1939">
        <v>45</v>
      </c>
      <c r="G1939" s="2">
        <v>30503.59</v>
      </c>
      <c r="H1939" s="2">
        <v>675.97879999999998</v>
      </c>
      <c r="I1939" s="2">
        <f t="shared" si="90"/>
        <v>30419.045999999998</v>
      </c>
      <c r="J1939" s="2">
        <f t="shared" si="91"/>
        <v>84.544000000001688</v>
      </c>
      <c r="K1939" s="7">
        <f t="shared" si="92"/>
        <v>1</v>
      </c>
    </row>
    <row r="1940" spans="1:11">
      <c r="A1940">
        <v>2024</v>
      </c>
      <c r="B1940">
        <v>11</v>
      </c>
      <c r="C1940">
        <v>3</v>
      </c>
      <c r="D1940" s="1" t="s">
        <v>362</v>
      </c>
      <c r="E1940" t="s">
        <v>363</v>
      </c>
      <c r="F1940">
        <v>12</v>
      </c>
      <c r="G1940" s="2">
        <v>3193.56</v>
      </c>
      <c r="H1940" s="2">
        <v>259.2</v>
      </c>
      <c r="I1940" s="2">
        <f t="shared" si="90"/>
        <v>3110.3999999999996</v>
      </c>
      <c r="J1940" s="2">
        <f t="shared" si="91"/>
        <v>83.160000000000309</v>
      </c>
      <c r="K1940" s="7">
        <f t="shared" si="92"/>
        <v>1</v>
      </c>
    </row>
    <row r="1941" spans="1:11">
      <c r="A1941">
        <v>2024</v>
      </c>
      <c r="B1941">
        <v>6</v>
      </c>
      <c r="C1941">
        <v>3</v>
      </c>
      <c r="D1941" s="1" t="s">
        <v>58</v>
      </c>
      <c r="E1941" t="s">
        <v>57</v>
      </c>
      <c r="F1941">
        <v>2</v>
      </c>
      <c r="G1941" s="2">
        <v>461.62</v>
      </c>
      <c r="H1941" s="2">
        <v>190.05109999999999</v>
      </c>
      <c r="I1941" s="2">
        <f t="shared" si="90"/>
        <v>380.10219999999998</v>
      </c>
      <c r="J1941" s="2">
        <f t="shared" si="91"/>
        <v>81.517800000000022</v>
      </c>
      <c r="K1941" s="7">
        <f t="shared" si="92"/>
        <v>1</v>
      </c>
    </row>
    <row r="1942" spans="1:11">
      <c r="A1942">
        <v>2024</v>
      </c>
      <c r="B1942">
        <v>1</v>
      </c>
      <c r="C1942">
        <v>3</v>
      </c>
      <c r="D1942" s="1" t="s">
        <v>569</v>
      </c>
      <c r="E1942" t="s">
        <v>570</v>
      </c>
      <c r="F1942">
        <v>5</v>
      </c>
      <c r="G1942" s="2">
        <v>28750</v>
      </c>
      <c r="H1942" s="2">
        <v>5733.7511000000004</v>
      </c>
      <c r="I1942" s="2">
        <f t="shared" si="90"/>
        <v>28668.755500000003</v>
      </c>
      <c r="J1942" s="2">
        <f t="shared" si="91"/>
        <v>81.244499999997061</v>
      </c>
      <c r="K1942" s="7">
        <f t="shared" si="92"/>
        <v>1</v>
      </c>
    </row>
    <row r="1943" spans="1:11">
      <c r="A1943">
        <v>2024</v>
      </c>
      <c r="B1943">
        <v>5</v>
      </c>
      <c r="C1943">
        <v>3</v>
      </c>
      <c r="D1943" s="1" t="s">
        <v>981</v>
      </c>
      <c r="E1943" t="s">
        <v>982</v>
      </c>
      <c r="F1943">
        <v>3</v>
      </c>
      <c r="G1943" s="2">
        <v>13070.56</v>
      </c>
      <c r="H1943" s="2">
        <v>4329.92</v>
      </c>
      <c r="I1943" s="2">
        <f t="shared" si="90"/>
        <v>12989.76</v>
      </c>
      <c r="J1943" s="2">
        <f t="shared" si="91"/>
        <v>80.799999999999272</v>
      </c>
      <c r="K1943" s="7">
        <f t="shared" si="92"/>
        <v>1</v>
      </c>
    </row>
    <row r="1944" spans="1:11">
      <c r="A1944">
        <v>2024</v>
      </c>
      <c r="B1944">
        <v>6</v>
      </c>
      <c r="C1944">
        <v>3</v>
      </c>
      <c r="D1944" s="1" t="s">
        <v>981</v>
      </c>
      <c r="E1944" t="s">
        <v>982</v>
      </c>
      <c r="F1944">
        <v>3</v>
      </c>
      <c r="G1944" s="2">
        <v>13070.56</v>
      </c>
      <c r="H1944" s="2">
        <v>4329.92</v>
      </c>
      <c r="I1944" s="2">
        <f t="shared" si="90"/>
        <v>12989.76</v>
      </c>
      <c r="J1944" s="2">
        <f t="shared" si="91"/>
        <v>80.799999999999272</v>
      </c>
      <c r="K1944" s="7">
        <f t="shared" si="92"/>
        <v>1</v>
      </c>
    </row>
    <row r="1945" spans="1:11">
      <c r="A1945">
        <v>2024</v>
      </c>
      <c r="B1945">
        <v>3</v>
      </c>
      <c r="C1945">
        <v>3</v>
      </c>
      <c r="D1945" s="1" t="s">
        <v>406</v>
      </c>
      <c r="E1945" t="s">
        <v>407</v>
      </c>
      <c r="F1945">
        <v>9</v>
      </c>
      <c r="G1945" s="2">
        <v>2251.77</v>
      </c>
      <c r="H1945" s="2">
        <v>241.35769999999999</v>
      </c>
      <c r="I1945" s="2">
        <f t="shared" si="90"/>
        <v>2172.2192999999997</v>
      </c>
      <c r="J1945" s="2">
        <f t="shared" si="91"/>
        <v>79.550700000000234</v>
      </c>
      <c r="K1945" s="7">
        <f t="shared" si="92"/>
        <v>1</v>
      </c>
    </row>
    <row r="1946" spans="1:11">
      <c r="A1946">
        <v>2024</v>
      </c>
      <c r="B1946">
        <v>2</v>
      </c>
      <c r="C1946">
        <v>3</v>
      </c>
      <c r="D1946" s="1" t="s">
        <v>252</v>
      </c>
      <c r="E1946" t="s">
        <v>143</v>
      </c>
      <c r="F1946">
        <v>3</v>
      </c>
      <c r="G1946" s="2">
        <v>4018.02</v>
      </c>
      <c r="H1946" s="2">
        <v>1312.9166</v>
      </c>
      <c r="I1946" s="2">
        <f t="shared" si="90"/>
        <v>3938.7498000000001</v>
      </c>
      <c r="J1946" s="2">
        <f t="shared" si="91"/>
        <v>79.270199999999932</v>
      </c>
      <c r="K1946" s="7">
        <f t="shared" si="92"/>
        <v>1</v>
      </c>
    </row>
    <row r="1947" spans="1:11">
      <c r="A1947">
        <v>2024</v>
      </c>
      <c r="B1947">
        <v>5</v>
      </c>
      <c r="C1947">
        <v>3</v>
      </c>
      <c r="D1947" s="1" t="s">
        <v>37</v>
      </c>
      <c r="E1947" t="s">
        <v>17</v>
      </c>
      <c r="F1947">
        <v>7</v>
      </c>
      <c r="G1947" s="2">
        <v>592.25</v>
      </c>
      <c r="H1947" s="2">
        <v>73.47</v>
      </c>
      <c r="I1947" s="2">
        <f t="shared" si="90"/>
        <v>514.29</v>
      </c>
      <c r="J1947" s="2">
        <f t="shared" si="91"/>
        <v>77.960000000000036</v>
      </c>
      <c r="K1947" s="7">
        <f t="shared" si="92"/>
        <v>1</v>
      </c>
    </row>
    <row r="1948" spans="1:11">
      <c r="A1948">
        <v>2024</v>
      </c>
      <c r="B1948">
        <v>8</v>
      </c>
      <c r="C1948">
        <v>3</v>
      </c>
      <c r="D1948" s="1" t="s">
        <v>351</v>
      </c>
      <c r="E1948" t="s">
        <v>352</v>
      </c>
      <c r="F1948">
        <v>11</v>
      </c>
      <c r="G1948" s="2">
        <v>3735.38</v>
      </c>
      <c r="H1948" s="2">
        <v>332.59</v>
      </c>
      <c r="I1948" s="2">
        <f t="shared" si="90"/>
        <v>3658.49</v>
      </c>
      <c r="J1948" s="2">
        <f t="shared" si="91"/>
        <v>76.890000000000327</v>
      </c>
      <c r="K1948" s="7">
        <f t="shared" si="92"/>
        <v>1</v>
      </c>
    </row>
    <row r="1949" spans="1:11">
      <c r="A1949">
        <v>2024</v>
      </c>
      <c r="B1949">
        <v>3</v>
      </c>
      <c r="C1949">
        <v>3</v>
      </c>
      <c r="D1949" s="1" t="s">
        <v>252</v>
      </c>
      <c r="E1949" t="s">
        <v>143</v>
      </c>
      <c r="F1949">
        <v>3</v>
      </c>
      <c r="G1949" s="2">
        <v>4015.2</v>
      </c>
      <c r="H1949" s="2">
        <v>1312.9166</v>
      </c>
      <c r="I1949" s="2">
        <f t="shared" si="90"/>
        <v>3938.7498000000001</v>
      </c>
      <c r="J1949" s="2">
        <f t="shared" si="91"/>
        <v>76.450199999999768</v>
      </c>
      <c r="K1949" s="7">
        <f t="shared" si="92"/>
        <v>1</v>
      </c>
    </row>
    <row r="1950" spans="1:11">
      <c r="A1950">
        <v>2024</v>
      </c>
      <c r="B1950">
        <v>4</v>
      </c>
      <c r="C1950">
        <v>3</v>
      </c>
      <c r="D1950" s="1" t="s">
        <v>597</v>
      </c>
      <c r="E1950" t="s">
        <v>598</v>
      </c>
      <c r="F1950">
        <v>2</v>
      </c>
      <c r="G1950" s="2">
        <v>29253.200000000001</v>
      </c>
      <c r="H1950" s="2">
        <v>14588.4555</v>
      </c>
      <c r="I1950" s="2">
        <f t="shared" si="90"/>
        <v>29176.911</v>
      </c>
      <c r="J1950" s="2">
        <f t="shared" si="91"/>
        <v>76.289000000000669</v>
      </c>
      <c r="K1950" s="7">
        <f t="shared" si="92"/>
        <v>1</v>
      </c>
    </row>
    <row r="1951" spans="1:11">
      <c r="A1951">
        <v>2024</v>
      </c>
      <c r="B1951">
        <v>1</v>
      </c>
      <c r="C1951">
        <v>3</v>
      </c>
      <c r="D1951" s="1" t="s">
        <v>101</v>
      </c>
      <c r="E1951" t="s">
        <v>100</v>
      </c>
      <c r="F1951">
        <v>3</v>
      </c>
      <c r="G1951" s="2">
        <v>3272.4</v>
      </c>
      <c r="H1951" s="2">
        <v>1065.56</v>
      </c>
      <c r="I1951" s="2">
        <f t="shared" si="90"/>
        <v>3196.68</v>
      </c>
      <c r="J1951" s="2">
        <f t="shared" si="91"/>
        <v>75.720000000000255</v>
      </c>
      <c r="K1951" s="7">
        <f t="shared" si="92"/>
        <v>1</v>
      </c>
    </row>
    <row r="1952" spans="1:11">
      <c r="A1952">
        <v>2024</v>
      </c>
      <c r="B1952">
        <v>2</v>
      </c>
      <c r="C1952">
        <v>3</v>
      </c>
      <c r="D1952" s="1" t="s">
        <v>89</v>
      </c>
      <c r="E1952" t="s">
        <v>90</v>
      </c>
      <c r="F1952">
        <v>1</v>
      </c>
      <c r="G1952" s="2">
        <v>221.59</v>
      </c>
      <c r="H1952" s="2">
        <v>146.24</v>
      </c>
      <c r="I1952" s="2">
        <f t="shared" si="90"/>
        <v>146.24</v>
      </c>
      <c r="J1952" s="2">
        <f t="shared" si="91"/>
        <v>75.349999999999994</v>
      </c>
      <c r="K1952" s="7">
        <f t="shared" si="92"/>
        <v>1</v>
      </c>
    </row>
    <row r="1953" spans="1:11">
      <c r="A1953">
        <v>2024</v>
      </c>
      <c r="B1953">
        <v>1</v>
      </c>
      <c r="C1953">
        <v>3</v>
      </c>
      <c r="D1953" s="1" t="s">
        <v>267</v>
      </c>
      <c r="E1953" t="s">
        <v>268</v>
      </c>
      <c r="F1953">
        <v>6</v>
      </c>
      <c r="G1953" s="2">
        <v>1011.12</v>
      </c>
      <c r="H1953" s="2">
        <v>155.98500000000001</v>
      </c>
      <c r="I1953" s="2">
        <f t="shared" si="90"/>
        <v>935.91000000000008</v>
      </c>
      <c r="J1953" s="2">
        <f t="shared" si="91"/>
        <v>75.209999999999923</v>
      </c>
      <c r="K1953" s="7">
        <f t="shared" si="92"/>
        <v>1</v>
      </c>
    </row>
    <row r="1954" spans="1:11">
      <c r="A1954">
        <v>2024</v>
      </c>
      <c r="B1954">
        <v>4</v>
      </c>
      <c r="C1954">
        <v>3</v>
      </c>
      <c r="D1954" s="1" t="s">
        <v>910</v>
      </c>
      <c r="E1954" t="s">
        <v>911</v>
      </c>
      <c r="F1954">
        <v>6</v>
      </c>
      <c r="G1954" s="2">
        <v>2176.7399999999998</v>
      </c>
      <c r="H1954" s="2">
        <v>350.28440000000001</v>
      </c>
      <c r="I1954" s="2">
        <f t="shared" si="90"/>
        <v>2101.7064</v>
      </c>
      <c r="J1954" s="2">
        <f t="shared" si="91"/>
        <v>75.033599999999751</v>
      </c>
      <c r="K1954" s="7">
        <f t="shared" si="92"/>
        <v>1</v>
      </c>
    </row>
    <row r="1955" spans="1:11">
      <c r="A1955">
        <v>2024</v>
      </c>
      <c r="B1955">
        <v>1</v>
      </c>
      <c r="C1955">
        <v>3</v>
      </c>
      <c r="D1955" s="1" t="s">
        <v>439</v>
      </c>
      <c r="E1955" t="s">
        <v>440</v>
      </c>
      <c r="F1955">
        <v>1</v>
      </c>
      <c r="G1955" s="2">
        <v>2875</v>
      </c>
      <c r="H1955" s="2">
        <v>2800</v>
      </c>
      <c r="I1955" s="2">
        <f t="shared" si="90"/>
        <v>2800</v>
      </c>
      <c r="J1955" s="2">
        <f t="shared" si="91"/>
        <v>75</v>
      </c>
      <c r="K1955" s="7">
        <f t="shared" si="92"/>
        <v>1</v>
      </c>
    </row>
    <row r="1956" spans="1:11">
      <c r="A1956">
        <v>2024</v>
      </c>
      <c r="B1956">
        <v>1</v>
      </c>
      <c r="C1956">
        <v>3</v>
      </c>
      <c r="D1956" s="1" t="s">
        <v>404</v>
      </c>
      <c r="E1956" t="s">
        <v>405</v>
      </c>
      <c r="F1956">
        <v>1</v>
      </c>
      <c r="G1956" s="2">
        <v>6784.38</v>
      </c>
      <c r="H1956" s="2">
        <v>6709.9714000000004</v>
      </c>
      <c r="I1956" s="2">
        <f t="shared" si="90"/>
        <v>6709.9714000000004</v>
      </c>
      <c r="J1956" s="2">
        <f t="shared" si="91"/>
        <v>74.408599999999751</v>
      </c>
      <c r="K1956" s="7">
        <f t="shared" si="92"/>
        <v>1</v>
      </c>
    </row>
    <row r="1957" spans="1:11">
      <c r="A1957">
        <v>2024</v>
      </c>
      <c r="B1957">
        <v>3</v>
      </c>
      <c r="C1957">
        <v>3</v>
      </c>
      <c r="D1957" s="1" t="s">
        <v>404</v>
      </c>
      <c r="E1957" t="s">
        <v>405</v>
      </c>
      <c r="F1957">
        <v>1</v>
      </c>
      <c r="G1957" s="2">
        <v>6784.38</v>
      </c>
      <c r="H1957" s="2">
        <v>6709.9714000000004</v>
      </c>
      <c r="I1957" s="2">
        <f t="shared" si="90"/>
        <v>6709.9714000000004</v>
      </c>
      <c r="J1957" s="2">
        <f t="shared" si="91"/>
        <v>74.408599999999751</v>
      </c>
      <c r="K1957" s="7">
        <f t="shared" si="92"/>
        <v>1</v>
      </c>
    </row>
    <row r="1958" spans="1:11">
      <c r="A1958">
        <v>2024</v>
      </c>
      <c r="B1958">
        <v>2</v>
      </c>
      <c r="C1958">
        <v>3</v>
      </c>
      <c r="D1958" s="1" t="s">
        <v>482</v>
      </c>
      <c r="E1958" t="s">
        <v>481</v>
      </c>
      <c r="F1958">
        <v>4</v>
      </c>
      <c r="G1958" s="2">
        <v>672.56</v>
      </c>
      <c r="H1958" s="2">
        <v>149.58439999999999</v>
      </c>
      <c r="I1958" s="2">
        <f t="shared" si="90"/>
        <v>598.33759999999995</v>
      </c>
      <c r="J1958" s="2">
        <f t="shared" si="91"/>
        <v>74.222399999999993</v>
      </c>
      <c r="K1958" s="7">
        <f t="shared" si="92"/>
        <v>1</v>
      </c>
    </row>
    <row r="1959" spans="1:11">
      <c r="A1959">
        <v>2024</v>
      </c>
      <c r="B1959">
        <v>6</v>
      </c>
      <c r="C1959">
        <v>3</v>
      </c>
      <c r="D1959" s="1" t="s">
        <v>480</v>
      </c>
      <c r="E1959" t="s">
        <v>481</v>
      </c>
      <c r="F1959">
        <v>5</v>
      </c>
      <c r="G1959" s="2">
        <v>696.92</v>
      </c>
      <c r="H1959" s="2">
        <v>124.5722</v>
      </c>
      <c r="I1959" s="2">
        <f t="shared" si="90"/>
        <v>622.86099999999999</v>
      </c>
      <c r="J1959" s="2">
        <f t="shared" si="91"/>
        <v>74.058999999999969</v>
      </c>
      <c r="K1959" s="7">
        <f t="shared" si="92"/>
        <v>1</v>
      </c>
    </row>
    <row r="1960" spans="1:11">
      <c r="A1960">
        <v>2024</v>
      </c>
      <c r="B1960">
        <v>8</v>
      </c>
      <c r="C1960">
        <v>3</v>
      </c>
      <c r="D1960" s="1" t="s">
        <v>457</v>
      </c>
      <c r="E1960" t="s">
        <v>458</v>
      </c>
      <c r="F1960">
        <v>5</v>
      </c>
      <c r="G1960" s="2">
        <v>11245.7</v>
      </c>
      <c r="H1960" s="2">
        <v>2234.4850000000001</v>
      </c>
      <c r="I1960" s="2">
        <f t="shared" si="90"/>
        <v>11172.425000000001</v>
      </c>
      <c r="J1960" s="2">
        <f t="shared" si="91"/>
        <v>73.274999999999636</v>
      </c>
      <c r="K1960" s="7">
        <f t="shared" si="92"/>
        <v>1</v>
      </c>
    </row>
    <row r="1961" spans="1:11">
      <c r="A1961">
        <v>2024</v>
      </c>
      <c r="B1961">
        <v>3</v>
      </c>
      <c r="C1961">
        <v>3</v>
      </c>
      <c r="D1961" s="1" t="s">
        <v>207</v>
      </c>
      <c r="E1961" t="s">
        <v>208</v>
      </c>
      <c r="F1961">
        <v>6</v>
      </c>
      <c r="G1961" s="2">
        <v>13792.56</v>
      </c>
      <c r="H1961" s="2">
        <v>2286.64</v>
      </c>
      <c r="I1961" s="2">
        <f t="shared" si="90"/>
        <v>13719.84</v>
      </c>
      <c r="J1961" s="2">
        <f t="shared" si="91"/>
        <v>72.719999999999345</v>
      </c>
      <c r="K1961" s="7">
        <f t="shared" si="92"/>
        <v>1</v>
      </c>
    </row>
    <row r="1962" spans="1:11">
      <c r="A1962">
        <v>2024</v>
      </c>
      <c r="B1962">
        <v>4</v>
      </c>
      <c r="C1962">
        <v>3</v>
      </c>
      <c r="D1962" s="1" t="s">
        <v>832</v>
      </c>
      <c r="E1962" t="s">
        <v>833</v>
      </c>
      <c r="F1962">
        <v>4</v>
      </c>
      <c r="G1962" s="2">
        <v>220138.23999999999</v>
      </c>
      <c r="H1962" s="2">
        <v>55016.511100000003</v>
      </c>
      <c r="I1962" s="2">
        <f t="shared" si="90"/>
        <v>220066.04440000001</v>
      </c>
      <c r="J1962" s="2">
        <f t="shared" si="91"/>
        <v>72.195599999977276</v>
      </c>
      <c r="K1962" s="7">
        <f t="shared" si="92"/>
        <v>1</v>
      </c>
    </row>
    <row r="1963" spans="1:11">
      <c r="A1963">
        <v>2024</v>
      </c>
      <c r="B1963">
        <v>9</v>
      </c>
      <c r="C1963">
        <v>3</v>
      </c>
      <c r="D1963" s="1" t="s">
        <v>832</v>
      </c>
      <c r="E1963" t="s">
        <v>833</v>
      </c>
      <c r="F1963">
        <v>4</v>
      </c>
      <c r="G1963" s="2">
        <v>220138.23999999999</v>
      </c>
      <c r="H1963" s="2">
        <v>55016.511100000003</v>
      </c>
      <c r="I1963" s="2">
        <f t="shared" si="90"/>
        <v>220066.04440000001</v>
      </c>
      <c r="J1963" s="2">
        <f t="shared" si="91"/>
        <v>72.195599999977276</v>
      </c>
      <c r="K1963" s="7">
        <f t="shared" si="92"/>
        <v>1</v>
      </c>
    </row>
    <row r="1964" spans="1:11">
      <c r="A1964">
        <v>2024</v>
      </c>
      <c r="B1964">
        <v>4</v>
      </c>
      <c r="C1964">
        <v>3</v>
      </c>
      <c r="D1964" s="1" t="s">
        <v>252</v>
      </c>
      <c r="E1964" t="s">
        <v>143</v>
      </c>
      <c r="F1964">
        <v>5</v>
      </c>
      <c r="G1964" s="2">
        <v>6636.65</v>
      </c>
      <c r="H1964" s="2">
        <v>1312.9166</v>
      </c>
      <c r="I1964" s="2">
        <f t="shared" si="90"/>
        <v>6564.5830000000005</v>
      </c>
      <c r="J1964" s="2">
        <f t="shared" si="91"/>
        <v>72.066999999999098</v>
      </c>
      <c r="K1964" s="7">
        <f t="shared" si="92"/>
        <v>1</v>
      </c>
    </row>
    <row r="1965" spans="1:11">
      <c r="A1965">
        <v>2024</v>
      </c>
      <c r="B1965">
        <v>2</v>
      </c>
      <c r="C1965">
        <v>3</v>
      </c>
      <c r="D1965" s="1" t="s">
        <v>209</v>
      </c>
      <c r="E1965" t="s">
        <v>210</v>
      </c>
      <c r="F1965">
        <v>4</v>
      </c>
      <c r="G1965" s="2">
        <v>1995.32</v>
      </c>
      <c r="H1965" s="2">
        <v>480.83</v>
      </c>
      <c r="I1965" s="2">
        <f t="shared" si="90"/>
        <v>1923.32</v>
      </c>
      <c r="J1965" s="2">
        <f t="shared" si="91"/>
        <v>72</v>
      </c>
      <c r="K1965" s="7">
        <f t="shared" si="92"/>
        <v>1</v>
      </c>
    </row>
    <row r="1966" spans="1:11">
      <c r="A1966">
        <v>2024</v>
      </c>
      <c r="B1966">
        <v>6</v>
      </c>
      <c r="C1966">
        <v>3</v>
      </c>
      <c r="D1966" s="1" t="s">
        <v>209</v>
      </c>
      <c r="E1966" t="s">
        <v>210</v>
      </c>
      <c r="F1966">
        <v>4</v>
      </c>
      <c r="G1966" s="2">
        <v>1995.32</v>
      </c>
      <c r="H1966" s="2">
        <v>480.83</v>
      </c>
      <c r="I1966" s="2">
        <f t="shared" si="90"/>
        <v>1923.32</v>
      </c>
      <c r="J1966" s="2">
        <f t="shared" si="91"/>
        <v>72</v>
      </c>
      <c r="K1966" s="7">
        <f t="shared" si="92"/>
        <v>1</v>
      </c>
    </row>
    <row r="1967" spans="1:11">
      <c r="A1967">
        <v>2024</v>
      </c>
      <c r="B1967">
        <v>11</v>
      </c>
      <c r="C1967">
        <v>3</v>
      </c>
      <c r="D1967" s="1" t="s">
        <v>145</v>
      </c>
      <c r="E1967" t="s">
        <v>143</v>
      </c>
      <c r="F1967">
        <v>62</v>
      </c>
      <c r="G1967" s="2">
        <v>52080</v>
      </c>
      <c r="H1967" s="2">
        <v>838.8433</v>
      </c>
      <c r="I1967" s="2">
        <f t="shared" si="90"/>
        <v>52008.284599999999</v>
      </c>
      <c r="J1967" s="2">
        <f t="shared" si="91"/>
        <v>71.715400000000955</v>
      </c>
      <c r="K1967" s="7">
        <f t="shared" si="92"/>
        <v>1</v>
      </c>
    </row>
    <row r="1968" spans="1:11">
      <c r="A1968">
        <v>2024</v>
      </c>
      <c r="B1968">
        <v>1</v>
      </c>
      <c r="C1968">
        <v>3</v>
      </c>
      <c r="D1968" s="1" t="s">
        <v>160</v>
      </c>
      <c r="E1968" t="s">
        <v>159</v>
      </c>
      <c r="F1968">
        <v>14</v>
      </c>
      <c r="G1968" s="2">
        <v>7989.1</v>
      </c>
      <c r="H1968" s="2">
        <v>565.59659999999997</v>
      </c>
      <c r="I1968" s="2">
        <f t="shared" si="90"/>
        <v>7918.3523999999998</v>
      </c>
      <c r="J1968" s="2">
        <f t="shared" si="91"/>
        <v>70.747600000000602</v>
      </c>
      <c r="K1968" s="7">
        <f t="shared" si="92"/>
        <v>1</v>
      </c>
    </row>
    <row r="1969" spans="1:11">
      <c r="A1969">
        <v>2024</v>
      </c>
      <c r="B1969">
        <v>11</v>
      </c>
      <c r="C1969">
        <v>3</v>
      </c>
      <c r="D1969" s="1" t="s">
        <v>607</v>
      </c>
      <c r="E1969" t="s">
        <v>606</v>
      </c>
      <c r="F1969">
        <v>2</v>
      </c>
      <c r="G1969" s="2">
        <v>19414.7</v>
      </c>
      <c r="H1969" s="2">
        <v>9672.0532999999996</v>
      </c>
      <c r="I1969" s="2">
        <f t="shared" si="90"/>
        <v>19344.106599999999</v>
      </c>
      <c r="J1969" s="2">
        <f t="shared" si="91"/>
        <v>70.593400000001566</v>
      </c>
      <c r="K1969" s="7">
        <f t="shared" si="92"/>
        <v>1</v>
      </c>
    </row>
    <row r="1970" spans="1:11">
      <c r="A1970">
        <v>2024</v>
      </c>
      <c r="B1970">
        <v>1</v>
      </c>
      <c r="C1970">
        <v>3</v>
      </c>
      <c r="D1970" s="1" t="s">
        <v>259</v>
      </c>
      <c r="E1970" t="s">
        <v>260</v>
      </c>
      <c r="F1970">
        <v>2</v>
      </c>
      <c r="G1970" s="2">
        <v>3762.62</v>
      </c>
      <c r="H1970" s="2">
        <v>1846.0777</v>
      </c>
      <c r="I1970" s="2">
        <f t="shared" si="90"/>
        <v>3692.1554000000001</v>
      </c>
      <c r="J1970" s="2">
        <f t="shared" si="91"/>
        <v>70.464599999999791</v>
      </c>
      <c r="K1970" s="7">
        <f t="shared" si="92"/>
        <v>1</v>
      </c>
    </row>
    <row r="1971" spans="1:11">
      <c r="A1971">
        <v>2024</v>
      </c>
      <c r="B1971">
        <v>2</v>
      </c>
      <c r="C1971">
        <v>3</v>
      </c>
      <c r="D1971" s="1" t="s">
        <v>368</v>
      </c>
      <c r="E1971" t="s">
        <v>369</v>
      </c>
      <c r="F1971">
        <v>1</v>
      </c>
      <c r="G1971" s="2">
        <v>239.56</v>
      </c>
      <c r="H1971" s="2">
        <v>169.4588</v>
      </c>
      <c r="I1971" s="2">
        <f t="shared" si="90"/>
        <v>169.4588</v>
      </c>
      <c r="J1971" s="2">
        <f t="shared" si="91"/>
        <v>70.101200000000006</v>
      </c>
      <c r="K1971" s="7">
        <f t="shared" si="92"/>
        <v>1</v>
      </c>
    </row>
    <row r="1972" spans="1:11">
      <c r="A1972">
        <v>2024</v>
      </c>
      <c r="B1972">
        <v>3</v>
      </c>
      <c r="C1972">
        <v>3</v>
      </c>
      <c r="D1972" s="1" t="s">
        <v>607</v>
      </c>
      <c r="E1972" t="s">
        <v>606</v>
      </c>
      <c r="F1972">
        <v>2</v>
      </c>
      <c r="G1972" s="2">
        <v>19413.34</v>
      </c>
      <c r="H1972" s="2">
        <v>9672.0532999999996</v>
      </c>
      <c r="I1972" s="2">
        <f t="shared" si="90"/>
        <v>19344.106599999999</v>
      </c>
      <c r="J1972" s="2">
        <f t="shared" si="91"/>
        <v>69.233400000000984</v>
      </c>
      <c r="K1972" s="7">
        <f t="shared" si="92"/>
        <v>1</v>
      </c>
    </row>
    <row r="1973" spans="1:11">
      <c r="A1973">
        <v>2024</v>
      </c>
      <c r="B1973">
        <v>1</v>
      </c>
      <c r="C1973">
        <v>3</v>
      </c>
      <c r="D1973" s="1" t="s">
        <v>180</v>
      </c>
      <c r="E1973" t="s">
        <v>181</v>
      </c>
      <c r="F1973">
        <v>20</v>
      </c>
      <c r="G1973" s="2">
        <v>3988.8</v>
      </c>
      <c r="H1973" s="2">
        <v>195.98</v>
      </c>
      <c r="I1973" s="2">
        <f t="shared" si="90"/>
        <v>3919.6</v>
      </c>
      <c r="J1973" s="2">
        <f t="shared" si="91"/>
        <v>69.200000000000273</v>
      </c>
      <c r="K1973" s="7">
        <f t="shared" si="92"/>
        <v>1</v>
      </c>
    </row>
    <row r="1974" spans="1:11">
      <c r="A1974">
        <v>2024</v>
      </c>
      <c r="B1974">
        <v>2</v>
      </c>
      <c r="C1974">
        <v>3</v>
      </c>
      <c r="D1974" s="1" t="s">
        <v>894</v>
      </c>
      <c r="E1974" t="s">
        <v>895</v>
      </c>
      <c r="F1974">
        <v>1</v>
      </c>
      <c r="G1974" s="2">
        <v>573.29999999999995</v>
      </c>
      <c r="H1974" s="2">
        <v>504.46</v>
      </c>
      <c r="I1974" s="2">
        <f t="shared" si="90"/>
        <v>504.46</v>
      </c>
      <c r="J1974" s="2">
        <f t="shared" si="91"/>
        <v>68.839999999999975</v>
      </c>
      <c r="K1974" s="7">
        <f t="shared" si="92"/>
        <v>1</v>
      </c>
    </row>
    <row r="1975" spans="1:11">
      <c r="A1975">
        <v>2024</v>
      </c>
      <c r="B1975">
        <v>11</v>
      </c>
      <c r="C1975">
        <v>3</v>
      </c>
      <c r="D1975" s="1" t="s">
        <v>734</v>
      </c>
      <c r="E1975" t="s">
        <v>735</v>
      </c>
      <c r="F1975">
        <v>32</v>
      </c>
      <c r="G1975" s="2">
        <v>21700.080000000002</v>
      </c>
      <c r="H1975" s="2">
        <v>675.97879999999998</v>
      </c>
      <c r="I1975" s="2">
        <f t="shared" si="90"/>
        <v>21631.321599999999</v>
      </c>
      <c r="J1975" s="2">
        <f t="shared" si="91"/>
        <v>68.758400000002439</v>
      </c>
      <c r="K1975" s="7">
        <f t="shared" si="92"/>
        <v>1</v>
      </c>
    </row>
    <row r="1976" spans="1:11">
      <c r="A1976">
        <v>2024</v>
      </c>
      <c r="B1976">
        <v>6</v>
      </c>
      <c r="C1976">
        <v>3</v>
      </c>
      <c r="D1976" s="1" t="s">
        <v>475</v>
      </c>
      <c r="E1976" t="s">
        <v>476</v>
      </c>
      <c r="F1976">
        <v>1</v>
      </c>
      <c r="G1976" s="2">
        <v>10516.24</v>
      </c>
      <c r="H1976" s="2">
        <v>10447.6875</v>
      </c>
      <c r="I1976" s="2">
        <f t="shared" si="90"/>
        <v>10447.6875</v>
      </c>
      <c r="J1976" s="2">
        <f t="shared" si="91"/>
        <v>68.552499999999782</v>
      </c>
      <c r="K1976" s="7">
        <f t="shared" si="92"/>
        <v>1</v>
      </c>
    </row>
    <row r="1977" spans="1:11">
      <c r="A1977">
        <v>2024</v>
      </c>
      <c r="B1977">
        <v>5</v>
      </c>
      <c r="C1977">
        <v>3</v>
      </c>
      <c r="D1977" s="1" t="s">
        <v>475</v>
      </c>
      <c r="E1977" t="s">
        <v>476</v>
      </c>
      <c r="F1977">
        <v>1</v>
      </c>
      <c r="G1977" s="2">
        <v>10516.2</v>
      </c>
      <c r="H1977" s="2">
        <v>10447.6875</v>
      </c>
      <c r="I1977" s="2">
        <f t="shared" si="90"/>
        <v>10447.6875</v>
      </c>
      <c r="J1977" s="2">
        <f t="shared" si="91"/>
        <v>68.512500000000728</v>
      </c>
      <c r="K1977" s="7">
        <f t="shared" si="92"/>
        <v>1</v>
      </c>
    </row>
    <row r="1978" spans="1:11">
      <c r="A1978">
        <v>2024</v>
      </c>
      <c r="B1978">
        <v>9</v>
      </c>
      <c r="C1978">
        <v>3</v>
      </c>
      <c r="D1978" s="1" t="s">
        <v>475</v>
      </c>
      <c r="E1978" t="s">
        <v>476</v>
      </c>
      <c r="F1978">
        <v>1</v>
      </c>
      <c r="G1978" s="2">
        <v>10516.2</v>
      </c>
      <c r="H1978" s="2">
        <v>10447.6875</v>
      </c>
      <c r="I1978" s="2">
        <f t="shared" si="90"/>
        <v>10447.6875</v>
      </c>
      <c r="J1978" s="2">
        <f t="shared" si="91"/>
        <v>68.512500000000728</v>
      </c>
      <c r="K1978" s="7">
        <f t="shared" si="92"/>
        <v>1</v>
      </c>
    </row>
    <row r="1979" spans="1:11">
      <c r="A1979">
        <v>2024</v>
      </c>
      <c r="B1979">
        <v>7</v>
      </c>
      <c r="C1979">
        <v>3</v>
      </c>
      <c r="D1979" s="1" t="s">
        <v>459</v>
      </c>
      <c r="E1979" t="s">
        <v>460</v>
      </c>
      <c r="F1979">
        <v>2</v>
      </c>
      <c r="G1979" s="2">
        <v>3146.12</v>
      </c>
      <c r="H1979" s="2">
        <v>1538.8933</v>
      </c>
      <c r="I1979" s="2">
        <f t="shared" si="90"/>
        <v>3077.7865999999999</v>
      </c>
      <c r="J1979" s="2">
        <f t="shared" si="91"/>
        <v>68.333399999999983</v>
      </c>
      <c r="K1979" s="7">
        <f t="shared" si="92"/>
        <v>1</v>
      </c>
    </row>
    <row r="1980" spans="1:11">
      <c r="A1980">
        <v>2024</v>
      </c>
      <c r="B1980">
        <v>8</v>
      </c>
      <c r="C1980">
        <v>3</v>
      </c>
      <c r="D1980" s="1" t="s">
        <v>459</v>
      </c>
      <c r="E1980" t="s">
        <v>460</v>
      </c>
      <c r="F1980">
        <v>2</v>
      </c>
      <c r="G1980" s="2">
        <v>3146.12</v>
      </c>
      <c r="H1980" s="2">
        <v>1538.8933</v>
      </c>
      <c r="I1980" s="2">
        <f t="shared" si="90"/>
        <v>3077.7865999999999</v>
      </c>
      <c r="J1980" s="2">
        <f t="shared" si="91"/>
        <v>68.333399999999983</v>
      </c>
      <c r="K1980" s="7">
        <f t="shared" si="92"/>
        <v>1</v>
      </c>
    </row>
    <row r="1981" spans="1:11">
      <c r="A1981">
        <v>2024</v>
      </c>
      <c r="B1981">
        <v>1</v>
      </c>
      <c r="C1981">
        <v>3</v>
      </c>
      <c r="D1981" s="1" t="s">
        <v>613</v>
      </c>
      <c r="E1981" t="s">
        <v>614</v>
      </c>
      <c r="F1981">
        <v>1</v>
      </c>
      <c r="G1981" s="2">
        <v>5127.93</v>
      </c>
      <c r="H1981" s="2">
        <v>5060.16</v>
      </c>
      <c r="I1981" s="2">
        <f t="shared" si="90"/>
        <v>5060.16</v>
      </c>
      <c r="J1981" s="2">
        <f t="shared" si="91"/>
        <v>67.770000000000437</v>
      </c>
      <c r="K1981" s="7">
        <f t="shared" si="92"/>
        <v>1</v>
      </c>
    </row>
    <row r="1982" spans="1:11">
      <c r="A1982">
        <v>2024</v>
      </c>
      <c r="B1982">
        <v>8</v>
      </c>
      <c r="C1982">
        <v>3</v>
      </c>
      <c r="D1982" s="1" t="s">
        <v>244</v>
      </c>
      <c r="E1982" t="s">
        <v>245</v>
      </c>
      <c r="F1982">
        <v>19</v>
      </c>
      <c r="G1982" s="2">
        <v>42718.19</v>
      </c>
      <c r="H1982" s="2">
        <v>2244.7766000000001</v>
      </c>
      <c r="I1982" s="2">
        <f t="shared" si="90"/>
        <v>42650.755400000002</v>
      </c>
      <c r="J1982" s="2">
        <f t="shared" si="91"/>
        <v>67.434600000000501</v>
      </c>
      <c r="K1982" s="7">
        <f t="shared" si="92"/>
        <v>1</v>
      </c>
    </row>
    <row r="1983" spans="1:11">
      <c r="A1983">
        <v>2024</v>
      </c>
      <c r="B1983">
        <v>11</v>
      </c>
      <c r="C1983">
        <v>3</v>
      </c>
      <c r="D1983" s="1" t="s">
        <v>1035</v>
      </c>
      <c r="E1983" t="s">
        <v>17</v>
      </c>
      <c r="F1983">
        <v>2</v>
      </c>
      <c r="G1983" s="2">
        <v>209.96</v>
      </c>
      <c r="H1983" s="2">
        <v>71.34</v>
      </c>
      <c r="I1983" s="2">
        <f t="shared" si="90"/>
        <v>142.68</v>
      </c>
      <c r="J1983" s="2">
        <f t="shared" si="91"/>
        <v>67.28</v>
      </c>
      <c r="K1983" s="7">
        <f t="shared" si="92"/>
        <v>1</v>
      </c>
    </row>
    <row r="1984" spans="1:11">
      <c r="A1984">
        <v>2024</v>
      </c>
      <c r="B1984">
        <v>4</v>
      </c>
      <c r="C1984">
        <v>3</v>
      </c>
      <c r="D1984" s="1" t="s">
        <v>234</v>
      </c>
      <c r="E1984" t="s">
        <v>235</v>
      </c>
      <c r="F1984">
        <v>2</v>
      </c>
      <c r="G1984" s="2">
        <v>1366.26</v>
      </c>
      <c r="H1984" s="2">
        <v>649.70770000000005</v>
      </c>
      <c r="I1984" s="2">
        <f t="shared" si="90"/>
        <v>1299.4154000000001</v>
      </c>
      <c r="J1984" s="2">
        <f t="shared" si="91"/>
        <v>66.8445999999999</v>
      </c>
      <c r="K1984" s="7">
        <f t="shared" si="92"/>
        <v>1</v>
      </c>
    </row>
    <row r="1985" spans="1:11">
      <c r="A1985">
        <v>2024</v>
      </c>
      <c r="B1985">
        <v>4</v>
      </c>
      <c r="C1985">
        <v>3</v>
      </c>
      <c r="D1985" s="1" t="s">
        <v>552</v>
      </c>
      <c r="E1985" t="s">
        <v>553</v>
      </c>
      <c r="F1985">
        <v>3</v>
      </c>
      <c r="G1985" s="2">
        <v>14312.58</v>
      </c>
      <c r="H1985" s="2">
        <v>4748.6310999999996</v>
      </c>
      <c r="I1985" s="2">
        <f t="shared" si="90"/>
        <v>14245.8933</v>
      </c>
      <c r="J1985" s="2">
        <f t="shared" si="91"/>
        <v>66.686700000000201</v>
      </c>
      <c r="K1985" s="7">
        <f t="shared" si="92"/>
        <v>1</v>
      </c>
    </row>
    <row r="1986" spans="1:11">
      <c r="A1986">
        <v>2024</v>
      </c>
      <c r="B1986">
        <v>6</v>
      </c>
      <c r="C1986">
        <v>3</v>
      </c>
      <c r="D1986" s="1" t="s">
        <v>1281</v>
      </c>
      <c r="E1986" t="s">
        <v>1282</v>
      </c>
      <c r="F1986">
        <v>1</v>
      </c>
      <c r="G1986" s="2">
        <v>240.27</v>
      </c>
      <c r="H1986" s="2">
        <v>173.70500000000001</v>
      </c>
      <c r="I1986" s="2">
        <f t="shared" ref="I1986:I2049" si="93">H1986*F1986</f>
        <v>173.70500000000001</v>
      </c>
      <c r="J1986" s="2">
        <f t="shared" ref="J1986:J2049" si="94">G1986-(H1986*F1986)</f>
        <v>66.564999999999998</v>
      </c>
      <c r="K1986" s="7">
        <f t="shared" si="92"/>
        <v>1</v>
      </c>
    </row>
    <row r="1987" spans="1:11">
      <c r="A1987">
        <v>2024</v>
      </c>
      <c r="B1987">
        <v>4</v>
      </c>
      <c r="C1987">
        <v>3</v>
      </c>
      <c r="D1987" s="1" t="s">
        <v>838</v>
      </c>
      <c r="E1987" t="s">
        <v>839</v>
      </c>
      <c r="F1987">
        <v>9</v>
      </c>
      <c r="G1987" s="2">
        <v>2836.22</v>
      </c>
      <c r="H1987" s="2">
        <v>307.75110000000001</v>
      </c>
      <c r="I1987" s="2">
        <f t="shared" si="93"/>
        <v>2769.7599</v>
      </c>
      <c r="J1987" s="2">
        <f t="shared" si="94"/>
        <v>66.460099999999784</v>
      </c>
      <c r="K1987" s="7">
        <f t="shared" ref="K1987:K2050" si="95">IF(J1987&gt;=0,1,0)</f>
        <v>1</v>
      </c>
    </row>
    <row r="1988" spans="1:11">
      <c r="A1988">
        <v>2024</v>
      </c>
      <c r="B1988">
        <v>8</v>
      </c>
      <c r="C1988">
        <v>3</v>
      </c>
      <c r="D1988" s="1" t="s">
        <v>368</v>
      </c>
      <c r="E1988" t="s">
        <v>369</v>
      </c>
      <c r="F1988">
        <v>11</v>
      </c>
      <c r="G1988" s="2">
        <v>1930.31</v>
      </c>
      <c r="H1988" s="2">
        <v>169.4588</v>
      </c>
      <c r="I1988" s="2">
        <f t="shared" si="93"/>
        <v>1864.0468000000001</v>
      </c>
      <c r="J1988" s="2">
        <f t="shared" si="94"/>
        <v>66.26319999999987</v>
      </c>
      <c r="K1988" s="7">
        <f t="shared" si="95"/>
        <v>1</v>
      </c>
    </row>
    <row r="1989" spans="1:11">
      <c r="A1989">
        <v>2024</v>
      </c>
      <c r="B1989">
        <v>8</v>
      </c>
      <c r="C1989">
        <v>3</v>
      </c>
      <c r="D1989" s="1" t="s">
        <v>1144</v>
      </c>
      <c r="E1989" t="s">
        <v>159</v>
      </c>
      <c r="F1989">
        <v>1</v>
      </c>
      <c r="G1989" s="2">
        <v>691.75</v>
      </c>
      <c r="H1989" s="2">
        <v>625.93119999999999</v>
      </c>
      <c r="I1989" s="2">
        <f t="shared" si="93"/>
        <v>625.93119999999999</v>
      </c>
      <c r="J1989" s="2">
        <f t="shared" si="94"/>
        <v>65.81880000000001</v>
      </c>
      <c r="K1989" s="7">
        <f t="shared" si="95"/>
        <v>1</v>
      </c>
    </row>
    <row r="1990" spans="1:11">
      <c r="A1990">
        <v>2024</v>
      </c>
      <c r="B1990">
        <v>8</v>
      </c>
      <c r="C1990">
        <v>3</v>
      </c>
      <c r="D1990" s="1" t="s">
        <v>59</v>
      </c>
      <c r="E1990" t="s">
        <v>60</v>
      </c>
      <c r="F1990">
        <v>18</v>
      </c>
      <c r="G1990" s="2">
        <v>12912.16</v>
      </c>
      <c r="H1990" s="2">
        <v>713.69659999999999</v>
      </c>
      <c r="I1990" s="2">
        <f t="shared" si="93"/>
        <v>12846.5388</v>
      </c>
      <c r="J1990" s="2">
        <f t="shared" si="94"/>
        <v>65.62119999999959</v>
      </c>
      <c r="K1990" s="7">
        <f t="shared" si="95"/>
        <v>1</v>
      </c>
    </row>
    <row r="1991" spans="1:11">
      <c r="A1991">
        <v>2024</v>
      </c>
      <c r="B1991">
        <v>1</v>
      </c>
      <c r="C1991">
        <v>3</v>
      </c>
      <c r="D1991" s="1" t="s">
        <v>71</v>
      </c>
      <c r="E1991" t="s">
        <v>72</v>
      </c>
      <c r="F1991">
        <v>1</v>
      </c>
      <c r="G1991" s="2">
        <v>2459.85</v>
      </c>
      <c r="H1991" s="2">
        <v>2395.6799999999998</v>
      </c>
      <c r="I1991" s="2">
        <f t="shared" si="93"/>
        <v>2395.6799999999998</v>
      </c>
      <c r="J1991" s="2">
        <f t="shared" si="94"/>
        <v>64.170000000000073</v>
      </c>
      <c r="K1991" s="7">
        <f t="shared" si="95"/>
        <v>1</v>
      </c>
    </row>
    <row r="1992" spans="1:11">
      <c r="A1992">
        <v>2024</v>
      </c>
      <c r="B1992">
        <v>11</v>
      </c>
      <c r="C1992">
        <v>3</v>
      </c>
      <c r="D1992" s="1" t="s">
        <v>10</v>
      </c>
      <c r="E1992" t="s">
        <v>11</v>
      </c>
      <c r="F1992">
        <v>6</v>
      </c>
      <c r="G1992" s="2">
        <v>2020.98</v>
      </c>
      <c r="H1992" s="2">
        <v>326.13659999999999</v>
      </c>
      <c r="I1992" s="2">
        <f t="shared" si="93"/>
        <v>1956.8195999999998</v>
      </c>
      <c r="J1992" s="2">
        <f t="shared" si="94"/>
        <v>64.160400000000209</v>
      </c>
      <c r="K1992" s="7">
        <f t="shared" si="95"/>
        <v>1</v>
      </c>
    </row>
    <row r="1993" spans="1:11">
      <c r="A1993">
        <v>2024</v>
      </c>
      <c r="B1993">
        <v>3</v>
      </c>
      <c r="C1993">
        <v>3</v>
      </c>
      <c r="D1993" s="1" t="s">
        <v>1072</v>
      </c>
      <c r="E1993" t="s">
        <v>1073</v>
      </c>
      <c r="F1993">
        <v>1</v>
      </c>
      <c r="G1993" s="2">
        <v>2855.29</v>
      </c>
      <c r="H1993" s="2">
        <v>2791.2570999999998</v>
      </c>
      <c r="I1993" s="2">
        <f t="shared" si="93"/>
        <v>2791.2570999999998</v>
      </c>
      <c r="J1993" s="2">
        <f t="shared" si="94"/>
        <v>64.032900000000154</v>
      </c>
      <c r="K1993" s="7">
        <f t="shared" si="95"/>
        <v>1</v>
      </c>
    </row>
    <row r="1994" spans="1:11">
      <c r="A1994">
        <v>2024</v>
      </c>
      <c r="B1994">
        <v>7</v>
      </c>
      <c r="C1994">
        <v>3</v>
      </c>
      <c r="D1994" s="1" t="s">
        <v>14</v>
      </c>
      <c r="E1994" t="s">
        <v>15</v>
      </c>
      <c r="F1994">
        <v>0.6</v>
      </c>
      <c r="G1994" s="2">
        <v>610.5</v>
      </c>
      <c r="H1994" s="2">
        <v>911.00369999999998</v>
      </c>
      <c r="I1994" s="2">
        <f t="shared" si="93"/>
        <v>546.60221999999999</v>
      </c>
      <c r="J1994" s="2">
        <f t="shared" si="94"/>
        <v>63.897780000000012</v>
      </c>
      <c r="K1994" s="7">
        <f t="shared" si="95"/>
        <v>1</v>
      </c>
    </row>
    <row r="1995" spans="1:11">
      <c r="A1995">
        <v>2024</v>
      </c>
      <c r="B1995">
        <v>9</v>
      </c>
      <c r="C1995">
        <v>3</v>
      </c>
      <c r="D1995" s="1" t="s">
        <v>368</v>
      </c>
      <c r="E1995" t="s">
        <v>369</v>
      </c>
      <c r="F1995">
        <v>6</v>
      </c>
      <c r="G1995" s="2">
        <v>1080.49</v>
      </c>
      <c r="H1995" s="2">
        <v>169.4588</v>
      </c>
      <c r="I1995" s="2">
        <f t="shared" si="93"/>
        <v>1016.7528</v>
      </c>
      <c r="J1995" s="2">
        <f t="shared" si="94"/>
        <v>63.73720000000003</v>
      </c>
      <c r="K1995" s="7">
        <f t="shared" si="95"/>
        <v>1</v>
      </c>
    </row>
    <row r="1996" spans="1:11">
      <c r="A1996">
        <v>2024</v>
      </c>
      <c r="B1996">
        <v>5</v>
      </c>
      <c r="C1996">
        <v>3</v>
      </c>
      <c r="D1996" s="1" t="s">
        <v>158</v>
      </c>
      <c r="E1996" t="s">
        <v>159</v>
      </c>
      <c r="F1996">
        <v>1</v>
      </c>
      <c r="G1996" s="2">
        <v>628.77</v>
      </c>
      <c r="H1996" s="2">
        <v>565.6</v>
      </c>
      <c r="I1996" s="2">
        <f t="shared" si="93"/>
        <v>565.6</v>
      </c>
      <c r="J1996" s="2">
        <f t="shared" si="94"/>
        <v>63.169999999999959</v>
      </c>
      <c r="K1996" s="7">
        <f t="shared" si="95"/>
        <v>1</v>
      </c>
    </row>
    <row r="1997" spans="1:11">
      <c r="A1997">
        <v>2024</v>
      </c>
      <c r="B1997">
        <v>8</v>
      </c>
      <c r="C1997">
        <v>3</v>
      </c>
      <c r="D1997" s="1" t="s">
        <v>449</v>
      </c>
      <c r="E1997" t="s">
        <v>450</v>
      </c>
      <c r="F1997">
        <v>24</v>
      </c>
      <c r="G1997" s="2">
        <v>3045.36</v>
      </c>
      <c r="H1997" s="2">
        <v>124.258</v>
      </c>
      <c r="I1997" s="2">
        <f t="shared" si="93"/>
        <v>2982.192</v>
      </c>
      <c r="J1997" s="2">
        <f t="shared" si="94"/>
        <v>63.16800000000012</v>
      </c>
      <c r="K1997" s="7">
        <f t="shared" si="95"/>
        <v>1</v>
      </c>
    </row>
    <row r="1998" spans="1:11">
      <c r="A1998">
        <v>2024</v>
      </c>
      <c r="B1998">
        <v>7</v>
      </c>
      <c r="C1998">
        <v>3</v>
      </c>
      <c r="D1998" s="1" t="s">
        <v>597</v>
      </c>
      <c r="E1998" t="s">
        <v>598</v>
      </c>
      <c r="F1998">
        <v>1</v>
      </c>
      <c r="G1998" s="2">
        <v>14651.1</v>
      </c>
      <c r="H1998" s="2">
        <v>14588.4555</v>
      </c>
      <c r="I1998" s="2">
        <f t="shared" si="93"/>
        <v>14588.4555</v>
      </c>
      <c r="J1998" s="2">
        <f t="shared" si="94"/>
        <v>62.644500000000335</v>
      </c>
      <c r="K1998" s="7">
        <f t="shared" si="95"/>
        <v>1</v>
      </c>
    </row>
    <row r="1999" spans="1:11">
      <c r="A1999">
        <v>2024</v>
      </c>
      <c r="B1999">
        <v>7</v>
      </c>
      <c r="C1999">
        <v>3</v>
      </c>
      <c r="D1999" s="1" t="s">
        <v>521</v>
      </c>
      <c r="E1999" t="s">
        <v>114</v>
      </c>
      <c r="F1999">
        <v>16</v>
      </c>
      <c r="G1999" s="2">
        <v>51240</v>
      </c>
      <c r="H1999" s="2">
        <v>3198.6255000000001</v>
      </c>
      <c r="I1999" s="2">
        <f t="shared" si="93"/>
        <v>51178.008000000002</v>
      </c>
      <c r="J1999" s="2">
        <f t="shared" si="94"/>
        <v>61.99199999999837</v>
      </c>
      <c r="K1999" s="7">
        <f t="shared" si="95"/>
        <v>1</v>
      </c>
    </row>
    <row r="2000" spans="1:11">
      <c r="A2000">
        <v>2024</v>
      </c>
      <c r="B2000">
        <v>1</v>
      </c>
      <c r="C2000">
        <v>3</v>
      </c>
      <c r="D2000" s="1" t="s">
        <v>102</v>
      </c>
      <c r="E2000" t="s">
        <v>103</v>
      </c>
      <c r="F2000">
        <v>10</v>
      </c>
      <c r="G2000" s="2">
        <v>13515.3</v>
      </c>
      <c r="H2000" s="2">
        <v>1345.3554999999999</v>
      </c>
      <c r="I2000" s="2">
        <f t="shared" si="93"/>
        <v>13453.554999999998</v>
      </c>
      <c r="J2000" s="2">
        <f t="shared" si="94"/>
        <v>61.7450000000008</v>
      </c>
      <c r="K2000" s="7">
        <f t="shared" si="95"/>
        <v>1</v>
      </c>
    </row>
    <row r="2001" spans="1:11">
      <c r="A2001">
        <v>2024</v>
      </c>
      <c r="B2001">
        <v>8</v>
      </c>
      <c r="C2001">
        <v>3</v>
      </c>
      <c r="D2001" s="1" t="s">
        <v>521</v>
      </c>
      <c r="E2001" t="s">
        <v>114</v>
      </c>
      <c r="F2001">
        <v>12</v>
      </c>
      <c r="G2001" s="2">
        <v>38444.639999999999</v>
      </c>
      <c r="H2001" s="2">
        <v>3198.6255000000001</v>
      </c>
      <c r="I2001" s="2">
        <f t="shared" si="93"/>
        <v>38383.506000000001</v>
      </c>
      <c r="J2001" s="2">
        <f t="shared" si="94"/>
        <v>61.133999999998196</v>
      </c>
      <c r="K2001" s="7">
        <f t="shared" si="95"/>
        <v>1</v>
      </c>
    </row>
    <row r="2002" spans="1:11">
      <c r="A2002">
        <v>2024</v>
      </c>
      <c r="B2002">
        <v>1</v>
      </c>
      <c r="C2002">
        <v>3</v>
      </c>
      <c r="D2002" s="1" t="s">
        <v>133</v>
      </c>
      <c r="E2002" t="s">
        <v>134</v>
      </c>
      <c r="F2002">
        <v>14</v>
      </c>
      <c r="G2002" s="2">
        <v>8747.48</v>
      </c>
      <c r="H2002" s="2">
        <v>620.48</v>
      </c>
      <c r="I2002" s="2">
        <f t="shared" si="93"/>
        <v>8686.7200000000012</v>
      </c>
      <c r="J2002" s="2">
        <f t="shared" si="94"/>
        <v>60.759999999998399</v>
      </c>
      <c r="K2002" s="7">
        <f t="shared" si="95"/>
        <v>1</v>
      </c>
    </row>
    <row r="2003" spans="1:11">
      <c r="A2003">
        <v>2024</v>
      </c>
      <c r="B2003">
        <v>1</v>
      </c>
      <c r="C2003">
        <v>3</v>
      </c>
      <c r="D2003" s="1" t="s">
        <v>91</v>
      </c>
      <c r="E2003" t="s">
        <v>92</v>
      </c>
      <c r="F2003">
        <v>1</v>
      </c>
      <c r="G2003" s="2">
        <v>2300</v>
      </c>
      <c r="H2003" s="2">
        <v>2240</v>
      </c>
      <c r="I2003" s="2">
        <f t="shared" si="93"/>
        <v>2240</v>
      </c>
      <c r="J2003" s="2">
        <f t="shared" si="94"/>
        <v>60</v>
      </c>
      <c r="K2003" s="7">
        <f t="shared" si="95"/>
        <v>1</v>
      </c>
    </row>
    <row r="2004" spans="1:11">
      <c r="A2004">
        <v>2024</v>
      </c>
      <c r="B2004">
        <v>11</v>
      </c>
      <c r="C2004">
        <v>3</v>
      </c>
      <c r="D2004" s="1" t="s">
        <v>263</v>
      </c>
      <c r="E2004" t="s">
        <v>264</v>
      </c>
      <c r="F2004">
        <v>9</v>
      </c>
      <c r="G2004" s="2">
        <v>10069.56</v>
      </c>
      <c r="H2004" s="2">
        <v>1112.2011</v>
      </c>
      <c r="I2004" s="2">
        <f t="shared" si="93"/>
        <v>10009.8099</v>
      </c>
      <c r="J2004" s="2">
        <f t="shared" si="94"/>
        <v>59.750099999999293</v>
      </c>
      <c r="K2004" s="7">
        <f t="shared" si="95"/>
        <v>1</v>
      </c>
    </row>
    <row r="2005" spans="1:11">
      <c r="A2005">
        <v>2024</v>
      </c>
      <c r="B2005">
        <v>7</v>
      </c>
      <c r="C2005">
        <v>3</v>
      </c>
      <c r="D2005" s="1" t="s">
        <v>376</v>
      </c>
      <c r="E2005" t="s">
        <v>377</v>
      </c>
      <c r="F2005">
        <v>6</v>
      </c>
      <c r="G2005" s="2">
        <v>138835.20000000001</v>
      </c>
      <c r="H2005" s="2">
        <v>23129.266599999999</v>
      </c>
      <c r="I2005" s="2">
        <f t="shared" si="93"/>
        <v>138775.59959999999</v>
      </c>
      <c r="J2005" s="2">
        <f t="shared" si="94"/>
        <v>59.60040000002482</v>
      </c>
      <c r="K2005" s="7">
        <f t="shared" si="95"/>
        <v>1</v>
      </c>
    </row>
    <row r="2006" spans="1:11">
      <c r="A2006">
        <v>2024</v>
      </c>
      <c r="B2006">
        <v>1</v>
      </c>
      <c r="C2006">
        <v>3</v>
      </c>
      <c r="D2006" s="1" t="s">
        <v>89</v>
      </c>
      <c r="E2006" t="s">
        <v>90</v>
      </c>
      <c r="F2006">
        <v>5</v>
      </c>
      <c r="G2006" s="2">
        <v>789.9</v>
      </c>
      <c r="H2006" s="2">
        <v>146.24</v>
      </c>
      <c r="I2006" s="2">
        <f t="shared" si="93"/>
        <v>731.2</v>
      </c>
      <c r="J2006" s="2">
        <f t="shared" si="94"/>
        <v>58.699999999999932</v>
      </c>
      <c r="K2006" s="7">
        <f t="shared" si="95"/>
        <v>1</v>
      </c>
    </row>
    <row r="2007" spans="1:11">
      <c r="A2007">
        <v>2024</v>
      </c>
      <c r="B2007">
        <v>1</v>
      </c>
      <c r="C2007">
        <v>3</v>
      </c>
      <c r="D2007" s="1" t="s">
        <v>500</v>
      </c>
      <c r="E2007" t="s">
        <v>501</v>
      </c>
      <c r="F2007">
        <v>1</v>
      </c>
      <c r="G2007" s="2">
        <v>985.29</v>
      </c>
      <c r="H2007" s="2">
        <v>927.33199999999999</v>
      </c>
      <c r="I2007" s="2">
        <f t="shared" si="93"/>
        <v>927.33199999999999</v>
      </c>
      <c r="J2007" s="2">
        <f t="shared" si="94"/>
        <v>57.95799999999997</v>
      </c>
      <c r="K2007" s="7">
        <f t="shared" si="95"/>
        <v>1</v>
      </c>
    </row>
    <row r="2008" spans="1:11">
      <c r="A2008">
        <v>2024</v>
      </c>
      <c r="B2008">
        <v>1</v>
      </c>
      <c r="C2008">
        <v>3</v>
      </c>
      <c r="D2008" s="1" t="s">
        <v>695</v>
      </c>
      <c r="E2008" t="s">
        <v>694</v>
      </c>
      <c r="F2008">
        <v>4</v>
      </c>
      <c r="G2008" s="2">
        <v>2208</v>
      </c>
      <c r="H2008" s="2">
        <v>537.6</v>
      </c>
      <c r="I2008" s="2">
        <f t="shared" si="93"/>
        <v>2150.4</v>
      </c>
      <c r="J2008" s="2">
        <f t="shared" si="94"/>
        <v>57.599999999999909</v>
      </c>
      <c r="K2008" s="7">
        <f t="shared" si="95"/>
        <v>1</v>
      </c>
    </row>
    <row r="2009" spans="1:11">
      <c r="A2009">
        <v>2024</v>
      </c>
      <c r="B2009">
        <v>6</v>
      </c>
      <c r="C2009">
        <v>3</v>
      </c>
      <c r="D2009" s="1" t="s">
        <v>487</v>
      </c>
      <c r="E2009" t="s">
        <v>488</v>
      </c>
      <c r="F2009">
        <v>1</v>
      </c>
      <c r="G2009" s="2">
        <v>1277.77</v>
      </c>
      <c r="H2009" s="2">
        <v>1220.58</v>
      </c>
      <c r="I2009" s="2">
        <f t="shared" si="93"/>
        <v>1220.58</v>
      </c>
      <c r="J2009" s="2">
        <f t="shared" si="94"/>
        <v>57.190000000000055</v>
      </c>
      <c r="K2009" s="7">
        <f t="shared" si="95"/>
        <v>1</v>
      </c>
    </row>
    <row r="2010" spans="1:11">
      <c r="A2010">
        <v>2024</v>
      </c>
      <c r="B2010">
        <v>7</v>
      </c>
      <c r="C2010">
        <v>3</v>
      </c>
      <c r="D2010" s="1" t="s">
        <v>487</v>
      </c>
      <c r="E2010" t="s">
        <v>488</v>
      </c>
      <c r="F2010">
        <v>1</v>
      </c>
      <c r="G2010" s="2">
        <v>1277.77</v>
      </c>
      <c r="H2010" s="2">
        <v>1220.58</v>
      </c>
      <c r="I2010" s="2">
        <f t="shared" si="93"/>
        <v>1220.58</v>
      </c>
      <c r="J2010" s="2">
        <f t="shared" si="94"/>
        <v>57.190000000000055</v>
      </c>
      <c r="K2010" s="7">
        <f t="shared" si="95"/>
        <v>1</v>
      </c>
    </row>
    <row r="2011" spans="1:11">
      <c r="A2011">
        <v>2024</v>
      </c>
      <c r="B2011">
        <v>8</v>
      </c>
      <c r="C2011">
        <v>3</v>
      </c>
      <c r="D2011" s="1" t="s">
        <v>718</v>
      </c>
      <c r="E2011" t="s">
        <v>719</v>
      </c>
      <c r="F2011">
        <v>37</v>
      </c>
      <c r="G2011" s="2">
        <v>4801.49</v>
      </c>
      <c r="H2011" s="2">
        <v>128.22749999999999</v>
      </c>
      <c r="I2011" s="2">
        <f t="shared" si="93"/>
        <v>4744.4174999999996</v>
      </c>
      <c r="J2011" s="2">
        <f t="shared" si="94"/>
        <v>57.072500000000218</v>
      </c>
      <c r="K2011" s="7">
        <f t="shared" si="95"/>
        <v>1</v>
      </c>
    </row>
    <row r="2012" spans="1:11">
      <c r="A2012">
        <v>2024</v>
      </c>
      <c r="B2012">
        <v>10</v>
      </c>
      <c r="C2012">
        <v>3</v>
      </c>
      <c r="D2012" s="1" t="s">
        <v>1180</v>
      </c>
      <c r="E2012" t="s">
        <v>1181</v>
      </c>
      <c r="F2012">
        <v>2</v>
      </c>
      <c r="G2012" s="2">
        <v>47210.2</v>
      </c>
      <c r="H2012" s="2">
        <v>23576.7333</v>
      </c>
      <c r="I2012" s="2">
        <f t="shared" si="93"/>
        <v>47153.4666</v>
      </c>
      <c r="J2012" s="2">
        <f t="shared" si="94"/>
        <v>56.733399999997346</v>
      </c>
      <c r="K2012" s="7">
        <f t="shared" si="95"/>
        <v>1</v>
      </c>
    </row>
    <row r="2013" spans="1:11">
      <c r="A2013">
        <v>2024</v>
      </c>
      <c r="B2013">
        <v>9</v>
      </c>
      <c r="C2013">
        <v>3</v>
      </c>
      <c r="D2013" s="1" t="s">
        <v>1254</v>
      </c>
      <c r="E2013" t="s">
        <v>1255</v>
      </c>
      <c r="F2013">
        <v>1</v>
      </c>
      <c r="G2013" s="2">
        <v>5783.65</v>
      </c>
      <c r="H2013" s="2">
        <v>5727.9771000000001</v>
      </c>
      <c r="I2013" s="2">
        <f t="shared" si="93"/>
        <v>5727.9771000000001</v>
      </c>
      <c r="J2013" s="2">
        <f t="shared" si="94"/>
        <v>55.672899999999572</v>
      </c>
      <c r="K2013" s="7">
        <f t="shared" si="95"/>
        <v>1</v>
      </c>
    </row>
    <row r="2014" spans="1:11">
      <c r="A2014">
        <v>2024</v>
      </c>
      <c r="B2014">
        <v>10</v>
      </c>
      <c r="C2014">
        <v>3</v>
      </c>
      <c r="D2014" s="1" t="s">
        <v>1254</v>
      </c>
      <c r="E2014" t="s">
        <v>1255</v>
      </c>
      <c r="F2014">
        <v>1</v>
      </c>
      <c r="G2014" s="2">
        <v>5783.65</v>
      </c>
      <c r="H2014" s="2">
        <v>5727.9771000000001</v>
      </c>
      <c r="I2014" s="2">
        <f t="shared" si="93"/>
        <v>5727.9771000000001</v>
      </c>
      <c r="J2014" s="2">
        <f t="shared" si="94"/>
        <v>55.672899999999572</v>
      </c>
      <c r="K2014" s="7">
        <f t="shared" si="95"/>
        <v>1</v>
      </c>
    </row>
    <row r="2015" spans="1:11">
      <c r="A2015">
        <v>2024</v>
      </c>
      <c r="B2015">
        <v>9</v>
      </c>
      <c r="C2015">
        <v>3</v>
      </c>
      <c r="D2015" s="1" t="s">
        <v>479</v>
      </c>
      <c r="E2015" t="s">
        <v>478</v>
      </c>
      <c r="F2015">
        <v>1</v>
      </c>
      <c r="G2015" s="2">
        <v>2194.6999999999998</v>
      </c>
      <c r="H2015" s="2">
        <v>2139.08</v>
      </c>
      <c r="I2015" s="2">
        <f t="shared" si="93"/>
        <v>2139.08</v>
      </c>
      <c r="J2015" s="2">
        <f t="shared" si="94"/>
        <v>55.619999999999891</v>
      </c>
      <c r="K2015" s="7">
        <f t="shared" si="95"/>
        <v>1</v>
      </c>
    </row>
    <row r="2016" spans="1:11">
      <c r="A2016">
        <v>2024</v>
      </c>
      <c r="B2016">
        <v>10</v>
      </c>
      <c r="C2016">
        <v>3</v>
      </c>
      <c r="D2016" s="1" t="s">
        <v>368</v>
      </c>
      <c r="E2016" t="s">
        <v>369</v>
      </c>
      <c r="F2016">
        <v>8</v>
      </c>
      <c r="G2016" s="2">
        <v>1411.2</v>
      </c>
      <c r="H2016" s="2">
        <v>169.4588</v>
      </c>
      <c r="I2016" s="2">
        <f t="shared" si="93"/>
        <v>1355.6704</v>
      </c>
      <c r="J2016" s="2">
        <f t="shared" si="94"/>
        <v>55.529600000000073</v>
      </c>
      <c r="K2016" s="7">
        <f t="shared" si="95"/>
        <v>1</v>
      </c>
    </row>
    <row r="2017" spans="1:11">
      <c r="A2017">
        <v>2024</v>
      </c>
      <c r="B2017">
        <v>4</v>
      </c>
      <c r="C2017">
        <v>3</v>
      </c>
      <c r="D2017" s="1" t="s">
        <v>916</v>
      </c>
      <c r="E2017" t="s">
        <v>407</v>
      </c>
      <c r="F2017">
        <v>3</v>
      </c>
      <c r="G2017" s="2">
        <v>1079.82</v>
      </c>
      <c r="H2017" s="2">
        <v>341.44119999999998</v>
      </c>
      <c r="I2017" s="2">
        <f t="shared" si="93"/>
        <v>1024.3235999999999</v>
      </c>
      <c r="J2017" s="2">
        <f t="shared" si="94"/>
        <v>55.496399999999994</v>
      </c>
      <c r="K2017" s="7">
        <f t="shared" si="95"/>
        <v>1</v>
      </c>
    </row>
    <row r="2018" spans="1:11">
      <c r="A2018">
        <v>2024</v>
      </c>
      <c r="B2018">
        <v>2</v>
      </c>
      <c r="C2018">
        <v>3</v>
      </c>
      <c r="D2018" s="1" t="s">
        <v>902</v>
      </c>
      <c r="E2018" t="s">
        <v>903</v>
      </c>
      <c r="F2018">
        <v>1</v>
      </c>
      <c r="G2018" s="2">
        <v>2386.04</v>
      </c>
      <c r="H2018" s="2">
        <v>2330.6327999999999</v>
      </c>
      <c r="I2018" s="2">
        <f t="shared" si="93"/>
        <v>2330.6327999999999</v>
      </c>
      <c r="J2018" s="2">
        <f t="shared" si="94"/>
        <v>55.407200000000103</v>
      </c>
      <c r="K2018" s="7">
        <f t="shared" si="95"/>
        <v>1</v>
      </c>
    </row>
    <row r="2019" spans="1:11">
      <c r="A2019">
        <v>2024</v>
      </c>
      <c r="B2019">
        <v>5</v>
      </c>
      <c r="C2019">
        <v>3</v>
      </c>
      <c r="D2019" s="1" t="s">
        <v>449</v>
      </c>
      <c r="E2019" t="s">
        <v>450</v>
      </c>
      <c r="F2019">
        <v>21</v>
      </c>
      <c r="G2019" s="2">
        <v>2664.69</v>
      </c>
      <c r="H2019" s="2">
        <v>124.258</v>
      </c>
      <c r="I2019" s="2">
        <f t="shared" si="93"/>
        <v>2609.4180000000001</v>
      </c>
      <c r="J2019" s="2">
        <f t="shared" si="94"/>
        <v>55.271999999999935</v>
      </c>
      <c r="K2019" s="7">
        <f t="shared" si="95"/>
        <v>1</v>
      </c>
    </row>
    <row r="2020" spans="1:11">
      <c r="A2020">
        <v>2024</v>
      </c>
      <c r="B2020">
        <v>5</v>
      </c>
      <c r="C2020">
        <v>3</v>
      </c>
      <c r="D2020" s="1" t="s">
        <v>482</v>
      </c>
      <c r="E2020" t="s">
        <v>481</v>
      </c>
      <c r="F2020">
        <v>4</v>
      </c>
      <c r="G2020" s="2">
        <v>653.6</v>
      </c>
      <c r="H2020" s="2">
        <v>149.58439999999999</v>
      </c>
      <c r="I2020" s="2">
        <f t="shared" si="93"/>
        <v>598.33759999999995</v>
      </c>
      <c r="J2020" s="2">
        <f t="shared" si="94"/>
        <v>55.262400000000071</v>
      </c>
      <c r="K2020" s="7">
        <f t="shared" si="95"/>
        <v>1</v>
      </c>
    </row>
    <row r="2021" spans="1:11">
      <c r="A2021">
        <v>2024</v>
      </c>
      <c r="B2021">
        <v>9</v>
      </c>
      <c r="C2021">
        <v>3</v>
      </c>
      <c r="D2021" s="1" t="s">
        <v>1386</v>
      </c>
      <c r="E2021" t="s">
        <v>1334</v>
      </c>
      <c r="F2021">
        <v>1</v>
      </c>
      <c r="G2021" s="2">
        <v>659.21</v>
      </c>
      <c r="H2021" s="2">
        <v>604.79999999999995</v>
      </c>
      <c r="I2021" s="2">
        <f t="shared" si="93"/>
        <v>604.79999999999995</v>
      </c>
      <c r="J2021" s="2">
        <f t="shared" si="94"/>
        <v>54.410000000000082</v>
      </c>
      <c r="K2021" s="7">
        <f t="shared" si="95"/>
        <v>1</v>
      </c>
    </row>
    <row r="2022" spans="1:11">
      <c r="A2022">
        <v>2024</v>
      </c>
      <c r="B2022">
        <v>3</v>
      </c>
      <c r="C2022">
        <v>3</v>
      </c>
      <c r="D2022" s="1" t="s">
        <v>832</v>
      </c>
      <c r="E2022" t="s">
        <v>833</v>
      </c>
      <c r="F2022">
        <v>3</v>
      </c>
      <c r="G2022" s="2">
        <v>165103.67999999999</v>
      </c>
      <c r="H2022" s="2">
        <v>55016.511100000003</v>
      </c>
      <c r="I2022" s="2">
        <f t="shared" si="93"/>
        <v>165049.53330000001</v>
      </c>
      <c r="J2022" s="2">
        <f t="shared" si="94"/>
        <v>54.146699999982957</v>
      </c>
      <c r="K2022" s="7">
        <f t="shared" si="95"/>
        <v>1</v>
      </c>
    </row>
    <row r="2023" spans="1:11">
      <c r="A2023">
        <v>2024</v>
      </c>
      <c r="B2023">
        <v>5</v>
      </c>
      <c r="C2023">
        <v>3</v>
      </c>
      <c r="D2023" s="1" t="s">
        <v>832</v>
      </c>
      <c r="E2023" t="s">
        <v>833</v>
      </c>
      <c r="F2023">
        <v>3</v>
      </c>
      <c r="G2023" s="2">
        <v>165103.67999999999</v>
      </c>
      <c r="H2023" s="2">
        <v>55016.511100000003</v>
      </c>
      <c r="I2023" s="2">
        <f t="shared" si="93"/>
        <v>165049.53330000001</v>
      </c>
      <c r="J2023" s="2">
        <f t="shared" si="94"/>
        <v>54.146699999982957</v>
      </c>
      <c r="K2023" s="7">
        <f t="shared" si="95"/>
        <v>1</v>
      </c>
    </row>
    <row r="2024" spans="1:11">
      <c r="A2024">
        <v>2024</v>
      </c>
      <c r="B2024">
        <v>7</v>
      </c>
      <c r="C2024">
        <v>3</v>
      </c>
      <c r="D2024" s="1" t="s">
        <v>832</v>
      </c>
      <c r="E2024" t="s">
        <v>833</v>
      </c>
      <c r="F2024">
        <v>3</v>
      </c>
      <c r="G2024" s="2">
        <v>165103.67999999999</v>
      </c>
      <c r="H2024" s="2">
        <v>55016.511100000003</v>
      </c>
      <c r="I2024" s="2">
        <f t="shared" si="93"/>
        <v>165049.53330000001</v>
      </c>
      <c r="J2024" s="2">
        <f t="shared" si="94"/>
        <v>54.146699999982957</v>
      </c>
      <c r="K2024" s="7">
        <f t="shared" si="95"/>
        <v>1</v>
      </c>
    </row>
    <row r="2025" spans="1:11">
      <c r="A2025">
        <v>2024</v>
      </c>
      <c r="B2025">
        <v>7</v>
      </c>
      <c r="C2025">
        <v>3</v>
      </c>
      <c r="D2025" s="1" t="s">
        <v>631</v>
      </c>
      <c r="E2025" t="s">
        <v>632</v>
      </c>
      <c r="F2025">
        <v>3</v>
      </c>
      <c r="G2025" s="2">
        <v>16836.18</v>
      </c>
      <c r="H2025" s="2">
        <v>5594.0587999999998</v>
      </c>
      <c r="I2025" s="2">
        <f t="shared" si="93"/>
        <v>16782.1764</v>
      </c>
      <c r="J2025" s="2">
        <f t="shared" si="94"/>
        <v>54.003600000000006</v>
      </c>
      <c r="K2025" s="7">
        <f t="shared" si="95"/>
        <v>1</v>
      </c>
    </row>
    <row r="2026" spans="1:11">
      <c r="A2026">
        <v>2024</v>
      </c>
      <c r="B2026">
        <v>4</v>
      </c>
      <c r="C2026">
        <v>3</v>
      </c>
      <c r="D2026" s="1" t="s">
        <v>1028</v>
      </c>
      <c r="E2026" t="s">
        <v>1029</v>
      </c>
      <c r="F2026">
        <v>1</v>
      </c>
      <c r="G2026" s="2">
        <v>2567.15</v>
      </c>
      <c r="H2026" s="2">
        <v>2513.39</v>
      </c>
      <c r="I2026" s="2">
        <f t="shared" si="93"/>
        <v>2513.39</v>
      </c>
      <c r="J2026" s="2">
        <f t="shared" si="94"/>
        <v>53.760000000000218</v>
      </c>
      <c r="K2026" s="7">
        <f t="shared" si="95"/>
        <v>1</v>
      </c>
    </row>
    <row r="2027" spans="1:11">
      <c r="A2027">
        <v>2024</v>
      </c>
      <c r="B2027">
        <v>8</v>
      </c>
      <c r="C2027">
        <v>3</v>
      </c>
      <c r="D2027" s="1" t="s">
        <v>14</v>
      </c>
      <c r="E2027" t="s">
        <v>15</v>
      </c>
      <c r="F2027">
        <v>0.7</v>
      </c>
      <c r="G2027" s="2">
        <v>690.69</v>
      </c>
      <c r="H2027" s="2">
        <v>911.00369999999998</v>
      </c>
      <c r="I2027" s="2">
        <f t="shared" si="93"/>
        <v>637.70258999999999</v>
      </c>
      <c r="J2027" s="2">
        <f t="shared" si="94"/>
        <v>52.987410000000068</v>
      </c>
      <c r="K2027" s="7">
        <f t="shared" si="95"/>
        <v>1</v>
      </c>
    </row>
    <row r="2028" spans="1:11">
      <c r="A2028">
        <v>2024</v>
      </c>
      <c r="B2028">
        <v>5</v>
      </c>
      <c r="C2028">
        <v>3</v>
      </c>
      <c r="D2028" s="1" t="s">
        <v>252</v>
      </c>
      <c r="E2028" t="s">
        <v>143</v>
      </c>
      <c r="F2028">
        <v>2</v>
      </c>
      <c r="G2028" s="2">
        <v>2678.68</v>
      </c>
      <c r="H2028" s="2">
        <v>1312.9166</v>
      </c>
      <c r="I2028" s="2">
        <f t="shared" si="93"/>
        <v>2625.8332</v>
      </c>
      <c r="J2028" s="2">
        <f t="shared" si="94"/>
        <v>52.846799999999803</v>
      </c>
      <c r="K2028" s="7">
        <f t="shared" si="95"/>
        <v>1</v>
      </c>
    </row>
    <row r="2029" spans="1:11">
      <c r="A2029">
        <v>2024</v>
      </c>
      <c r="B2029">
        <v>10</v>
      </c>
      <c r="C2029">
        <v>3</v>
      </c>
      <c r="D2029" s="1" t="s">
        <v>449</v>
      </c>
      <c r="E2029" t="s">
        <v>450</v>
      </c>
      <c r="F2029">
        <v>20</v>
      </c>
      <c r="G2029" s="2">
        <v>2537.8000000000002</v>
      </c>
      <c r="H2029" s="2">
        <v>124.258</v>
      </c>
      <c r="I2029" s="2">
        <f t="shared" si="93"/>
        <v>2485.16</v>
      </c>
      <c r="J2029" s="2">
        <f t="shared" si="94"/>
        <v>52.640000000000327</v>
      </c>
      <c r="K2029" s="7">
        <f t="shared" si="95"/>
        <v>1</v>
      </c>
    </row>
    <row r="2030" spans="1:11">
      <c r="A2030">
        <v>2024</v>
      </c>
      <c r="B2030">
        <v>3</v>
      </c>
      <c r="C2030">
        <v>3</v>
      </c>
      <c r="D2030" s="1" t="s">
        <v>18</v>
      </c>
      <c r="E2030" t="s">
        <v>17</v>
      </c>
      <c r="F2030">
        <v>5</v>
      </c>
      <c r="G2030" s="2">
        <v>496.43</v>
      </c>
      <c r="H2030" s="2">
        <v>88.82</v>
      </c>
      <c r="I2030" s="2">
        <f t="shared" si="93"/>
        <v>444.09999999999997</v>
      </c>
      <c r="J2030" s="2">
        <f t="shared" si="94"/>
        <v>52.330000000000041</v>
      </c>
      <c r="K2030" s="7">
        <f t="shared" si="95"/>
        <v>1</v>
      </c>
    </row>
    <row r="2031" spans="1:11">
      <c r="A2031">
        <v>2024</v>
      </c>
      <c r="B2031">
        <v>1</v>
      </c>
      <c r="C2031">
        <v>3</v>
      </c>
      <c r="D2031" s="1" t="s">
        <v>75</v>
      </c>
      <c r="E2031" t="s">
        <v>76</v>
      </c>
      <c r="F2031">
        <v>1</v>
      </c>
      <c r="G2031" s="2">
        <v>2004.45</v>
      </c>
      <c r="H2031" s="2">
        <v>1952.16</v>
      </c>
      <c r="I2031" s="2">
        <f t="shared" si="93"/>
        <v>1952.16</v>
      </c>
      <c r="J2031" s="2">
        <f t="shared" si="94"/>
        <v>52.289999999999964</v>
      </c>
      <c r="K2031" s="7">
        <f t="shared" si="95"/>
        <v>1</v>
      </c>
    </row>
    <row r="2032" spans="1:11">
      <c r="A2032">
        <v>2024</v>
      </c>
      <c r="B2032">
        <v>8</v>
      </c>
      <c r="C2032">
        <v>3</v>
      </c>
      <c r="D2032" s="1" t="s">
        <v>370</v>
      </c>
      <c r="E2032" t="s">
        <v>371</v>
      </c>
      <c r="F2032">
        <v>1</v>
      </c>
      <c r="G2032" s="2">
        <v>285.42</v>
      </c>
      <c r="H2032" s="2">
        <v>233.77549999999999</v>
      </c>
      <c r="I2032" s="2">
        <f t="shared" si="93"/>
        <v>233.77549999999999</v>
      </c>
      <c r="J2032" s="2">
        <f t="shared" si="94"/>
        <v>51.644500000000022</v>
      </c>
      <c r="K2032" s="7">
        <f t="shared" si="95"/>
        <v>1</v>
      </c>
    </row>
    <row r="2033" spans="1:11">
      <c r="A2033">
        <v>2024</v>
      </c>
      <c r="B2033">
        <v>1</v>
      </c>
      <c r="C2033">
        <v>3</v>
      </c>
      <c r="D2033" s="1" t="s">
        <v>744</v>
      </c>
      <c r="E2033" t="s">
        <v>745</v>
      </c>
      <c r="F2033">
        <v>2</v>
      </c>
      <c r="G2033" s="2">
        <v>753.98</v>
      </c>
      <c r="H2033" s="2">
        <v>351.31549999999999</v>
      </c>
      <c r="I2033" s="2">
        <f t="shared" si="93"/>
        <v>702.63099999999997</v>
      </c>
      <c r="J2033" s="2">
        <f t="shared" si="94"/>
        <v>51.349000000000046</v>
      </c>
      <c r="K2033" s="7">
        <f t="shared" si="95"/>
        <v>1</v>
      </c>
    </row>
    <row r="2034" spans="1:11">
      <c r="A2034">
        <v>2024</v>
      </c>
      <c r="B2034">
        <v>9</v>
      </c>
      <c r="C2034">
        <v>3</v>
      </c>
      <c r="D2034" s="1" t="s">
        <v>351</v>
      </c>
      <c r="E2034" t="s">
        <v>352</v>
      </c>
      <c r="F2034">
        <v>18</v>
      </c>
      <c r="G2034" s="2">
        <v>6037.92</v>
      </c>
      <c r="H2034" s="2">
        <v>332.59</v>
      </c>
      <c r="I2034" s="2">
        <f t="shared" si="93"/>
        <v>5986.62</v>
      </c>
      <c r="J2034" s="2">
        <f t="shared" si="94"/>
        <v>51.300000000000182</v>
      </c>
      <c r="K2034" s="7">
        <f t="shared" si="95"/>
        <v>1</v>
      </c>
    </row>
    <row r="2035" spans="1:11">
      <c r="A2035">
        <v>2024</v>
      </c>
      <c r="B2035">
        <v>9</v>
      </c>
      <c r="C2035">
        <v>3</v>
      </c>
      <c r="D2035" s="1" t="s">
        <v>105</v>
      </c>
      <c r="E2035" t="s">
        <v>103</v>
      </c>
      <c r="F2035">
        <v>4</v>
      </c>
      <c r="G2035" s="2">
        <v>7320.32</v>
      </c>
      <c r="H2035" s="2">
        <v>1817.2588000000001</v>
      </c>
      <c r="I2035" s="2">
        <f t="shared" si="93"/>
        <v>7269.0352000000003</v>
      </c>
      <c r="J2035" s="2">
        <f t="shared" si="94"/>
        <v>51.28479999999945</v>
      </c>
      <c r="K2035" s="7">
        <f t="shared" si="95"/>
        <v>1</v>
      </c>
    </row>
    <row r="2036" spans="1:11">
      <c r="A2036">
        <v>2024</v>
      </c>
      <c r="B2036">
        <v>1</v>
      </c>
      <c r="C2036">
        <v>3</v>
      </c>
      <c r="D2036" s="1" t="s">
        <v>112</v>
      </c>
      <c r="E2036" t="s">
        <v>103</v>
      </c>
      <c r="F2036">
        <v>1</v>
      </c>
      <c r="G2036" s="2">
        <v>1944.85</v>
      </c>
      <c r="H2036" s="2">
        <v>1894.12</v>
      </c>
      <c r="I2036" s="2">
        <f t="shared" si="93"/>
        <v>1894.12</v>
      </c>
      <c r="J2036" s="2">
        <f t="shared" si="94"/>
        <v>50.730000000000018</v>
      </c>
      <c r="K2036" s="7">
        <f t="shared" si="95"/>
        <v>1</v>
      </c>
    </row>
    <row r="2037" spans="1:11">
      <c r="A2037">
        <v>2024</v>
      </c>
      <c r="B2037">
        <v>10</v>
      </c>
      <c r="C2037">
        <v>3</v>
      </c>
      <c r="D2037" s="1" t="s">
        <v>263</v>
      </c>
      <c r="E2037" t="s">
        <v>264</v>
      </c>
      <c r="F2037">
        <v>10</v>
      </c>
      <c r="G2037" s="2">
        <v>11172.7</v>
      </c>
      <c r="H2037" s="2">
        <v>1112.2011</v>
      </c>
      <c r="I2037" s="2">
        <f t="shared" si="93"/>
        <v>11122.011</v>
      </c>
      <c r="J2037" s="2">
        <f t="shared" si="94"/>
        <v>50.689000000000306</v>
      </c>
      <c r="K2037" s="7">
        <f t="shared" si="95"/>
        <v>1</v>
      </c>
    </row>
    <row r="2038" spans="1:11">
      <c r="A2038">
        <v>2024</v>
      </c>
      <c r="B2038">
        <v>2</v>
      </c>
      <c r="C2038">
        <v>3</v>
      </c>
      <c r="D2038" s="1" t="s">
        <v>213</v>
      </c>
      <c r="E2038" t="s">
        <v>212</v>
      </c>
      <c r="F2038">
        <v>68</v>
      </c>
      <c r="G2038" s="2">
        <v>26172.94</v>
      </c>
      <c r="H2038" s="2">
        <v>384.16</v>
      </c>
      <c r="I2038" s="2">
        <f t="shared" si="93"/>
        <v>26122.880000000001</v>
      </c>
      <c r="J2038" s="2">
        <f t="shared" si="94"/>
        <v>50.059999999997672</v>
      </c>
      <c r="K2038" s="7">
        <f t="shared" si="95"/>
        <v>1</v>
      </c>
    </row>
    <row r="2039" spans="1:11">
      <c r="A2039">
        <v>2024</v>
      </c>
      <c r="B2039">
        <v>9</v>
      </c>
      <c r="C2039">
        <v>3</v>
      </c>
      <c r="D2039" s="1" t="s">
        <v>263</v>
      </c>
      <c r="E2039" t="s">
        <v>264</v>
      </c>
      <c r="F2039">
        <v>9</v>
      </c>
      <c r="G2039" s="2">
        <v>10059.57</v>
      </c>
      <c r="H2039" s="2">
        <v>1112.2011</v>
      </c>
      <c r="I2039" s="2">
        <f t="shared" si="93"/>
        <v>10009.8099</v>
      </c>
      <c r="J2039" s="2">
        <f t="shared" si="94"/>
        <v>49.760099999999511</v>
      </c>
      <c r="K2039" s="7">
        <f t="shared" si="95"/>
        <v>1</v>
      </c>
    </row>
    <row r="2040" spans="1:11">
      <c r="A2040">
        <v>2024</v>
      </c>
      <c r="B2040">
        <v>9</v>
      </c>
      <c r="C2040">
        <v>3</v>
      </c>
      <c r="D2040" s="1" t="s">
        <v>477</v>
      </c>
      <c r="E2040" t="s">
        <v>478</v>
      </c>
      <c r="F2040">
        <v>2</v>
      </c>
      <c r="G2040" s="2">
        <v>2652.92</v>
      </c>
      <c r="H2040" s="2">
        <v>1301.7633000000001</v>
      </c>
      <c r="I2040" s="2">
        <f t="shared" si="93"/>
        <v>2603.5266000000001</v>
      </c>
      <c r="J2040" s="2">
        <f t="shared" si="94"/>
        <v>49.393399999999929</v>
      </c>
      <c r="K2040" s="7">
        <f t="shared" si="95"/>
        <v>1</v>
      </c>
    </row>
    <row r="2041" spans="1:11">
      <c r="A2041">
        <v>2024</v>
      </c>
      <c r="B2041">
        <v>1</v>
      </c>
      <c r="C2041">
        <v>3</v>
      </c>
      <c r="D2041" s="1" t="s">
        <v>97</v>
      </c>
      <c r="E2041" t="s">
        <v>96</v>
      </c>
      <c r="F2041">
        <v>2</v>
      </c>
      <c r="G2041" s="2">
        <v>2006.7</v>
      </c>
      <c r="H2041" s="2">
        <v>978.88</v>
      </c>
      <c r="I2041" s="2">
        <f t="shared" si="93"/>
        <v>1957.76</v>
      </c>
      <c r="J2041" s="2">
        <f t="shared" si="94"/>
        <v>48.940000000000055</v>
      </c>
      <c r="K2041" s="7">
        <f t="shared" si="95"/>
        <v>1</v>
      </c>
    </row>
    <row r="2042" spans="1:11">
      <c r="A2042">
        <v>2024</v>
      </c>
      <c r="B2042">
        <v>11</v>
      </c>
      <c r="C2042">
        <v>3</v>
      </c>
      <c r="D2042" s="1" t="s">
        <v>1018</v>
      </c>
      <c r="E2042" t="s">
        <v>1019</v>
      </c>
      <c r="F2042">
        <v>1</v>
      </c>
      <c r="G2042" s="2">
        <v>114159.36</v>
      </c>
      <c r="H2042" s="2">
        <v>114111</v>
      </c>
      <c r="I2042" s="2">
        <f t="shared" si="93"/>
        <v>114111</v>
      </c>
      <c r="J2042" s="2">
        <f t="shared" si="94"/>
        <v>48.360000000000582</v>
      </c>
      <c r="K2042" s="7">
        <f t="shared" si="95"/>
        <v>1</v>
      </c>
    </row>
    <row r="2043" spans="1:11">
      <c r="A2043">
        <v>2024</v>
      </c>
      <c r="B2043">
        <v>1</v>
      </c>
      <c r="C2043">
        <v>3</v>
      </c>
      <c r="D2043" s="1" t="s">
        <v>678</v>
      </c>
      <c r="E2043" t="s">
        <v>675</v>
      </c>
      <c r="F2043">
        <v>7</v>
      </c>
      <c r="G2043" s="2">
        <v>13142.9</v>
      </c>
      <c r="H2043" s="2">
        <v>1870.6522</v>
      </c>
      <c r="I2043" s="2">
        <f t="shared" si="93"/>
        <v>13094.565399999999</v>
      </c>
      <c r="J2043" s="2">
        <f t="shared" si="94"/>
        <v>48.334600000000137</v>
      </c>
      <c r="K2043" s="7">
        <f t="shared" si="95"/>
        <v>1</v>
      </c>
    </row>
    <row r="2044" spans="1:11">
      <c r="A2044">
        <v>2024</v>
      </c>
      <c r="B2044">
        <v>9</v>
      </c>
      <c r="C2044">
        <v>3</v>
      </c>
      <c r="D2044" s="1" t="s">
        <v>610</v>
      </c>
      <c r="E2044" t="s">
        <v>611</v>
      </c>
      <c r="F2044">
        <v>3</v>
      </c>
      <c r="G2044" s="2">
        <v>1865.73</v>
      </c>
      <c r="H2044" s="2">
        <v>605.89139999999998</v>
      </c>
      <c r="I2044" s="2">
        <f t="shared" si="93"/>
        <v>1817.6741999999999</v>
      </c>
      <c r="J2044" s="2">
        <f t="shared" si="94"/>
        <v>48.05580000000009</v>
      </c>
      <c r="K2044" s="7">
        <f t="shared" si="95"/>
        <v>1</v>
      </c>
    </row>
    <row r="2045" spans="1:11">
      <c r="A2045">
        <v>2024</v>
      </c>
      <c r="B2045">
        <v>1</v>
      </c>
      <c r="C2045">
        <v>3</v>
      </c>
      <c r="D2045" s="1" t="s">
        <v>431</v>
      </c>
      <c r="E2045" t="s">
        <v>432</v>
      </c>
      <c r="F2045">
        <v>1</v>
      </c>
      <c r="G2045" s="2">
        <v>5290.03</v>
      </c>
      <c r="H2045" s="2">
        <v>5242.13</v>
      </c>
      <c r="I2045" s="2">
        <f t="shared" si="93"/>
        <v>5242.13</v>
      </c>
      <c r="J2045" s="2">
        <f t="shared" si="94"/>
        <v>47.899999999999636</v>
      </c>
      <c r="K2045" s="7">
        <f t="shared" si="95"/>
        <v>1</v>
      </c>
    </row>
    <row r="2046" spans="1:11">
      <c r="A2046">
        <v>2024</v>
      </c>
      <c r="B2046">
        <v>6</v>
      </c>
      <c r="C2046">
        <v>3</v>
      </c>
      <c r="D2046" s="1" t="s">
        <v>449</v>
      </c>
      <c r="E2046" t="s">
        <v>450</v>
      </c>
      <c r="F2046">
        <v>18</v>
      </c>
      <c r="G2046" s="2">
        <v>2284.02</v>
      </c>
      <c r="H2046" s="2">
        <v>124.258</v>
      </c>
      <c r="I2046" s="2">
        <f t="shared" si="93"/>
        <v>2236.6439999999998</v>
      </c>
      <c r="J2046" s="2">
        <f t="shared" si="94"/>
        <v>47.376000000000204</v>
      </c>
      <c r="K2046" s="7">
        <f t="shared" si="95"/>
        <v>1</v>
      </c>
    </row>
    <row r="2047" spans="1:11">
      <c r="A2047">
        <v>2024</v>
      </c>
      <c r="B2047">
        <v>1</v>
      </c>
      <c r="C2047">
        <v>3</v>
      </c>
      <c r="D2047" s="1" t="s">
        <v>99</v>
      </c>
      <c r="E2047" t="s">
        <v>100</v>
      </c>
      <c r="F2047">
        <v>2</v>
      </c>
      <c r="G2047" s="2">
        <v>2002.18</v>
      </c>
      <c r="H2047" s="2">
        <v>978.40660000000003</v>
      </c>
      <c r="I2047" s="2">
        <f t="shared" si="93"/>
        <v>1956.8132000000001</v>
      </c>
      <c r="J2047" s="2">
        <f t="shared" si="94"/>
        <v>45.366800000000012</v>
      </c>
      <c r="K2047" s="7">
        <f t="shared" si="95"/>
        <v>1</v>
      </c>
    </row>
    <row r="2048" spans="1:11">
      <c r="A2048">
        <v>2024</v>
      </c>
      <c r="B2048">
        <v>1</v>
      </c>
      <c r="C2048">
        <v>3</v>
      </c>
      <c r="D2048" s="1" t="s">
        <v>382</v>
      </c>
      <c r="E2048" t="s">
        <v>383</v>
      </c>
      <c r="F2048">
        <v>44</v>
      </c>
      <c r="G2048" s="2">
        <v>43904.08</v>
      </c>
      <c r="H2048" s="2">
        <v>996.8</v>
      </c>
      <c r="I2048" s="2">
        <f t="shared" si="93"/>
        <v>43859.199999999997</v>
      </c>
      <c r="J2048" s="2">
        <f t="shared" si="94"/>
        <v>44.880000000004657</v>
      </c>
      <c r="K2048" s="7">
        <f t="shared" si="95"/>
        <v>1</v>
      </c>
    </row>
    <row r="2049" spans="1:11">
      <c r="A2049">
        <v>2024</v>
      </c>
      <c r="B2049">
        <v>6</v>
      </c>
      <c r="C2049">
        <v>3</v>
      </c>
      <c r="D2049" s="1" t="s">
        <v>213</v>
      </c>
      <c r="E2049" t="s">
        <v>212</v>
      </c>
      <c r="F2049">
        <v>64</v>
      </c>
      <c r="G2049" s="2">
        <v>24630.1</v>
      </c>
      <c r="H2049" s="2">
        <v>384.16</v>
      </c>
      <c r="I2049" s="2">
        <f t="shared" si="93"/>
        <v>24586.240000000002</v>
      </c>
      <c r="J2049" s="2">
        <f t="shared" si="94"/>
        <v>43.859999999996944</v>
      </c>
      <c r="K2049" s="7">
        <f t="shared" si="95"/>
        <v>1</v>
      </c>
    </row>
    <row r="2050" spans="1:11">
      <c r="A2050">
        <v>2024</v>
      </c>
      <c r="B2050">
        <v>1</v>
      </c>
      <c r="C2050">
        <v>3</v>
      </c>
      <c r="D2050" s="1" t="s">
        <v>9</v>
      </c>
      <c r="E2050" t="s">
        <v>8</v>
      </c>
      <c r="F2050">
        <v>6</v>
      </c>
      <c r="G2050" s="2">
        <v>1830.84</v>
      </c>
      <c r="H2050" s="2">
        <v>297.92</v>
      </c>
      <c r="I2050" s="2">
        <f t="shared" ref="I2050:I2113" si="96">H2050*F2050</f>
        <v>1787.52</v>
      </c>
      <c r="J2050" s="2">
        <f t="shared" ref="J2050:J2113" si="97">G2050-(H2050*F2050)</f>
        <v>43.319999999999936</v>
      </c>
      <c r="K2050" s="7">
        <f t="shared" si="95"/>
        <v>1</v>
      </c>
    </row>
    <row r="2051" spans="1:11">
      <c r="A2051">
        <v>2024</v>
      </c>
      <c r="B2051">
        <v>5</v>
      </c>
      <c r="C2051">
        <v>3</v>
      </c>
      <c r="D2051" s="1" t="s">
        <v>910</v>
      </c>
      <c r="E2051" t="s">
        <v>911</v>
      </c>
      <c r="F2051">
        <v>2</v>
      </c>
      <c r="G2051" s="2">
        <v>743.36</v>
      </c>
      <c r="H2051" s="2">
        <v>350.28440000000001</v>
      </c>
      <c r="I2051" s="2">
        <f t="shared" si="96"/>
        <v>700.56880000000001</v>
      </c>
      <c r="J2051" s="2">
        <f t="shared" si="97"/>
        <v>42.791200000000003</v>
      </c>
      <c r="K2051" s="7">
        <f t="shared" ref="K2051:K2114" si="98">IF(J2051&gt;=0,1,0)</f>
        <v>1</v>
      </c>
    </row>
    <row r="2052" spans="1:11">
      <c r="A2052">
        <v>2024</v>
      </c>
      <c r="B2052">
        <v>6</v>
      </c>
      <c r="C2052">
        <v>3</v>
      </c>
      <c r="D2052" s="1" t="s">
        <v>285</v>
      </c>
      <c r="E2052" t="s">
        <v>286</v>
      </c>
      <c r="F2052">
        <v>82</v>
      </c>
      <c r="G2052" s="2">
        <v>48717.45</v>
      </c>
      <c r="H2052" s="2">
        <v>593.6</v>
      </c>
      <c r="I2052" s="2">
        <f t="shared" si="96"/>
        <v>48675.200000000004</v>
      </c>
      <c r="J2052" s="2">
        <f t="shared" si="97"/>
        <v>42.249999999992724</v>
      </c>
      <c r="K2052" s="7">
        <f t="shared" si="98"/>
        <v>1</v>
      </c>
    </row>
    <row r="2053" spans="1:11">
      <c r="A2053">
        <v>2024</v>
      </c>
      <c r="B2053">
        <v>1</v>
      </c>
      <c r="C2053">
        <v>3</v>
      </c>
      <c r="D2053" s="1" t="s">
        <v>360</v>
      </c>
      <c r="E2053" t="s">
        <v>361</v>
      </c>
      <c r="F2053">
        <v>32</v>
      </c>
      <c r="G2053" s="2">
        <v>6328.94</v>
      </c>
      <c r="H2053" s="2">
        <v>196.46</v>
      </c>
      <c r="I2053" s="2">
        <f t="shared" si="96"/>
        <v>6286.72</v>
      </c>
      <c r="J2053" s="2">
        <f t="shared" si="97"/>
        <v>42.219999999999345</v>
      </c>
      <c r="K2053" s="7">
        <f t="shared" si="98"/>
        <v>1</v>
      </c>
    </row>
    <row r="2054" spans="1:11">
      <c r="A2054">
        <v>2024</v>
      </c>
      <c r="B2054">
        <v>7</v>
      </c>
      <c r="C2054">
        <v>3</v>
      </c>
      <c r="D2054" s="1" t="s">
        <v>79</v>
      </c>
      <c r="E2054" t="s">
        <v>80</v>
      </c>
      <c r="F2054">
        <v>7</v>
      </c>
      <c r="G2054" s="2">
        <v>10307.36</v>
      </c>
      <c r="H2054" s="2">
        <v>1466.5588</v>
      </c>
      <c r="I2054" s="2">
        <f t="shared" si="96"/>
        <v>10265.911599999999</v>
      </c>
      <c r="J2054" s="2">
        <f t="shared" si="97"/>
        <v>41.448400000001129</v>
      </c>
      <c r="K2054" s="7">
        <f t="shared" si="98"/>
        <v>1</v>
      </c>
    </row>
    <row r="2055" spans="1:11">
      <c r="A2055">
        <v>2024</v>
      </c>
      <c r="B2055">
        <v>11</v>
      </c>
      <c r="C2055">
        <v>3</v>
      </c>
      <c r="D2055" s="1" t="s">
        <v>65</v>
      </c>
      <c r="E2055" t="s">
        <v>66</v>
      </c>
      <c r="F2055">
        <v>1</v>
      </c>
      <c r="G2055" s="2">
        <v>1758.4</v>
      </c>
      <c r="H2055" s="2">
        <v>1716.96</v>
      </c>
      <c r="I2055" s="2">
        <f t="shared" si="96"/>
        <v>1716.96</v>
      </c>
      <c r="J2055" s="2">
        <f t="shared" si="97"/>
        <v>41.440000000000055</v>
      </c>
      <c r="K2055" s="7">
        <f t="shared" si="98"/>
        <v>1</v>
      </c>
    </row>
    <row r="2056" spans="1:11">
      <c r="A2056">
        <v>2024</v>
      </c>
      <c r="B2056">
        <v>5</v>
      </c>
      <c r="C2056">
        <v>3</v>
      </c>
      <c r="D2056" s="1" t="s">
        <v>213</v>
      </c>
      <c r="E2056" t="s">
        <v>212</v>
      </c>
      <c r="F2056">
        <v>69</v>
      </c>
      <c r="G2056" s="2">
        <v>26548.32</v>
      </c>
      <c r="H2056" s="2">
        <v>384.16</v>
      </c>
      <c r="I2056" s="2">
        <f t="shared" si="96"/>
        <v>26507.040000000001</v>
      </c>
      <c r="J2056" s="2">
        <f t="shared" si="97"/>
        <v>41.279999999998836</v>
      </c>
      <c r="K2056" s="7">
        <f t="shared" si="98"/>
        <v>1</v>
      </c>
    </row>
    <row r="2057" spans="1:11">
      <c r="A2057">
        <v>2024</v>
      </c>
      <c r="B2057">
        <v>1</v>
      </c>
      <c r="C2057">
        <v>3</v>
      </c>
      <c r="D2057" s="1" t="s">
        <v>513</v>
      </c>
      <c r="E2057" t="s">
        <v>514</v>
      </c>
      <c r="F2057">
        <v>4</v>
      </c>
      <c r="G2057" s="2">
        <v>7742.36</v>
      </c>
      <c r="H2057" s="2">
        <v>1925.28</v>
      </c>
      <c r="I2057" s="2">
        <f t="shared" si="96"/>
        <v>7701.12</v>
      </c>
      <c r="J2057" s="2">
        <f t="shared" si="97"/>
        <v>41.239999999999782</v>
      </c>
      <c r="K2057" s="7">
        <f t="shared" si="98"/>
        <v>1</v>
      </c>
    </row>
    <row r="2058" spans="1:11">
      <c r="A2058">
        <v>2024</v>
      </c>
      <c r="B2058">
        <v>2</v>
      </c>
      <c r="C2058">
        <v>3</v>
      </c>
      <c r="D2058" s="1" t="s">
        <v>382</v>
      </c>
      <c r="E2058" t="s">
        <v>383</v>
      </c>
      <c r="F2058">
        <v>40</v>
      </c>
      <c r="G2058" s="2">
        <v>39912.800000000003</v>
      </c>
      <c r="H2058" s="2">
        <v>996.8</v>
      </c>
      <c r="I2058" s="2">
        <f t="shared" si="96"/>
        <v>39872</v>
      </c>
      <c r="J2058" s="2">
        <f t="shared" si="97"/>
        <v>40.80000000000291</v>
      </c>
      <c r="K2058" s="7">
        <f t="shared" si="98"/>
        <v>1</v>
      </c>
    </row>
    <row r="2059" spans="1:11">
      <c r="A2059">
        <v>2024</v>
      </c>
      <c r="B2059">
        <v>3</v>
      </c>
      <c r="C2059">
        <v>3</v>
      </c>
      <c r="D2059" s="1" t="s">
        <v>579</v>
      </c>
      <c r="E2059" t="s">
        <v>578</v>
      </c>
      <c r="F2059">
        <v>6</v>
      </c>
      <c r="G2059" s="2">
        <v>30240</v>
      </c>
      <c r="H2059" s="2">
        <v>5033.2121999999999</v>
      </c>
      <c r="I2059" s="2">
        <f t="shared" si="96"/>
        <v>30199.2732</v>
      </c>
      <c r="J2059" s="2">
        <f t="shared" si="97"/>
        <v>40.726800000000367</v>
      </c>
      <c r="K2059" s="7">
        <f t="shared" si="98"/>
        <v>1</v>
      </c>
    </row>
    <row r="2060" spans="1:11">
      <c r="A2060">
        <v>2024</v>
      </c>
      <c r="B2060">
        <v>4</v>
      </c>
      <c r="C2060">
        <v>3</v>
      </c>
      <c r="D2060" s="1" t="s">
        <v>579</v>
      </c>
      <c r="E2060" t="s">
        <v>578</v>
      </c>
      <c r="F2060">
        <v>6</v>
      </c>
      <c r="G2060" s="2">
        <v>30240</v>
      </c>
      <c r="H2060" s="2">
        <v>5033.2121999999999</v>
      </c>
      <c r="I2060" s="2">
        <f t="shared" si="96"/>
        <v>30199.2732</v>
      </c>
      <c r="J2060" s="2">
        <f t="shared" si="97"/>
        <v>40.726800000000367</v>
      </c>
      <c r="K2060" s="7">
        <f t="shared" si="98"/>
        <v>1</v>
      </c>
    </row>
    <row r="2061" spans="1:11">
      <c r="A2061">
        <v>2024</v>
      </c>
      <c r="B2061">
        <v>3</v>
      </c>
      <c r="C2061">
        <v>3</v>
      </c>
      <c r="D2061" s="1" t="s">
        <v>41</v>
      </c>
      <c r="E2061" t="s">
        <v>39</v>
      </c>
      <c r="F2061">
        <v>1</v>
      </c>
      <c r="G2061" s="2">
        <v>6887.16</v>
      </c>
      <c r="H2061" s="2">
        <v>6846.44</v>
      </c>
      <c r="I2061" s="2">
        <f t="shared" si="96"/>
        <v>6846.44</v>
      </c>
      <c r="J2061" s="2">
        <f t="shared" si="97"/>
        <v>40.720000000000255</v>
      </c>
      <c r="K2061" s="7">
        <f t="shared" si="98"/>
        <v>1</v>
      </c>
    </row>
    <row r="2062" spans="1:11">
      <c r="A2062">
        <v>2024</v>
      </c>
      <c r="B2062">
        <v>9</v>
      </c>
      <c r="C2062">
        <v>3</v>
      </c>
      <c r="D2062" s="1" t="s">
        <v>14</v>
      </c>
      <c r="E2062" t="s">
        <v>15</v>
      </c>
      <c r="F2062">
        <v>0.7</v>
      </c>
      <c r="G2062" s="2">
        <v>678.39</v>
      </c>
      <c r="H2062" s="2">
        <v>911.00369999999998</v>
      </c>
      <c r="I2062" s="2">
        <f t="shared" si="96"/>
        <v>637.70258999999999</v>
      </c>
      <c r="J2062" s="2">
        <f t="shared" si="97"/>
        <v>40.68741</v>
      </c>
      <c r="K2062" s="7">
        <f t="shared" si="98"/>
        <v>1</v>
      </c>
    </row>
    <row r="2063" spans="1:11">
      <c r="A2063">
        <v>2024</v>
      </c>
      <c r="B2063">
        <v>1</v>
      </c>
      <c r="C2063">
        <v>3</v>
      </c>
      <c r="D2063" s="1" t="s">
        <v>62</v>
      </c>
      <c r="E2063" t="s">
        <v>17</v>
      </c>
      <c r="F2063">
        <v>24</v>
      </c>
      <c r="G2063" s="2">
        <v>1529.04</v>
      </c>
      <c r="H2063" s="2">
        <v>62.05</v>
      </c>
      <c r="I2063" s="2">
        <f t="shared" si="96"/>
        <v>1489.1999999999998</v>
      </c>
      <c r="J2063" s="2">
        <f t="shared" si="97"/>
        <v>39.840000000000146</v>
      </c>
      <c r="K2063" s="7">
        <f t="shared" si="98"/>
        <v>1</v>
      </c>
    </row>
    <row r="2064" spans="1:11">
      <c r="A2064">
        <v>2024</v>
      </c>
      <c r="B2064">
        <v>2</v>
      </c>
      <c r="C2064">
        <v>3</v>
      </c>
      <c r="D2064" s="1" t="s">
        <v>487</v>
      </c>
      <c r="E2064" t="s">
        <v>488</v>
      </c>
      <c r="F2064">
        <v>4</v>
      </c>
      <c r="G2064" s="2">
        <v>4921</v>
      </c>
      <c r="H2064" s="2">
        <v>1220.58</v>
      </c>
      <c r="I2064" s="2">
        <f t="shared" si="96"/>
        <v>4882.32</v>
      </c>
      <c r="J2064" s="2">
        <f t="shared" si="97"/>
        <v>38.680000000000291</v>
      </c>
      <c r="K2064" s="7">
        <f t="shared" si="98"/>
        <v>1</v>
      </c>
    </row>
    <row r="2065" spans="1:11">
      <c r="A2065">
        <v>2024</v>
      </c>
      <c r="B2065">
        <v>7</v>
      </c>
      <c r="C2065">
        <v>3</v>
      </c>
      <c r="D2065" s="1" t="s">
        <v>718</v>
      </c>
      <c r="E2065" t="s">
        <v>719</v>
      </c>
      <c r="F2065">
        <v>25</v>
      </c>
      <c r="G2065" s="2">
        <v>3244.25</v>
      </c>
      <c r="H2065" s="2">
        <v>128.22749999999999</v>
      </c>
      <c r="I2065" s="2">
        <f t="shared" si="96"/>
        <v>3205.6875</v>
      </c>
      <c r="J2065" s="2">
        <f t="shared" si="97"/>
        <v>38.5625</v>
      </c>
      <c r="K2065" s="7">
        <f t="shared" si="98"/>
        <v>1</v>
      </c>
    </row>
    <row r="2066" spans="1:11">
      <c r="A2066">
        <v>2024</v>
      </c>
      <c r="B2066">
        <v>10</v>
      </c>
      <c r="C2066">
        <v>3</v>
      </c>
      <c r="D2066" s="1" t="s">
        <v>105</v>
      </c>
      <c r="E2066" t="s">
        <v>103</v>
      </c>
      <c r="F2066">
        <v>3</v>
      </c>
      <c r="G2066" s="2">
        <v>5490.24</v>
      </c>
      <c r="H2066" s="2">
        <v>1817.2588000000001</v>
      </c>
      <c r="I2066" s="2">
        <f t="shared" si="96"/>
        <v>5451.7764000000006</v>
      </c>
      <c r="J2066" s="2">
        <f t="shared" si="97"/>
        <v>38.463599999999133</v>
      </c>
      <c r="K2066" s="7">
        <f t="shared" si="98"/>
        <v>1</v>
      </c>
    </row>
    <row r="2067" spans="1:11">
      <c r="A2067">
        <v>2024</v>
      </c>
      <c r="B2067">
        <v>1</v>
      </c>
      <c r="C2067">
        <v>3</v>
      </c>
      <c r="D2067" s="1" t="s">
        <v>33</v>
      </c>
      <c r="E2067" t="s">
        <v>34</v>
      </c>
      <c r="F2067">
        <v>2</v>
      </c>
      <c r="G2067" s="2">
        <v>2888.44</v>
      </c>
      <c r="H2067" s="2">
        <v>1425.14</v>
      </c>
      <c r="I2067" s="2">
        <f t="shared" si="96"/>
        <v>2850.28</v>
      </c>
      <c r="J2067" s="2">
        <f t="shared" si="97"/>
        <v>38.159999999999854</v>
      </c>
      <c r="K2067" s="7">
        <f t="shared" si="98"/>
        <v>1</v>
      </c>
    </row>
    <row r="2068" spans="1:11">
      <c r="A2068">
        <v>2024</v>
      </c>
      <c r="B2068">
        <v>1</v>
      </c>
      <c r="C2068">
        <v>3</v>
      </c>
      <c r="D2068" s="1" t="s">
        <v>35</v>
      </c>
      <c r="E2068" t="s">
        <v>34</v>
      </c>
      <c r="F2068">
        <v>2</v>
      </c>
      <c r="G2068" s="2">
        <v>2888.44</v>
      </c>
      <c r="H2068" s="2">
        <v>1425.14</v>
      </c>
      <c r="I2068" s="2">
        <f t="shared" si="96"/>
        <v>2850.28</v>
      </c>
      <c r="J2068" s="2">
        <f t="shared" si="97"/>
        <v>38.159999999999854</v>
      </c>
      <c r="K2068" s="7">
        <f t="shared" si="98"/>
        <v>1</v>
      </c>
    </row>
    <row r="2069" spans="1:11">
      <c r="A2069">
        <v>2024</v>
      </c>
      <c r="B2069">
        <v>5</v>
      </c>
      <c r="C2069">
        <v>3</v>
      </c>
      <c r="D2069" s="1" t="s">
        <v>813</v>
      </c>
      <c r="E2069" t="s">
        <v>814</v>
      </c>
      <c r="F2069">
        <v>2</v>
      </c>
      <c r="G2069" s="2">
        <v>5765.02</v>
      </c>
      <c r="H2069" s="2">
        <v>2863.7262000000001</v>
      </c>
      <c r="I2069" s="2">
        <f t="shared" si="96"/>
        <v>5727.4524000000001</v>
      </c>
      <c r="J2069" s="2">
        <f t="shared" si="97"/>
        <v>37.567600000000311</v>
      </c>
      <c r="K2069" s="7">
        <f t="shared" si="98"/>
        <v>1</v>
      </c>
    </row>
    <row r="2070" spans="1:11">
      <c r="A2070">
        <v>2024</v>
      </c>
      <c r="B2070">
        <v>9</v>
      </c>
      <c r="C2070">
        <v>3</v>
      </c>
      <c r="D2070" s="1" t="s">
        <v>813</v>
      </c>
      <c r="E2070" t="s">
        <v>814</v>
      </c>
      <c r="F2070">
        <v>2</v>
      </c>
      <c r="G2070" s="2">
        <v>5765.02</v>
      </c>
      <c r="H2070" s="2">
        <v>2863.7262000000001</v>
      </c>
      <c r="I2070" s="2">
        <f t="shared" si="96"/>
        <v>5727.4524000000001</v>
      </c>
      <c r="J2070" s="2">
        <f t="shared" si="97"/>
        <v>37.567600000000311</v>
      </c>
      <c r="K2070" s="7">
        <f t="shared" si="98"/>
        <v>1</v>
      </c>
    </row>
    <row r="2071" spans="1:11">
      <c r="A2071">
        <v>2024</v>
      </c>
      <c r="B2071">
        <v>9</v>
      </c>
      <c r="C2071">
        <v>3</v>
      </c>
      <c r="D2071" s="1" t="s">
        <v>1383</v>
      </c>
      <c r="E2071" t="s">
        <v>55</v>
      </c>
      <c r="F2071">
        <v>1</v>
      </c>
      <c r="G2071" s="2">
        <v>99.77</v>
      </c>
      <c r="H2071" s="2">
        <v>62.72</v>
      </c>
      <c r="I2071" s="2">
        <f t="shared" si="96"/>
        <v>62.72</v>
      </c>
      <c r="J2071" s="2">
        <f t="shared" si="97"/>
        <v>37.049999999999997</v>
      </c>
      <c r="K2071" s="7">
        <f t="shared" si="98"/>
        <v>1</v>
      </c>
    </row>
    <row r="2072" spans="1:11">
      <c r="A2072">
        <v>2024</v>
      </c>
      <c r="B2072">
        <v>8</v>
      </c>
      <c r="C2072">
        <v>3</v>
      </c>
      <c r="D2072" s="1" t="s">
        <v>414</v>
      </c>
      <c r="E2072" t="s">
        <v>415</v>
      </c>
      <c r="F2072">
        <v>1</v>
      </c>
      <c r="G2072" s="2">
        <v>5533.91</v>
      </c>
      <c r="H2072" s="2">
        <v>5496.9566000000004</v>
      </c>
      <c r="I2072" s="2">
        <f t="shared" si="96"/>
        <v>5496.9566000000004</v>
      </c>
      <c r="J2072" s="2">
        <f t="shared" si="97"/>
        <v>36.953399999999419</v>
      </c>
      <c r="K2072" s="7">
        <f t="shared" si="98"/>
        <v>1</v>
      </c>
    </row>
    <row r="2073" spans="1:11">
      <c r="A2073">
        <v>2024</v>
      </c>
      <c r="B2073">
        <v>11</v>
      </c>
      <c r="C2073">
        <v>3</v>
      </c>
      <c r="D2073" s="1" t="s">
        <v>449</v>
      </c>
      <c r="E2073" t="s">
        <v>450</v>
      </c>
      <c r="F2073">
        <v>14</v>
      </c>
      <c r="G2073" s="2">
        <v>1776.46</v>
      </c>
      <c r="H2073" s="2">
        <v>124.258</v>
      </c>
      <c r="I2073" s="2">
        <f t="shared" si="96"/>
        <v>1739.6119999999999</v>
      </c>
      <c r="J2073" s="2">
        <f t="shared" si="97"/>
        <v>36.848000000000184</v>
      </c>
      <c r="K2073" s="7">
        <f t="shared" si="98"/>
        <v>1</v>
      </c>
    </row>
    <row r="2074" spans="1:11">
      <c r="A2074">
        <v>2024</v>
      </c>
      <c r="B2074">
        <v>2</v>
      </c>
      <c r="C2074">
        <v>3</v>
      </c>
      <c r="D2074" s="1" t="s">
        <v>832</v>
      </c>
      <c r="E2074" t="s">
        <v>833</v>
      </c>
      <c r="F2074">
        <v>2</v>
      </c>
      <c r="G2074" s="2">
        <v>110069.12</v>
      </c>
      <c r="H2074" s="2">
        <v>55016.511100000003</v>
      </c>
      <c r="I2074" s="2">
        <f t="shared" si="96"/>
        <v>110033.02220000001</v>
      </c>
      <c r="J2074" s="2">
        <f t="shared" si="97"/>
        <v>36.097799999988638</v>
      </c>
      <c r="K2074" s="7">
        <f t="shared" si="98"/>
        <v>1</v>
      </c>
    </row>
    <row r="2075" spans="1:11">
      <c r="A2075">
        <v>2024</v>
      </c>
      <c r="B2075">
        <v>6</v>
      </c>
      <c r="C2075">
        <v>3</v>
      </c>
      <c r="D2075" s="1" t="s">
        <v>1230</v>
      </c>
      <c r="E2075" t="s">
        <v>348</v>
      </c>
      <c r="F2075">
        <v>1</v>
      </c>
      <c r="G2075" s="2">
        <v>754.22</v>
      </c>
      <c r="H2075" s="2">
        <v>718.26</v>
      </c>
      <c r="I2075" s="2">
        <f t="shared" si="96"/>
        <v>718.26</v>
      </c>
      <c r="J2075" s="2">
        <f t="shared" si="97"/>
        <v>35.960000000000036</v>
      </c>
      <c r="K2075" s="7">
        <f t="shared" si="98"/>
        <v>1</v>
      </c>
    </row>
    <row r="2076" spans="1:11">
      <c r="A2076">
        <v>2024</v>
      </c>
      <c r="B2076">
        <v>6</v>
      </c>
      <c r="C2076">
        <v>3</v>
      </c>
      <c r="D2076" s="1" t="s">
        <v>459</v>
      </c>
      <c r="E2076" t="s">
        <v>460</v>
      </c>
      <c r="F2076">
        <v>1</v>
      </c>
      <c r="G2076" s="2">
        <v>1573.07</v>
      </c>
      <c r="H2076" s="2">
        <v>1538.8933</v>
      </c>
      <c r="I2076" s="2">
        <f t="shared" si="96"/>
        <v>1538.8933</v>
      </c>
      <c r="J2076" s="2">
        <f t="shared" si="97"/>
        <v>34.176699999999983</v>
      </c>
      <c r="K2076" s="7">
        <f t="shared" si="98"/>
        <v>1</v>
      </c>
    </row>
    <row r="2077" spans="1:11">
      <c r="A2077">
        <v>2024</v>
      </c>
      <c r="B2077">
        <v>9</v>
      </c>
      <c r="C2077">
        <v>3</v>
      </c>
      <c r="D2077" s="1" t="s">
        <v>579</v>
      </c>
      <c r="E2077" t="s">
        <v>578</v>
      </c>
      <c r="F2077">
        <v>5</v>
      </c>
      <c r="G2077" s="2">
        <v>25200</v>
      </c>
      <c r="H2077" s="2">
        <v>5033.2121999999999</v>
      </c>
      <c r="I2077" s="2">
        <f t="shared" si="96"/>
        <v>25166.061000000002</v>
      </c>
      <c r="J2077" s="2">
        <f t="shared" si="97"/>
        <v>33.938999999998487</v>
      </c>
      <c r="K2077" s="7">
        <f t="shared" si="98"/>
        <v>1</v>
      </c>
    </row>
    <row r="2078" spans="1:11">
      <c r="A2078">
        <v>2024</v>
      </c>
      <c r="B2078">
        <v>8</v>
      </c>
      <c r="C2078">
        <v>3</v>
      </c>
      <c r="D2078" s="1" t="s">
        <v>1035</v>
      </c>
      <c r="E2078" t="s">
        <v>17</v>
      </c>
      <c r="F2078">
        <v>1</v>
      </c>
      <c r="G2078" s="2">
        <v>104.98</v>
      </c>
      <c r="H2078" s="2">
        <v>71.34</v>
      </c>
      <c r="I2078" s="2">
        <f t="shared" si="96"/>
        <v>71.34</v>
      </c>
      <c r="J2078" s="2">
        <f t="shared" si="97"/>
        <v>33.64</v>
      </c>
      <c r="K2078" s="7">
        <f t="shared" si="98"/>
        <v>1</v>
      </c>
    </row>
    <row r="2079" spans="1:11">
      <c r="A2079">
        <v>2024</v>
      </c>
      <c r="B2079">
        <v>3</v>
      </c>
      <c r="C2079">
        <v>3</v>
      </c>
      <c r="D2079" s="1" t="s">
        <v>368</v>
      </c>
      <c r="E2079" t="s">
        <v>369</v>
      </c>
      <c r="F2079">
        <v>3</v>
      </c>
      <c r="G2079" s="2">
        <v>541.83000000000004</v>
      </c>
      <c r="H2079" s="2">
        <v>169.4588</v>
      </c>
      <c r="I2079" s="2">
        <f t="shared" si="96"/>
        <v>508.37639999999999</v>
      </c>
      <c r="J2079" s="2">
        <f t="shared" si="97"/>
        <v>33.453600000000051</v>
      </c>
      <c r="K2079" s="7">
        <f t="shared" si="98"/>
        <v>1</v>
      </c>
    </row>
    <row r="2080" spans="1:11">
      <c r="A2080">
        <v>2024</v>
      </c>
      <c r="B2080">
        <v>8</v>
      </c>
      <c r="C2080">
        <v>3</v>
      </c>
      <c r="D2080" s="1" t="s">
        <v>734</v>
      </c>
      <c r="E2080" t="s">
        <v>735</v>
      </c>
      <c r="F2080">
        <v>47</v>
      </c>
      <c r="G2080" s="2">
        <v>31804.38</v>
      </c>
      <c r="H2080" s="2">
        <v>675.97879999999998</v>
      </c>
      <c r="I2080" s="2">
        <f t="shared" si="96"/>
        <v>31771.0036</v>
      </c>
      <c r="J2080" s="2">
        <f t="shared" si="97"/>
        <v>33.376400000001013</v>
      </c>
      <c r="K2080" s="7">
        <f t="shared" si="98"/>
        <v>1</v>
      </c>
    </row>
    <row r="2081" spans="1:11">
      <c r="A2081">
        <v>2024</v>
      </c>
      <c r="B2081">
        <v>9</v>
      </c>
      <c r="C2081">
        <v>3</v>
      </c>
      <c r="D2081" s="1" t="s">
        <v>58</v>
      </c>
      <c r="E2081" t="s">
        <v>57</v>
      </c>
      <c r="F2081">
        <v>2</v>
      </c>
      <c r="G2081" s="2">
        <v>413.28</v>
      </c>
      <c r="H2081" s="2">
        <v>190.05109999999999</v>
      </c>
      <c r="I2081" s="2">
        <f t="shared" si="96"/>
        <v>380.10219999999998</v>
      </c>
      <c r="J2081" s="2">
        <f t="shared" si="97"/>
        <v>33.177799999999991</v>
      </c>
      <c r="K2081" s="7">
        <f t="shared" si="98"/>
        <v>1</v>
      </c>
    </row>
    <row r="2082" spans="1:11">
      <c r="A2082">
        <v>2024</v>
      </c>
      <c r="B2082">
        <v>1</v>
      </c>
      <c r="C2082">
        <v>3</v>
      </c>
      <c r="D2082" s="1" t="s">
        <v>589</v>
      </c>
      <c r="E2082" t="s">
        <v>590</v>
      </c>
      <c r="F2082">
        <v>5</v>
      </c>
      <c r="G2082" s="2">
        <v>7363.15</v>
      </c>
      <c r="H2082" s="2">
        <v>1466.08</v>
      </c>
      <c r="I2082" s="2">
        <f t="shared" si="96"/>
        <v>7330.4</v>
      </c>
      <c r="J2082" s="2">
        <f t="shared" si="97"/>
        <v>32.75</v>
      </c>
      <c r="K2082" s="7">
        <f t="shared" si="98"/>
        <v>1</v>
      </c>
    </row>
    <row r="2083" spans="1:11">
      <c r="A2083">
        <v>2024</v>
      </c>
      <c r="B2083">
        <v>3</v>
      </c>
      <c r="C2083">
        <v>3</v>
      </c>
      <c r="D2083" s="1" t="s">
        <v>40</v>
      </c>
      <c r="E2083" t="s">
        <v>39</v>
      </c>
      <c r="F2083">
        <v>1</v>
      </c>
      <c r="G2083" s="2">
        <v>6878</v>
      </c>
      <c r="H2083" s="2">
        <v>6845.4222</v>
      </c>
      <c r="I2083" s="2">
        <f t="shared" si="96"/>
        <v>6845.4222</v>
      </c>
      <c r="J2083" s="2">
        <f t="shared" si="97"/>
        <v>32.577800000000025</v>
      </c>
      <c r="K2083" s="7">
        <f t="shared" si="98"/>
        <v>1</v>
      </c>
    </row>
    <row r="2084" spans="1:11">
      <c r="A2084">
        <v>2024</v>
      </c>
      <c r="B2084">
        <v>9</v>
      </c>
      <c r="C2084">
        <v>3</v>
      </c>
      <c r="D2084" s="1" t="s">
        <v>59</v>
      </c>
      <c r="E2084" t="s">
        <v>60</v>
      </c>
      <c r="F2084">
        <v>6</v>
      </c>
      <c r="G2084" s="2">
        <v>4314.3599999999997</v>
      </c>
      <c r="H2084" s="2">
        <v>713.69659999999999</v>
      </c>
      <c r="I2084" s="2">
        <f t="shared" si="96"/>
        <v>4282.1795999999995</v>
      </c>
      <c r="J2084" s="2">
        <f t="shared" si="97"/>
        <v>32.180400000000191</v>
      </c>
      <c r="K2084" s="7">
        <f t="shared" si="98"/>
        <v>1</v>
      </c>
    </row>
    <row r="2085" spans="1:11">
      <c r="A2085">
        <v>2024</v>
      </c>
      <c r="B2085">
        <v>3</v>
      </c>
      <c r="C2085">
        <v>3</v>
      </c>
      <c r="D2085" s="1" t="s">
        <v>746</v>
      </c>
      <c r="E2085" t="s">
        <v>747</v>
      </c>
      <c r="F2085">
        <v>1</v>
      </c>
      <c r="G2085" s="2">
        <v>5412</v>
      </c>
      <c r="H2085" s="2">
        <v>5380</v>
      </c>
      <c r="I2085" s="2">
        <f t="shared" si="96"/>
        <v>5380</v>
      </c>
      <c r="J2085" s="2">
        <f t="shared" si="97"/>
        <v>32</v>
      </c>
      <c r="K2085" s="7">
        <f t="shared" si="98"/>
        <v>1</v>
      </c>
    </row>
    <row r="2086" spans="1:11">
      <c r="A2086">
        <v>2024</v>
      </c>
      <c r="B2086">
        <v>7</v>
      </c>
      <c r="C2086">
        <v>3</v>
      </c>
      <c r="D2086" s="1" t="s">
        <v>964</v>
      </c>
      <c r="E2086" t="s">
        <v>965</v>
      </c>
      <c r="F2086">
        <v>2</v>
      </c>
      <c r="G2086" s="2">
        <v>9011.2000000000007</v>
      </c>
      <c r="H2086" s="2">
        <v>4489.6710999999996</v>
      </c>
      <c r="I2086" s="2">
        <f t="shared" si="96"/>
        <v>8979.3421999999991</v>
      </c>
      <c r="J2086" s="2">
        <f t="shared" si="97"/>
        <v>31.857800000001589</v>
      </c>
      <c r="K2086" s="7">
        <f t="shared" si="98"/>
        <v>1</v>
      </c>
    </row>
    <row r="2087" spans="1:11">
      <c r="A2087">
        <v>2024</v>
      </c>
      <c r="B2087">
        <v>2</v>
      </c>
      <c r="C2087">
        <v>3</v>
      </c>
      <c r="D2087" s="1" t="s">
        <v>285</v>
      </c>
      <c r="E2087" t="s">
        <v>286</v>
      </c>
      <c r="F2087">
        <v>50</v>
      </c>
      <c r="G2087" s="2">
        <v>29711.200000000001</v>
      </c>
      <c r="H2087" s="2">
        <v>593.6</v>
      </c>
      <c r="I2087" s="2">
        <f t="shared" si="96"/>
        <v>29680</v>
      </c>
      <c r="J2087" s="2">
        <f t="shared" si="97"/>
        <v>31.200000000000728</v>
      </c>
      <c r="K2087" s="7">
        <f t="shared" si="98"/>
        <v>1</v>
      </c>
    </row>
    <row r="2088" spans="1:11">
      <c r="A2088">
        <v>2024</v>
      </c>
      <c r="B2088">
        <v>11</v>
      </c>
      <c r="C2088">
        <v>3</v>
      </c>
      <c r="D2088" s="1" t="s">
        <v>666</v>
      </c>
      <c r="E2088" t="s">
        <v>667</v>
      </c>
      <c r="F2088">
        <v>3</v>
      </c>
      <c r="G2088" s="2">
        <v>4738.83</v>
      </c>
      <c r="H2088" s="2">
        <v>1569.3987999999999</v>
      </c>
      <c r="I2088" s="2">
        <f t="shared" si="96"/>
        <v>4708.1963999999998</v>
      </c>
      <c r="J2088" s="2">
        <f t="shared" si="97"/>
        <v>30.633600000000115</v>
      </c>
      <c r="K2088" s="7">
        <f t="shared" si="98"/>
        <v>1</v>
      </c>
    </row>
    <row r="2089" spans="1:11">
      <c r="A2089">
        <v>2024</v>
      </c>
      <c r="B2089">
        <v>3</v>
      </c>
      <c r="C2089">
        <v>3</v>
      </c>
      <c r="D2089" s="1" t="s">
        <v>1097</v>
      </c>
      <c r="E2089" t="s">
        <v>1098</v>
      </c>
      <c r="F2089">
        <v>3</v>
      </c>
      <c r="G2089" s="2">
        <v>2597.2199999999998</v>
      </c>
      <c r="H2089" s="2">
        <v>855.8</v>
      </c>
      <c r="I2089" s="2">
        <f t="shared" si="96"/>
        <v>2567.3999999999996</v>
      </c>
      <c r="J2089" s="2">
        <f t="shared" si="97"/>
        <v>29.820000000000164</v>
      </c>
      <c r="K2089" s="7">
        <f t="shared" si="98"/>
        <v>1</v>
      </c>
    </row>
    <row r="2090" spans="1:11">
      <c r="A2090">
        <v>2024</v>
      </c>
      <c r="B2090">
        <v>6</v>
      </c>
      <c r="C2090">
        <v>3</v>
      </c>
      <c r="D2090" s="1" t="s">
        <v>1097</v>
      </c>
      <c r="E2090" t="s">
        <v>1098</v>
      </c>
      <c r="F2090">
        <v>3</v>
      </c>
      <c r="G2090" s="2">
        <v>2597.2199999999998</v>
      </c>
      <c r="H2090" s="2">
        <v>855.8</v>
      </c>
      <c r="I2090" s="2">
        <f t="shared" si="96"/>
        <v>2567.3999999999996</v>
      </c>
      <c r="J2090" s="2">
        <f t="shared" si="97"/>
        <v>29.820000000000164</v>
      </c>
      <c r="K2090" s="7">
        <f t="shared" si="98"/>
        <v>1</v>
      </c>
    </row>
    <row r="2091" spans="1:11">
      <c r="A2091">
        <v>2024</v>
      </c>
      <c r="B2091">
        <v>1</v>
      </c>
      <c r="C2091">
        <v>3</v>
      </c>
      <c r="D2091" s="1" t="s">
        <v>454</v>
      </c>
      <c r="E2091" t="s">
        <v>455</v>
      </c>
      <c r="F2091">
        <v>1</v>
      </c>
      <c r="G2091" s="2">
        <v>469.18</v>
      </c>
      <c r="H2091" s="2">
        <v>439.66</v>
      </c>
      <c r="I2091" s="2">
        <f t="shared" si="96"/>
        <v>439.66</v>
      </c>
      <c r="J2091" s="2">
        <f t="shared" si="97"/>
        <v>29.519999999999982</v>
      </c>
      <c r="K2091" s="7">
        <f t="shared" si="98"/>
        <v>1</v>
      </c>
    </row>
    <row r="2092" spans="1:11">
      <c r="A2092">
        <v>2024</v>
      </c>
      <c r="B2092">
        <v>5</v>
      </c>
      <c r="C2092">
        <v>3</v>
      </c>
      <c r="D2092" s="1" t="s">
        <v>457</v>
      </c>
      <c r="E2092" t="s">
        <v>458</v>
      </c>
      <c r="F2092">
        <v>2</v>
      </c>
      <c r="G2092" s="2">
        <v>4498.29</v>
      </c>
      <c r="H2092" s="2">
        <v>2234.4850000000001</v>
      </c>
      <c r="I2092" s="2">
        <f t="shared" si="96"/>
        <v>4468.97</v>
      </c>
      <c r="J2092" s="2">
        <f t="shared" si="97"/>
        <v>29.319999999999709</v>
      </c>
      <c r="K2092" s="7">
        <f t="shared" si="98"/>
        <v>1</v>
      </c>
    </row>
    <row r="2093" spans="1:11">
      <c r="A2093">
        <v>2024</v>
      </c>
      <c r="B2093">
        <v>10</v>
      </c>
      <c r="C2093">
        <v>3</v>
      </c>
      <c r="D2093" s="1" t="s">
        <v>504</v>
      </c>
      <c r="E2093" t="s">
        <v>505</v>
      </c>
      <c r="F2093">
        <v>1</v>
      </c>
      <c r="G2093" s="2">
        <v>2207.15</v>
      </c>
      <c r="H2093" s="2">
        <v>2178.3850000000002</v>
      </c>
      <c r="I2093" s="2">
        <f t="shared" si="96"/>
        <v>2178.3850000000002</v>
      </c>
      <c r="J2093" s="2">
        <f t="shared" si="97"/>
        <v>28.764999999999873</v>
      </c>
      <c r="K2093" s="7">
        <f t="shared" si="98"/>
        <v>1</v>
      </c>
    </row>
    <row r="2094" spans="1:11">
      <c r="A2094">
        <v>2024</v>
      </c>
      <c r="B2094">
        <v>2</v>
      </c>
      <c r="C2094">
        <v>3</v>
      </c>
      <c r="D2094" s="1" t="s">
        <v>954</v>
      </c>
      <c r="E2094" t="s">
        <v>955</v>
      </c>
      <c r="F2094">
        <v>1</v>
      </c>
      <c r="G2094" s="2">
        <v>385.99</v>
      </c>
      <c r="H2094" s="2">
        <v>357.28</v>
      </c>
      <c r="I2094" s="2">
        <f t="shared" si="96"/>
        <v>357.28</v>
      </c>
      <c r="J2094" s="2">
        <f t="shared" si="97"/>
        <v>28.710000000000036</v>
      </c>
      <c r="K2094" s="7">
        <f t="shared" si="98"/>
        <v>1</v>
      </c>
    </row>
    <row r="2095" spans="1:11">
      <c r="A2095">
        <v>2024</v>
      </c>
      <c r="B2095">
        <v>4</v>
      </c>
      <c r="C2095">
        <v>3</v>
      </c>
      <c r="D2095" s="1" t="s">
        <v>368</v>
      </c>
      <c r="E2095" t="s">
        <v>369</v>
      </c>
      <c r="F2095">
        <v>4</v>
      </c>
      <c r="G2095" s="2">
        <v>706.09</v>
      </c>
      <c r="H2095" s="2">
        <v>169.4588</v>
      </c>
      <c r="I2095" s="2">
        <f t="shared" si="96"/>
        <v>677.83519999999999</v>
      </c>
      <c r="J2095" s="2">
        <f t="shared" si="97"/>
        <v>28.254800000000046</v>
      </c>
      <c r="K2095" s="7">
        <f t="shared" si="98"/>
        <v>1</v>
      </c>
    </row>
    <row r="2096" spans="1:11">
      <c r="A2096">
        <v>2024</v>
      </c>
      <c r="B2096">
        <v>3</v>
      </c>
      <c r="C2096">
        <v>3</v>
      </c>
      <c r="D2096" s="1" t="s">
        <v>370</v>
      </c>
      <c r="E2096" t="s">
        <v>371</v>
      </c>
      <c r="F2096">
        <v>2</v>
      </c>
      <c r="G2096" s="2">
        <v>495.68</v>
      </c>
      <c r="H2096" s="2">
        <v>233.77549999999999</v>
      </c>
      <c r="I2096" s="2">
        <f t="shared" si="96"/>
        <v>467.55099999999999</v>
      </c>
      <c r="J2096" s="2">
        <f t="shared" si="97"/>
        <v>28.129000000000019</v>
      </c>
      <c r="K2096" s="7">
        <f t="shared" si="98"/>
        <v>1</v>
      </c>
    </row>
    <row r="2097" spans="1:11">
      <c r="A2097">
        <v>2024</v>
      </c>
      <c r="B2097">
        <v>10</v>
      </c>
      <c r="C2097">
        <v>3</v>
      </c>
      <c r="D2097" s="1" t="s">
        <v>480</v>
      </c>
      <c r="E2097" t="s">
        <v>481</v>
      </c>
      <c r="F2097">
        <v>14</v>
      </c>
      <c r="G2097" s="2">
        <v>1771.84</v>
      </c>
      <c r="H2097" s="2">
        <v>124.5722</v>
      </c>
      <c r="I2097" s="2">
        <f t="shared" si="96"/>
        <v>1744.0108</v>
      </c>
      <c r="J2097" s="2">
        <f t="shared" si="97"/>
        <v>27.829199999999901</v>
      </c>
      <c r="K2097" s="7">
        <f t="shared" si="98"/>
        <v>1</v>
      </c>
    </row>
    <row r="2098" spans="1:11">
      <c r="A2098">
        <v>2024</v>
      </c>
      <c r="B2098">
        <v>1</v>
      </c>
      <c r="C2098">
        <v>3</v>
      </c>
      <c r="D2098" s="1" t="s">
        <v>69</v>
      </c>
      <c r="E2098" t="s">
        <v>70</v>
      </c>
      <c r="F2098">
        <v>2</v>
      </c>
      <c r="G2098" s="2">
        <v>2081.64</v>
      </c>
      <c r="H2098" s="2">
        <v>1027.0922</v>
      </c>
      <c r="I2098" s="2">
        <f t="shared" si="96"/>
        <v>2054.1844000000001</v>
      </c>
      <c r="J2098" s="2">
        <f t="shared" si="97"/>
        <v>27.455599999999777</v>
      </c>
      <c r="K2098" s="7">
        <f t="shared" si="98"/>
        <v>1</v>
      </c>
    </row>
    <row r="2099" spans="1:11">
      <c r="A2099">
        <v>2024</v>
      </c>
      <c r="B2099">
        <v>7</v>
      </c>
      <c r="C2099">
        <v>3</v>
      </c>
      <c r="D2099" s="1" t="s">
        <v>579</v>
      </c>
      <c r="E2099" t="s">
        <v>578</v>
      </c>
      <c r="F2099">
        <v>4</v>
      </c>
      <c r="G2099" s="2">
        <v>20160</v>
      </c>
      <c r="H2099" s="2">
        <v>5033.2121999999999</v>
      </c>
      <c r="I2099" s="2">
        <f t="shared" si="96"/>
        <v>20132.8488</v>
      </c>
      <c r="J2099" s="2">
        <f t="shared" si="97"/>
        <v>27.151200000000244</v>
      </c>
      <c r="K2099" s="7">
        <f t="shared" si="98"/>
        <v>1</v>
      </c>
    </row>
    <row r="2100" spans="1:11">
      <c r="A2100">
        <v>2024</v>
      </c>
      <c r="B2100">
        <v>1</v>
      </c>
      <c r="C2100">
        <v>3</v>
      </c>
      <c r="D2100" s="1" t="s">
        <v>158</v>
      </c>
      <c r="E2100" t="s">
        <v>159</v>
      </c>
      <c r="F2100">
        <v>7</v>
      </c>
      <c r="G2100" s="2">
        <v>3985.73</v>
      </c>
      <c r="H2100" s="2">
        <v>565.6</v>
      </c>
      <c r="I2100" s="2">
        <f t="shared" si="96"/>
        <v>3959.2000000000003</v>
      </c>
      <c r="J2100" s="2">
        <f t="shared" si="97"/>
        <v>26.529999999999745</v>
      </c>
      <c r="K2100" s="7">
        <f t="shared" si="98"/>
        <v>1</v>
      </c>
    </row>
    <row r="2101" spans="1:11">
      <c r="A2101">
        <v>2024</v>
      </c>
      <c r="B2101">
        <v>1</v>
      </c>
      <c r="C2101">
        <v>3</v>
      </c>
      <c r="D2101" s="1" t="s">
        <v>252</v>
      </c>
      <c r="E2101" t="s">
        <v>143</v>
      </c>
      <c r="F2101">
        <v>1</v>
      </c>
      <c r="G2101" s="2">
        <v>1339.34</v>
      </c>
      <c r="H2101" s="2">
        <v>1312.9166</v>
      </c>
      <c r="I2101" s="2">
        <f t="shared" si="96"/>
        <v>1312.9166</v>
      </c>
      <c r="J2101" s="2">
        <f t="shared" si="97"/>
        <v>26.423399999999901</v>
      </c>
      <c r="K2101" s="7">
        <f t="shared" si="98"/>
        <v>1</v>
      </c>
    </row>
    <row r="2102" spans="1:11">
      <c r="A2102">
        <v>2024</v>
      </c>
      <c r="B2102">
        <v>6</v>
      </c>
      <c r="C2102">
        <v>3</v>
      </c>
      <c r="D2102" s="1" t="s">
        <v>252</v>
      </c>
      <c r="E2102" t="s">
        <v>143</v>
      </c>
      <c r="F2102">
        <v>1</v>
      </c>
      <c r="G2102" s="2">
        <v>1339.34</v>
      </c>
      <c r="H2102" s="2">
        <v>1312.9166</v>
      </c>
      <c r="I2102" s="2">
        <f t="shared" si="96"/>
        <v>1312.9166</v>
      </c>
      <c r="J2102" s="2">
        <f t="shared" si="97"/>
        <v>26.423399999999901</v>
      </c>
      <c r="K2102" s="7">
        <f t="shared" si="98"/>
        <v>1</v>
      </c>
    </row>
    <row r="2103" spans="1:11">
      <c r="A2103">
        <v>2024</v>
      </c>
      <c r="B2103">
        <v>3</v>
      </c>
      <c r="C2103">
        <v>3</v>
      </c>
      <c r="D2103" s="1" t="s">
        <v>466</v>
      </c>
      <c r="E2103" t="s">
        <v>467</v>
      </c>
      <c r="F2103">
        <v>38</v>
      </c>
      <c r="G2103" s="2">
        <v>19569.71</v>
      </c>
      <c r="H2103" s="2">
        <v>514.29999999999995</v>
      </c>
      <c r="I2103" s="2">
        <f t="shared" si="96"/>
        <v>19543.399999999998</v>
      </c>
      <c r="J2103" s="2">
        <f t="shared" si="97"/>
        <v>26.31000000000131</v>
      </c>
      <c r="K2103" s="7">
        <f t="shared" si="98"/>
        <v>1</v>
      </c>
    </row>
    <row r="2104" spans="1:11">
      <c r="A2104">
        <v>2024</v>
      </c>
      <c r="B2104">
        <v>7</v>
      </c>
      <c r="C2104">
        <v>3</v>
      </c>
      <c r="D2104" s="1" t="s">
        <v>1174</v>
      </c>
      <c r="E2104" t="s">
        <v>1175</v>
      </c>
      <c r="F2104">
        <v>2</v>
      </c>
      <c r="G2104" s="2">
        <v>1907.44</v>
      </c>
      <c r="H2104" s="2">
        <v>940.62120000000004</v>
      </c>
      <c r="I2104" s="2">
        <f t="shared" si="96"/>
        <v>1881.2424000000001</v>
      </c>
      <c r="J2104" s="2">
        <f t="shared" si="97"/>
        <v>26.197599999999966</v>
      </c>
      <c r="K2104" s="7">
        <f t="shared" si="98"/>
        <v>1</v>
      </c>
    </row>
    <row r="2105" spans="1:11">
      <c r="A2105">
        <v>2024</v>
      </c>
      <c r="B2105">
        <v>1</v>
      </c>
      <c r="C2105">
        <v>3</v>
      </c>
      <c r="D2105" s="1" t="s">
        <v>480</v>
      </c>
      <c r="E2105" t="s">
        <v>481</v>
      </c>
      <c r="F2105">
        <v>5</v>
      </c>
      <c r="G2105" s="2">
        <v>648.54999999999995</v>
      </c>
      <c r="H2105" s="2">
        <v>124.5722</v>
      </c>
      <c r="I2105" s="2">
        <f t="shared" si="96"/>
        <v>622.86099999999999</v>
      </c>
      <c r="J2105" s="2">
        <f t="shared" si="97"/>
        <v>25.688999999999965</v>
      </c>
      <c r="K2105" s="7">
        <f t="shared" si="98"/>
        <v>1</v>
      </c>
    </row>
    <row r="2106" spans="1:11">
      <c r="A2106">
        <v>2024</v>
      </c>
      <c r="B2106">
        <v>1</v>
      </c>
      <c r="C2106">
        <v>3</v>
      </c>
      <c r="D2106" s="1" t="s">
        <v>30</v>
      </c>
      <c r="E2106" t="s">
        <v>28</v>
      </c>
      <c r="F2106">
        <v>2</v>
      </c>
      <c r="G2106" s="2">
        <v>1920.42</v>
      </c>
      <c r="H2106" s="2">
        <v>947.52</v>
      </c>
      <c r="I2106" s="2">
        <f t="shared" si="96"/>
        <v>1895.04</v>
      </c>
      <c r="J2106" s="2">
        <f t="shared" si="97"/>
        <v>25.380000000000109</v>
      </c>
      <c r="K2106" s="7">
        <f t="shared" si="98"/>
        <v>1</v>
      </c>
    </row>
    <row r="2107" spans="1:11">
      <c r="A2107">
        <v>2024</v>
      </c>
      <c r="B2107">
        <v>9</v>
      </c>
      <c r="C2107">
        <v>3</v>
      </c>
      <c r="D2107" s="1" t="s">
        <v>668</v>
      </c>
      <c r="E2107" t="s">
        <v>669</v>
      </c>
      <c r="F2107">
        <v>9</v>
      </c>
      <c r="G2107" s="2">
        <v>61223.4</v>
      </c>
      <c r="H2107" s="2">
        <v>6799.8</v>
      </c>
      <c r="I2107" s="2">
        <f t="shared" si="96"/>
        <v>61198.200000000004</v>
      </c>
      <c r="J2107" s="2">
        <f t="shared" si="97"/>
        <v>25.19999999999709</v>
      </c>
      <c r="K2107" s="7">
        <f t="shared" si="98"/>
        <v>1</v>
      </c>
    </row>
    <row r="2108" spans="1:11">
      <c r="A2108">
        <v>2024</v>
      </c>
      <c r="B2108">
        <v>8</v>
      </c>
      <c r="C2108">
        <v>3</v>
      </c>
      <c r="D2108" s="1" t="s">
        <v>1084</v>
      </c>
      <c r="E2108" t="s">
        <v>1085</v>
      </c>
      <c r="F2108">
        <v>2</v>
      </c>
      <c r="G2108" s="2">
        <v>9711.18</v>
      </c>
      <c r="H2108" s="2">
        <v>4843.2012000000004</v>
      </c>
      <c r="I2108" s="2">
        <f t="shared" si="96"/>
        <v>9686.4024000000009</v>
      </c>
      <c r="J2108" s="2">
        <f t="shared" si="97"/>
        <v>24.777599999999438</v>
      </c>
      <c r="K2108" s="7">
        <f t="shared" si="98"/>
        <v>1</v>
      </c>
    </row>
    <row r="2109" spans="1:11">
      <c r="A2109">
        <v>2024</v>
      </c>
      <c r="B2109">
        <v>9</v>
      </c>
      <c r="C2109">
        <v>3</v>
      </c>
      <c r="D2109" s="1" t="s">
        <v>1084</v>
      </c>
      <c r="E2109" t="s">
        <v>1085</v>
      </c>
      <c r="F2109">
        <v>2</v>
      </c>
      <c r="G2109" s="2">
        <v>9711.18</v>
      </c>
      <c r="H2109" s="2">
        <v>4843.2012000000004</v>
      </c>
      <c r="I2109" s="2">
        <f t="shared" si="96"/>
        <v>9686.4024000000009</v>
      </c>
      <c r="J2109" s="2">
        <f t="shared" si="97"/>
        <v>24.777599999999438</v>
      </c>
      <c r="K2109" s="7">
        <f t="shared" si="98"/>
        <v>1</v>
      </c>
    </row>
    <row r="2110" spans="1:11">
      <c r="A2110">
        <v>2024</v>
      </c>
      <c r="B2110">
        <v>10</v>
      </c>
      <c r="C2110">
        <v>3</v>
      </c>
      <c r="D2110" s="1" t="s">
        <v>1084</v>
      </c>
      <c r="E2110" t="s">
        <v>1085</v>
      </c>
      <c r="F2110">
        <v>2</v>
      </c>
      <c r="G2110" s="2">
        <v>9711.18</v>
      </c>
      <c r="H2110" s="2">
        <v>4843.2012000000004</v>
      </c>
      <c r="I2110" s="2">
        <f t="shared" si="96"/>
        <v>9686.4024000000009</v>
      </c>
      <c r="J2110" s="2">
        <f t="shared" si="97"/>
        <v>24.777599999999438</v>
      </c>
      <c r="K2110" s="7">
        <f t="shared" si="98"/>
        <v>1</v>
      </c>
    </row>
    <row r="2111" spans="1:11">
      <c r="A2111">
        <v>2024</v>
      </c>
      <c r="B2111">
        <v>11</v>
      </c>
      <c r="C2111">
        <v>3</v>
      </c>
      <c r="D2111" s="1" t="s">
        <v>1024</v>
      </c>
      <c r="E2111" t="s">
        <v>1025</v>
      </c>
      <c r="F2111">
        <v>3</v>
      </c>
      <c r="G2111" s="2">
        <v>1046.07</v>
      </c>
      <c r="H2111" s="2">
        <v>340.44</v>
      </c>
      <c r="I2111" s="2">
        <f t="shared" si="96"/>
        <v>1021.3199999999999</v>
      </c>
      <c r="J2111" s="2">
        <f t="shared" si="97"/>
        <v>24.75</v>
      </c>
      <c r="K2111" s="7">
        <f t="shared" si="98"/>
        <v>1</v>
      </c>
    </row>
    <row r="2112" spans="1:11">
      <c r="A2112">
        <v>2024</v>
      </c>
      <c r="B2112">
        <v>5</v>
      </c>
      <c r="C2112">
        <v>3</v>
      </c>
      <c r="D2112" s="1" t="s">
        <v>285</v>
      </c>
      <c r="E2112" t="s">
        <v>286</v>
      </c>
      <c r="F2112">
        <v>55</v>
      </c>
      <c r="G2112" s="2">
        <v>32672.7</v>
      </c>
      <c r="H2112" s="2">
        <v>593.6</v>
      </c>
      <c r="I2112" s="2">
        <f t="shared" si="96"/>
        <v>32648</v>
      </c>
      <c r="J2112" s="2">
        <f t="shared" si="97"/>
        <v>24.700000000000728</v>
      </c>
      <c r="K2112" s="7">
        <f t="shared" si="98"/>
        <v>1</v>
      </c>
    </row>
    <row r="2113" spans="1:11">
      <c r="A2113">
        <v>2024</v>
      </c>
      <c r="B2113">
        <v>4</v>
      </c>
      <c r="C2113">
        <v>3</v>
      </c>
      <c r="D2113" s="1" t="s">
        <v>370</v>
      </c>
      <c r="E2113" t="s">
        <v>371</v>
      </c>
      <c r="F2113">
        <v>1</v>
      </c>
      <c r="G2113" s="2">
        <v>258.08</v>
      </c>
      <c r="H2113" s="2">
        <v>233.77549999999999</v>
      </c>
      <c r="I2113" s="2">
        <f t="shared" si="96"/>
        <v>233.77549999999999</v>
      </c>
      <c r="J2113" s="2">
        <f t="shared" si="97"/>
        <v>24.30449999999999</v>
      </c>
      <c r="K2113" s="7">
        <f t="shared" si="98"/>
        <v>1</v>
      </c>
    </row>
    <row r="2114" spans="1:11">
      <c r="A2114">
        <v>2024</v>
      </c>
      <c r="B2114">
        <v>3</v>
      </c>
      <c r="C2114">
        <v>3</v>
      </c>
      <c r="D2114" s="1" t="s">
        <v>1095</v>
      </c>
      <c r="E2114" t="s">
        <v>1096</v>
      </c>
      <c r="F2114">
        <v>4</v>
      </c>
      <c r="G2114" s="2">
        <v>2675.92</v>
      </c>
      <c r="H2114" s="2">
        <v>662.94</v>
      </c>
      <c r="I2114" s="2">
        <f t="shared" ref="I2114:I2177" si="99">H2114*F2114</f>
        <v>2651.76</v>
      </c>
      <c r="J2114" s="2">
        <f t="shared" ref="J2114:J2177" si="100">G2114-(H2114*F2114)</f>
        <v>24.159999999999854</v>
      </c>
      <c r="K2114" s="7">
        <f t="shared" si="98"/>
        <v>1</v>
      </c>
    </row>
    <row r="2115" spans="1:11">
      <c r="A2115">
        <v>2024</v>
      </c>
      <c r="B2115">
        <v>6</v>
      </c>
      <c r="C2115">
        <v>3</v>
      </c>
      <c r="D2115" s="1" t="s">
        <v>1095</v>
      </c>
      <c r="E2115" t="s">
        <v>1096</v>
      </c>
      <c r="F2115">
        <v>4</v>
      </c>
      <c r="G2115" s="2">
        <v>2675.92</v>
      </c>
      <c r="H2115" s="2">
        <v>662.94</v>
      </c>
      <c r="I2115" s="2">
        <f t="shared" si="99"/>
        <v>2651.76</v>
      </c>
      <c r="J2115" s="2">
        <f t="shared" si="100"/>
        <v>24.159999999999854</v>
      </c>
      <c r="K2115" s="7">
        <f t="shared" ref="K2115:K2178" si="101">IF(J2115&gt;=0,1,0)</f>
        <v>1</v>
      </c>
    </row>
    <row r="2116" spans="1:11">
      <c r="A2116">
        <v>2024</v>
      </c>
      <c r="B2116">
        <v>3</v>
      </c>
      <c r="C2116">
        <v>3</v>
      </c>
      <c r="D2116" s="1" t="s">
        <v>261</v>
      </c>
      <c r="E2116" t="s">
        <v>262</v>
      </c>
      <c r="F2116">
        <v>10</v>
      </c>
      <c r="G2116" s="2">
        <v>5905.2</v>
      </c>
      <c r="H2116" s="2">
        <v>588.12879999999996</v>
      </c>
      <c r="I2116" s="2">
        <f t="shared" si="99"/>
        <v>5881.2879999999996</v>
      </c>
      <c r="J2116" s="2">
        <f t="shared" si="100"/>
        <v>23.912000000000262</v>
      </c>
      <c r="K2116" s="7">
        <f t="shared" si="101"/>
        <v>1</v>
      </c>
    </row>
    <row r="2117" spans="1:11">
      <c r="A2117">
        <v>2024</v>
      </c>
      <c r="B2117">
        <v>7</v>
      </c>
      <c r="C2117">
        <v>3</v>
      </c>
      <c r="D2117" s="1" t="s">
        <v>449</v>
      </c>
      <c r="E2117" t="s">
        <v>450</v>
      </c>
      <c r="F2117">
        <v>9</v>
      </c>
      <c r="G2117" s="2">
        <v>1142.01</v>
      </c>
      <c r="H2117" s="2">
        <v>124.258</v>
      </c>
      <c r="I2117" s="2">
        <f t="shared" si="99"/>
        <v>1118.3219999999999</v>
      </c>
      <c r="J2117" s="2">
        <f t="shared" si="100"/>
        <v>23.688000000000102</v>
      </c>
      <c r="K2117" s="7">
        <f t="shared" si="101"/>
        <v>1</v>
      </c>
    </row>
    <row r="2118" spans="1:11">
      <c r="A2118">
        <v>2024</v>
      </c>
      <c r="B2118">
        <v>9</v>
      </c>
      <c r="C2118">
        <v>3</v>
      </c>
      <c r="D2118" s="1" t="s">
        <v>449</v>
      </c>
      <c r="E2118" t="s">
        <v>450</v>
      </c>
      <c r="F2118">
        <v>9</v>
      </c>
      <c r="G2118" s="2">
        <v>1142.01</v>
      </c>
      <c r="H2118" s="2">
        <v>124.258</v>
      </c>
      <c r="I2118" s="2">
        <f t="shared" si="99"/>
        <v>1118.3219999999999</v>
      </c>
      <c r="J2118" s="2">
        <f t="shared" si="100"/>
        <v>23.688000000000102</v>
      </c>
      <c r="K2118" s="7">
        <f t="shared" si="101"/>
        <v>1</v>
      </c>
    </row>
    <row r="2119" spans="1:11">
      <c r="A2119">
        <v>2024</v>
      </c>
      <c r="B2119">
        <v>1</v>
      </c>
      <c r="C2119">
        <v>3</v>
      </c>
      <c r="D2119" s="1" t="s">
        <v>456</v>
      </c>
      <c r="E2119" t="s">
        <v>455</v>
      </c>
      <c r="F2119">
        <v>1</v>
      </c>
      <c r="G2119" s="2">
        <v>563.20000000000005</v>
      </c>
      <c r="H2119" s="2">
        <v>539.72770000000003</v>
      </c>
      <c r="I2119" s="2">
        <f t="shared" si="99"/>
        <v>539.72770000000003</v>
      </c>
      <c r="J2119" s="2">
        <f t="shared" si="100"/>
        <v>23.472300000000018</v>
      </c>
      <c r="K2119" s="7">
        <f t="shared" si="101"/>
        <v>1</v>
      </c>
    </row>
    <row r="2120" spans="1:11">
      <c r="A2120">
        <v>2024</v>
      </c>
      <c r="B2120">
        <v>3</v>
      </c>
      <c r="C2120">
        <v>3</v>
      </c>
      <c r="D2120" s="1" t="s">
        <v>797</v>
      </c>
      <c r="E2120" t="s">
        <v>798</v>
      </c>
      <c r="F2120">
        <v>3</v>
      </c>
      <c r="G2120" s="2">
        <v>2188.0500000000002</v>
      </c>
      <c r="H2120" s="2">
        <v>721.83770000000004</v>
      </c>
      <c r="I2120" s="2">
        <f t="shared" si="99"/>
        <v>2165.5131000000001</v>
      </c>
      <c r="J2120" s="2">
        <f t="shared" si="100"/>
        <v>22.53690000000006</v>
      </c>
      <c r="K2120" s="7">
        <f t="shared" si="101"/>
        <v>1</v>
      </c>
    </row>
    <row r="2121" spans="1:11">
      <c r="A2121">
        <v>2024</v>
      </c>
      <c r="B2121">
        <v>1</v>
      </c>
      <c r="C2121">
        <v>3</v>
      </c>
      <c r="D2121" s="1" t="s">
        <v>378</v>
      </c>
      <c r="E2121" t="s">
        <v>379</v>
      </c>
      <c r="F2121">
        <v>9</v>
      </c>
      <c r="G2121" s="2">
        <v>1281.51</v>
      </c>
      <c r="H2121" s="2">
        <v>139.88999999999999</v>
      </c>
      <c r="I2121" s="2">
        <f t="shared" si="99"/>
        <v>1259.0099999999998</v>
      </c>
      <c r="J2121" s="2">
        <f t="shared" si="100"/>
        <v>22.500000000000227</v>
      </c>
      <c r="K2121" s="7">
        <f t="shared" si="101"/>
        <v>1</v>
      </c>
    </row>
    <row r="2122" spans="1:11">
      <c r="A2122">
        <v>2024</v>
      </c>
      <c r="B2122">
        <v>5</v>
      </c>
      <c r="C2122">
        <v>3</v>
      </c>
      <c r="D2122" s="1" t="s">
        <v>1269</v>
      </c>
      <c r="E2122" t="s">
        <v>1270</v>
      </c>
      <c r="F2122">
        <v>1</v>
      </c>
      <c r="G2122" s="2">
        <v>4165.29</v>
      </c>
      <c r="H2122" s="2">
        <v>4142.88</v>
      </c>
      <c r="I2122" s="2">
        <f t="shared" si="99"/>
        <v>4142.88</v>
      </c>
      <c r="J2122" s="2">
        <f t="shared" si="100"/>
        <v>22.409999999999854</v>
      </c>
      <c r="K2122" s="7">
        <f t="shared" si="101"/>
        <v>1</v>
      </c>
    </row>
    <row r="2123" spans="1:11">
      <c r="A2123">
        <v>2024</v>
      </c>
      <c r="B2123">
        <v>1</v>
      </c>
      <c r="C2123">
        <v>3</v>
      </c>
      <c r="D2123" s="1" t="s">
        <v>511</v>
      </c>
      <c r="E2123" t="s">
        <v>512</v>
      </c>
      <c r="F2123">
        <v>1</v>
      </c>
      <c r="G2123" s="2">
        <v>1043.7</v>
      </c>
      <c r="H2123" s="2">
        <v>1021.8</v>
      </c>
      <c r="I2123" s="2">
        <f t="shared" si="99"/>
        <v>1021.8</v>
      </c>
      <c r="J2123" s="2">
        <f t="shared" si="100"/>
        <v>21.900000000000091</v>
      </c>
      <c r="K2123" s="7">
        <f t="shared" si="101"/>
        <v>1</v>
      </c>
    </row>
    <row r="2124" spans="1:11">
      <c r="A2124">
        <v>2024</v>
      </c>
      <c r="B2124">
        <v>4</v>
      </c>
      <c r="C2124">
        <v>3</v>
      </c>
      <c r="D2124" s="1" t="s">
        <v>1024</v>
      </c>
      <c r="E2124" t="s">
        <v>1025</v>
      </c>
      <c r="F2124">
        <v>1</v>
      </c>
      <c r="G2124" s="2">
        <v>362.32</v>
      </c>
      <c r="H2124" s="2">
        <v>340.44</v>
      </c>
      <c r="I2124" s="2">
        <f t="shared" si="99"/>
        <v>340.44</v>
      </c>
      <c r="J2124" s="2">
        <f t="shared" si="100"/>
        <v>21.879999999999995</v>
      </c>
      <c r="K2124" s="7">
        <f t="shared" si="101"/>
        <v>1</v>
      </c>
    </row>
    <row r="2125" spans="1:11">
      <c r="A2125">
        <v>2024</v>
      </c>
      <c r="B2125">
        <v>5</v>
      </c>
      <c r="C2125">
        <v>3</v>
      </c>
      <c r="D2125" s="1" t="s">
        <v>382</v>
      </c>
      <c r="E2125" t="s">
        <v>383</v>
      </c>
      <c r="F2125">
        <v>42</v>
      </c>
      <c r="G2125" s="2">
        <v>41887.019999999997</v>
      </c>
      <c r="H2125" s="2">
        <v>996.8</v>
      </c>
      <c r="I2125" s="2">
        <f t="shared" si="99"/>
        <v>41865.599999999999</v>
      </c>
      <c r="J2125" s="2">
        <f t="shared" si="100"/>
        <v>21.419999999998254</v>
      </c>
      <c r="K2125" s="7">
        <f t="shared" si="101"/>
        <v>1</v>
      </c>
    </row>
    <row r="2126" spans="1:11">
      <c r="A2126">
        <v>2024</v>
      </c>
      <c r="B2126">
        <v>11</v>
      </c>
      <c r="C2126">
        <v>3</v>
      </c>
      <c r="D2126" s="1" t="s">
        <v>1074</v>
      </c>
      <c r="E2126" t="s">
        <v>926</v>
      </c>
      <c r="F2126">
        <v>1</v>
      </c>
      <c r="G2126" s="2">
        <v>410.38</v>
      </c>
      <c r="H2126" s="2">
        <v>389.2944</v>
      </c>
      <c r="I2126" s="2">
        <f t="shared" si="99"/>
        <v>389.2944</v>
      </c>
      <c r="J2126" s="2">
        <f t="shared" si="100"/>
        <v>21.085599999999999</v>
      </c>
      <c r="K2126" s="7">
        <f t="shared" si="101"/>
        <v>1</v>
      </c>
    </row>
    <row r="2127" spans="1:11">
      <c r="A2127">
        <v>2024</v>
      </c>
      <c r="B2127">
        <v>2</v>
      </c>
      <c r="C2127">
        <v>3</v>
      </c>
      <c r="D2127" s="1" t="s">
        <v>214</v>
      </c>
      <c r="E2127" t="s">
        <v>215</v>
      </c>
      <c r="F2127">
        <v>8</v>
      </c>
      <c r="G2127" s="2">
        <v>12089.52</v>
      </c>
      <c r="H2127" s="2">
        <v>1508.64</v>
      </c>
      <c r="I2127" s="2">
        <f t="shared" si="99"/>
        <v>12069.12</v>
      </c>
      <c r="J2127" s="2">
        <f t="shared" si="100"/>
        <v>20.399999999999636</v>
      </c>
      <c r="K2127" s="7">
        <f t="shared" si="101"/>
        <v>1</v>
      </c>
    </row>
    <row r="2128" spans="1:11">
      <c r="A2128">
        <v>2024</v>
      </c>
      <c r="B2128">
        <v>6</v>
      </c>
      <c r="C2128">
        <v>3</v>
      </c>
      <c r="D2128" s="1" t="s">
        <v>579</v>
      </c>
      <c r="E2128" t="s">
        <v>578</v>
      </c>
      <c r="F2128">
        <v>3</v>
      </c>
      <c r="G2128" s="2">
        <v>15120</v>
      </c>
      <c r="H2128" s="2">
        <v>5033.2121999999999</v>
      </c>
      <c r="I2128" s="2">
        <f t="shared" si="99"/>
        <v>15099.6366</v>
      </c>
      <c r="J2128" s="2">
        <f t="shared" si="100"/>
        <v>20.363400000000183</v>
      </c>
      <c r="K2128" s="7">
        <f t="shared" si="101"/>
        <v>1</v>
      </c>
    </row>
    <row r="2129" spans="1:11">
      <c r="A2129">
        <v>2024</v>
      </c>
      <c r="B2129">
        <v>5</v>
      </c>
      <c r="C2129">
        <v>3</v>
      </c>
      <c r="D2129" s="1" t="s">
        <v>1252</v>
      </c>
      <c r="E2129" t="s">
        <v>1253</v>
      </c>
      <c r="F2129">
        <v>0.1</v>
      </c>
      <c r="G2129" s="2">
        <v>524.26</v>
      </c>
      <c r="H2129" s="2">
        <v>5040</v>
      </c>
      <c r="I2129" s="2">
        <f t="shared" si="99"/>
        <v>504</v>
      </c>
      <c r="J2129" s="2">
        <f t="shared" si="100"/>
        <v>20.259999999999991</v>
      </c>
      <c r="K2129" s="7">
        <f t="shared" si="101"/>
        <v>1</v>
      </c>
    </row>
    <row r="2130" spans="1:11">
      <c r="A2130">
        <v>2024</v>
      </c>
      <c r="B2130">
        <v>1</v>
      </c>
      <c r="C2130">
        <v>3</v>
      </c>
      <c r="D2130" s="1" t="s">
        <v>129</v>
      </c>
      <c r="E2130" t="s">
        <v>130</v>
      </c>
      <c r="F2130">
        <v>2</v>
      </c>
      <c r="G2130" s="2">
        <v>1527.72</v>
      </c>
      <c r="H2130" s="2">
        <v>753.76</v>
      </c>
      <c r="I2130" s="2">
        <f t="shared" si="99"/>
        <v>1507.52</v>
      </c>
      <c r="J2130" s="2">
        <f t="shared" si="100"/>
        <v>20.200000000000045</v>
      </c>
      <c r="K2130" s="7">
        <f t="shared" si="101"/>
        <v>1</v>
      </c>
    </row>
    <row r="2131" spans="1:11">
      <c r="A2131">
        <v>2024</v>
      </c>
      <c r="B2131">
        <v>1</v>
      </c>
      <c r="C2131">
        <v>3</v>
      </c>
      <c r="D2131" s="1" t="s">
        <v>525</v>
      </c>
      <c r="E2131" t="s">
        <v>523</v>
      </c>
      <c r="F2131">
        <v>7</v>
      </c>
      <c r="G2131" s="2">
        <v>8197</v>
      </c>
      <c r="H2131" s="2">
        <v>1168.1600000000001</v>
      </c>
      <c r="I2131" s="2">
        <f t="shared" si="99"/>
        <v>8177.1200000000008</v>
      </c>
      <c r="J2131" s="2">
        <f t="shared" si="100"/>
        <v>19.8799999999992</v>
      </c>
      <c r="K2131" s="7">
        <f t="shared" si="101"/>
        <v>1</v>
      </c>
    </row>
    <row r="2132" spans="1:11">
      <c r="A2132">
        <v>2024</v>
      </c>
      <c r="B2132">
        <v>3</v>
      </c>
      <c r="C2132">
        <v>3</v>
      </c>
      <c r="D2132" s="1" t="s">
        <v>37</v>
      </c>
      <c r="E2132" t="s">
        <v>17</v>
      </c>
      <c r="F2132">
        <v>4</v>
      </c>
      <c r="G2132" s="2">
        <v>313.37</v>
      </c>
      <c r="H2132" s="2">
        <v>73.47</v>
      </c>
      <c r="I2132" s="2">
        <f t="shared" si="99"/>
        <v>293.88</v>
      </c>
      <c r="J2132" s="2">
        <f t="shared" si="100"/>
        <v>19.490000000000009</v>
      </c>
      <c r="K2132" s="7">
        <f t="shared" si="101"/>
        <v>1</v>
      </c>
    </row>
    <row r="2133" spans="1:11">
      <c r="A2133">
        <v>2024</v>
      </c>
      <c r="B2133">
        <v>4</v>
      </c>
      <c r="C2133">
        <v>3</v>
      </c>
      <c r="D2133" s="1" t="s">
        <v>813</v>
      </c>
      <c r="E2133" t="s">
        <v>814</v>
      </c>
      <c r="F2133">
        <v>1</v>
      </c>
      <c r="G2133" s="2">
        <v>2882.51</v>
      </c>
      <c r="H2133" s="2">
        <v>2863.7262000000001</v>
      </c>
      <c r="I2133" s="2">
        <f t="shared" si="99"/>
        <v>2863.7262000000001</v>
      </c>
      <c r="J2133" s="2">
        <f t="shared" si="100"/>
        <v>18.783800000000156</v>
      </c>
      <c r="K2133" s="7">
        <f t="shared" si="101"/>
        <v>1</v>
      </c>
    </row>
    <row r="2134" spans="1:11">
      <c r="A2134">
        <v>2024</v>
      </c>
      <c r="B2134">
        <v>8</v>
      </c>
      <c r="C2134">
        <v>3</v>
      </c>
      <c r="D2134" s="1" t="s">
        <v>813</v>
      </c>
      <c r="E2134" t="s">
        <v>814</v>
      </c>
      <c r="F2134">
        <v>1</v>
      </c>
      <c r="G2134" s="2">
        <v>2882.51</v>
      </c>
      <c r="H2134" s="2">
        <v>2863.7262000000001</v>
      </c>
      <c r="I2134" s="2">
        <f t="shared" si="99"/>
        <v>2863.7262000000001</v>
      </c>
      <c r="J2134" s="2">
        <f t="shared" si="100"/>
        <v>18.783800000000156</v>
      </c>
      <c r="K2134" s="7">
        <f t="shared" si="101"/>
        <v>1</v>
      </c>
    </row>
    <row r="2135" spans="1:11">
      <c r="A2135">
        <v>2024</v>
      </c>
      <c r="B2135">
        <v>8</v>
      </c>
      <c r="C2135">
        <v>3</v>
      </c>
      <c r="D2135" s="1" t="s">
        <v>376</v>
      </c>
      <c r="E2135" t="s">
        <v>377</v>
      </c>
      <c r="F2135">
        <v>5</v>
      </c>
      <c r="G2135" s="2">
        <v>115664.4</v>
      </c>
      <c r="H2135" s="2">
        <v>23129.266599999999</v>
      </c>
      <c r="I2135" s="2">
        <f t="shared" si="99"/>
        <v>115646.333</v>
      </c>
      <c r="J2135" s="2">
        <f t="shared" si="100"/>
        <v>18.06699999999546</v>
      </c>
      <c r="K2135" s="7">
        <f t="shared" si="101"/>
        <v>1</v>
      </c>
    </row>
    <row r="2136" spans="1:11">
      <c r="A2136">
        <v>2024</v>
      </c>
      <c r="B2136">
        <v>6</v>
      </c>
      <c r="C2136">
        <v>3</v>
      </c>
      <c r="D2136" s="1" t="s">
        <v>832</v>
      </c>
      <c r="E2136" t="s">
        <v>833</v>
      </c>
      <c r="F2136">
        <v>1</v>
      </c>
      <c r="G2136" s="2">
        <v>55034.559999999998</v>
      </c>
      <c r="H2136" s="2">
        <v>55016.511100000003</v>
      </c>
      <c r="I2136" s="2">
        <f t="shared" si="99"/>
        <v>55016.511100000003</v>
      </c>
      <c r="J2136" s="2">
        <f t="shared" si="100"/>
        <v>18.048899999994319</v>
      </c>
      <c r="K2136" s="7">
        <f t="shared" si="101"/>
        <v>1</v>
      </c>
    </row>
    <row r="2137" spans="1:11">
      <c r="A2137">
        <v>2024</v>
      </c>
      <c r="B2137">
        <v>8</v>
      </c>
      <c r="C2137">
        <v>3</v>
      </c>
      <c r="D2137" s="1" t="s">
        <v>832</v>
      </c>
      <c r="E2137" t="s">
        <v>833</v>
      </c>
      <c r="F2137">
        <v>1</v>
      </c>
      <c r="G2137" s="2">
        <v>55034.559999999998</v>
      </c>
      <c r="H2137" s="2">
        <v>55016.511100000003</v>
      </c>
      <c r="I2137" s="2">
        <f t="shared" si="99"/>
        <v>55016.511100000003</v>
      </c>
      <c r="J2137" s="2">
        <f t="shared" si="100"/>
        <v>18.048899999994319</v>
      </c>
      <c r="K2137" s="7">
        <f t="shared" si="101"/>
        <v>1</v>
      </c>
    </row>
    <row r="2138" spans="1:11">
      <c r="A2138">
        <v>2024</v>
      </c>
      <c r="B2138">
        <v>3</v>
      </c>
      <c r="C2138">
        <v>3</v>
      </c>
      <c r="D2138" s="1" t="s">
        <v>267</v>
      </c>
      <c r="E2138" t="s">
        <v>268</v>
      </c>
      <c r="F2138">
        <v>22</v>
      </c>
      <c r="G2138" s="2">
        <v>3449.57</v>
      </c>
      <c r="H2138" s="2">
        <v>155.98500000000001</v>
      </c>
      <c r="I2138" s="2">
        <f t="shared" si="99"/>
        <v>3431.67</v>
      </c>
      <c r="J2138" s="2">
        <f t="shared" si="100"/>
        <v>17.900000000000091</v>
      </c>
      <c r="K2138" s="7">
        <f t="shared" si="101"/>
        <v>1</v>
      </c>
    </row>
    <row r="2139" spans="1:11">
      <c r="A2139">
        <v>2024</v>
      </c>
      <c r="B2139">
        <v>1</v>
      </c>
      <c r="C2139">
        <v>3</v>
      </c>
      <c r="D2139" s="1" t="s">
        <v>10</v>
      </c>
      <c r="E2139" t="s">
        <v>11</v>
      </c>
      <c r="F2139">
        <v>3</v>
      </c>
      <c r="G2139" s="2">
        <v>996.15</v>
      </c>
      <c r="H2139" s="2">
        <v>326.13659999999999</v>
      </c>
      <c r="I2139" s="2">
        <f t="shared" si="99"/>
        <v>978.4097999999999</v>
      </c>
      <c r="J2139" s="2">
        <f t="shared" si="100"/>
        <v>17.740200000000073</v>
      </c>
      <c r="K2139" s="7">
        <f t="shared" si="101"/>
        <v>1</v>
      </c>
    </row>
    <row r="2140" spans="1:11">
      <c r="A2140">
        <v>2024</v>
      </c>
      <c r="B2140">
        <v>1</v>
      </c>
      <c r="C2140">
        <v>3</v>
      </c>
      <c r="D2140" s="1" t="s">
        <v>396</v>
      </c>
      <c r="E2140" t="s">
        <v>397</v>
      </c>
      <c r="F2140">
        <v>1</v>
      </c>
      <c r="G2140" s="2">
        <v>235.95</v>
      </c>
      <c r="H2140" s="2">
        <v>218.4</v>
      </c>
      <c r="I2140" s="2">
        <f t="shared" si="99"/>
        <v>218.4</v>
      </c>
      <c r="J2140" s="2">
        <f t="shared" si="100"/>
        <v>17.549999999999983</v>
      </c>
      <c r="K2140" s="7">
        <f t="shared" si="101"/>
        <v>1</v>
      </c>
    </row>
    <row r="2141" spans="1:11">
      <c r="A2141">
        <v>2024</v>
      </c>
      <c r="B2141">
        <v>6</v>
      </c>
      <c r="C2141">
        <v>3</v>
      </c>
      <c r="D2141" s="1" t="s">
        <v>1036</v>
      </c>
      <c r="E2141" t="s">
        <v>17</v>
      </c>
      <c r="F2141">
        <v>1</v>
      </c>
      <c r="G2141" s="2">
        <v>115.47</v>
      </c>
      <c r="H2141" s="2">
        <v>98.67</v>
      </c>
      <c r="I2141" s="2">
        <f t="shared" si="99"/>
        <v>98.67</v>
      </c>
      <c r="J2141" s="2">
        <f t="shared" si="100"/>
        <v>16.799999999999997</v>
      </c>
      <c r="K2141" s="7">
        <f t="shared" si="101"/>
        <v>1</v>
      </c>
    </row>
    <row r="2142" spans="1:11">
      <c r="A2142">
        <v>2024</v>
      </c>
      <c r="B2142">
        <v>8</v>
      </c>
      <c r="C2142">
        <v>3</v>
      </c>
      <c r="D2142" s="1" t="s">
        <v>216</v>
      </c>
      <c r="E2142" t="s">
        <v>215</v>
      </c>
      <c r="F2142">
        <v>6</v>
      </c>
      <c r="G2142" s="2">
        <v>18059.52</v>
      </c>
      <c r="H2142" s="2">
        <v>3007.2</v>
      </c>
      <c r="I2142" s="2">
        <f t="shared" si="99"/>
        <v>18043.199999999997</v>
      </c>
      <c r="J2142" s="2">
        <f t="shared" si="100"/>
        <v>16.320000000003347</v>
      </c>
      <c r="K2142" s="7">
        <f t="shared" si="101"/>
        <v>1</v>
      </c>
    </row>
    <row r="2143" spans="1:11">
      <c r="A2143">
        <v>2024</v>
      </c>
      <c r="B2143">
        <v>3</v>
      </c>
      <c r="C2143">
        <v>3</v>
      </c>
      <c r="D2143" s="1" t="s">
        <v>482</v>
      </c>
      <c r="E2143" t="s">
        <v>481</v>
      </c>
      <c r="F2143">
        <v>5</v>
      </c>
      <c r="G2143" s="2">
        <v>764.1</v>
      </c>
      <c r="H2143" s="2">
        <v>149.58439999999999</v>
      </c>
      <c r="I2143" s="2">
        <f t="shared" si="99"/>
        <v>747.92199999999991</v>
      </c>
      <c r="J2143" s="2">
        <f t="shared" si="100"/>
        <v>16.178000000000111</v>
      </c>
      <c r="K2143" s="7">
        <f t="shared" si="101"/>
        <v>1</v>
      </c>
    </row>
    <row r="2144" spans="1:11">
      <c r="A2144">
        <v>2024</v>
      </c>
      <c r="B2144">
        <v>1</v>
      </c>
      <c r="C2144">
        <v>3</v>
      </c>
      <c r="D2144" s="1" t="s">
        <v>52</v>
      </c>
      <c r="E2144" t="s">
        <v>53</v>
      </c>
      <c r="F2144">
        <v>9</v>
      </c>
      <c r="G2144" s="2">
        <v>1436.49</v>
      </c>
      <c r="H2144" s="2">
        <v>157.91999999999999</v>
      </c>
      <c r="I2144" s="2">
        <f t="shared" si="99"/>
        <v>1421.28</v>
      </c>
      <c r="J2144" s="2">
        <f t="shared" si="100"/>
        <v>15.210000000000036</v>
      </c>
      <c r="K2144" s="7">
        <f t="shared" si="101"/>
        <v>1</v>
      </c>
    </row>
    <row r="2145" spans="1:11">
      <c r="A2145">
        <v>2024</v>
      </c>
      <c r="B2145">
        <v>4</v>
      </c>
      <c r="C2145">
        <v>3</v>
      </c>
      <c r="D2145" s="1" t="s">
        <v>797</v>
      </c>
      <c r="E2145" t="s">
        <v>798</v>
      </c>
      <c r="F2145">
        <v>2</v>
      </c>
      <c r="G2145" s="2">
        <v>1458.7</v>
      </c>
      <c r="H2145" s="2">
        <v>721.83770000000004</v>
      </c>
      <c r="I2145" s="2">
        <f t="shared" si="99"/>
        <v>1443.6754000000001</v>
      </c>
      <c r="J2145" s="2">
        <f t="shared" si="100"/>
        <v>15.024599999999964</v>
      </c>
      <c r="K2145" s="7">
        <f t="shared" si="101"/>
        <v>1</v>
      </c>
    </row>
    <row r="2146" spans="1:11">
      <c r="A2146">
        <v>2024</v>
      </c>
      <c r="B2146">
        <v>1</v>
      </c>
      <c r="C2146">
        <v>3</v>
      </c>
      <c r="D2146" s="1" t="s">
        <v>56</v>
      </c>
      <c r="E2146" t="s">
        <v>57</v>
      </c>
      <c r="F2146">
        <v>5</v>
      </c>
      <c r="G2146" s="2">
        <v>764.75</v>
      </c>
      <c r="H2146" s="2">
        <v>149.97659999999999</v>
      </c>
      <c r="I2146" s="2">
        <f t="shared" si="99"/>
        <v>749.88299999999992</v>
      </c>
      <c r="J2146" s="2">
        <f t="shared" si="100"/>
        <v>14.867000000000075</v>
      </c>
      <c r="K2146" s="7">
        <f t="shared" si="101"/>
        <v>1</v>
      </c>
    </row>
    <row r="2147" spans="1:11">
      <c r="A2147">
        <v>2024</v>
      </c>
      <c r="B2147">
        <v>1</v>
      </c>
      <c r="C2147">
        <v>3</v>
      </c>
      <c r="D2147" s="1" t="s">
        <v>794</v>
      </c>
      <c r="E2147" t="s">
        <v>795</v>
      </c>
      <c r="F2147">
        <v>18</v>
      </c>
      <c r="G2147" s="2">
        <v>607.38</v>
      </c>
      <c r="H2147" s="2">
        <v>32.92</v>
      </c>
      <c r="I2147" s="2">
        <f t="shared" si="99"/>
        <v>592.56000000000006</v>
      </c>
      <c r="J2147" s="2">
        <f t="shared" si="100"/>
        <v>14.819999999999936</v>
      </c>
      <c r="K2147" s="7">
        <f t="shared" si="101"/>
        <v>1</v>
      </c>
    </row>
    <row r="2148" spans="1:11">
      <c r="A2148">
        <v>2024</v>
      </c>
      <c r="B2148">
        <v>2</v>
      </c>
      <c r="C2148">
        <v>3</v>
      </c>
      <c r="D2148" s="1" t="s">
        <v>543</v>
      </c>
      <c r="E2148" t="s">
        <v>544</v>
      </c>
      <c r="F2148">
        <v>17</v>
      </c>
      <c r="G2148" s="2">
        <v>27165.83</v>
      </c>
      <c r="H2148" s="2">
        <v>1597.12</v>
      </c>
      <c r="I2148" s="2">
        <f t="shared" si="99"/>
        <v>27151.039999999997</v>
      </c>
      <c r="J2148" s="2">
        <f t="shared" si="100"/>
        <v>14.790000000004511</v>
      </c>
      <c r="K2148" s="7">
        <f t="shared" si="101"/>
        <v>1</v>
      </c>
    </row>
    <row r="2149" spans="1:11">
      <c r="A2149">
        <v>2024</v>
      </c>
      <c r="B2149">
        <v>6</v>
      </c>
      <c r="C2149">
        <v>3</v>
      </c>
      <c r="D2149" s="1" t="s">
        <v>457</v>
      </c>
      <c r="E2149" t="s">
        <v>458</v>
      </c>
      <c r="F2149">
        <v>1</v>
      </c>
      <c r="G2149" s="2">
        <v>2249.15</v>
      </c>
      <c r="H2149" s="2">
        <v>2234.4850000000001</v>
      </c>
      <c r="I2149" s="2">
        <f t="shared" si="99"/>
        <v>2234.4850000000001</v>
      </c>
      <c r="J2149" s="2">
        <f t="shared" si="100"/>
        <v>14.664999999999964</v>
      </c>
      <c r="K2149" s="7">
        <f t="shared" si="101"/>
        <v>1</v>
      </c>
    </row>
    <row r="2150" spans="1:11">
      <c r="A2150">
        <v>2024</v>
      </c>
      <c r="B2150">
        <v>9</v>
      </c>
      <c r="C2150">
        <v>3</v>
      </c>
      <c r="D2150" s="1" t="s">
        <v>457</v>
      </c>
      <c r="E2150" t="s">
        <v>458</v>
      </c>
      <c r="F2150">
        <v>1</v>
      </c>
      <c r="G2150" s="2">
        <v>2249.14</v>
      </c>
      <c r="H2150" s="2">
        <v>2234.4850000000001</v>
      </c>
      <c r="I2150" s="2">
        <f t="shared" si="99"/>
        <v>2234.4850000000001</v>
      </c>
      <c r="J2150" s="2">
        <f t="shared" si="100"/>
        <v>14.654999999999745</v>
      </c>
      <c r="K2150" s="7">
        <f t="shared" si="101"/>
        <v>1</v>
      </c>
    </row>
    <row r="2151" spans="1:11">
      <c r="A2151">
        <v>2024</v>
      </c>
      <c r="B2151">
        <v>10</v>
      </c>
      <c r="C2151">
        <v>3</v>
      </c>
      <c r="D2151" s="1" t="s">
        <v>457</v>
      </c>
      <c r="E2151" t="s">
        <v>458</v>
      </c>
      <c r="F2151">
        <v>1</v>
      </c>
      <c r="G2151" s="2">
        <v>2249.14</v>
      </c>
      <c r="H2151" s="2">
        <v>2234.4850000000001</v>
      </c>
      <c r="I2151" s="2">
        <f t="shared" si="99"/>
        <v>2234.4850000000001</v>
      </c>
      <c r="J2151" s="2">
        <f t="shared" si="100"/>
        <v>14.654999999999745</v>
      </c>
      <c r="K2151" s="7">
        <f t="shared" si="101"/>
        <v>1</v>
      </c>
    </row>
    <row r="2152" spans="1:11">
      <c r="A2152">
        <v>2024</v>
      </c>
      <c r="B2152">
        <v>1</v>
      </c>
      <c r="C2152">
        <v>3</v>
      </c>
      <c r="D2152" s="1" t="s">
        <v>543</v>
      </c>
      <c r="E2152" t="s">
        <v>544</v>
      </c>
      <c r="F2152">
        <v>16</v>
      </c>
      <c r="G2152" s="2">
        <v>25567.84</v>
      </c>
      <c r="H2152" s="2">
        <v>1597.12</v>
      </c>
      <c r="I2152" s="2">
        <f t="shared" si="99"/>
        <v>25553.919999999998</v>
      </c>
      <c r="J2152" s="2">
        <f t="shared" si="100"/>
        <v>13.920000000001892</v>
      </c>
      <c r="K2152" s="7">
        <f t="shared" si="101"/>
        <v>1</v>
      </c>
    </row>
    <row r="2153" spans="1:11">
      <c r="A2153">
        <v>2024</v>
      </c>
      <c r="B2153">
        <v>11</v>
      </c>
      <c r="C2153">
        <v>3</v>
      </c>
      <c r="D2153" s="1" t="s">
        <v>480</v>
      </c>
      <c r="E2153" t="s">
        <v>481</v>
      </c>
      <c r="F2153">
        <v>7</v>
      </c>
      <c r="G2153" s="2">
        <v>885.92</v>
      </c>
      <c r="H2153" s="2">
        <v>124.5722</v>
      </c>
      <c r="I2153" s="2">
        <f t="shared" si="99"/>
        <v>872.00540000000001</v>
      </c>
      <c r="J2153" s="2">
        <f t="shared" si="100"/>
        <v>13.91459999999995</v>
      </c>
      <c r="K2153" s="7">
        <f t="shared" si="101"/>
        <v>1</v>
      </c>
    </row>
    <row r="2154" spans="1:11">
      <c r="A2154">
        <v>2024</v>
      </c>
      <c r="B2154">
        <v>8</v>
      </c>
      <c r="C2154">
        <v>3</v>
      </c>
      <c r="D2154" s="1" t="s">
        <v>579</v>
      </c>
      <c r="E2154" t="s">
        <v>578</v>
      </c>
      <c r="F2154">
        <v>2</v>
      </c>
      <c r="G2154" s="2">
        <v>10080</v>
      </c>
      <c r="H2154" s="2">
        <v>5033.2121999999999</v>
      </c>
      <c r="I2154" s="2">
        <f t="shared" si="99"/>
        <v>10066.4244</v>
      </c>
      <c r="J2154" s="2">
        <f t="shared" si="100"/>
        <v>13.575600000000122</v>
      </c>
      <c r="K2154" s="7">
        <f t="shared" si="101"/>
        <v>1</v>
      </c>
    </row>
    <row r="2155" spans="1:11">
      <c r="A2155">
        <v>2024</v>
      </c>
      <c r="B2155">
        <v>10</v>
      </c>
      <c r="C2155">
        <v>3</v>
      </c>
      <c r="D2155" s="1" t="s">
        <v>579</v>
      </c>
      <c r="E2155" t="s">
        <v>578</v>
      </c>
      <c r="F2155">
        <v>2</v>
      </c>
      <c r="G2155" s="2">
        <v>10080</v>
      </c>
      <c r="H2155" s="2">
        <v>5033.2121999999999</v>
      </c>
      <c r="I2155" s="2">
        <f t="shared" si="99"/>
        <v>10066.4244</v>
      </c>
      <c r="J2155" s="2">
        <f t="shared" si="100"/>
        <v>13.575600000000122</v>
      </c>
      <c r="K2155" s="7">
        <f t="shared" si="101"/>
        <v>1</v>
      </c>
    </row>
    <row r="2156" spans="1:11">
      <c r="A2156">
        <v>2024</v>
      </c>
      <c r="B2156">
        <v>7</v>
      </c>
      <c r="C2156">
        <v>3</v>
      </c>
      <c r="D2156" s="1" t="s">
        <v>295</v>
      </c>
      <c r="E2156" t="s">
        <v>296</v>
      </c>
      <c r="F2156">
        <v>36</v>
      </c>
      <c r="G2156" s="2">
        <v>60480.24</v>
      </c>
      <c r="H2156" s="2">
        <v>1679.6343999999999</v>
      </c>
      <c r="I2156" s="2">
        <f t="shared" si="99"/>
        <v>60466.838399999993</v>
      </c>
      <c r="J2156" s="2">
        <f t="shared" si="100"/>
        <v>13.401600000004692</v>
      </c>
      <c r="K2156" s="7">
        <f t="shared" si="101"/>
        <v>1</v>
      </c>
    </row>
    <row r="2157" spans="1:11">
      <c r="A2157">
        <v>2024</v>
      </c>
      <c r="B2157">
        <v>6</v>
      </c>
      <c r="C2157">
        <v>3</v>
      </c>
      <c r="D2157" s="1" t="s">
        <v>382</v>
      </c>
      <c r="E2157" t="s">
        <v>383</v>
      </c>
      <c r="F2157">
        <v>29</v>
      </c>
      <c r="G2157" s="2">
        <v>28920.46</v>
      </c>
      <c r="H2157" s="2">
        <v>996.8</v>
      </c>
      <c r="I2157" s="2">
        <f t="shared" si="99"/>
        <v>28907.199999999997</v>
      </c>
      <c r="J2157" s="2">
        <f t="shared" si="100"/>
        <v>13.260000000002037</v>
      </c>
      <c r="K2157" s="7">
        <f t="shared" si="101"/>
        <v>1</v>
      </c>
    </row>
    <row r="2158" spans="1:11">
      <c r="A2158">
        <v>2024</v>
      </c>
      <c r="B2158">
        <v>7</v>
      </c>
      <c r="C2158">
        <v>3</v>
      </c>
      <c r="D2158" s="1" t="s">
        <v>1325</v>
      </c>
      <c r="E2158" t="s">
        <v>716</v>
      </c>
      <c r="F2158">
        <v>1</v>
      </c>
      <c r="G2158" s="2">
        <v>748.92</v>
      </c>
      <c r="H2158" s="2">
        <v>735.90660000000003</v>
      </c>
      <c r="I2158" s="2">
        <f t="shared" si="99"/>
        <v>735.90660000000003</v>
      </c>
      <c r="J2158" s="2">
        <f t="shared" si="100"/>
        <v>13.013399999999933</v>
      </c>
      <c r="K2158" s="7">
        <f t="shared" si="101"/>
        <v>1</v>
      </c>
    </row>
    <row r="2159" spans="1:11">
      <c r="A2159">
        <v>2024</v>
      </c>
      <c r="B2159">
        <v>3</v>
      </c>
      <c r="C2159">
        <v>3</v>
      </c>
      <c r="D2159" s="1" t="s">
        <v>56</v>
      </c>
      <c r="E2159" t="s">
        <v>57</v>
      </c>
      <c r="F2159">
        <v>6</v>
      </c>
      <c r="G2159" s="2">
        <v>912.6</v>
      </c>
      <c r="H2159" s="2">
        <v>149.97659999999999</v>
      </c>
      <c r="I2159" s="2">
        <f t="shared" si="99"/>
        <v>899.8596</v>
      </c>
      <c r="J2159" s="2">
        <f t="shared" si="100"/>
        <v>12.740400000000022</v>
      </c>
      <c r="K2159" s="7">
        <f t="shared" si="101"/>
        <v>1</v>
      </c>
    </row>
    <row r="2160" spans="1:11">
      <c r="A2160">
        <v>2024</v>
      </c>
      <c r="B2160">
        <v>8</v>
      </c>
      <c r="C2160">
        <v>3</v>
      </c>
      <c r="D2160" s="1" t="s">
        <v>295</v>
      </c>
      <c r="E2160" t="s">
        <v>296</v>
      </c>
      <c r="F2160">
        <v>34</v>
      </c>
      <c r="G2160" s="2">
        <v>57120</v>
      </c>
      <c r="H2160" s="2">
        <v>1679.6343999999999</v>
      </c>
      <c r="I2160" s="2">
        <f t="shared" si="99"/>
        <v>57107.569599999995</v>
      </c>
      <c r="J2160" s="2">
        <f t="shared" si="100"/>
        <v>12.430400000004738</v>
      </c>
      <c r="K2160" s="7">
        <f t="shared" si="101"/>
        <v>1</v>
      </c>
    </row>
    <row r="2161" spans="1:11">
      <c r="A2161">
        <v>2024</v>
      </c>
      <c r="B2161">
        <v>10</v>
      </c>
      <c r="C2161">
        <v>3</v>
      </c>
      <c r="D2161" s="1" t="s">
        <v>295</v>
      </c>
      <c r="E2161" t="s">
        <v>296</v>
      </c>
      <c r="F2161">
        <v>34</v>
      </c>
      <c r="G2161" s="2">
        <v>57120</v>
      </c>
      <c r="H2161" s="2">
        <v>1679.6343999999999</v>
      </c>
      <c r="I2161" s="2">
        <f t="shared" si="99"/>
        <v>57107.569599999995</v>
      </c>
      <c r="J2161" s="2">
        <f t="shared" si="100"/>
        <v>12.430400000004738</v>
      </c>
      <c r="K2161" s="7">
        <f t="shared" si="101"/>
        <v>1</v>
      </c>
    </row>
    <row r="2162" spans="1:11">
      <c r="A2162">
        <v>2024</v>
      </c>
      <c r="B2162">
        <v>11</v>
      </c>
      <c r="C2162">
        <v>3</v>
      </c>
      <c r="D2162" s="1" t="s">
        <v>1084</v>
      </c>
      <c r="E2162" t="s">
        <v>1085</v>
      </c>
      <c r="F2162">
        <v>1</v>
      </c>
      <c r="G2162" s="2">
        <v>4855.59</v>
      </c>
      <c r="H2162" s="2">
        <v>4843.2012000000004</v>
      </c>
      <c r="I2162" s="2">
        <f t="shared" si="99"/>
        <v>4843.2012000000004</v>
      </c>
      <c r="J2162" s="2">
        <f t="shared" si="100"/>
        <v>12.388799999999719</v>
      </c>
      <c r="K2162" s="7">
        <f t="shared" si="101"/>
        <v>1</v>
      </c>
    </row>
    <row r="2163" spans="1:11">
      <c r="A2163">
        <v>2024</v>
      </c>
      <c r="B2163">
        <v>4</v>
      </c>
      <c r="C2163">
        <v>3</v>
      </c>
      <c r="D2163" s="1" t="s">
        <v>400</v>
      </c>
      <c r="E2163" t="s">
        <v>401</v>
      </c>
      <c r="F2163">
        <v>3</v>
      </c>
      <c r="G2163" s="2">
        <v>34139.43</v>
      </c>
      <c r="H2163" s="2">
        <v>11375.8</v>
      </c>
      <c r="I2163" s="2">
        <f t="shared" si="99"/>
        <v>34127.399999999994</v>
      </c>
      <c r="J2163" s="2">
        <f t="shared" si="100"/>
        <v>12.030000000006112</v>
      </c>
      <c r="K2163" s="7">
        <f t="shared" si="101"/>
        <v>1</v>
      </c>
    </row>
    <row r="2164" spans="1:11">
      <c r="A2164">
        <v>2024</v>
      </c>
      <c r="B2164">
        <v>8</v>
      </c>
      <c r="C2164">
        <v>3</v>
      </c>
      <c r="D2164" s="1" t="s">
        <v>480</v>
      </c>
      <c r="E2164" t="s">
        <v>481</v>
      </c>
      <c r="F2164">
        <v>6</v>
      </c>
      <c r="G2164" s="2">
        <v>759.36</v>
      </c>
      <c r="H2164" s="2">
        <v>124.5722</v>
      </c>
      <c r="I2164" s="2">
        <f t="shared" si="99"/>
        <v>747.43319999999994</v>
      </c>
      <c r="J2164" s="2">
        <f t="shared" si="100"/>
        <v>11.926800000000071</v>
      </c>
      <c r="K2164" s="7">
        <f t="shared" si="101"/>
        <v>1</v>
      </c>
    </row>
    <row r="2165" spans="1:11">
      <c r="A2165">
        <v>2024</v>
      </c>
      <c r="B2165">
        <v>9</v>
      </c>
      <c r="C2165">
        <v>3</v>
      </c>
      <c r="D2165" s="1" t="s">
        <v>480</v>
      </c>
      <c r="E2165" t="s">
        <v>481</v>
      </c>
      <c r="F2165">
        <v>6</v>
      </c>
      <c r="G2165" s="2">
        <v>759.36</v>
      </c>
      <c r="H2165" s="2">
        <v>124.5722</v>
      </c>
      <c r="I2165" s="2">
        <f t="shared" si="99"/>
        <v>747.43319999999994</v>
      </c>
      <c r="J2165" s="2">
        <f t="shared" si="100"/>
        <v>11.926800000000071</v>
      </c>
      <c r="K2165" s="7">
        <f t="shared" si="101"/>
        <v>1</v>
      </c>
    </row>
    <row r="2166" spans="1:11">
      <c r="A2166">
        <v>2024</v>
      </c>
      <c r="B2166">
        <v>1</v>
      </c>
      <c r="C2166">
        <v>3</v>
      </c>
      <c r="D2166" s="1" t="s">
        <v>18</v>
      </c>
      <c r="E2166" t="s">
        <v>17</v>
      </c>
      <c r="F2166">
        <v>5</v>
      </c>
      <c r="G2166" s="2">
        <v>456</v>
      </c>
      <c r="H2166" s="2">
        <v>88.82</v>
      </c>
      <c r="I2166" s="2">
        <f t="shared" si="99"/>
        <v>444.09999999999997</v>
      </c>
      <c r="J2166" s="2">
        <f t="shared" si="100"/>
        <v>11.900000000000034</v>
      </c>
      <c r="K2166" s="7">
        <f t="shared" si="101"/>
        <v>1</v>
      </c>
    </row>
    <row r="2167" spans="1:11">
      <c r="A2167">
        <v>2024</v>
      </c>
      <c r="B2167">
        <v>8</v>
      </c>
      <c r="C2167">
        <v>3</v>
      </c>
      <c r="D2167" s="1" t="s">
        <v>58</v>
      </c>
      <c r="E2167" t="s">
        <v>57</v>
      </c>
      <c r="F2167">
        <v>1</v>
      </c>
      <c r="G2167" s="2">
        <v>201.82</v>
      </c>
      <c r="H2167" s="2">
        <v>190.05109999999999</v>
      </c>
      <c r="I2167" s="2">
        <f t="shared" si="99"/>
        <v>190.05109999999999</v>
      </c>
      <c r="J2167" s="2">
        <f t="shared" si="100"/>
        <v>11.768900000000002</v>
      </c>
      <c r="K2167" s="7">
        <f t="shared" si="101"/>
        <v>1</v>
      </c>
    </row>
    <row r="2168" spans="1:11">
      <c r="A2168">
        <v>2024</v>
      </c>
      <c r="B2168">
        <v>8</v>
      </c>
      <c r="C2168">
        <v>3</v>
      </c>
      <c r="D2168" s="1" t="s">
        <v>79</v>
      </c>
      <c r="E2168" t="s">
        <v>80</v>
      </c>
      <c r="F2168">
        <v>3</v>
      </c>
      <c r="G2168" s="2">
        <v>4411.1099999999997</v>
      </c>
      <c r="H2168" s="2">
        <v>1466.5588</v>
      </c>
      <c r="I2168" s="2">
        <f t="shared" si="99"/>
        <v>4399.6764000000003</v>
      </c>
      <c r="J2168" s="2">
        <f t="shared" si="100"/>
        <v>11.433599999999387</v>
      </c>
      <c r="K2168" s="7">
        <f t="shared" si="101"/>
        <v>1</v>
      </c>
    </row>
    <row r="2169" spans="1:11">
      <c r="A2169">
        <v>2024</v>
      </c>
      <c r="B2169">
        <v>11</v>
      </c>
      <c r="C2169">
        <v>3</v>
      </c>
      <c r="D2169" s="1" t="s">
        <v>295</v>
      </c>
      <c r="E2169" t="s">
        <v>296</v>
      </c>
      <c r="F2169">
        <v>30</v>
      </c>
      <c r="G2169" s="2">
        <v>50400</v>
      </c>
      <c r="H2169" s="2">
        <v>1679.6343999999999</v>
      </c>
      <c r="I2169" s="2">
        <f t="shared" si="99"/>
        <v>50389.031999999999</v>
      </c>
      <c r="J2169" s="2">
        <f t="shared" si="100"/>
        <v>10.968000000000757</v>
      </c>
      <c r="K2169" s="7">
        <f t="shared" si="101"/>
        <v>1</v>
      </c>
    </row>
    <row r="2170" spans="1:11">
      <c r="A2170">
        <v>2024</v>
      </c>
      <c r="B2170">
        <v>6</v>
      </c>
      <c r="C2170">
        <v>3</v>
      </c>
      <c r="D2170" s="1" t="s">
        <v>216</v>
      </c>
      <c r="E2170" t="s">
        <v>215</v>
      </c>
      <c r="F2170">
        <v>4</v>
      </c>
      <c r="G2170" s="2">
        <v>12039.68</v>
      </c>
      <c r="H2170" s="2">
        <v>3007.2</v>
      </c>
      <c r="I2170" s="2">
        <f t="shared" si="99"/>
        <v>12028.8</v>
      </c>
      <c r="J2170" s="2">
        <f t="shared" si="100"/>
        <v>10.880000000001019</v>
      </c>
      <c r="K2170" s="7">
        <f t="shared" si="101"/>
        <v>1</v>
      </c>
    </row>
    <row r="2171" spans="1:11">
      <c r="A2171">
        <v>2024</v>
      </c>
      <c r="B2171">
        <v>5</v>
      </c>
      <c r="C2171">
        <v>3</v>
      </c>
      <c r="D2171" s="1" t="s">
        <v>599</v>
      </c>
      <c r="E2171" t="s">
        <v>600</v>
      </c>
      <c r="F2171">
        <v>1</v>
      </c>
      <c r="G2171" s="2">
        <v>5057.58</v>
      </c>
      <c r="H2171" s="2">
        <v>5046.8377</v>
      </c>
      <c r="I2171" s="2">
        <f t="shared" si="99"/>
        <v>5046.8377</v>
      </c>
      <c r="J2171" s="2">
        <f t="shared" si="100"/>
        <v>10.742299999999886</v>
      </c>
      <c r="K2171" s="7">
        <f t="shared" si="101"/>
        <v>1</v>
      </c>
    </row>
    <row r="2172" spans="1:11">
      <c r="A2172">
        <v>2024</v>
      </c>
      <c r="B2172">
        <v>1</v>
      </c>
      <c r="C2172">
        <v>3</v>
      </c>
      <c r="D2172" s="1" t="s">
        <v>398</v>
      </c>
      <c r="E2172" t="s">
        <v>399</v>
      </c>
      <c r="F2172">
        <v>1</v>
      </c>
      <c r="G2172" s="2">
        <v>143.38999999999999</v>
      </c>
      <c r="H2172" s="2">
        <v>132.72</v>
      </c>
      <c r="I2172" s="2">
        <f t="shared" si="99"/>
        <v>132.72</v>
      </c>
      <c r="J2172" s="2">
        <f t="shared" si="100"/>
        <v>10.669999999999987</v>
      </c>
      <c r="K2172" s="7">
        <f t="shared" si="101"/>
        <v>1</v>
      </c>
    </row>
    <row r="2173" spans="1:11">
      <c r="A2173">
        <v>2024</v>
      </c>
      <c r="B2173">
        <v>1</v>
      </c>
      <c r="C2173">
        <v>3</v>
      </c>
      <c r="D2173" s="1" t="s">
        <v>419</v>
      </c>
      <c r="E2173" t="s">
        <v>418</v>
      </c>
      <c r="F2173">
        <v>1</v>
      </c>
      <c r="G2173" s="2">
        <v>8901.44</v>
      </c>
      <c r="H2173" s="2">
        <v>8890.9557000000004</v>
      </c>
      <c r="I2173" s="2">
        <f t="shared" si="99"/>
        <v>8890.9557000000004</v>
      </c>
      <c r="J2173" s="2">
        <f t="shared" si="100"/>
        <v>10.484300000000076</v>
      </c>
      <c r="K2173" s="7">
        <f t="shared" si="101"/>
        <v>1</v>
      </c>
    </row>
    <row r="2174" spans="1:11">
      <c r="A2174">
        <v>2024</v>
      </c>
      <c r="B2174">
        <v>1</v>
      </c>
      <c r="C2174">
        <v>3</v>
      </c>
      <c r="D2174" s="1" t="s">
        <v>796</v>
      </c>
      <c r="E2174" t="s">
        <v>795</v>
      </c>
      <c r="F2174">
        <v>5</v>
      </c>
      <c r="G2174" s="2">
        <v>396.05</v>
      </c>
      <c r="H2174" s="2">
        <v>77.150000000000006</v>
      </c>
      <c r="I2174" s="2">
        <f t="shared" si="99"/>
        <v>385.75</v>
      </c>
      <c r="J2174" s="2">
        <f t="shared" si="100"/>
        <v>10.300000000000011</v>
      </c>
      <c r="K2174" s="7">
        <f t="shared" si="101"/>
        <v>1</v>
      </c>
    </row>
    <row r="2175" spans="1:11">
      <c r="A2175">
        <v>2024</v>
      </c>
      <c r="B2175">
        <v>6</v>
      </c>
      <c r="C2175">
        <v>3</v>
      </c>
      <c r="D2175" s="1" t="s">
        <v>214</v>
      </c>
      <c r="E2175" t="s">
        <v>215</v>
      </c>
      <c r="F2175">
        <v>4</v>
      </c>
      <c r="G2175" s="2">
        <v>6044.76</v>
      </c>
      <c r="H2175" s="2">
        <v>1508.64</v>
      </c>
      <c r="I2175" s="2">
        <f t="shared" si="99"/>
        <v>6034.56</v>
      </c>
      <c r="J2175" s="2">
        <f t="shared" si="100"/>
        <v>10.199999999999818</v>
      </c>
      <c r="K2175" s="7">
        <f t="shared" si="101"/>
        <v>1</v>
      </c>
    </row>
    <row r="2176" spans="1:11">
      <c r="A2176">
        <v>2024</v>
      </c>
      <c r="B2176">
        <v>1</v>
      </c>
      <c r="C2176">
        <v>3</v>
      </c>
      <c r="D2176" s="1" t="s">
        <v>482</v>
      </c>
      <c r="E2176" t="s">
        <v>481</v>
      </c>
      <c r="F2176">
        <v>3</v>
      </c>
      <c r="G2176" s="2">
        <v>458.46</v>
      </c>
      <c r="H2176" s="2">
        <v>149.58439999999999</v>
      </c>
      <c r="I2176" s="2">
        <f t="shared" si="99"/>
        <v>448.75319999999999</v>
      </c>
      <c r="J2176" s="2">
        <f t="shared" si="100"/>
        <v>9.706799999999987</v>
      </c>
      <c r="K2176" s="7">
        <f t="shared" si="101"/>
        <v>1</v>
      </c>
    </row>
    <row r="2177" spans="1:11">
      <c r="A2177">
        <v>2024</v>
      </c>
      <c r="B2177">
        <v>7</v>
      </c>
      <c r="C2177">
        <v>3</v>
      </c>
      <c r="D2177" s="1" t="s">
        <v>287</v>
      </c>
      <c r="E2177" t="s">
        <v>288</v>
      </c>
      <c r="F2177">
        <v>3</v>
      </c>
      <c r="G2177" s="2">
        <v>20126.310000000001</v>
      </c>
      <c r="H2177" s="2">
        <v>6705.6562000000004</v>
      </c>
      <c r="I2177" s="2">
        <f t="shared" si="99"/>
        <v>20116.9686</v>
      </c>
      <c r="J2177" s="2">
        <f t="shared" si="100"/>
        <v>9.3414000000011583</v>
      </c>
      <c r="K2177" s="7">
        <f t="shared" si="101"/>
        <v>1</v>
      </c>
    </row>
    <row r="2178" spans="1:11">
      <c r="A2178">
        <v>2024</v>
      </c>
      <c r="B2178">
        <v>9</v>
      </c>
      <c r="C2178">
        <v>3</v>
      </c>
      <c r="D2178" s="1" t="s">
        <v>287</v>
      </c>
      <c r="E2178" t="s">
        <v>288</v>
      </c>
      <c r="F2178">
        <v>3</v>
      </c>
      <c r="G2178" s="2">
        <v>20126.310000000001</v>
      </c>
      <c r="H2178" s="2">
        <v>6705.6562000000004</v>
      </c>
      <c r="I2178" s="2">
        <f t="shared" ref="I2178:I2241" si="102">H2178*F2178</f>
        <v>20116.9686</v>
      </c>
      <c r="J2178" s="2">
        <f t="shared" ref="J2178:J2241" si="103">G2178-(H2178*F2178)</f>
        <v>9.3414000000011583</v>
      </c>
      <c r="K2178" s="7">
        <f t="shared" si="101"/>
        <v>1</v>
      </c>
    </row>
    <row r="2179" spans="1:11">
      <c r="A2179">
        <v>2024</v>
      </c>
      <c r="B2179">
        <v>10</v>
      </c>
      <c r="C2179">
        <v>3</v>
      </c>
      <c r="D2179" s="1" t="s">
        <v>287</v>
      </c>
      <c r="E2179" t="s">
        <v>288</v>
      </c>
      <c r="F2179">
        <v>3</v>
      </c>
      <c r="G2179" s="2">
        <v>20126.310000000001</v>
      </c>
      <c r="H2179" s="2">
        <v>6705.6562000000004</v>
      </c>
      <c r="I2179" s="2">
        <f t="shared" si="102"/>
        <v>20116.9686</v>
      </c>
      <c r="J2179" s="2">
        <f t="shared" si="103"/>
        <v>9.3414000000011583</v>
      </c>
      <c r="K2179" s="7">
        <f t="shared" ref="K2179:K2242" si="104">IF(J2179&gt;=0,1,0)</f>
        <v>1</v>
      </c>
    </row>
    <row r="2180" spans="1:11">
      <c r="A2180">
        <v>2024</v>
      </c>
      <c r="B2180">
        <v>9</v>
      </c>
      <c r="C2180">
        <v>3</v>
      </c>
      <c r="D2180" s="1" t="s">
        <v>1042</v>
      </c>
      <c r="E2180" t="s">
        <v>1043</v>
      </c>
      <c r="F2180">
        <v>2</v>
      </c>
      <c r="G2180" s="2">
        <v>446.48</v>
      </c>
      <c r="H2180" s="2">
        <v>218.6</v>
      </c>
      <c r="I2180" s="2">
        <f t="shared" si="102"/>
        <v>437.2</v>
      </c>
      <c r="J2180" s="2">
        <f t="shared" si="103"/>
        <v>9.2800000000000296</v>
      </c>
      <c r="K2180" s="7">
        <f t="shared" si="104"/>
        <v>1</v>
      </c>
    </row>
    <row r="2181" spans="1:11">
      <c r="A2181">
        <v>2024</v>
      </c>
      <c r="B2181">
        <v>1</v>
      </c>
      <c r="C2181">
        <v>3</v>
      </c>
      <c r="D2181" s="1" t="s">
        <v>347</v>
      </c>
      <c r="E2181" t="s">
        <v>348</v>
      </c>
      <c r="F2181">
        <v>1</v>
      </c>
      <c r="G2181" s="2">
        <v>483.15</v>
      </c>
      <c r="H2181" s="2">
        <v>474.05</v>
      </c>
      <c r="I2181" s="2">
        <f t="shared" si="102"/>
        <v>474.05</v>
      </c>
      <c r="J2181" s="2">
        <f t="shared" si="103"/>
        <v>9.0999999999999659</v>
      </c>
      <c r="K2181" s="7">
        <f t="shared" si="104"/>
        <v>1</v>
      </c>
    </row>
    <row r="2182" spans="1:11">
      <c r="A2182">
        <v>2024</v>
      </c>
      <c r="B2182">
        <v>9</v>
      </c>
      <c r="C2182">
        <v>3</v>
      </c>
      <c r="D2182" s="1" t="s">
        <v>295</v>
      </c>
      <c r="E2182" t="s">
        <v>296</v>
      </c>
      <c r="F2182">
        <v>23</v>
      </c>
      <c r="G2182" s="2">
        <v>38640</v>
      </c>
      <c r="H2182" s="2">
        <v>1679.6343999999999</v>
      </c>
      <c r="I2182" s="2">
        <f t="shared" si="102"/>
        <v>38631.591199999995</v>
      </c>
      <c r="J2182" s="2">
        <f t="shared" si="103"/>
        <v>8.4088000000047032</v>
      </c>
      <c r="K2182" s="7">
        <f t="shared" si="104"/>
        <v>1</v>
      </c>
    </row>
    <row r="2183" spans="1:11">
      <c r="A2183">
        <v>2024</v>
      </c>
      <c r="B2183">
        <v>3</v>
      </c>
      <c r="C2183">
        <v>3</v>
      </c>
      <c r="D2183" s="1" t="s">
        <v>862</v>
      </c>
      <c r="E2183" t="s">
        <v>100</v>
      </c>
      <c r="F2183">
        <v>8</v>
      </c>
      <c r="G2183" s="2">
        <v>7060.96</v>
      </c>
      <c r="H2183" s="2">
        <v>881.5711</v>
      </c>
      <c r="I2183" s="2">
        <f t="shared" si="102"/>
        <v>7052.5688</v>
      </c>
      <c r="J2183" s="2">
        <f t="shared" si="103"/>
        <v>8.3912000000000262</v>
      </c>
      <c r="K2183" s="7">
        <f t="shared" si="104"/>
        <v>1</v>
      </c>
    </row>
    <row r="2184" spans="1:11">
      <c r="A2184">
        <v>2024</v>
      </c>
      <c r="B2184">
        <v>4</v>
      </c>
      <c r="C2184">
        <v>3</v>
      </c>
      <c r="D2184" s="1" t="s">
        <v>1144</v>
      </c>
      <c r="E2184" t="s">
        <v>159</v>
      </c>
      <c r="F2184">
        <v>3</v>
      </c>
      <c r="G2184" s="2">
        <v>1886.07</v>
      </c>
      <c r="H2184" s="2">
        <v>625.93119999999999</v>
      </c>
      <c r="I2184" s="2">
        <f t="shared" si="102"/>
        <v>1877.7936</v>
      </c>
      <c r="J2184" s="2">
        <f t="shared" si="103"/>
        <v>8.2763999999999669</v>
      </c>
      <c r="K2184" s="7">
        <f t="shared" si="104"/>
        <v>1</v>
      </c>
    </row>
    <row r="2185" spans="1:11">
      <c r="A2185">
        <v>2024</v>
      </c>
      <c r="B2185">
        <v>2</v>
      </c>
      <c r="C2185">
        <v>3</v>
      </c>
      <c r="D2185" s="1" t="s">
        <v>216</v>
      </c>
      <c r="E2185" t="s">
        <v>215</v>
      </c>
      <c r="F2185">
        <v>3</v>
      </c>
      <c r="G2185" s="2">
        <v>9029.76</v>
      </c>
      <c r="H2185" s="2">
        <v>3007.2</v>
      </c>
      <c r="I2185" s="2">
        <f t="shared" si="102"/>
        <v>9021.5999999999985</v>
      </c>
      <c r="J2185" s="2">
        <f t="shared" si="103"/>
        <v>8.1600000000016735</v>
      </c>
      <c r="K2185" s="7">
        <f t="shared" si="104"/>
        <v>1</v>
      </c>
    </row>
    <row r="2186" spans="1:11">
      <c r="A2186">
        <v>2024</v>
      </c>
      <c r="B2186">
        <v>7</v>
      </c>
      <c r="C2186">
        <v>3</v>
      </c>
      <c r="D2186" s="1" t="s">
        <v>216</v>
      </c>
      <c r="E2186" t="s">
        <v>215</v>
      </c>
      <c r="F2186">
        <v>3</v>
      </c>
      <c r="G2186" s="2">
        <v>9029.76</v>
      </c>
      <c r="H2186" s="2">
        <v>3007.2</v>
      </c>
      <c r="I2186" s="2">
        <f t="shared" si="102"/>
        <v>9021.5999999999985</v>
      </c>
      <c r="J2186" s="2">
        <f t="shared" si="103"/>
        <v>8.1600000000016735</v>
      </c>
      <c r="K2186" s="7">
        <f t="shared" si="104"/>
        <v>1</v>
      </c>
    </row>
    <row r="2187" spans="1:11">
      <c r="A2187">
        <v>2024</v>
      </c>
      <c r="B2187">
        <v>1</v>
      </c>
      <c r="C2187">
        <v>3</v>
      </c>
      <c r="D2187" s="1" t="s">
        <v>400</v>
      </c>
      <c r="E2187" t="s">
        <v>401</v>
      </c>
      <c r="F2187">
        <v>2</v>
      </c>
      <c r="G2187" s="2">
        <v>22759.62</v>
      </c>
      <c r="H2187" s="2">
        <v>11375.8</v>
      </c>
      <c r="I2187" s="2">
        <f t="shared" si="102"/>
        <v>22751.599999999999</v>
      </c>
      <c r="J2187" s="2">
        <f t="shared" si="103"/>
        <v>8.0200000000004366</v>
      </c>
      <c r="K2187" s="7">
        <f t="shared" si="104"/>
        <v>1</v>
      </c>
    </row>
    <row r="2188" spans="1:11">
      <c r="A2188">
        <v>2024</v>
      </c>
      <c r="B2188">
        <v>5</v>
      </c>
      <c r="C2188">
        <v>3</v>
      </c>
      <c r="D2188" s="1" t="s">
        <v>400</v>
      </c>
      <c r="E2188" t="s">
        <v>401</v>
      </c>
      <c r="F2188">
        <v>2</v>
      </c>
      <c r="G2188" s="2">
        <v>22759.62</v>
      </c>
      <c r="H2188" s="2">
        <v>11375.8</v>
      </c>
      <c r="I2188" s="2">
        <f t="shared" si="102"/>
        <v>22751.599999999999</v>
      </c>
      <c r="J2188" s="2">
        <f t="shared" si="103"/>
        <v>8.0200000000004366</v>
      </c>
      <c r="K2188" s="7">
        <f t="shared" si="104"/>
        <v>1</v>
      </c>
    </row>
    <row r="2189" spans="1:11">
      <c r="A2189">
        <v>2024</v>
      </c>
      <c r="B2189">
        <v>1</v>
      </c>
      <c r="C2189">
        <v>3</v>
      </c>
      <c r="D2189" s="1" t="s">
        <v>209</v>
      </c>
      <c r="E2189" t="s">
        <v>210</v>
      </c>
      <c r="F2189">
        <v>5</v>
      </c>
      <c r="G2189" s="2">
        <v>2412.1</v>
      </c>
      <c r="H2189" s="2">
        <v>480.83</v>
      </c>
      <c r="I2189" s="2">
        <f t="shared" si="102"/>
        <v>2404.15</v>
      </c>
      <c r="J2189" s="2">
        <f t="shared" si="103"/>
        <v>7.9499999999998181</v>
      </c>
      <c r="K2189" s="7">
        <f t="shared" si="104"/>
        <v>1</v>
      </c>
    </row>
    <row r="2190" spans="1:11">
      <c r="A2190">
        <v>2024</v>
      </c>
      <c r="B2190">
        <v>3</v>
      </c>
      <c r="C2190">
        <v>3</v>
      </c>
      <c r="D2190" s="1" t="s">
        <v>259</v>
      </c>
      <c r="E2190" t="s">
        <v>260</v>
      </c>
      <c r="F2190">
        <v>1</v>
      </c>
      <c r="G2190" s="2">
        <v>1853.89</v>
      </c>
      <c r="H2190" s="2">
        <v>1846.0777</v>
      </c>
      <c r="I2190" s="2">
        <f t="shared" si="102"/>
        <v>1846.0777</v>
      </c>
      <c r="J2190" s="2">
        <f t="shared" si="103"/>
        <v>7.8123000000000502</v>
      </c>
      <c r="K2190" s="7">
        <f t="shared" si="104"/>
        <v>1</v>
      </c>
    </row>
    <row r="2191" spans="1:11">
      <c r="A2191">
        <v>2024</v>
      </c>
      <c r="B2191">
        <v>7</v>
      </c>
      <c r="C2191">
        <v>3</v>
      </c>
      <c r="D2191" s="1" t="s">
        <v>599</v>
      </c>
      <c r="E2191" t="s">
        <v>600</v>
      </c>
      <c r="F2191">
        <v>1</v>
      </c>
      <c r="G2191" s="2">
        <v>5054.6499999999996</v>
      </c>
      <c r="H2191" s="2">
        <v>5046.8377</v>
      </c>
      <c r="I2191" s="2">
        <f t="shared" si="102"/>
        <v>5046.8377</v>
      </c>
      <c r="J2191" s="2">
        <f t="shared" si="103"/>
        <v>7.8122999999995955</v>
      </c>
      <c r="K2191" s="7">
        <f t="shared" si="104"/>
        <v>1</v>
      </c>
    </row>
    <row r="2192" spans="1:11">
      <c r="A2192">
        <v>2024</v>
      </c>
      <c r="B2192">
        <v>5</v>
      </c>
      <c r="C2192">
        <v>3</v>
      </c>
      <c r="D2192" s="1" t="s">
        <v>214</v>
      </c>
      <c r="E2192" t="s">
        <v>215</v>
      </c>
      <c r="F2192">
        <v>5</v>
      </c>
      <c r="G2192" s="2">
        <v>7550.85</v>
      </c>
      <c r="H2192" s="2">
        <v>1508.64</v>
      </c>
      <c r="I2192" s="2">
        <f t="shared" si="102"/>
        <v>7543.2000000000007</v>
      </c>
      <c r="J2192" s="2">
        <f t="shared" si="103"/>
        <v>7.6499999999996362</v>
      </c>
      <c r="K2192" s="7">
        <f t="shared" si="104"/>
        <v>1</v>
      </c>
    </row>
    <row r="2193" spans="1:11">
      <c r="A2193">
        <v>2024</v>
      </c>
      <c r="B2193">
        <v>11</v>
      </c>
      <c r="C2193">
        <v>3</v>
      </c>
      <c r="D2193" s="1" t="s">
        <v>63</v>
      </c>
      <c r="E2193" t="s">
        <v>64</v>
      </c>
      <c r="F2193">
        <v>3</v>
      </c>
      <c r="G2193" s="2">
        <v>1318.59</v>
      </c>
      <c r="H2193" s="2">
        <v>437.13549999999998</v>
      </c>
      <c r="I2193" s="2">
        <f t="shared" si="102"/>
        <v>1311.4065000000001</v>
      </c>
      <c r="J2193" s="2">
        <f t="shared" si="103"/>
        <v>7.1834999999998672</v>
      </c>
      <c r="K2193" s="7">
        <f t="shared" si="104"/>
        <v>1</v>
      </c>
    </row>
    <row r="2194" spans="1:11">
      <c r="A2194">
        <v>2024</v>
      </c>
      <c r="B2194">
        <v>9</v>
      </c>
      <c r="C2194">
        <v>3</v>
      </c>
      <c r="D2194" s="1" t="s">
        <v>1113</v>
      </c>
      <c r="E2194" t="s">
        <v>712</v>
      </c>
      <c r="F2194">
        <v>1</v>
      </c>
      <c r="G2194" s="2">
        <v>366.17</v>
      </c>
      <c r="H2194" s="2">
        <v>359.06139999999999</v>
      </c>
      <c r="I2194" s="2">
        <f t="shared" si="102"/>
        <v>359.06139999999999</v>
      </c>
      <c r="J2194" s="2">
        <f t="shared" si="103"/>
        <v>7.108600000000024</v>
      </c>
      <c r="K2194" s="7">
        <f t="shared" si="104"/>
        <v>1</v>
      </c>
    </row>
    <row r="2195" spans="1:11">
      <c r="A2195">
        <v>2024</v>
      </c>
      <c r="B2195">
        <v>6</v>
      </c>
      <c r="C2195">
        <v>3</v>
      </c>
      <c r="D2195" s="1" t="s">
        <v>715</v>
      </c>
      <c r="E2195" t="s">
        <v>716</v>
      </c>
      <c r="F2195">
        <v>1</v>
      </c>
      <c r="G2195" s="2">
        <v>611.6</v>
      </c>
      <c r="H2195" s="2">
        <v>604.51549999999997</v>
      </c>
      <c r="I2195" s="2">
        <f t="shared" si="102"/>
        <v>604.51549999999997</v>
      </c>
      <c r="J2195" s="2">
        <f t="shared" si="103"/>
        <v>7.0845000000000482</v>
      </c>
      <c r="K2195" s="7">
        <f t="shared" si="104"/>
        <v>1</v>
      </c>
    </row>
    <row r="2196" spans="1:11">
      <c r="A2196">
        <v>2024</v>
      </c>
      <c r="B2196">
        <v>8</v>
      </c>
      <c r="C2196">
        <v>3</v>
      </c>
      <c r="D2196" s="1" t="s">
        <v>715</v>
      </c>
      <c r="E2196" t="s">
        <v>716</v>
      </c>
      <c r="F2196">
        <v>1</v>
      </c>
      <c r="G2196" s="2">
        <v>611.6</v>
      </c>
      <c r="H2196" s="2">
        <v>604.51549999999997</v>
      </c>
      <c r="I2196" s="2">
        <f t="shared" si="102"/>
        <v>604.51549999999997</v>
      </c>
      <c r="J2196" s="2">
        <f t="shared" si="103"/>
        <v>7.0845000000000482</v>
      </c>
      <c r="K2196" s="7">
        <f t="shared" si="104"/>
        <v>1</v>
      </c>
    </row>
    <row r="2197" spans="1:11">
      <c r="A2197">
        <v>2024</v>
      </c>
      <c r="B2197">
        <v>9</v>
      </c>
      <c r="C2197">
        <v>3</v>
      </c>
      <c r="D2197" s="1" t="s">
        <v>715</v>
      </c>
      <c r="E2197" t="s">
        <v>716</v>
      </c>
      <c r="F2197">
        <v>1</v>
      </c>
      <c r="G2197" s="2">
        <v>611.6</v>
      </c>
      <c r="H2197" s="2">
        <v>604.51549999999997</v>
      </c>
      <c r="I2197" s="2">
        <f t="shared" si="102"/>
        <v>604.51549999999997</v>
      </c>
      <c r="J2197" s="2">
        <f t="shared" si="103"/>
        <v>7.0845000000000482</v>
      </c>
      <c r="K2197" s="7">
        <f t="shared" si="104"/>
        <v>1</v>
      </c>
    </row>
    <row r="2198" spans="1:11">
      <c r="A2198">
        <v>2024</v>
      </c>
      <c r="B2198">
        <v>10</v>
      </c>
      <c r="C2198">
        <v>3</v>
      </c>
      <c r="D2198" s="1" t="s">
        <v>715</v>
      </c>
      <c r="E2198" t="s">
        <v>716</v>
      </c>
      <c r="F2198">
        <v>1</v>
      </c>
      <c r="G2198" s="2">
        <v>611.6</v>
      </c>
      <c r="H2198" s="2">
        <v>604.51549999999997</v>
      </c>
      <c r="I2198" s="2">
        <f t="shared" si="102"/>
        <v>604.51549999999997</v>
      </c>
      <c r="J2198" s="2">
        <f t="shared" si="103"/>
        <v>7.0845000000000482</v>
      </c>
      <c r="K2198" s="7">
        <f t="shared" si="104"/>
        <v>1</v>
      </c>
    </row>
    <row r="2199" spans="1:11">
      <c r="A2199">
        <v>2024</v>
      </c>
      <c r="B2199">
        <v>9</v>
      </c>
      <c r="C2199">
        <v>3</v>
      </c>
      <c r="D2199" s="1" t="s">
        <v>79</v>
      </c>
      <c r="E2199" t="s">
        <v>80</v>
      </c>
      <c r="F2199">
        <v>4</v>
      </c>
      <c r="G2199" s="2">
        <v>5873.28</v>
      </c>
      <c r="H2199" s="2">
        <v>1466.5588</v>
      </c>
      <c r="I2199" s="2">
        <f t="shared" si="102"/>
        <v>5866.2352000000001</v>
      </c>
      <c r="J2199" s="2">
        <f t="shared" si="103"/>
        <v>7.0447999999996682</v>
      </c>
      <c r="K2199" s="7">
        <f t="shared" si="104"/>
        <v>1</v>
      </c>
    </row>
    <row r="2200" spans="1:11">
      <c r="A2200">
        <v>2024</v>
      </c>
      <c r="B2200">
        <v>5</v>
      </c>
      <c r="C2200">
        <v>3</v>
      </c>
      <c r="D2200" s="1" t="s">
        <v>543</v>
      </c>
      <c r="E2200" t="s">
        <v>544</v>
      </c>
      <c r="F2200">
        <v>10</v>
      </c>
      <c r="G2200" s="2">
        <v>15978.16</v>
      </c>
      <c r="H2200" s="2">
        <v>1597.12</v>
      </c>
      <c r="I2200" s="2">
        <f t="shared" si="102"/>
        <v>15971.199999999999</v>
      </c>
      <c r="J2200" s="2">
        <f t="shared" si="103"/>
        <v>6.9600000000009459</v>
      </c>
      <c r="K2200" s="7">
        <f t="shared" si="104"/>
        <v>1</v>
      </c>
    </row>
    <row r="2201" spans="1:11">
      <c r="A2201">
        <v>2024</v>
      </c>
      <c r="B2201">
        <v>8</v>
      </c>
      <c r="C2201">
        <v>3</v>
      </c>
      <c r="D2201" s="1" t="s">
        <v>1372</v>
      </c>
      <c r="E2201" t="s">
        <v>1371</v>
      </c>
      <c r="F2201">
        <v>8</v>
      </c>
      <c r="G2201" s="2">
        <v>11341.2</v>
      </c>
      <c r="H2201" s="2">
        <v>1416.8</v>
      </c>
      <c r="I2201" s="2">
        <f t="shared" si="102"/>
        <v>11334.4</v>
      </c>
      <c r="J2201" s="2">
        <f t="shared" si="103"/>
        <v>6.8000000000010914</v>
      </c>
      <c r="K2201" s="7">
        <f t="shared" si="104"/>
        <v>1</v>
      </c>
    </row>
    <row r="2202" spans="1:11">
      <c r="A2202">
        <v>2024</v>
      </c>
      <c r="B2202">
        <v>4</v>
      </c>
      <c r="C2202">
        <v>3</v>
      </c>
      <c r="D2202" s="1" t="s">
        <v>56</v>
      </c>
      <c r="E2202" t="s">
        <v>57</v>
      </c>
      <c r="F2202">
        <v>6</v>
      </c>
      <c r="G2202" s="2">
        <v>906.3</v>
      </c>
      <c r="H2202" s="2">
        <v>149.97659999999999</v>
      </c>
      <c r="I2202" s="2">
        <f t="shared" si="102"/>
        <v>899.8596</v>
      </c>
      <c r="J2202" s="2">
        <f t="shared" si="103"/>
        <v>6.4403999999999542</v>
      </c>
      <c r="K2202" s="7">
        <f t="shared" si="104"/>
        <v>1</v>
      </c>
    </row>
    <row r="2203" spans="1:11">
      <c r="A2203">
        <v>2024</v>
      </c>
      <c r="B2203">
        <v>3</v>
      </c>
      <c r="C2203">
        <v>3</v>
      </c>
      <c r="D2203" s="1" t="s">
        <v>392</v>
      </c>
      <c r="E2203" t="s">
        <v>393</v>
      </c>
      <c r="F2203">
        <v>3</v>
      </c>
      <c r="G2203" s="2">
        <v>2210.2199999999998</v>
      </c>
      <c r="H2203" s="2">
        <v>734.6</v>
      </c>
      <c r="I2203" s="2">
        <f t="shared" si="102"/>
        <v>2203.8000000000002</v>
      </c>
      <c r="J2203" s="2">
        <f t="shared" si="103"/>
        <v>6.419999999999618</v>
      </c>
      <c r="K2203" s="7">
        <f t="shared" si="104"/>
        <v>1</v>
      </c>
    </row>
    <row r="2204" spans="1:11">
      <c r="A2204">
        <v>2024</v>
      </c>
      <c r="B2204">
        <v>6</v>
      </c>
      <c r="C2204">
        <v>3</v>
      </c>
      <c r="D2204" s="1" t="s">
        <v>543</v>
      </c>
      <c r="E2204" t="s">
        <v>544</v>
      </c>
      <c r="F2204">
        <v>7</v>
      </c>
      <c r="G2204" s="2">
        <v>11185.93</v>
      </c>
      <c r="H2204" s="2">
        <v>1597.12</v>
      </c>
      <c r="I2204" s="2">
        <f t="shared" si="102"/>
        <v>11179.84</v>
      </c>
      <c r="J2204" s="2">
        <f t="shared" si="103"/>
        <v>6.0900000000001455</v>
      </c>
      <c r="K2204" s="7">
        <f t="shared" si="104"/>
        <v>1</v>
      </c>
    </row>
    <row r="2205" spans="1:11">
      <c r="A2205">
        <v>2024</v>
      </c>
      <c r="B2205">
        <v>1</v>
      </c>
      <c r="C2205">
        <v>3</v>
      </c>
      <c r="D2205" s="1" t="s">
        <v>584</v>
      </c>
      <c r="E2205" t="s">
        <v>130</v>
      </c>
      <c r="F2205">
        <v>3</v>
      </c>
      <c r="G2205" s="2">
        <v>2901.06</v>
      </c>
      <c r="H2205" s="2">
        <v>965.03</v>
      </c>
      <c r="I2205" s="2">
        <f t="shared" si="102"/>
        <v>2895.09</v>
      </c>
      <c r="J2205" s="2">
        <f t="shared" si="103"/>
        <v>5.9699999999997999</v>
      </c>
      <c r="K2205" s="7">
        <f t="shared" si="104"/>
        <v>1</v>
      </c>
    </row>
    <row r="2206" spans="1:11">
      <c r="A2206">
        <v>2024</v>
      </c>
      <c r="B2206">
        <v>5</v>
      </c>
      <c r="C2206">
        <v>3</v>
      </c>
      <c r="D2206" s="1" t="s">
        <v>1266</v>
      </c>
      <c r="E2206" t="s">
        <v>716</v>
      </c>
      <c r="F2206">
        <v>1</v>
      </c>
      <c r="G2206" s="2">
        <v>912.44</v>
      </c>
      <c r="H2206" s="2">
        <v>906.49369999999999</v>
      </c>
      <c r="I2206" s="2">
        <f t="shared" si="102"/>
        <v>906.49369999999999</v>
      </c>
      <c r="J2206" s="2">
        <f t="shared" si="103"/>
        <v>5.9463000000000648</v>
      </c>
      <c r="K2206" s="7">
        <f t="shared" si="104"/>
        <v>1</v>
      </c>
    </row>
    <row r="2207" spans="1:11">
      <c r="A2207">
        <v>2024</v>
      </c>
      <c r="B2207">
        <v>8</v>
      </c>
      <c r="C2207">
        <v>3</v>
      </c>
      <c r="D2207" s="1" t="s">
        <v>1266</v>
      </c>
      <c r="E2207" t="s">
        <v>716</v>
      </c>
      <c r="F2207">
        <v>1</v>
      </c>
      <c r="G2207" s="2">
        <v>912.44</v>
      </c>
      <c r="H2207" s="2">
        <v>906.49369999999999</v>
      </c>
      <c r="I2207" s="2">
        <f t="shared" si="102"/>
        <v>906.49369999999999</v>
      </c>
      <c r="J2207" s="2">
        <f t="shared" si="103"/>
        <v>5.9463000000000648</v>
      </c>
      <c r="K2207" s="7">
        <f t="shared" si="104"/>
        <v>1</v>
      </c>
    </row>
    <row r="2208" spans="1:11">
      <c r="A2208">
        <v>2024</v>
      </c>
      <c r="B2208">
        <v>9</v>
      </c>
      <c r="C2208">
        <v>3</v>
      </c>
      <c r="D2208" s="1" t="s">
        <v>1266</v>
      </c>
      <c r="E2208" t="s">
        <v>716</v>
      </c>
      <c r="F2208">
        <v>1</v>
      </c>
      <c r="G2208" s="2">
        <v>912.44</v>
      </c>
      <c r="H2208" s="2">
        <v>906.49369999999999</v>
      </c>
      <c r="I2208" s="2">
        <f t="shared" si="102"/>
        <v>906.49369999999999</v>
      </c>
      <c r="J2208" s="2">
        <f t="shared" si="103"/>
        <v>5.9463000000000648</v>
      </c>
      <c r="K2208" s="7">
        <f t="shared" si="104"/>
        <v>1</v>
      </c>
    </row>
    <row r="2209" spans="1:11">
      <c r="A2209">
        <v>2024</v>
      </c>
      <c r="B2209">
        <v>11</v>
      </c>
      <c r="C2209">
        <v>3</v>
      </c>
      <c r="D2209" s="1" t="s">
        <v>56</v>
      </c>
      <c r="E2209" t="s">
        <v>57</v>
      </c>
      <c r="F2209">
        <v>2</v>
      </c>
      <c r="G2209" s="2">
        <v>305.76</v>
      </c>
      <c r="H2209" s="2">
        <v>149.97659999999999</v>
      </c>
      <c r="I2209" s="2">
        <f t="shared" si="102"/>
        <v>299.95319999999998</v>
      </c>
      <c r="J2209" s="2">
        <f t="shared" si="103"/>
        <v>5.8068000000000097</v>
      </c>
      <c r="K2209" s="7">
        <f t="shared" si="104"/>
        <v>1</v>
      </c>
    </row>
    <row r="2210" spans="1:11">
      <c r="A2210">
        <v>2024</v>
      </c>
      <c r="B2210">
        <v>4</v>
      </c>
      <c r="C2210">
        <v>3</v>
      </c>
      <c r="D2210" s="1" t="s">
        <v>1195</v>
      </c>
      <c r="E2210" t="s">
        <v>714</v>
      </c>
      <c r="F2210">
        <v>3</v>
      </c>
      <c r="G2210" s="2">
        <v>998.46</v>
      </c>
      <c r="H2210" s="2">
        <v>330.8922</v>
      </c>
      <c r="I2210" s="2">
        <f t="shared" si="102"/>
        <v>992.67660000000001</v>
      </c>
      <c r="J2210" s="2">
        <f t="shared" si="103"/>
        <v>5.7834000000000287</v>
      </c>
      <c r="K2210" s="7">
        <f t="shared" si="104"/>
        <v>1</v>
      </c>
    </row>
    <row r="2211" spans="1:11">
      <c r="A2211">
        <v>2024</v>
      </c>
      <c r="B2211">
        <v>4</v>
      </c>
      <c r="C2211">
        <v>3</v>
      </c>
      <c r="D2211" s="1" t="s">
        <v>216</v>
      </c>
      <c r="E2211" t="s">
        <v>215</v>
      </c>
      <c r="F2211">
        <v>2</v>
      </c>
      <c r="G2211" s="2">
        <v>6019.84</v>
      </c>
      <c r="H2211" s="2">
        <v>3007.2</v>
      </c>
      <c r="I2211" s="2">
        <f t="shared" si="102"/>
        <v>6014.4</v>
      </c>
      <c r="J2211" s="2">
        <f t="shared" si="103"/>
        <v>5.4400000000005093</v>
      </c>
      <c r="K2211" s="7">
        <f t="shared" si="104"/>
        <v>1</v>
      </c>
    </row>
    <row r="2212" spans="1:11">
      <c r="A2212">
        <v>2024</v>
      </c>
      <c r="B2212">
        <v>9</v>
      </c>
      <c r="C2212">
        <v>3</v>
      </c>
      <c r="D2212" s="1" t="s">
        <v>252</v>
      </c>
      <c r="E2212" t="s">
        <v>143</v>
      </c>
      <c r="F2212">
        <v>3</v>
      </c>
      <c r="G2212" s="2">
        <v>3944.04</v>
      </c>
      <c r="H2212" s="2">
        <v>1312.9166</v>
      </c>
      <c r="I2212" s="2">
        <f t="shared" si="102"/>
        <v>3938.7498000000001</v>
      </c>
      <c r="J2212" s="2">
        <f t="shared" si="103"/>
        <v>5.2901999999999134</v>
      </c>
      <c r="K2212" s="7">
        <f t="shared" si="104"/>
        <v>1</v>
      </c>
    </row>
    <row r="2213" spans="1:11">
      <c r="A2213">
        <v>2024</v>
      </c>
      <c r="B2213">
        <v>3</v>
      </c>
      <c r="C2213">
        <v>3</v>
      </c>
      <c r="D2213" s="1" t="s">
        <v>213</v>
      </c>
      <c r="E2213" t="s">
        <v>212</v>
      </c>
      <c r="F2213">
        <v>68</v>
      </c>
      <c r="G2213" s="2">
        <v>26128.04</v>
      </c>
      <c r="H2213" s="2">
        <v>384.16</v>
      </c>
      <c r="I2213" s="2">
        <f t="shared" si="102"/>
        <v>26122.880000000001</v>
      </c>
      <c r="J2213" s="2">
        <f t="shared" si="103"/>
        <v>5.1599999999998545</v>
      </c>
      <c r="K2213" s="7">
        <f t="shared" si="104"/>
        <v>1</v>
      </c>
    </row>
    <row r="2214" spans="1:11">
      <c r="A2214">
        <v>2024</v>
      </c>
      <c r="B2214">
        <v>8</v>
      </c>
      <c r="C2214">
        <v>3</v>
      </c>
      <c r="D2214" s="1" t="s">
        <v>214</v>
      </c>
      <c r="E2214" t="s">
        <v>215</v>
      </c>
      <c r="F2214">
        <v>2</v>
      </c>
      <c r="G2214" s="2">
        <v>3022.38</v>
      </c>
      <c r="H2214" s="2">
        <v>1508.64</v>
      </c>
      <c r="I2214" s="2">
        <f t="shared" si="102"/>
        <v>3017.28</v>
      </c>
      <c r="J2214" s="2">
        <f t="shared" si="103"/>
        <v>5.0999999999999091</v>
      </c>
      <c r="K2214" s="7">
        <f t="shared" si="104"/>
        <v>1</v>
      </c>
    </row>
    <row r="2215" spans="1:11">
      <c r="A2215">
        <v>2024</v>
      </c>
      <c r="B2215">
        <v>3</v>
      </c>
      <c r="C2215">
        <v>3</v>
      </c>
      <c r="D2215" s="1" t="s">
        <v>209</v>
      </c>
      <c r="E2215" t="s">
        <v>210</v>
      </c>
      <c r="F2215">
        <v>3</v>
      </c>
      <c r="G2215" s="2">
        <v>1447.26</v>
      </c>
      <c r="H2215" s="2">
        <v>480.83</v>
      </c>
      <c r="I2215" s="2">
        <f t="shared" si="102"/>
        <v>1442.49</v>
      </c>
      <c r="J2215" s="2">
        <f t="shared" si="103"/>
        <v>4.7699999999999818</v>
      </c>
      <c r="K2215" s="7">
        <f t="shared" si="104"/>
        <v>1</v>
      </c>
    </row>
    <row r="2216" spans="1:11">
      <c r="A2216">
        <v>2024</v>
      </c>
      <c r="B2216">
        <v>2</v>
      </c>
      <c r="C2216">
        <v>3</v>
      </c>
      <c r="D2216" s="1" t="s">
        <v>780</v>
      </c>
      <c r="E2216" t="s">
        <v>781</v>
      </c>
      <c r="F2216">
        <v>4</v>
      </c>
      <c r="G2216" s="2">
        <v>2462.36</v>
      </c>
      <c r="H2216" s="2">
        <v>614.42999999999995</v>
      </c>
      <c r="I2216" s="2">
        <f t="shared" si="102"/>
        <v>2457.7199999999998</v>
      </c>
      <c r="J2216" s="2">
        <f t="shared" si="103"/>
        <v>4.6400000000003274</v>
      </c>
      <c r="K2216" s="7">
        <f t="shared" si="104"/>
        <v>1</v>
      </c>
    </row>
    <row r="2217" spans="1:11">
      <c r="A2217">
        <v>2024</v>
      </c>
      <c r="B2217">
        <v>6</v>
      </c>
      <c r="C2217">
        <v>3</v>
      </c>
      <c r="D2217" s="1" t="s">
        <v>910</v>
      </c>
      <c r="E2217" t="s">
        <v>911</v>
      </c>
      <c r="F2217">
        <v>2</v>
      </c>
      <c r="G2217" s="2">
        <v>704.7</v>
      </c>
      <c r="H2217" s="2">
        <v>350.28440000000001</v>
      </c>
      <c r="I2217" s="2">
        <f t="shared" si="102"/>
        <v>700.56880000000001</v>
      </c>
      <c r="J2217" s="2">
        <f t="shared" si="103"/>
        <v>4.1312000000000353</v>
      </c>
      <c r="K2217" s="7">
        <f t="shared" si="104"/>
        <v>1</v>
      </c>
    </row>
    <row r="2218" spans="1:11">
      <c r="A2218">
        <v>2024</v>
      </c>
      <c r="B2218">
        <v>6</v>
      </c>
      <c r="C2218">
        <v>3</v>
      </c>
      <c r="D2218" s="1" t="s">
        <v>1195</v>
      </c>
      <c r="E2218" t="s">
        <v>714</v>
      </c>
      <c r="F2218">
        <v>2</v>
      </c>
      <c r="G2218" s="2">
        <v>665.64</v>
      </c>
      <c r="H2218" s="2">
        <v>330.8922</v>
      </c>
      <c r="I2218" s="2">
        <f t="shared" si="102"/>
        <v>661.78440000000001</v>
      </c>
      <c r="J2218" s="2">
        <f t="shared" si="103"/>
        <v>3.8555999999999813</v>
      </c>
      <c r="K2218" s="7">
        <f t="shared" si="104"/>
        <v>1</v>
      </c>
    </row>
    <row r="2219" spans="1:11">
      <c r="A2219">
        <v>2024</v>
      </c>
      <c r="B2219">
        <v>7</v>
      </c>
      <c r="C2219">
        <v>3</v>
      </c>
      <c r="D2219" s="1" t="s">
        <v>1195</v>
      </c>
      <c r="E2219" t="s">
        <v>714</v>
      </c>
      <c r="F2219">
        <v>2</v>
      </c>
      <c r="G2219" s="2">
        <v>665.64</v>
      </c>
      <c r="H2219" s="2">
        <v>330.8922</v>
      </c>
      <c r="I2219" s="2">
        <f t="shared" si="102"/>
        <v>661.78440000000001</v>
      </c>
      <c r="J2219" s="2">
        <f t="shared" si="103"/>
        <v>3.8555999999999813</v>
      </c>
      <c r="K2219" s="7">
        <f t="shared" si="104"/>
        <v>1</v>
      </c>
    </row>
    <row r="2220" spans="1:11">
      <c r="A2220">
        <v>2024</v>
      </c>
      <c r="B2220">
        <v>2</v>
      </c>
      <c r="C2220">
        <v>3</v>
      </c>
      <c r="D2220" s="1" t="s">
        <v>983</v>
      </c>
      <c r="E2220" t="s">
        <v>984</v>
      </c>
      <c r="F2220">
        <v>0.1</v>
      </c>
      <c r="G2220" s="2">
        <v>35.64</v>
      </c>
      <c r="H2220" s="2">
        <v>318.81</v>
      </c>
      <c r="I2220" s="2">
        <f t="shared" si="102"/>
        <v>31.881</v>
      </c>
      <c r="J2220" s="2">
        <f t="shared" si="103"/>
        <v>3.7590000000000003</v>
      </c>
      <c r="K2220" s="7">
        <f t="shared" si="104"/>
        <v>1</v>
      </c>
    </row>
    <row r="2221" spans="1:11">
      <c r="A2221">
        <v>2024</v>
      </c>
      <c r="B2221">
        <v>9</v>
      </c>
      <c r="C2221">
        <v>3</v>
      </c>
      <c r="D2221" s="1" t="s">
        <v>983</v>
      </c>
      <c r="E2221" t="s">
        <v>984</v>
      </c>
      <c r="F2221">
        <v>0.1</v>
      </c>
      <c r="G2221" s="2">
        <v>35.64</v>
      </c>
      <c r="H2221" s="2">
        <v>318.81</v>
      </c>
      <c r="I2221" s="2">
        <f t="shared" si="102"/>
        <v>31.881</v>
      </c>
      <c r="J2221" s="2">
        <f t="shared" si="103"/>
        <v>3.7590000000000003</v>
      </c>
      <c r="K2221" s="7">
        <f t="shared" si="104"/>
        <v>1</v>
      </c>
    </row>
    <row r="2222" spans="1:11">
      <c r="A2222">
        <v>2024</v>
      </c>
      <c r="B2222">
        <v>10</v>
      </c>
      <c r="C2222">
        <v>3</v>
      </c>
      <c r="D2222" s="1" t="s">
        <v>983</v>
      </c>
      <c r="E2222" t="s">
        <v>984</v>
      </c>
      <c r="F2222">
        <v>0.2</v>
      </c>
      <c r="G2222" s="2">
        <v>67.52</v>
      </c>
      <c r="H2222" s="2">
        <v>318.81</v>
      </c>
      <c r="I2222" s="2">
        <f t="shared" si="102"/>
        <v>63.762</v>
      </c>
      <c r="J2222" s="2">
        <f t="shared" si="103"/>
        <v>3.7579999999999956</v>
      </c>
      <c r="K2222" s="7">
        <f t="shared" si="104"/>
        <v>1</v>
      </c>
    </row>
    <row r="2223" spans="1:11">
      <c r="A2223">
        <v>2024</v>
      </c>
      <c r="B2223">
        <v>4</v>
      </c>
      <c r="C2223">
        <v>3</v>
      </c>
      <c r="D2223" s="1" t="s">
        <v>386</v>
      </c>
      <c r="E2223" t="s">
        <v>387</v>
      </c>
      <c r="F2223">
        <v>12</v>
      </c>
      <c r="G2223" s="2">
        <v>179200.8</v>
      </c>
      <c r="H2223" s="2">
        <v>14933.1111</v>
      </c>
      <c r="I2223" s="2">
        <f t="shared" si="102"/>
        <v>179197.33319999999</v>
      </c>
      <c r="J2223" s="2">
        <f t="shared" si="103"/>
        <v>3.4667999999946915</v>
      </c>
      <c r="K2223" s="7">
        <f t="shared" si="104"/>
        <v>1</v>
      </c>
    </row>
    <row r="2224" spans="1:11">
      <c r="A2224">
        <v>2024</v>
      </c>
      <c r="B2224">
        <v>3</v>
      </c>
      <c r="C2224">
        <v>3</v>
      </c>
      <c r="D2224" s="1" t="s">
        <v>248</v>
      </c>
      <c r="E2224" t="s">
        <v>249</v>
      </c>
      <c r="F2224">
        <v>26</v>
      </c>
      <c r="G2224" s="2">
        <v>80784.86</v>
      </c>
      <c r="H2224" s="2">
        <v>3106.9787999999999</v>
      </c>
      <c r="I2224" s="2">
        <f t="shared" si="102"/>
        <v>80781.448799999998</v>
      </c>
      <c r="J2224" s="2">
        <f t="shared" si="103"/>
        <v>3.4112000000022817</v>
      </c>
      <c r="K2224" s="7">
        <f t="shared" si="104"/>
        <v>1</v>
      </c>
    </row>
    <row r="2225" spans="1:11">
      <c r="A2225">
        <v>2024</v>
      </c>
      <c r="B2225">
        <v>11</v>
      </c>
      <c r="C2225">
        <v>3</v>
      </c>
      <c r="D2225" s="1" t="s">
        <v>252</v>
      </c>
      <c r="E2225" t="s">
        <v>143</v>
      </c>
      <c r="F2225">
        <v>1</v>
      </c>
      <c r="G2225" s="2">
        <v>1316.27</v>
      </c>
      <c r="H2225" s="2">
        <v>1312.9166</v>
      </c>
      <c r="I2225" s="2">
        <f t="shared" si="102"/>
        <v>1312.9166</v>
      </c>
      <c r="J2225" s="2">
        <f t="shared" si="103"/>
        <v>3.3533999999999651</v>
      </c>
      <c r="K2225" s="7">
        <f t="shared" si="104"/>
        <v>1</v>
      </c>
    </row>
    <row r="2226" spans="1:11">
      <c r="A2226">
        <v>2024</v>
      </c>
      <c r="B2226">
        <v>3</v>
      </c>
      <c r="C2226">
        <v>3</v>
      </c>
      <c r="D2226" s="1" t="s">
        <v>1061</v>
      </c>
      <c r="E2226" t="s">
        <v>895</v>
      </c>
      <c r="F2226">
        <v>1</v>
      </c>
      <c r="G2226" s="2">
        <v>651.65</v>
      </c>
      <c r="H2226" s="2">
        <v>648.3433</v>
      </c>
      <c r="I2226" s="2">
        <f t="shared" si="102"/>
        <v>648.3433</v>
      </c>
      <c r="J2226" s="2">
        <f t="shared" si="103"/>
        <v>3.306699999999978</v>
      </c>
      <c r="K2226" s="7">
        <f t="shared" si="104"/>
        <v>1</v>
      </c>
    </row>
    <row r="2227" spans="1:11">
      <c r="A2227">
        <v>2024</v>
      </c>
      <c r="B2227">
        <v>3</v>
      </c>
      <c r="C2227">
        <v>3</v>
      </c>
      <c r="D2227" s="1" t="s">
        <v>744</v>
      </c>
      <c r="E2227" t="s">
        <v>745</v>
      </c>
      <c r="F2227">
        <v>2</v>
      </c>
      <c r="G2227" s="2">
        <v>705.76</v>
      </c>
      <c r="H2227" s="2">
        <v>351.31549999999999</v>
      </c>
      <c r="I2227" s="2">
        <f t="shared" si="102"/>
        <v>702.63099999999997</v>
      </c>
      <c r="J2227" s="2">
        <f t="shared" si="103"/>
        <v>3.1290000000000191</v>
      </c>
      <c r="K2227" s="7">
        <f t="shared" si="104"/>
        <v>1</v>
      </c>
    </row>
    <row r="2228" spans="1:11">
      <c r="A2228">
        <v>2024</v>
      </c>
      <c r="B2228">
        <v>11</v>
      </c>
      <c r="C2228">
        <v>3</v>
      </c>
      <c r="D2228" s="1" t="s">
        <v>234</v>
      </c>
      <c r="E2228" t="s">
        <v>235</v>
      </c>
      <c r="F2228">
        <v>1</v>
      </c>
      <c r="G2228" s="2">
        <v>652.69000000000005</v>
      </c>
      <c r="H2228" s="2">
        <v>649.70770000000005</v>
      </c>
      <c r="I2228" s="2">
        <f t="shared" si="102"/>
        <v>649.70770000000005</v>
      </c>
      <c r="J2228" s="2">
        <f t="shared" si="103"/>
        <v>2.9823000000000093</v>
      </c>
      <c r="K2228" s="7">
        <f t="shared" si="104"/>
        <v>1</v>
      </c>
    </row>
    <row r="2229" spans="1:11">
      <c r="A2229">
        <v>2024</v>
      </c>
      <c r="B2229">
        <v>3</v>
      </c>
      <c r="C2229">
        <v>3</v>
      </c>
      <c r="D2229" s="1" t="s">
        <v>216</v>
      </c>
      <c r="E2229" t="s">
        <v>215</v>
      </c>
      <c r="F2229">
        <v>1</v>
      </c>
      <c r="G2229" s="2">
        <v>3009.92</v>
      </c>
      <c r="H2229" s="2">
        <v>3007.2</v>
      </c>
      <c r="I2229" s="2">
        <f t="shared" si="102"/>
        <v>3007.2</v>
      </c>
      <c r="J2229" s="2">
        <f t="shared" si="103"/>
        <v>2.7200000000002547</v>
      </c>
      <c r="K2229" s="7">
        <f t="shared" si="104"/>
        <v>1</v>
      </c>
    </row>
    <row r="2230" spans="1:11">
      <c r="A2230">
        <v>2024</v>
      </c>
      <c r="B2230">
        <v>1</v>
      </c>
      <c r="C2230">
        <v>3</v>
      </c>
      <c r="D2230" s="1" t="s">
        <v>575</v>
      </c>
      <c r="E2230" t="s">
        <v>576</v>
      </c>
      <c r="F2230">
        <v>2</v>
      </c>
      <c r="G2230" s="2">
        <v>302.83999999999997</v>
      </c>
      <c r="H2230" s="2">
        <v>150.08000000000001</v>
      </c>
      <c r="I2230" s="2">
        <f t="shared" si="102"/>
        <v>300.16000000000003</v>
      </c>
      <c r="J2230" s="2">
        <f t="shared" si="103"/>
        <v>2.67999999999995</v>
      </c>
      <c r="K2230" s="7">
        <f t="shared" si="104"/>
        <v>1</v>
      </c>
    </row>
    <row r="2231" spans="1:11">
      <c r="A2231">
        <v>2024</v>
      </c>
      <c r="B2231">
        <v>1</v>
      </c>
      <c r="C2231">
        <v>3</v>
      </c>
      <c r="D2231" s="1" t="s">
        <v>491</v>
      </c>
      <c r="E2231" t="s">
        <v>490</v>
      </c>
      <c r="F2231">
        <v>2</v>
      </c>
      <c r="G2231" s="2">
        <v>198.28</v>
      </c>
      <c r="H2231" s="2">
        <v>97.83</v>
      </c>
      <c r="I2231" s="2">
        <f t="shared" si="102"/>
        <v>195.66</v>
      </c>
      <c r="J2231" s="2">
        <f t="shared" si="103"/>
        <v>2.6200000000000045</v>
      </c>
      <c r="K2231" s="7">
        <f t="shared" si="104"/>
        <v>1</v>
      </c>
    </row>
    <row r="2232" spans="1:11">
      <c r="A2232">
        <v>2024</v>
      </c>
      <c r="B2232">
        <v>7</v>
      </c>
      <c r="C2232">
        <v>3</v>
      </c>
      <c r="D2232" s="1" t="s">
        <v>214</v>
      </c>
      <c r="E2232" t="s">
        <v>215</v>
      </c>
      <c r="F2232">
        <v>1</v>
      </c>
      <c r="G2232" s="2">
        <v>1511.19</v>
      </c>
      <c r="H2232" s="2">
        <v>1508.64</v>
      </c>
      <c r="I2232" s="2">
        <f t="shared" si="102"/>
        <v>1508.64</v>
      </c>
      <c r="J2232" s="2">
        <f t="shared" si="103"/>
        <v>2.5499999999999545</v>
      </c>
      <c r="K2232" s="7">
        <f t="shared" si="104"/>
        <v>1</v>
      </c>
    </row>
    <row r="2233" spans="1:11">
      <c r="A2233">
        <v>2024</v>
      </c>
      <c r="B2233">
        <v>3</v>
      </c>
      <c r="C2233">
        <v>3</v>
      </c>
      <c r="D2233" s="1" t="s">
        <v>214</v>
      </c>
      <c r="E2233" t="s">
        <v>215</v>
      </c>
      <c r="F2233">
        <v>6</v>
      </c>
      <c r="G2233" s="2">
        <v>9054.39</v>
      </c>
      <c r="H2233" s="2">
        <v>1508.64</v>
      </c>
      <c r="I2233" s="2">
        <f t="shared" si="102"/>
        <v>9051.84</v>
      </c>
      <c r="J2233" s="2">
        <f t="shared" si="103"/>
        <v>2.5499999999992724</v>
      </c>
      <c r="K2233" s="7">
        <f t="shared" si="104"/>
        <v>1</v>
      </c>
    </row>
    <row r="2234" spans="1:11">
      <c r="A2234">
        <v>2024</v>
      </c>
      <c r="B2234">
        <v>2</v>
      </c>
      <c r="C2234">
        <v>3</v>
      </c>
      <c r="D2234" s="1" t="s">
        <v>966</v>
      </c>
      <c r="E2234" t="s">
        <v>967</v>
      </c>
      <c r="F2234">
        <v>7</v>
      </c>
      <c r="G2234" s="2">
        <v>109943.05</v>
      </c>
      <c r="H2234" s="2">
        <v>15705.8</v>
      </c>
      <c r="I2234" s="2">
        <f t="shared" si="102"/>
        <v>109940.59999999999</v>
      </c>
      <c r="J2234" s="2">
        <f t="shared" si="103"/>
        <v>2.4500000000116415</v>
      </c>
      <c r="K2234" s="7">
        <f t="shared" si="104"/>
        <v>1</v>
      </c>
    </row>
    <row r="2235" spans="1:11">
      <c r="A2235">
        <v>2024</v>
      </c>
      <c r="B2235">
        <v>4</v>
      </c>
      <c r="C2235">
        <v>3</v>
      </c>
      <c r="D2235" s="1" t="s">
        <v>674</v>
      </c>
      <c r="E2235" t="s">
        <v>675</v>
      </c>
      <c r="F2235">
        <v>129</v>
      </c>
      <c r="G2235" s="2">
        <v>101158.39999999999</v>
      </c>
      <c r="H2235" s="2">
        <v>784.15549999999996</v>
      </c>
      <c r="I2235" s="2">
        <f t="shared" si="102"/>
        <v>101156.05949999999</v>
      </c>
      <c r="J2235" s="2">
        <f t="shared" si="103"/>
        <v>2.3405000000057044</v>
      </c>
      <c r="K2235" s="7">
        <f t="shared" si="104"/>
        <v>1</v>
      </c>
    </row>
    <row r="2236" spans="1:11">
      <c r="A2236">
        <v>2024</v>
      </c>
      <c r="B2236">
        <v>1</v>
      </c>
      <c r="C2236">
        <v>3</v>
      </c>
      <c r="D2236" s="1" t="s">
        <v>61</v>
      </c>
      <c r="E2236" t="s">
        <v>17</v>
      </c>
      <c r="F2236">
        <v>1</v>
      </c>
      <c r="G2236" s="2">
        <v>85.68</v>
      </c>
      <c r="H2236" s="2">
        <v>83.44</v>
      </c>
      <c r="I2236" s="2">
        <f t="shared" si="102"/>
        <v>83.44</v>
      </c>
      <c r="J2236" s="2">
        <f t="shared" si="103"/>
        <v>2.2400000000000091</v>
      </c>
      <c r="K2236" s="7">
        <f t="shared" si="104"/>
        <v>1</v>
      </c>
    </row>
    <row r="2237" spans="1:11">
      <c r="A2237">
        <v>2024</v>
      </c>
      <c r="B2237">
        <v>4</v>
      </c>
      <c r="C2237">
        <v>3</v>
      </c>
      <c r="D2237" s="1" t="s">
        <v>672</v>
      </c>
      <c r="E2237" t="s">
        <v>673</v>
      </c>
      <c r="F2237">
        <v>50</v>
      </c>
      <c r="G2237" s="2">
        <v>26886.799999999999</v>
      </c>
      <c r="H2237" s="2">
        <v>537.69439999999997</v>
      </c>
      <c r="I2237" s="2">
        <f t="shared" si="102"/>
        <v>26884.719999999998</v>
      </c>
      <c r="J2237" s="2">
        <f t="shared" si="103"/>
        <v>2.0800000000017462</v>
      </c>
      <c r="K2237" s="7">
        <f t="shared" si="104"/>
        <v>1</v>
      </c>
    </row>
    <row r="2238" spans="1:11">
      <c r="A2238">
        <v>2024</v>
      </c>
      <c r="B2238">
        <v>4</v>
      </c>
      <c r="C2238">
        <v>3</v>
      </c>
      <c r="D2238" s="1" t="s">
        <v>372</v>
      </c>
      <c r="E2238" t="s">
        <v>373</v>
      </c>
      <c r="F2238">
        <v>37</v>
      </c>
      <c r="G2238" s="2">
        <v>112013.43</v>
      </c>
      <c r="H2238" s="2">
        <v>3027.3344000000002</v>
      </c>
      <c r="I2238" s="2">
        <f t="shared" si="102"/>
        <v>112011.37280000001</v>
      </c>
      <c r="J2238" s="2">
        <f t="shared" si="103"/>
        <v>2.0571999999810942</v>
      </c>
      <c r="K2238" s="7">
        <f t="shared" si="104"/>
        <v>1</v>
      </c>
    </row>
    <row r="2239" spans="1:11">
      <c r="A2239">
        <v>2024</v>
      </c>
      <c r="B2239">
        <v>1</v>
      </c>
      <c r="C2239">
        <v>3</v>
      </c>
      <c r="D2239" s="1" t="s">
        <v>54</v>
      </c>
      <c r="E2239" t="s">
        <v>55</v>
      </c>
      <c r="F2239">
        <v>1</v>
      </c>
      <c r="G2239" s="2">
        <v>87.07</v>
      </c>
      <c r="H2239" s="2">
        <v>85.12</v>
      </c>
      <c r="I2239" s="2">
        <f t="shared" si="102"/>
        <v>85.12</v>
      </c>
      <c r="J2239" s="2">
        <f t="shared" si="103"/>
        <v>1.9499999999999886</v>
      </c>
      <c r="K2239" s="7">
        <f t="shared" si="104"/>
        <v>1</v>
      </c>
    </row>
    <row r="2240" spans="1:11">
      <c r="A2240">
        <v>2024</v>
      </c>
      <c r="B2240">
        <v>5</v>
      </c>
      <c r="C2240">
        <v>3</v>
      </c>
      <c r="D2240" s="1" t="s">
        <v>1195</v>
      </c>
      <c r="E2240" t="s">
        <v>714</v>
      </c>
      <c r="F2240">
        <v>1</v>
      </c>
      <c r="G2240" s="2">
        <v>332.82</v>
      </c>
      <c r="H2240" s="2">
        <v>330.8922</v>
      </c>
      <c r="I2240" s="2">
        <f t="shared" si="102"/>
        <v>330.8922</v>
      </c>
      <c r="J2240" s="2">
        <f t="shared" si="103"/>
        <v>1.9277999999999906</v>
      </c>
      <c r="K2240" s="7">
        <f t="shared" si="104"/>
        <v>1</v>
      </c>
    </row>
    <row r="2241" spans="1:11">
      <c r="A2241">
        <v>2024</v>
      </c>
      <c r="B2241">
        <v>1</v>
      </c>
      <c r="C2241">
        <v>3</v>
      </c>
      <c r="D2241" s="1" t="s">
        <v>742</v>
      </c>
      <c r="E2241" t="s">
        <v>743</v>
      </c>
      <c r="F2241">
        <v>11</v>
      </c>
      <c r="G2241" s="2">
        <v>61677.11</v>
      </c>
      <c r="H2241" s="2">
        <v>5606.8544000000002</v>
      </c>
      <c r="I2241" s="2">
        <f t="shared" si="102"/>
        <v>61675.398400000005</v>
      </c>
      <c r="J2241" s="2">
        <f t="shared" si="103"/>
        <v>1.7115999999950873</v>
      </c>
      <c r="K2241" s="7">
        <f t="shared" si="104"/>
        <v>1</v>
      </c>
    </row>
    <row r="2242" spans="1:11">
      <c r="A2242">
        <v>2024</v>
      </c>
      <c r="B2242">
        <v>6</v>
      </c>
      <c r="C2242">
        <v>3</v>
      </c>
      <c r="D2242" s="1" t="s">
        <v>1274</v>
      </c>
      <c r="E2242" t="s">
        <v>1275</v>
      </c>
      <c r="F2242">
        <v>1</v>
      </c>
      <c r="G2242" s="2">
        <v>1614.35</v>
      </c>
      <c r="H2242" s="2">
        <v>1612.8</v>
      </c>
      <c r="I2242" s="2">
        <f t="shared" ref="I2242:I2305" si="105">H2242*F2242</f>
        <v>1612.8</v>
      </c>
      <c r="J2242" s="2">
        <f t="shared" ref="J2242:J2305" si="106">G2242-(H2242*F2242)</f>
        <v>1.5499999999999545</v>
      </c>
      <c r="K2242" s="7">
        <f t="shared" si="104"/>
        <v>1</v>
      </c>
    </row>
    <row r="2243" spans="1:11">
      <c r="A2243">
        <v>2024</v>
      </c>
      <c r="B2243">
        <v>10</v>
      </c>
      <c r="C2243">
        <v>3</v>
      </c>
      <c r="D2243" s="1" t="s">
        <v>386</v>
      </c>
      <c r="E2243" t="s">
        <v>387</v>
      </c>
      <c r="F2243">
        <v>16</v>
      </c>
      <c r="G2243" s="2">
        <v>238931.20000000001</v>
      </c>
      <c r="H2243" s="2">
        <v>14933.1111</v>
      </c>
      <c r="I2243" s="2">
        <f t="shared" si="105"/>
        <v>238929.7776</v>
      </c>
      <c r="J2243" s="2">
        <f t="shared" si="106"/>
        <v>1.4224000000103842</v>
      </c>
      <c r="K2243" s="7">
        <f t="shared" ref="K2243:K2306" si="107">IF(J2243&gt;=0,1,0)</f>
        <v>1</v>
      </c>
    </row>
    <row r="2244" spans="1:11">
      <c r="A2244">
        <v>2024</v>
      </c>
      <c r="B2244">
        <v>10</v>
      </c>
      <c r="C2244">
        <v>3</v>
      </c>
      <c r="D2244" s="1" t="s">
        <v>1308</v>
      </c>
      <c r="E2244" t="s">
        <v>1309</v>
      </c>
      <c r="F2244">
        <v>2</v>
      </c>
      <c r="G2244" s="2">
        <v>24890.02</v>
      </c>
      <c r="H2244" s="2">
        <v>12444.3</v>
      </c>
      <c r="I2244" s="2">
        <f t="shared" si="105"/>
        <v>24888.6</v>
      </c>
      <c r="J2244" s="2">
        <f t="shared" si="106"/>
        <v>1.4200000000018917</v>
      </c>
      <c r="K2244" s="7">
        <f t="shared" si="107"/>
        <v>1</v>
      </c>
    </row>
    <row r="2245" spans="1:11">
      <c r="A2245">
        <v>2024</v>
      </c>
      <c r="B2245">
        <v>2</v>
      </c>
      <c r="C2245">
        <v>3</v>
      </c>
      <c r="D2245" s="1" t="s">
        <v>742</v>
      </c>
      <c r="E2245" t="s">
        <v>743</v>
      </c>
      <c r="F2245">
        <v>9</v>
      </c>
      <c r="G2245" s="2">
        <v>50463.09</v>
      </c>
      <c r="H2245" s="2">
        <v>5606.8544000000002</v>
      </c>
      <c r="I2245" s="2">
        <f t="shared" si="105"/>
        <v>50461.689599999998</v>
      </c>
      <c r="J2245" s="2">
        <f t="shared" si="106"/>
        <v>1.4003999999986263</v>
      </c>
      <c r="K2245" s="7">
        <f t="shared" si="107"/>
        <v>1</v>
      </c>
    </row>
    <row r="2246" spans="1:11">
      <c r="A2246">
        <v>2024</v>
      </c>
      <c r="B2246">
        <v>8</v>
      </c>
      <c r="C2246">
        <v>3</v>
      </c>
      <c r="D2246" s="1" t="s">
        <v>1157</v>
      </c>
      <c r="E2246" t="s">
        <v>1158</v>
      </c>
      <c r="F2246">
        <v>2</v>
      </c>
      <c r="G2246" s="2">
        <v>21360.6</v>
      </c>
      <c r="H2246" s="2">
        <v>10679.616599999999</v>
      </c>
      <c r="I2246" s="2">
        <f t="shared" si="105"/>
        <v>21359.233199999999</v>
      </c>
      <c r="J2246" s="2">
        <f t="shared" si="106"/>
        <v>1.3667999999997846</v>
      </c>
      <c r="K2246" s="7">
        <f t="shared" si="107"/>
        <v>1</v>
      </c>
    </row>
    <row r="2247" spans="1:11">
      <c r="A2247">
        <v>2024</v>
      </c>
      <c r="B2247">
        <v>3</v>
      </c>
      <c r="C2247">
        <v>3</v>
      </c>
      <c r="D2247" s="1" t="s">
        <v>285</v>
      </c>
      <c r="E2247" t="s">
        <v>286</v>
      </c>
      <c r="F2247">
        <v>67</v>
      </c>
      <c r="G2247" s="2">
        <v>39772.5</v>
      </c>
      <c r="H2247" s="2">
        <v>593.6</v>
      </c>
      <c r="I2247" s="2">
        <f t="shared" si="105"/>
        <v>39771.200000000004</v>
      </c>
      <c r="J2247" s="2">
        <f t="shared" si="106"/>
        <v>1.2999999999956344</v>
      </c>
      <c r="K2247" s="7">
        <f t="shared" si="107"/>
        <v>1</v>
      </c>
    </row>
    <row r="2248" spans="1:11">
      <c r="A2248">
        <v>2024</v>
      </c>
      <c r="B2248">
        <v>5</v>
      </c>
      <c r="C2248">
        <v>3</v>
      </c>
      <c r="D2248" s="1" t="s">
        <v>368</v>
      </c>
      <c r="E2248" t="s">
        <v>369</v>
      </c>
      <c r="F2248">
        <v>5</v>
      </c>
      <c r="G2248" s="2">
        <v>848.55</v>
      </c>
      <c r="H2248" s="2">
        <v>169.4588</v>
      </c>
      <c r="I2248" s="2">
        <f t="shared" si="105"/>
        <v>847.29399999999998</v>
      </c>
      <c r="J2248" s="2">
        <f t="shared" si="106"/>
        <v>1.2559999999999718</v>
      </c>
      <c r="K2248" s="7">
        <f t="shared" si="107"/>
        <v>1</v>
      </c>
    </row>
    <row r="2249" spans="1:11">
      <c r="A2249">
        <v>2024</v>
      </c>
      <c r="B2249">
        <v>1</v>
      </c>
      <c r="C2249">
        <v>3</v>
      </c>
      <c r="D2249" s="1" t="s">
        <v>556</v>
      </c>
      <c r="E2249" t="s">
        <v>557</v>
      </c>
      <c r="F2249">
        <v>1</v>
      </c>
      <c r="G2249" s="2">
        <v>12663.79</v>
      </c>
      <c r="H2249" s="2">
        <v>12662.7</v>
      </c>
      <c r="I2249" s="2">
        <f t="shared" si="105"/>
        <v>12662.7</v>
      </c>
      <c r="J2249" s="2">
        <f t="shared" si="106"/>
        <v>1.0900000000001455</v>
      </c>
      <c r="K2249" s="7">
        <f t="shared" si="107"/>
        <v>1</v>
      </c>
    </row>
    <row r="2250" spans="1:11">
      <c r="A2250">
        <v>2024</v>
      </c>
      <c r="B2250">
        <v>2</v>
      </c>
      <c r="C2250">
        <v>3</v>
      </c>
      <c r="D2250" s="1" t="s">
        <v>556</v>
      </c>
      <c r="E2250" t="s">
        <v>557</v>
      </c>
      <c r="F2250">
        <v>1</v>
      </c>
      <c r="G2250" s="2">
        <v>12663.79</v>
      </c>
      <c r="H2250" s="2">
        <v>12662.7</v>
      </c>
      <c r="I2250" s="2">
        <f t="shared" si="105"/>
        <v>12662.7</v>
      </c>
      <c r="J2250" s="2">
        <f t="shared" si="106"/>
        <v>1.0900000000001455</v>
      </c>
      <c r="K2250" s="7">
        <f t="shared" si="107"/>
        <v>1</v>
      </c>
    </row>
    <row r="2251" spans="1:11">
      <c r="A2251">
        <v>2024</v>
      </c>
      <c r="B2251">
        <v>5</v>
      </c>
      <c r="C2251">
        <v>3</v>
      </c>
      <c r="D2251" s="1" t="s">
        <v>1224</v>
      </c>
      <c r="E2251" t="s">
        <v>1225</v>
      </c>
      <c r="F2251">
        <v>3</v>
      </c>
      <c r="G2251" s="2">
        <v>55706.58</v>
      </c>
      <c r="H2251" s="2">
        <v>18568.5</v>
      </c>
      <c r="I2251" s="2">
        <f t="shared" si="105"/>
        <v>55705.5</v>
      </c>
      <c r="J2251" s="2">
        <f t="shared" si="106"/>
        <v>1.0800000000017462</v>
      </c>
      <c r="K2251" s="7">
        <f t="shared" si="107"/>
        <v>1</v>
      </c>
    </row>
    <row r="2252" spans="1:11">
      <c r="A2252">
        <v>2024</v>
      </c>
      <c r="B2252">
        <v>8</v>
      </c>
      <c r="C2252">
        <v>3</v>
      </c>
      <c r="D2252" s="1" t="s">
        <v>728</v>
      </c>
      <c r="E2252" t="s">
        <v>729</v>
      </c>
      <c r="F2252">
        <v>13</v>
      </c>
      <c r="G2252" s="2">
        <v>35672</v>
      </c>
      <c r="H2252" s="2">
        <v>2743.92</v>
      </c>
      <c r="I2252" s="2">
        <f t="shared" si="105"/>
        <v>35670.959999999999</v>
      </c>
      <c r="J2252" s="2">
        <f t="shared" si="106"/>
        <v>1.0400000000008731</v>
      </c>
      <c r="K2252" s="7">
        <f t="shared" si="107"/>
        <v>1</v>
      </c>
    </row>
    <row r="2253" spans="1:11">
      <c r="A2253">
        <v>2024</v>
      </c>
      <c r="B2253">
        <v>3</v>
      </c>
      <c r="C2253">
        <v>3</v>
      </c>
      <c r="D2253" s="1" t="s">
        <v>382</v>
      </c>
      <c r="E2253" t="s">
        <v>383</v>
      </c>
      <c r="F2253">
        <v>34</v>
      </c>
      <c r="G2253" s="2">
        <v>33892.22</v>
      </c>
      <c r="H2253" s="2">
        <v>996.8</v>
      </c>
      <c r="I2253" s="2">
        <f t="shared" si="105"/>
        <v>33891.199999999997</v>
      </c>
      <c r="J2253" s="2">
        <f t="shared" si="106"/>
        <v>1.0200000000040745</v>
      </c>
      <c r="K2253" s="7">
        <f t="shared" si="107"/>
        <v>1</v>
      </c>
    </row>
    <row r="2254" spans="1:11">
      <c r="A2254">
        <v>2024</v>
      </c>
      <c r="B2254">
        <v>2</v>
      </c>
      <c r="C2254">
        <v>3</v>
      </c>
      <c r="D2254" s="1" t="s">
        <v>788</v>
      </c>
      <c r="E2254" t="s">
        <v>789</v>
      </c>
      <c r="F2254">
        <v>2</v>
      </c>
      <c r="G2254" s="2">
        <v>5936.88</v>
      </c>
      <c r="H2254" s="2">
        <v>2967.9639999999999</v>
      </c>
      <c r="I2254" s="2">
        <f t="shared" si="105"/>
        <v>5935.9279999999999</v>
      </c>
      <c r="J2254" s="2">
        <f t="shared" si="106"/>
        <v>0.95200000000022555</v>
      </c>
      <c r="K2254" s="7">
        <f t="shared" si="107"/>
        <v>1</v>
      </c>
    </row>
    <row r="2255" spans="1:11">
      <c r="A2255">
        <v>2024</v>
      </c>
      <c r="B2255">
        <v>8</v>
      </c>
      <c r="C2255">
        <v>3</v>
      </c>
      <c r="D2255" s="1" t="s">
        <v>788</v>
      </c>
      <c r="E2255" t="s">
        <v>789</v>
      </c>
      <c r="F2255">
        <v>2</v>
      </c>
      <c r="G2255" s="2">
        <v>5936.88</v>
      </c>
      <c r="H2255" s="2">
        <v>2967.9639999999999</v>
      </c>
      <c r="I2255" s="2">
        <f t="shared" si="105"/>
        <v>5935.9279999999999</v>
      </c>
      <c r="J2255" s="2">
        <f t="shared" si="106"/>
        <v>0.95200000000022555</v>
      </c>
      <c r="K2255" s="7">
        <f t="shared" si="107"/>
        <v>1</v>
      </c>
    </row>
    <row r="2256" spans="1:11">
      <c r="A2256">
        <v>2024</v>
      </c>
      <c r="B2256">
        <v>2</v>
      </c>
      <c r="C2256">
        <v>3</v>
      </c>
      <c r="D2256" s="1" t="s">
        <v>784</v>
      </c>
      <c r="E2256" t="s">
        <v>785</v>
      </c>
      <c r="F2256">
        <v>2</v>
      </c>
      <c r="G2256" s="2">
        <v>5936.88</v>
      </c>
      <c r="H2256" s="2">
        <v>2967.9724999999999</v>
      </c>
      <c r="I2256" s="2">
        <f t="shared" si="105"/>
        <v>5935.9449999999997</v>
      </c>
      <c r="J2256" s="2">
        <f t="shared" si="106"/>
        <v>0.93500000000040018</v>
      </c>
      <c r="K2256" s="7">
        <f t="shared" si="107"/>
        <v>1</v>
      </c>
    </row>
    <row r="2257" spans="1:11">
      <c r="A2257">
        <v>2024</v>
      </c>
      <c r="B2257">
        <v>4</v>
      </c>
      <c r="C2257">
        <v>3</v>
      </c>
      <c r="D2257" s="1" t="s">
        <v>801</v>
      </c>
      <c r="E2257" t="s">
        <v>802</v>
      </c>
      <c r="F2257">
        <v>2</v>
      </c>
      <c r="G2257" s="2">
        <v>20340.8</v>
      </c>
      <c r="H2257" s="2">
        <v>10169.933300000001</v>
      </c>
      <c r="I2257" s="2">
        <f t="shared" si="105"/>
        <v>20339.866600000001</v>
      </c>
      <c r="J2257" s="2">
        <f t="shared" si="106"/>
        <v>0.93339999999807333</v>
      </c>
      <c r="K2257" s="7">
        <f t="shared" si="107"/>
        <v>1</v>
      </c>
    </row>
    <row r="2258" spans="1:11">
      <c r="A2258">
        <v>2024</v>
      </c>
      <c r="B2258">
        <v>6</v>
      </c>
      <c r="C2258">
        <v>3</v>
      </c>
      <c r="D2258" s="1" t="s">
        <v>947</v>
      </c>
      <c r="E2258" t="s">
        <v>948</v>
      </c>
      <c r="F2258">
        <v>4</v>
      </c>
      <c r="G2258" s="2">
        <v>4391.6000000000004</v>
      </c>
      <c r="H2258" s="2">
        <v>1097.6724999999999</v>
      </c>
      <c r="I2258" s="2">
        <f t="shared" si="105"/>
        <v>4390.6899999999996</v>
      </c>
      <c r="J2258" s="2">
        <f t="shared" si="106"/>
        <v>0.91000000000076398</v>
      </c>
      <c r="K2258" s="7">
        <f t="shared" si="107"/>
        <v>1</v>
      </c>
    </row>
    <row r="2259" spans="1:11">
      <c r="A2259">
        <v>2024</v>
      </c>
      <c r="B2259">
        <v>7</v>
      </c>
      <c r="C2259">
        <v>3</v>
      </c>
      <c r="D2259" s="1" t="s">
        <v>372</v>
      </c>
      <c r="E2259" t="s">
        <v>373</v>
      </c>
      <c r="F2259">
        <v>35</v>
      </c>
      <c r="G2259" s="2">
        <v>105957.6</v>
      </c>
      <c r="H2259" s="2">
        <v>3027.3344000000002</v>
      </c>
      <c r="I2259" s="2">
        <f t="shared" si="105"/>
        <v>105956.70400000001</v>
      </c>
      <c r="J2259" s="2">
        <f t="shared" si="106"/>
        <v>0.89599999999336433</v>
      </c>
      <c r="K2259" s="7">
        <f t="shared" si="107"/>
        <v>1</v>
      </c>
    </row>
    <row r="2260" spans="1:11">
      <c r="A2260">
        <v>2024</v>
      </c>
      <c r="B2260">
        <v>1</v>
      </c>
      <c r="C2260">
        <v>3</v>
      </c>
      <c r="D2260" s="1" t="s">
        <v>531</v>
      </c>
      <c r="E2260" t="s">
        <v>532</v>
      </c>
      <c r="F2260">
        <v>5</v>
      </c>
      <c r="G2260" s="2">
        <v>64848.85</v>
      </c>
      <c r="H2260" s="2">
        <v>12969.6</v>
      </c>
      <c r="I2260" s="2">
        <f t="shared" si="105"/>
        <v>64848</v>
      </c>
      <c r="J2260" s="2">
        <f t="shared" si="106"/>
        <v>0.84999999999854481</v>
      </c>
      <c r="K2260" s="7">
        <f t="shared" si="107"/>
        <v>1</v>
      </c>
    </row>
    <row r="2261" spans="1:11">
      <c r="A2261">
        <v>2024</v>
      </c>
      <c r="B2261">
        <v>2</v>
      </c>
      <c r="C2261">
        <v>3</v>
      </c>
      <c r="D2261" s="1" t="s">
        <v>531</v>
      </c>
      <c r="E2261" t="s">
        <v>532</v>
      </c>
      <c r="F2261">
        <v>5</v>
      </c>
      <c r="G2261" s="2">
        <v>64848.85</v>
      </c>
      <c r="H2261" s="2">
        <v>12969.6</v>
      </c>
      <c r="I2261" s="2">
        <f t="shared" si="105"/>
        <v>64848</v>
      </c>
      <c r="J2261" s="2">
        <f t="shared" si="106"/>
        <v>0.84999999999854481</v>
      </c>
      <c r="K2261" s="7">
        <f t="shared" si="107"/>
        <v>1</v>
      </c>
    </row>
    <row r="2262" spans="1:11">
      <c r="A2262">
        <v>2024</v>
      </c>
      <c r="B2262">
        <v>8</v>
      </c>
      <c r="C2262">
        <v>3</v>
      </c>
      <c r="D2262" s="1" t="s">
        <v>372</v>
      </c>
      <c r="E2262" t="s">
        <v>373</v>
      </c>
      <c r="F2262">
        <v>30</v>
      </c>
      <c r="G2262" s="2">
        <v>90820.800000000003</v>
      </c>
      <c r="H2262" s="2">
        <v>3027.3344000000002</v>
      </c>
      <c r="I2262" s="2">
        <f t="shared" si="105"/>
        <v>90820.032000000007</v>
      </c>
      <c r="J2262" s="2">
        <f t="shared" si="106"/>
        <v>0.76799999999639113</v>
      </c>
      <c r="K2262" s="7">
        <f t="shared" si="107"/>
        <v>1</v>
      </c>
    </row>
    <row r="2263" spans="1:11">
      <c r="A2263">
        <v>2024</v>
      </c>
      <c r="B2263">
        <v>4</v>
      </c>
      <c r="C2263">
        <v>3</v>
      </c>
      <c r="D2263" s="1" t="s">
        <v>559</v>
      </c>
      <c r="E2263" t="s">
        <v>560</v>
      </c>
      <c r="F2263">
        <v>5</v>
      </c>
      <c r="G2263" s="2">
        <v>27001.09</v>
      </c>
      <c r="H2263" s="2">
        <v>5400.07</v>
      </c>
      <c r="I2263" s="2">
        <f t="shared" si="105"/>
        <v>27000.35</v>
      </c>
      <c r="J2263" s="2">
        <f t="shared" si="106"/>
        <v>0.74000000000160071</v>
      </c>
      <c r="K2263" s="7">
        <f t="shared" si="107"/>
        <v>1</v>
      </c>
    </row>
    <row r="2264" spans="1:11">
      <c r="A2264">
        <v>2024</v>
      </c>
      <c r="B2264">
        <v>9</v>
      </c>
      <c r="C2264">
        <v>3</v>
      </c>
      <c r="D2264" s="1" t="s">
        <v>228</v>
      </c>
      <c r="E2264" t="s">
        <v>229</v>
      </c>
      <c r="F2264">
        <v>12</v>
      </c>
      <c r="G2264" s="2">
        <v>78105.72</v>
      </c>
      <c r="H2264" s="2">
        <v>6508.75</v>
      </c>
      <c r="I2264" s="2">
        <f t="shared" si="105"/>
        <v>78105</v>
      </c>
      <c r="J2264" s="2">
        <f t="shared" si="106"/>
        <v>0.72000000000116415</v>
      </c>
      <c r="K2264" s="7">
        <f t="shared" si="107"/>
        <v>1</v>
      </c>
    </row>
    <row r="2265" spans="1:11">
      <c r="A2265">
        <v>2024</v>
      </c>
      <c r="B2265">
        <v>6</v>
      </c>
      <c r="C2265">
        <v>3</v>
      </c>
      <c r="D2265" s="1" t="s">
        <v>1310</v>
      </c>
      <c r="E2265" t="s">
        <v>1311</v>
      </c>
      <c r="F2265">
        <v>1</v>
      </c>
      <c r="G2265" s="2">
        <v>1851.24</v>
      </c>
      <c r="H2265" s="2">
        <v>1850.5256999999999</v>
      </c>
      <c r="I2265" s="2">
        <f t="shared" si="105"/>
        <v>1850.5256999999999</v>
      </c>
      <c r="J2265" s="2">
        <f t="shared" si="106"/>
        <v>0.71430000000009386</v>
      </c>
      <c r="K2265" s="7">
        <f t="shared" si="107"/>
        <v>1</v>
      </c>
    </row>
    <row r="2266" spans="1:11">
      <c r="A2266">
        <v>2024</v>
      </c>
      <c r="B2266">
        <v>11</v>
      </c>
      <c r="C2266">
        <v>3</v>
      </c>
      <c r="D2266" s="1" t="s">
        <v>386</v>
      </c>
      <c r="E2266" t="s">
        <v>387</v>
      </c>
      <c r="F2266">
        <v>8</v>
      </c>
      <c r="G2266" s="2">
        <v>119465.60000000001</v>
      </c>
      <c r="H2266" s="2">
        <v>14933.1111</v>
      </c>
      <c r="I2266" s="2">
        <f t="shared" si="105"/>
        <v>119464.8888</v>
      </c>
      <c r="J2266" s="2">
        <f t="shared" si="106"/>
        <v>0.71120000000519212</v>
      </c>
      <c r="K2266" s="7">
        <f t="shared" si="107"/>
        <v>1</v>
      </c>
    </row>
    <row r="2267" spans="1:11">
      <c r="A2267">
        <v>2024</v>
      </c>
      <c r="B2267">
        <v>6</v>
      </c>
      <c r="C2267">
        <v>3</v>
      </c>
      <c r="D2267" s="1" t="s">
        <v>1308</v>
      </c>
      <c r="E2267" t="s">
        <v>1309</v>
      </c>
      <c r="F2267">
        <v>1</v>
      </c>
      <c r="G2267" s="2">
        <v>12445.01</v>
      </c>
      <c r="H2267" s="2">
        <v>12444.3</v>
      </c>
      <c r="I2267" s="2">
        <f t="shared" si="105"/>
        <v>12444.3</v>
      </c>
      <c r="J2267" s="2">
        <f t="shared" si="106"/>
        <v>0.71000000000094587</v>
      </c>
      <c r="K2267" s="7">
        <f t="shared" si="107"/>
        <v>1</v>
      </c>
    </row>
    <row r="2268" spans="1:11">
      <c r="A2268">
        <v>2024</v>
      </c>
      <c r="B2268">
        <v>8</v>
      </c>
      <c r="C2268">
        <v>3</v>
      </c>
      <c r="D2268" s="1" t="s">
        <v>1308</v>
      </c>
      <c r="E2268" t="s">
        <v>1309</v>
      </c>
      <c r="F2268">
        <v>1</v>
      </c>
      <c r="G2268" s="2">
        <v>12445.01</v>
      </c>
      <c r="H2268" s="2">
        <v>12444.3</v>
      </c>
      <c r="I2268" s="2">
        <f t="shared" si="105"/>
        <v>12444.3</v>
      </c>
      <c r="J2268" s="2">
        <f t="shared" si="106"/>
        <v>0.71000000000094587</v>
      </c>
      <c r="K2268" s="7">
        <f t="shared" si="107"/>
        <v>1</v>
      </c>
    </row>
    <row r="2269" spans="1:11">
      <c r="A2269">
        <v>2024</v>
      </c>
      <c r="B2269">
        <v>6</v>
      </c>
      <c r="C2269">
        <v>3</v>
      </c>
      <c r="D2269" s="1" t="s">
        <v>966</v>
      </c>
      <c r="E2269" t="s">
        <v>967</v>
      </c>
      <c r="F2269">
        <v>3</v>
      </c>
      <c r="G2269" s="2">
        <v>47118.1</v>
      </c>
      <c r="H2269" s="2">
        <v>15705.8</v>
      </c>
      <c r="I2269" s="2">
        <f t="shared" si="105"/>
        <v>47117.399999999994</v>
      </c>
      <c r="J2269" s="2">
        <f t="shared" si="106"/>
        <v>0.70000000000436557</v>
      </c>
      <c r="K2269" s="7">
        <f t="shared" si="107"/>
        <v>1</v>
      </c>
    </row>
    <row r="2270" spans="1:11">
      <c r="A2270">
        <v>2024</v>
      </c>
      <c r="B2270">
        <v>7</v>
      </c>
      <c r="C2270">
        <v>3</v>
      </c>
      <c r="D2270" s="1" t="s">
        <v>531</v>
      </c>
      <c r="E2270" t="s">
        <v>532</v>
      </c>
      <c r="F2270">
        <v>5</v>
      </c>
      <c r="G2270" s="2">
        <v>64848.68</v>
      </c>
      <c r="H2270" s="2">
        <v>12969.6</v>
      </c>
      <c r="I2270" s="2">
        <f t="shared" si="105"/>
        <v>64848</v>
      </c>
      <c r="J2270" s="2">
        <f t="shared" si="106"/>
        <v>0.68000000000029104</v>
      </c>
      <c r="K2270" s="7">
        <f t="shared" si="107"/>
        <v>1</v>
      </c>
    </row>
    <row r="2271" spans="1:11">
      <c r="A2271">
        <v>2024</v>
      </c>
      <c r="B2271">
        <v>5</v>
      </c>
      <c r="C2271">
        <v>3</v>
      </c>
      <c r="D2271" s="1" t="s">
        <v>856</v>
      </c>
      <c r="E2271" t="s">
        <v>857</v>
      </c>
      <c r="F2271">
        <v>2</v>
      </c>
      <c r="G2271" s="2">
        <v>793.58</v>
      </c>
      <c r="H2271" s="2">
        <v>396.48</v>
      </c>
      <c r="I2271" s="2">
        <f t="shared" si="105"/>
        <v>792.96</v>
      </c>
      <c r="J2271" s="2">
        <f t="shared" si="106"/>
        <v>0.62000000000000455</v>
      </c>
      <c r="K2271" s="7">
        <f t="shared" si="107"/>
        <v>1</v>
      </c>
    </row>
    <row r="2272" spans="1:11">
      <c r="A2272">
        <v>2024</v>
      </c>
      <c r="B2272">
        <v>10</v>
      </c>
      <c r="C2272">
        <v>3</v>
      </c>
      <c r="D2272" s="1" t="s">
        <v>228</v>
      </c>
      <c r="E2272" t="s">
        <v>229</v>
      </c>
      <c r="F2272">
        <v>12</v>
      </c>
      <c r="G2272" s="2">
        <v>78105.600000000006</v>
      </c>
      <c r="H2272" s="2">
        <v>6508.75</v>
      </c>
      <c r="I2272" s="2">
        <f t="shared" si="105"/>
        <v>78105</v>
      </c>
      <c r="J2272" s="2">
        <f t="shared" si="106"/>
        <v>0.60000000000582077</v>
      </c>
      <c r="K2272" s="7">
        <f t="shared" si="107"/>
        <v>1</v>
      </c>
    </row>
    <row r="2273" spans="1:11">
      <c r="A2273">
        <v>2024</v>
      </c>
      <c r="B2273">
        <v>10</v>
      </c>
      <c r="C2273">
        <v>3</v>
      </c>
      <c r="D2273" s="1" t="s">
        <v>1373</v>
      </c>
      <c r="E2273" t="s">
        <v>1374</v>
      </c>
      <c r="F2273">
        <v>1</v>
      </c>
      <c r="G2273" s="2">
        <v>289265</v>
      </c>
      <c r="H2273" s="2">
        <v>289264.40000000002</v>
      </c>
      <c r="I2273" s="2">
        <f t="shared" si="105"/>
        <v>289264.40000000002</v>
      </c>
      <c r="J2273" s="2">
        <f t="shared" si="106"/>
        <v>0.59999999997671694</v>
      </c>
      <c r="K2273" s="7">
        <f t="shared" si="107"/>
        <v>1</v>
      </c>
    </row>
    <row r="2274" spans="1:11">
      <c r="A2274">
        <v>2024</v>
      </c>
      <c r="B2274">
        <v>7</v>
      </c>
      <c r="C2274">
        <v>3</v>
      </c>
      <c r="D2274" s="1" t="s">
        <v>93</v>
      </c>
      <c r="E2274" t="s">
        <v>94</v>
      </c>
      <c r="F2274">
        <v>17</v>
      </c>
      <c r="G2274" s="2">
        <v>3203.99</v>
      </c>
      <c r="H2274" s="2">
        <v>188.43549999999999</v>
      </c>
      <c r="I2274" s="2">
        <f t="shared" si="105"/>
        <v>3203.4034999999999</v>
      </c>
      <c r="J2274" s="2">
        <f t="shared" si="106"/>
        <v>0.58649999999988722</v>
      </c>
      <c r="K2274" s="7">
        <f t="shared" si="107"/>
        <v>1</v>
      </c>
    </row>
    <row r="2275" spans="1:11">
      <c r="A2275">
        <v>2024</v>
      </c>
      <c r="B2275">
        <v>7</v>
      </c>
      <c r="C2275">
        <v>3</v>
      </c>
      <c r="D2275" s="1" t="s">
        <v>910</v>
      </c>
      <c r="E2275" t="s">
        <v>911</v>
      </c>
      <c r="F2275">
        <v>1</v>
      </c>
      <c r="G2275" s="2">
        <v>350.87</v>
      </c>
      <c r="H2275" s="2">
        <v>350.28440000000001</v>
      </c>
      <c r="I2275" s="2">
        <f t="shared" si="105"/>
        <v>350.28440000000001</v>
      </c>
      <c r="J2275" s="2">
        <f t="shared" si="106"/>
        <v>0.58559999999999945</v>
      </c>
      <c r="K2275" s="7">
        <f t="shared" si="107"/>
        <v>1</v>
      </c>
    </row>
    <row r="2276" spans="1:11">
      <c r="A2276">
        <v>2024</v>
      </c>
      <c r="B2276">
        <v>9</v>
      </c>
      <c r="C2276">
        <v>3</v>
      </c>
      <c r="D2276" s="1" t="s">
        <v>238</v>
      </c>
      <c r="E2276" t="s">
        <v>239</v>
      </c>
      <c r="F2276">
        <v>7</v>
      </c>
      <c r="G2276" s="2">
        <v>78402.100000000006</v>
      </c>
      <c r="H2276" s="2">
        <v>11200.2222</v>
      </c>
      <c r="I2276" s="2">
        <f t="shared" si="105"/>
        <v>78401.555399999997</v>
      </c>
      <c r="J2276" s="2">
        <f t="shared" si="106"/>
        <v>0.54460000000835862</v>
      </c>
      <c r="K2276" s="7">
        <f t="shared" si="107"/>
        <v>1</v>
      </c>
    </row>
    <row r="2277" spans="1:11">
      <c r="A2277">
        <v>2024</v>
      </c>
      <c r="B2277">
        <v>3</v>
      </c>
      <c r="C2277">
        <v>3</v>
      </c>
      <c r="D2277" s="1" t="s">
        <v>372</v>
      </c>
      <c r="E2277" t="s">
        <v>373</v>
      </c>
      <c r="F2277">
        <v>21</v>
      </c>
      <c r="G2277" s="2">
        <v>63574.559999999998</v>
      </c>
      <c r="H2277" s="2">
        <v>3027.3344000000002</v>
      </c>
      <c r="I2277" s="2">
        <f t="shared" si="105"/>
        <v>63574.022400000002</v>
      </c>
      <c r="J2277" s="2">
        <f t="shared" si="106"/>
        <v>0.5375999999960186</v>
      </c>
      <c r="K2277" s="7">
        <f t="shared" si="107"/>
        <v>1</v>
      </c>
    </row>
    <row r="2278" spans="1:11">
      <c r="A2278">
        <v>2024</v>
      </c>
      <c r="B2278">
        <v>11</v>
      </c>
      <c r="C2278">
        <v>3</v>
      </c>
      <c r="D2278" s="1" t="s">
        <v>93</v>
      </c>
      <c r="E2278" t="s">
        <v>94</v>
      </c>
      <c r="F2278">
        <v>15</v>
      </c>
      <c r="G2278" s="2">
        <v>2827.05</v>
      </c>
      <c r="H2278" s="2">
        <v>188.43549999999999</v>
      </c>
      <c r="I2278" s="2">
        <f t="shared" si="105"/>
        <v>2826.5324999999998</v>
      </c>
      <c r="J2278" s="2">
        <f t="shared" si="106"/>
        <v>0.51750000000038199</v>
      </c>
      <c r="K2278" s="7">
        <f t="shared" si="107"/>
        <v>1</v>
      </c>
    </row>
    <row r="2279" spans="1:11">
      <c r="A2279">
        <v>2024</v>
      </c>
      <c r="B2279">
        <v>2</v>
      </c>
      <c r="C2279">
        <v>3</v>
      </c>
      <c r="D2279" s="1" t="s">
        <v>933</v>
      </c>
      <c r="E2279" t="s">
        <v>934</v>
      </c>
      <c r="F2279">
        <v>5</v>
      </c>
      <c r="G2279" s="2">
        <v>46386.3</v>
      </c>
      <c r="H2279" s="2">
        <v>9277.16</v>
      </c>
      <c r="I2279" s="2">
        <f t="shared" si="105"/>
        <v>46385.8</v>
      </c>
      <c r="J2279" s="2">
        <f t="shared" si="106"/>
        <v>0.5</v>
      </c>
      <c r="K2279" s="7">
        <f t="shared" si="107"/>
        <v>1</v>
      </c>
    </row>
    <row r="2280" spans="1:11">
      <c r="A2280">
        <v>2024</v>
      </c>
      <c r="B2280">
        <v>10</v>
      </c>
      <c r="C2280">
        <v>3</v>
      </c>
      <c r="D2280" s="1" t="s">
        <v>1111</v>
      </c>
      <c r="E2280" t="s">
        <v>1112</v>
      </c>
      <c r="F2280">
        <v>1</v>
      </c>
      <c r="G2280" s="2">
        <v>23527.19</v>
      </c>
      <c r="H2280" s="2">
        <v>23526.7</v>
      </c>
      <c r="I2280" s="2">
        <f t="shared" si="105"/>
        <v>23526.7</v>
      </c>
      <c r="J2280" s="2">
        <f t="shared" si="106"/>
        <v>0.48999999999796273</v>
      </c>
      <c r="K2280" s="7">
        <f t="shared" si="107"/>
        <v>1</v>
      </c>
    </row>
    <row r="2281" spans="1:11">
      <c r="A2281">
        <v>2024</v>
      </c>
      <c r="B2281">
        <v>1</v>
      </c>
      <c r="C2281">
        <v>3</v>
      </c>
      <c r="D2281" s="1" t="s">
        <v>788</v>
      </c>
      <c r="E2281" t="s">
        <v>789</v>
      </c>
      <c r="F2281">
        <v>1</v>
      </c>
      <c r="G2281" s="2">
        <v>2968.44</v>
      </c>
      <c r="H2281" s="2">
        <v>2967.9639999999999</v>
      </c>
      <c r="I2281" s="2">
        <f t="shared" si="105"/>
        <v>2967.9639999999999</v>
      </c>
      <c r="J2281" s="2">
        <f t="shared" si="106"/>
        <v>0.47600000000011278</v>
      </c>
      <c r="K2281" s="7">
        <f t="shared" si="107"/>
        <v>1</v>
      </c>
    </row>
    <row r="2282" spans="1:11">
      <c r="A2282">
        <v>2024</v>
      </c>
      <c r="B2282">
        <v>1</v>
      </c>
      <c r="C2282">
        <v>3</v>
      </c>
      <c r="D2282" s="1" t="s">
        <v>784</v>
      </c>
      <c r="E2282" t="s">
        <v>785</v>
      </c>
      <c r="F2282">
        <v>1</v>
      </c>
      <c r="G2282" s="2">
        <v>2968.44</v>
      </c>
      <c r="H2282" s="2">
        <v>2967.9724999999999</v>
      </c>
      <c r="I2282" s="2">
        <f t="shared" si="105"/>
        <v>2967.9724999999999</v>
      </c>
      <c r="J2282" s="2">
        <f t="shared" si="106"/>
        <v>0.46750000000020009</v>
      </c>
      <c r="K2282" s="7">
        <f t="shared" si="107"/>
        <v>1</v>
      </c>
    </row>
    <row r="2283" spans="1:11">
      <c r="A2283">
        <v>2024</v>
      </c>
      <c r="B2283">
        <v>11</v>
      </c>
      <c r="C2283">
        <v>3</v>
      </c>
      <c r="D2283" s="1" t="s">
        <v>784</v>
      </c>
      <c r="E2283" t="s">
        <v>785</v>
      </c>
      <c r="F2283">
        <v>1</v>
      </c>
      <c r="G2283" s="2">
        <v>2968.44</v>
      </c>
      <c r="H2283" s="2">
        <v>2967.9724999999999</v>
      </c>
      <c r="I2283" s="2">
        <f t="shared" si="105"/>
        <v>2967.9724999999999</v>
      </c>
      <c r="J2283" s="2">
        <f t="shared" si="106"/>
        <v>0.46750000000020009</v>
      </c>
      <c r="K2283" s="7">
        <f t="shared" si="107"/>
        <v>1</v>
      </c>
    </row>
    <row r="2284" spans="1:11">
      <c r="A2284">
        <v>2024</v>
      </c>
      <c r="B2284">
        <v>5</v>
      </c>
      <c r="C2284">
        <v>3</v>
      </c>
      <c r="D2284" s="1" t="s">
        <v>947</v>
      </c>
      <c r="E2284" t="s">
        <v>948</v>
      </c>
      <c r="F2284">
        <v>2</v>
      </c>
      <c r="G2284" s="2">
        <v>2195.8000000000002</v>
      </c>
      <c r="H2284" s="2">
        <v>1097.6724999999999</v>
      </c>
      <c r="I2284" s="2">
        <f t="shared" si="105"/>
        <v>2195.3449999999998</v>
      </c>
      <c r="J2284" s="2">
        <f t="shared" si="106"/>
        <v>0.45500000000038199</v>
      </c>
      <c r="K2284" s="7">
        <f t="shared" si="107"/>
        <v>1</v>
      </c>
    </row>
    <row r="2285" spans="1:11">
      <c r="A2285">
        <v>2024</v>
      </c>
      <c r="B2285">
        <v>11</v>
      </c>
      <c r="C2285">
        <v>3</v>
      </c>
      <c r="D2285" s="1" t="s">
        <v>947</v>
      </c>
      <c r="E2285" t="s">
        <v>948</v>
      </c>
      <c r="F2285">
        <v>2</v>
      </c>
      <c r="G2285" s="2">
        <v>2195.8000000000002</v>
      </c>
      <c r="H2285" s="2">
        <v>1097.6724999999999</v>
      </c>
      <c r="I2285" s="2">
        <f t="shared" si="105"/>
        <v>2195.3449999999998</v>
      </c>
      <c r="J2285" s="2">
        <f t="shared" si="106"/>
        <v>0.45500000000038199</v>
      </c>
      <c r="K2285" s="7">
        <f t="shared" si="107"/>
        <v>1</v>
      </c>
    </row>
    <row r="2286" spans="1:11">
      <c r="A2286">
        <v>2024</v>
      </c>
      <c r="B2286">
        <v>2</v>
      </c>
      <c r="C2286">
        <v>3</v>
      </c>
      <c r="D2286" s="1" t="s">
        <v>1008</v>
      </c>
      <c r="E2286" t="s">
        <v>1009</v>
      </c>
      <c r="F2286">
        <v>11</v>
      </c>
      <c r="G2286" s="2">
        <v>6684.15</v>
      </c>
      <c r="H2286" s="2">
        <v>607.61</v>
      </c>
      <c r="I2286" s="2">
        <f t="shared" si="105"/>
        <v>6683.71</v>
      </c>
      <c r="J2286" s="2">
        <f t="shared" si="106"/>
        <v>0.43999999999959982</v>
      </c>
      <c r="K2286" s="7">
        <f t="shared" si="107"/>
        <v>1</v>
      </c>
    </row>
    <row r="2287" spans="1:11">
      <c r="A2287">
        <v>2024</v>
      </c>
      <c r="B2287">
        <v>6</v>
      </c>
      <c r="C2287">
        <v>3</v>
      </c>
      <c r="D2287" s="1" t="s">
        <v>1018</v>
      </c>
      <c r="E2287" t="s">
        <v>1019</v>
      </c>
      <c r="F2287">
        <v>2</v>
      </c>
      <c r="G2287" s="2">
        <v>228222.4</v>
      </c>
      <c r="H2287" s="2">
        <v>114111</v>
      </c>
      <c r="I2287" s="2">
        <f t="shared" si="105"/>
        <v>228222</v>
      </c>
      <c r="J2287" s="2">
        <f t="shared" si="106"/>
        <v>0.39999999999417923</v>
      </c>
      <c r="K2287" s="7">
        <f t="shared" si="107"/>
        <v>1</v>
      </c>
    </row>
    <row r="2288" spans="1:11">
      <c r="A2288">
        <v>2024</v>
      </c>
      <c r="B2288">
        <v>1</v>
      </c>
      <c r="C2288">
        <v>3</v>
      </c>
      <c r="D2288" s="1" t="s">
        <v>786</v>
      </c>
      <c r="E2288" t="s">
        <v>787</v>
      </c>
      <c r="F2288">
        <v>1</v>
      </c>
      <c r="G2288" s="2">
        <v>2979.54</v>
      </c>
      <c r="H2288" s="2">
        <v>2979.1414</v>
      </c>
      <c r="I2288" s="2">
        <f t="shared" si="105"/>
        <v>2979.1414</v>
      </c>
      <c r="J2288" s="2">
        <f t="shared" si="106"/>
        <v>0.39859999999998763</v>
      </c>
      <c r="K2288" s="7">
        <f t="shared" si="107"/>
        <v>1</v>
      </c>
    </row>
    <row r="2289" spans="1:11">
      <c r="A2289">
        <v>2024</v>
      </c>
      <c r="B2289">
        <v>6</v>
      </c>
      <c r="C2289">
        <v>3</v>
      </c>
      <c r="D2289" s="1" t="s">
        <v>786</v>
      </c>
      <c r="E2289" t="s">
        <v>787</v>
      </c>
      <c r="F2289">
        <v>1</v>
      </c>
      <c r="G2289" s="2">
        <v>2979.54</v>
      </c>
      <c r="H2289" s="2">
        <v>2979.1414</v>
      </c>
      <c r="I2289" s="2">
        <f t="shared" si="105"/>
        <v>2979.1414</v>
      </c>
      <c r="J2289" s="2">
        <f t="shared" si="106"/>
        <v>0.39859999999998763</v>
      </c>
      <c r="K2289" s="7">
        <f t="shared" si="107"/>
        <v>1</v>
      </c>
    </row>
    <row r="2290" spans="1:11">
      <c r="A2290">
        <v>2024</v>
      </c>
      <c r="B2290">
        <v>11</v>
      </c>
      <c r="C2290">
        <v>3</v>
      </c>
      <c r="D2290" s="1" t="s">
        <v>786</v>
      </c>
      <c r="E2290" t="s">
        <v>787</v>
      </c>
      <c r="F2290">
        <v>1</v>
      </c>
      <c r="G2290" s="2">
        <v>2979.54</v>
      </c>
      <c r="H2290" s="2">
        <v>2979.1414</v>
      </c>
      <c r="I2290" s="2">
        <f t="shared" si="105"/>
        <v>2979.1414</v>
      </c>
      <c r="J2290" s="2">
        <f t="shared" si="106"/>
        <v>0.39859999999998763</v>
      </c>
      <c r="K2290" s="7">
        <f t="shared" si="107"/>
        <v>1</v>
      </c>
    </row>
    <row r="2291" spans="1:11">
      <c r="A2291">
        <v>2024</v>
      </c>
      <c r="B2291">
        <v>1</v>
      </c>
      <c r="C2291">
        <v>3</v>
      </c>
      <c r="D2291" s="1" t="s">
        <v>559</v>
      </c>
      <c r="E2291" t="s">
        <v>560</v>
      </c>
      <c r="F2291">
        <v>1</v>
      </c>
      <c r="G2291" s="2">
        <v>5400.44</v>
      </c>
      <c r="H2291" s="2">
        <v>5400.07</v>
      </c>
      <c r="I2291" s="2">
        <f t="shared" si="105"/>
        <v>5400.07</v>
      </c>
      <c r="J2291" s="2">
        <f t="shared" si="106"/>
        <v>0.36999999999989086</v>
      </c>
      <c r="K2291" s="7">
        <f t="shared" si="107"/>
        <v>1</v>
      </c>
    </row>
    <row r="2292" spans="1:11">
      <c r="A2292">
        <v>2024</v>
      </c>
      <c r="B2292">
        <v>3</v>
      </c>
      <c r="C2292">
        <v>3</v>
      </c>
      <c r="D2292" s="1" t="s">
        <v>559</v>
      </c>
      <c r="E2292" t="s">
        <v>560</v>
      </c>
      <c r="F2292">
        <v>1</v>
      </c>
      <c r="G2292" s="2">
        <v>5400.44</v>
      </c>
      <c r="H2292" s="2">
        <v>5400.07</v>
      </c>
      <c r="I2292" s="2">
        <f t="shared" si="105"/>
        <v>5400.07</v>
      </c>
      <c r="J2292" s="2">
        <f t="shared" si="106"/>
        <v>0.36999999999989086</v>
      </c>
      <c r="K2292" s="7">
        <f t="shared" si="107"/>
        <v>1</v>
      </c>
    </row>
    <row r="2293" spans="1:11">
      <c r="A2293">
        <v>2024</v>
      </c>
      <c r="B2293">
        <v>11</v>
      </c>
      <c r="C2293">
        <v>3</v>
      </c>
      <c r="D2293" s="1" t="s">
        <v>1224</v>
      </c>
      <c r="E2293" t="s">
        <v>1225</v>
      </c>
      <c r="F2293">
        <v>1</v>
      </c>
      <c r="G2293" s="2">
        <v>18568.86</v>
      </c>
      <c r="H2293" s="2">
        <v>18568.5</v>
      </c>
      <c r="I2293" s="2">
        <f t="shared" si="105"/>
        <v>18568.5</v>
      </c>
      <c r="J2293" s="2">
        <f t="shared" si="106"/>
        <v>0.36000000000058208</v>
      </c>
      <c r="K2293" s="7">
        <f t="shared" si="107"/>
        <v>1</v>
      </c>
    </row>
    <row r="2294" spans="1:11">
      <c r="A2294">
        <v>2024</v>
      </c>
      <c r="B2294">
        <v>2</v>
      </c>
      <c r="C2294">
        <v>3</v>
      </c>
      <c r="D2294" s="1" t="s">
        <v>1011</v>
      </c>
      <c r="E2294" t="s">
        <v>791</v>
      </c>
      <c r="F2294">
        <v>20</v>
      </c>
      <c r="G2294" s="2">
        <v>9840.2000000000007</v>
      </c>
      <c r="H2294" s="2">
        <v>491.99220000000003</v>
      </c>
      <c r="I2294" s="2">
        <f t="shared" si="105"/>
        <v>9839.844000000001</v>
      </c>
      <c r="J2294" s="2">
        <f t="shared" si="106"/>
        <v>0.35599999999976717</v>
      </c>
      <c r="K2294" s="7">
        <f t="shared" si="107"/>
        <v>1</v>
      </c>
    </row>
    <row r="2295" spans="1:11">
      <c r="A2295">
        <v>2024</v>
      </c>
      <c r="B2295">
        <v>5</v>
      </c>
      <c r="C2295">
        <v>3</v>
      </c>
      <c r="D2295" s="1" t="s">
        <v>366</v>
      </c>
      <c r="E2295" t="s">
        <v>367</v>
      </c>
      <c r="F2295">
        <v>22</v>
      </c>
      <c r="G2295" s="2">
        <v>26719.74</v>
      </c>
      <c r="H2295" s="2">
        <v>1214.5177000000001</v>
      </c>
      <c r="I2295" s="2">
        <f t="shared" si="105"/>
        <v>26719.389400000004</v>
      </c>
      <c r="J2295" s="2">
        <f t="shared" si="106"/>
        <v>0.35059999999793945</v>
      </c>
      <c r="K2295" s="7">
        <f t="shared" si="107"/>
        <v>1</v>
      </c>
    </row>
    <row r="2296" spans="1:11">
      <c r="A2296">
        <v>2024</v>
      </c>
      <c r="B2296">
        <v>5</v>
      </c>
      <c r="C2296">
        <v>3</v>
      </c>
      <c r="D2296" s="1" t="s">
        <v>966</v>
      </c>
      <c r="E2296" t="s">
        <v>967</v>
      </c>
      <c r="F2296">
        <v>2</v>
      </c>
      <c r="G2296" s="2">
        <v>31411.95</v>
      </c>
      <c r="H2296" s="2">
        <v>15705.8</v>
      </c>
      <c r="I2296" s="2">
        <f t="shared" si="105"/>
        <v>31411.599999999999</v>
      </c>
      <c r="J2296" s="2">
        <f t="shared" si="106"/>
        <v>0.35000000000218279</v>
      </c>
      <c r="K2296" s="7">
        <f t="shared" si="107"/>
        <v>1</v>
      </c>
    </row>
    <row r="2297" spans="1:11">
      <c r="A2297">
        <v>2024</v>
      </c>
      <c r="B2297">
        <v>6</v>
      </c>
      <c r="C2297">
        <v>3</v>
      </c>
      <c r="D2297" s="1" t="s">
        <v>531</v>
      </c>
      <c r="E2297" t="s">
        <v>532</v>
      </c>
      <c r="F2297">
        <v>2</v>
      </c>
      <c r="G2297" s="2">
        <v>25939.54</v>
      </c>
      <c r="H2297" s="2">
        <v>12969.6</v>
      </c>
      <c r="I2297" s="2">
        <f t="shared" si="105"/>
        <v>25939.200000000001</v>
      </c>
      <c r="J2297" s="2">
        <f t="shared" si="106"/>
        <v>0.34000000000014552</v>
      </c>
      <c r="K2297" s="7">
        <f t="shared" si="107"/>
        <v>1</v>
      </c>
    </row>
    <row r="2298" spans="1:11">
      <c r="A2298">
        <v>2024</v>
      </c>
      <c r="B2298">
        <v>3</v>
      </c>
      <c r="C2298">
        <v>3</v>
      </c>
      <c r="D2298" s="1" t="s">
        <v>531</v>
      </c>
      <c r="E2298" t="s">
        <v>532</v>
      </c>
      <c r="F2298">
        <v>3</v>
      </c>
      <c r="G2298" s="2">
        <v>38909.14</v>
      </c>
      <c r="H2298" s="2">
        <v>12969.6</v>
      </c>
      <c r="I2298" s="2">
        <f t="shared" si="105"/>
        <v>38908.800000000003</v>
      </c>
      <c r="J2298" s="2">
        <f t="shared" si="106"/>
        <v>0.33999999999650754</v>
      </c>
      <c r="K2298" s="7">
        <f t="shared" si="107"/>
        <v>1</v>
      </c>
    </row>
    <row r="2299" spans="1:11">
      <c r="A2299">
        <v>2024</v>
      </c>
      <c r="B2299">
        <v>4</v>
      </c>
      <c r="C2299">
        <v>3</v>
      </c>
      <c r="D2299" s="1" t="s">
        <v>646</v>
      </c>
      <c r="E2299" t="s">
        <v>647</v>
      </c>
      <c r="F2299">
        <v>15</v>
      </c>
      <c r="G2299" s="2">
        <v>183120</v>
      </c>
      <c r="H2299" s="2">
        <v>12207.977699999999</v>
      </c>
      <c r="I2299" s="2">
        <f t="shared" si="105"/>
        <v>183119.6655</v>
      </c>
      <c r="J2299" s="2">
        <f t="shared" si="106"/>
        <v>0.33449999999720603</v>
      </c>
      <c r="K2299" s="7">
        <f t="shared" si="107"/>
        <v>1</v>
      </c>
    </row>
    <row r="2300" spans="1:11">
      <c r="A2300">
        <v>2024</v>
      </c>
      <c r="B2300">
        <v>1</v>
      </c>
      <c r="C2300">
        <v>3</v>
      </c>
      <c r="D2300" s="1" t="s">
        <v>790</v>
      </c>
      <c r="E2300" t="s">
        <v>791</v>
      </c>
      <c r="F2300">
        <v>8</v>
      </c>
      <c r="G2300" s="2">
        <v>12497.68</v>
      </c>
      <c r="H2300" s="2">
        <v>1562.1683</v>
      </c>
      <c r="I2300" s="2">
        <f t="shared" si="105"/>
        <v>12497.3464</v>
      </c>
      <c r="J2300" s="2">
        <f t="shared" si="106"/>
        <v>0.33359999999993306</v>
      </c>
      <c r="K2300" s="7">
        <f t="shared" si="107"/>
        <v>1</v>
      </c>
    </row>
    <row r="2301" spans="1:11">
      <c r="A2301">
        <v>2024</v>
      </c>
      <c r="B2301">
        <v>8</v>
      </c>
      <c r="C2301">
        <v>3</v>
      </c>
      <c r="D2301" s="1" t="s">
        <v>790</v>
      </c>
      <c r="E2301" t="s">
        <v>791</v>
      </c>
      <c r="F2301">
        <v>8</v>
      </c>
      <c r="G2301" s="2">
        <v>12497.68</v>
      </c>
      <c r="H2301" s="2">
        <v>1562.1683</v>
      </c>
      <c r="I2301" s="2">
        <f t="shared" si="105"/>
        <v>12497.3464</v>
      </c>
      <c r="J2301" s="2">
        <f t="shared" si="106"/>
        <v>0.33359999999993306</v>
      </c>
      <c r="K2301" s="7">
        <f t="shared" si="107"/>
        <v>1</v>
      </c>
    </row>
    <row r="2302" spans="1:11">
      <c r="A2302">
        <v>2024</v>
      </c>
      <c r="B2302">
        <v>3</v>
      </c>
      <c r="C2302">
        <v>3</v>
      </c>
      <c r="D2302" s="1" t="s">
        <v>728</v>
      </c>
      <c r="E2302" t="s">
        <v>729</v>
      </c>
      <c r="F2302">
        <v>4</v>
      </c>
      <c r="G2302" s="2">
        <v>10976</v>
      </c>
      <c r="H2302" s="2">
        <v>2743.92</v>
      </c>
      <c r="I2302" s="2">
        <f t="shared" si="105"/>
        <v>10975.68</v>
      </c>
      <c r="J2302" s="2">
        <f t="shared" si="106"/>
        <v>0.31999999999970896</v>
      </c>
      <c r="K2302" s="7">
        <f t="shared" si="107"/>
        <v>1</v>
      </c>
    </row>
    <row r="2303" spans="1:11">
      <c r="A2303">
        <v>2024</v>
      </c>
      <c r="B2303">
        <v>6</v>
      </c>
      <c r="C2303">
        <v>3</v>
      </c>
      <c r="D2303" s="1" t="s">
        <v>366</v>
      </c>
      <c r="E2303" t="s">
        <v>367</v>
      </c>
      <c r="F2303">
        <v>23</v>
      </c>
      <c r="G2303" s="2">
        <v>27934.22</v>
      </c>
      <c r="H2303" s="2">
        <v>1214.5177000000001</v>
      </c>
      <c r="I2303" s="2">
        <f t="shared" si="105"/>
        <v>27933.907100000004</v>
      </c>
      <c r="J2303" s="2">
        <f t="shared" si="106"/>
        <v>0.31289999999717111</v>
      </c>
      <c r="K2303" s="7">
        <f t="shared" si="107"/>
        <v>1</v>
      </c>
    </row>
    <row r="2304" spans="1:11">
      <c r="A2304">
        <v>2024</v>
      </c>
      <c r="B2304">
        <v>10</v>
      </c>
      <c r="C2304">
        <v>3</v>
      </c>
      <c r="D2304" s="1" t="s">
        <v>238</v>
      </c>
      <c r="E2304" t="s">
        <v>239</v>
      </c>
      <c r="F2304">
        <v>4</v>
      </c>
      <c r="G2304" s="2">
        <v>44801.2</v>
      </c>
      <c r="H2304" s="2">
        <v>11200.2222</v>
      </c>
      <c r="I2304" s="2">
        <f t="shared" si="105"/>
        <v>44800.888800000001</v>
      </c>
      <c r="J2304" s="2">
        <f t="shared" si="106"/>
        <v>0.31119999999646097</v>
      </c>
      <c r="K2304" s="7">
        <f t="shared" si="107"/>
        <v>1</v>
      </c>
    </row>
    <row r="2305" spans="1:11">
      <c r="A2305">
        <v>2024</v>
      </c>
      <c r="B2305">
        <v>8</v>
      </c>
      <c r="C2305">
        <v>3</v>
      </c>
      <c r="D2305" s="1" t="s">
        <v>693</v>
      </c>
      <c r="E2305" t="s">
        <v>694</v>
      </c>
      <c r="F2305">
        <v>4</v>
      </c>
      <c r="G2305" s="2">
        <v>201958.39999999999</v>
      </c>
      <c r="H2305" s="2">
        <v>50489.522199999999</v>
      </c>
      <c r="I2305" s="2">
        <f t="shared" si="105"/>
        <v>201958.0888</v>
      </c>
      <c r="J2305" s="2">
        <f t="shared" si="106"/>
        <v>0.31119999999646097</v>
      </c>
      <c r="K2305" s="7">
        <f t="shared" si="107"/>
        <v>1</v>
      </c>
    </row>
    <row r="2306" spans="1:11">
      <c r="A2306">
        <v>2024</v>
      </c>
      <c r="B2306">
        <v>2</v>
      </c>
      <c r="C2306">
        <v>3</v>
      </c>
      <c r="D2306" s="1" t="s">
        <v>856</v>
      </c>
      <c r="E2306" t="s">
        <v>857</v>
      </c>
      <c r="F2306">
        <v>1</v>
      </c>
      <c r="G2306" s="2">
        <v>396.79</v>
      </c>
      <c r="H2306" s="2">
        <v>396.48</v>
      </c>
      <c r="I2306" s="2">
        <f t="shared" ref="I2306:I2369" si="108">H2306*F2306</f>
        <v>396.48</v>
      </c>
      <c r="J2306" s="2">
        <f t="shared" ref="J2306:J2369" si="109">G2306-(H2306*F2306)</f>
        <v>0.31000000000000227</v>
      </c>
      <c r="K2306" s="7">
        <f t="shared" si="107"/>
        <v>1</v>
      </c>
    </row>
    <row r="2307" spans="1:11">
      <c r="A2307">
        <v>2024</v>
      </c>
      <c r="B2307">
        <v>6</v>
      </c>
      <c r="C2307">
        <v>3</v>
      </c>
      <c r="D2307" s="1" t="s">
        <v>856</v>
      </c>
      <c r="E2307" t="s">
        <v>857</v>
      </c>
      <c r="F2307">
        <v>1</v>
      </c>
      <c r="G2307" s="2">
        <v>396.79</v>
      </c>
      <c r="H2307" s="2">
        <v>396.48</v>
      </c>
      <c r="I2307" s="2">
        <f t="shared" si="108"/>
        <v>396.48</v>
      </c>
      <c r="J2307" s="2">
        <f t="shared" si="109"/>
        <v>0.31000000000000227</v>
      </c>
      <c r="K2307" s="7">
        <f t="shared" ref="K2307:K2370" si="110">IF(J2307&gt;=0,1,0)</f>
        <v>1</v>
      </c>
    </row>
    <row r="2308" spans="1:11">
      <c r="A2308">
        <v>2024</v>
      </c>
      <c r="B2308">
        <v>4</v>
      </c>
      <c r="C2308">
        <v>3</v>
      </c>
      <c r="D2308" s="1" t="s">
        <v>248</v>
      </c>
      <c r="E2308" t="s">
        <v>249</v>
      </c>
      <c r="F2308">
        <v>14</v>
      </c>
      <c r="G2308" s="2">
        <v>43498</v>
      </c>
      <c r="H2308" s="2">
        <v>3106.9787999999999</v>
      </c>
      <c r="I2308" s="2">
        <f t="shared" si="108"/>
        <v>43497.703199999996</v>
      </c>
      <c r="J2308" s="2">
        <f t="shared" si="109"/>
        <v>0.29680000000371365</v>
      </c>
      <c r="K2308" s="7">
        <f t="shared" si="110"/>
        <v>1</v>
      </c>
    </row>
    <row r="2309" spans="1:11">
      <c r="A2309">
        <v>2024</v>
      </c>
      <c r="B2309">
        <v>9</v>
      </c>
      <c r="C2309">
        <v>3</v>
      </c>
      <c r="D2309" s="1" t="s">
        <v>646</v>
      </c>
      <c r="E2309" t="s">
        <v>647</v>
      </c>
      <c r="F2309">
        <v>13</v>
      </c>
      <c r="G2309" s="2">
        <v>158704</v>
      </c>
      <c r="H2309" s="2">
        <v>12207.977699999999</v>
      </c>
      <c r="I2309" s="2">
        <f t="shared" si="108"/>
        <v>158703.7101</v>
      </c>
      <c r="J2309" s="2">
        <f t="shared" si="109"/>
        <v>0.28990000000339933</v>
      </c>
      <c r="K2309" s="7">
        <f t="shared" si="110"/>
        <v>1</v>
      </c>
    </row>
    <row r="2310" spans="1:11">
      <c r="A2310">
        <v>2024</v>
      </c>
      <c r="B2310">
        <v>2</v>
      </c>
      <c r="C2310">
        <v>3</v>
      </c>
      <c r="D2310" s="1" t="s">
        <v>366</v>
      </c>
      <c r="E2310" t="s">
        <v>367</v>
      </c>
      <c r="F2310">
        <v>12</v>
      </c>
      <c r="G2310" s="2">
        <v>14574.48</v>
      </c>
      <c r="H2310" s="2">
        <v>1214.5177000000001</v>
      </c>
      <c r="I2310" s="2">
        <f t="shared" si="108"/>
        <v>14574.2124</v>
      </c>
      <c r="J2310" s="2">
        <f t="shared" si="109"/>
        <v>0.26759999999922002</v>
      </c>
      <c r="K2310" s="7">
        <f t="shared" si="110"/>
        <v>1</v>
      </c>
    </row>
    <row r="2311" spans="1:11">
      <c r="A2311">
        <v>2024</v>
      </c>
      <c r="B2311">
        <v>8</v>
      </c>
      <c r="C2311">
        <v>3</v>
      </c>
      <c r="D2311" s="1" t="s">
        <v>552</v>
      </c>
      <c r="E2311" t="s">
        <v>553</v>
      </c>
      <c r="F2311">
        <v>1</v>
      </c>
      <c r="G2311" s="2">
        <v>4748.88</v>
      </c>
      <c r="H2311" s="2">
        <v>4748.6310999999996</v>
      </c>
      <c r="I2311" s="2">
        <f t="shared" si="108"/>
        <v>4748.6310999999996</v>
      </c>
      <c r="J2311" s="2">
        <f t="shared" si="109"/>
        <v>0.2489000000005035</v>
      </c>
      <c r="K2311" s="7">
        <f t="shared" si="110"/>
        <v>1</v>
      </c>
    </row>
    <row r="2312" spans="1:11">
      <c r="A2312">
        <v>2024</v>
      </c>
      <c r="B2312">
        <v>1</v>
      </c>
      <c r="C2312">
        <v>3</v>
      </c>
      <c r="D2312" s="1" t="s">
        <v>366</v>
      </c>
      <c r="E2312" t="s">
        <v>367</v>
      </c>
      <c r="F2312">
        <v>11</v>
      </c>
      <c r="G2312" s="2">
        <v>13359.94</v>
      </c>
      <c r="H2312" s="2">
        <v>1214.5177000000001</v>
      </c>
      <c r="I2312" s="2">
        <f t="shared" si="108"/>
        <v>13359.694700000002</v>
      </c>
      <c r="J2312" s="2">
        <f t="shared" si="109"/>
        <v>0.24529999999867869</v>
      </c>
      <c r="K2312" s="7">
        <f t="shared" si="110"/>
        <v>1</v>
      </c>
    </row>
    <row r="2313" spans="1:11">
      <c r="A2313">
        <v>2024</v>
      </c>
      <c r="B2313">
        <v>8</v>
      </c>
      <c r="C2313">
        <v>3</v>
      </c>
      <c r="D2313" s="1" t="s">
        <v>93</v>
      </c>
      <c r="E2313" t="s">
        <v>94</v>
      </c>
      <c r="F2313">
        <v>7</v>
      </c>
      <c r="G2313" s="2">
        <v>1319.29</v>
      </c>
      <c r="H2313" s="2">
        <v>188.43549999999999</v>
      </c>
      <c r="I2313" s="2">
        <f t="shared" si="108"/>
        <v>1319.0484999999999</v>
      </c>
      <c r="J2313" s="2">
        <f t="shared" si="109"/>
        <v>0.24150000000008731</v>
      </c>
      <c r="K2313" s="7">
        <f t="shared" si="110"/>
        <v>1</v>
      </c>
    </row>
    <row r="2314" spans="1:11">
      <c r="A2314">
        <v>2024</v>
      </c>
      <c r="B2314">
        <v>4</v>
      </c>
      <c r="C2314">
        <v>3</v>
      </c>
      <c r="D2314" s="1" t="s">
        <v>279</v>
      </c>
      <c r="E2314" t="s">
        <v>280</v>
      </c>
      <c r="F2314">
        <v>7</v>
      </c>
      <c r="G2314" s="2">
        <v>20070.54</v>
      </c>
      <c r="H2314" s="2">
        <v>2867.1866</v>
      </c>
      <c r="I2314" s="2">
        <f t="shared" si="108"/>
        <v>20070.306199999999</v>
      </c>
      <c r="J2314" s="2">
        <f t="shared" si="109"/>
        <v>0.2338000000017928</v>
      </c>
      <c r="K2314" s="7">
        <f t="shared" si="110"/>
        <v>1</v>
      </c>
    </row>
    <row r="2315" spans="1:11">
      <c r="A2315">
        <v>2024</v>
      </c>
      <c r="B2315">
        <v>11</v>
      </c>
      <c r="C2315">
        <v>3</v>
      </c>
      <c r="D2315" s="1" t="s">
        <v>756</v>
      </c>
      <c r="E2315" t="s">
        <v>757</v>
      </c>
      <c r="F2315">
        <v>3</v>
      </c>
      <c r="G2315" s="2">
        <v>73012.800000000003</v>
      </c>
      <c r="H2315" s="2">
        <v>24337.522199999999</v>
      </c>
      <c r="I2315" s="2">
        <f t="shared" si="108"/>
        <v>73012.566599999991</v>
      </c>
      <c r="J2315" s="2">
        <f t="shared" si="109"/>
        <v>0.23340000001189765</v>
      </c>
      <c r="K2315" s="7">
        <f t="shared" si="110"/>
        <v>1</v>
      </c>
    </row>
    <row r="2316" spans="1:11">
      <c r="A2316">
        <v>2024</v>
      </c>
      <c r="B2316">
        <v>9</v>
      </c>
      <c r="C2316">
        <v>3</v>
      </c>
      <c r="D2316" s="1" t="s">
        <v>693</v>
      </c>
      <c r="E2316" t="s">
        <v>694</v>
      </c>
      <c r="F2316">
        <v>3</v>
      </c>
      <c r="G2316" s="2">
        <v>151468.79999999999</v>
      </c>
      <c r="H2316" s="2">
        <v>50489.522199999999</v>
      </c>
      <c r="I2316" s="2">
        <f t="shared" si="108"/>
        <v>151468.56659999999</v>
      </c>
      <c r="J2316" s="2">
        <f t="shared" si="109"/>
        <v>0.23339999999734573</v>
      </c>
      <c r="K2316" s="7">
        <f t="shared" si="110"/>
        <v>1</v>
      </c>
    </row>
    <row r="2317" spans="1:11">
      <c r="A2317">
        <v>2024</v>
      </c>
      <c r="B2317">
        <v>2</v>
      </c>
      <c r="C2317">
        <v>3</v>
      </c>
      <c r="D2317" s="1" t="s">
        <v>947</v>
      </c>
      <c r="E2317" t="s">
        <v>948</v>
      </c>
      <c r="F2317">
        <v>1</v>
      </c>
      <c r="G2317" s="2">
        <v>1097.9000000000001</v>
      </c>
      <c r="H2317" s="2">
        <v>1097.6724999999999</v>
      </c>
      <c r="I2317" s="2">
        <f t="shared" si="108"/>
        <v>1097.6724999999999</v>
      </c>
      <c r="J2317" s="2">
        <f t="shared" si="109"/>
        <v>0.22750000000019099</v>
      </c>
      <c r="K2317" s="7">
        <f t="shared" si="110"/>
        <v>1</v>
      </c>
    </row>
    <row r="2318" spans="1:11">
      <c r="A2318">
        <v>2024</v>
      </c>
      <c r="B2318">
        <v>4</v>
      </c>
      <c r="C2318">
        <v>3</v>
      </c>
      <c r="D2318" s="1" t="s">
        <v>947</v>
      </c>
      <c r="E2318" t="s">
        <v>948</v>
      </c>
      <c r="F2318">
        <v>1</v>
      </c>
      <c r="G2318" s="2">
        <v>1097.9000000000001</v>
      </c>
      <c r="H2318" s="2">
        <v>1097.6724999999999</v>
      </c>
      <c r="I2318" s="2">
        <f t="shared" si="108"/>
        <v>1097.6724999999999</v>
      </c>
      <c r="J2318" s="2">
        <f t="shared" si="109"/>
        <v>0.22750000000019099</v>
      </c>
      <c r="K2318" s="7">
        <f t="shared" si="110"/>
        <v>1</v>
      </c>
    </row>
    <row r="2319" spans="1:11">
      <c r="A2319">
        <v>2024</v>
      </c>
      <c r="B2319">
        <v>7</v>
      </c>
      <c r="C2319">
        <v>3</v>
      </c>
      <c r="D2319" s="1" t="s">
        <v>947</v>
      </c>
      <c r="E2319" t="s">
        <v>948</v>
      </c>
      <c r="F2319">
        <v>1</v>
      </c>
      <c r="G2319" s="2">
        <v>1097.9000000000001</v>
      </c>
      <c r="H2319" s="2">
        <v>1097.6724999999999</v>
      </c>
      <c r="I2319" s="2">
        <f t="shared" si="108"/>
        <v>1097.6724999999999</v>
      </c>
      <c r="J2319" s="2">
        <f t="shared" si="109"/>
        <v>0.22750000000019099</v>
      </c>
      <c r="K2319" s="7">
        <f t="shared" si="110"/>
        <v>1</v>
      </c>
    </row>
    <row r="2320" spans="1:11">
      <c r="A2320">
        <v>2024</v>
      </c>
      <c r="B2320">
        <v>3</v>
      </c>
      <c r="C2320">
        <v>3</v>
      </c>
      <c r="D2320" s="1" t="s">
        <v>947</v>
      </c>
      <c r="E2320" t="s">
        <v>948</v>
      </c>
      <c r="F2320">
        <v>1</v>
      </c>
      <c r="G2320" s="2">
        <v>1097.8900000000001</v>
      </c>
      <c r="H2320" s="2">
        <v>1097.6724999999999</v>
      </c>
      <c r="I2320" s="2">
        <f t="shared" si="108"/>
        <v>1097.6724999999999</v>
      </c>
      <c r="J2320" s="2">
        <f t="shared" si="109"/>
        <v>0.21750000000020009</v>
      </c>
      <c r="K2320" s="7">
        <f t="shared" si="110"/>
        <v>1</v>
      </c>
    </row>
    <row r="2321" spans="1:11">
      <c r="A2321">
        <v>2024</v>
      </c>
      <c r="B2321">
        <v>8</v>
      </c>
      <c r="C2321">
        <v>3</v>
      </c>
      <c r="D2321" s="1" t="s">
        <v>1310</v>
      </c>
      <c r="E2321" t="s">
        <v>1311</v>
      </c>
      <c r="F2321">
        <v>1</v>
      </c>
      <c r="G2321" s="2">
        <v>1850.74</v>
      </c>
      <c r="H2321" s="2">
        <v>1850.5256999999999</v>
      </c>
      <c r="I2321" s="2">
        <f t="shared" si="108"/>
        <v>1850.5256999999999</v>
      </c>
      <c r="J2321" s="2">
        <f t="shared" si="109"/>
        <v>0.21430000000009386</v>
      </c>
      <c r="K2321" s="7">
        <f t="shared" si="110"/>
        <v>1</v>
      </c>
    </row>
    <row r="2322" spans="1:11">
      <c r="A2322">
        <v>2024</v>
      </c>
      <c r="B2322">
        <v>10</v>
      </c>
      <c r="C2322">
        <v>3</v>
      </c>
      <c r="D2322" s="1" t="s">
        <v>1310</v>
      </c>
      <c r="E2322" t="s">
        <v>1311</v>
      </c>
      <c r="F2322">
        <v>1</v>
      </c>
      <c r="G2322" s="2">
        <v>1850.74</v>
      </c>
      <c r="H2322" s="2">
        <v>1850.5256999999999</v>
      </c>
      <c r="I2322" s="2">
        <f t="shared" si="108"/>
        <v>1850.5256999999999</v>
      </c>
      <c r="J2322" s="2">
        <f t="shared" si="109"/>
        <v>0.21430000000009386</v>
      </c>
      <c r="K2322" s="7">
        <f t="shared" si="110"/>
        <v>1</v>
      </c>
    </row>
    <row r="2323" spans="1:11">
      <c r="A2323">
        <v>2024</v>
      </c>
      <c r="B2323">
        <v>4</v>
      </c>
      <c r="C2323">
        <v>3</v>
      </c>
      <c r="D2323" s="1" t="s">
        <v>366</v>
      </c>
      <c r="E2323" t="s">
        <v>367</v>
      </c>
      <c r="F2323">
        <v>17</v>
      </c>
      <c r="G2323" s="2">
        <v>20647.009999999998</v>
      </c>
      <c r="H2323" s="2">
        <v>1214.5177000000001</v>
      </c>
      <c r="I2323" s="2">
        <f t="shared" si="108"/>
        <v>20646.800900000002</v>
      </c>
      <c r="J2323" s="2">
        <f t="shared" si="109"/>
        <v>0.20909999999639695</v>
      </c>
      <c r="K2323" s="7">
        <f t="shared" si="110"/>
        <v>1</v>
      </c>
    </row>
    <row r="2324" spans="1:11">
      <c r="A2324">
        <v>2024</v>
      </c>
      <c r="B2324">
        <v>7</v>
      </c>
      <c r="C2324">
        <v>3</v>
      </c>
      <c r="D2324" s="1" t="s">
        <v>1052</v>
      </c>
      <c r="E2324" t="s">
        <v>1053</v>
      </c>
      <c r="F2324">
        <v>2</v>
      </c>
      <c r="G2324" s="2">
        <v>78940.600000000006</v>
      </c>
      <c r="H2324" s="2">
        <v>39470.199999999997</v>
      </c>
      <c r="I2324" s="2">
        <f t="shared" si="108"/>
        <v>78940.399999999994</v>
      </c>
      <c r="J2324" s="2">
        <f t="shared" si="109"/>
        <v>0.20000000001164153</v>
      </c>
      <c r="K2324" s="7">
        <f t="shared" si="110"/>
        <v>1</v>
      </c>
    </row>
    <row r="2325" spans="1:11">
      <c r="A2325">
        <v>2024</v>
      </c>
      <c r="B2325">
        <v>2</v>
      </c>
      <c r="C2325">
        <v>3</v>
      </c>
      <c r="D2325" s="1" t="s">
        <v>1018</v>
      </c>
      <c r="E2325" t="s">
        <v>1019</v>
      </c>
      <c r="F2325">
        <v>1</v>
      </c>
      <c r="G2325" s="2">
        <v>114111.2</v>
      </c>
      <c r="H2325" s="2">
        <v>114111</v>
      </c>
      <c r="I2325" s="2">
        <f t="shared" si="108"/>
        <v>114111</v>
      </c>
      <c r="J2325" s="2">
        <f t="shared" si="109"/>
        <v>0.19999999999708962</v>
      </c>
      <c r="K2325" s="7">
        <f t="shared" si="110"/>
        <v>1</v>
      </c>
    </row>
    <row r="2326" spans="1:11">
      <c r="A2326">
        <v>2024</v>
      </c>
      <c r="B2326">
        <v>5</v>
      </c>
      <c r="C2326">
        <v>3</v>
      </c>
      <c r="D2326" s="1" t="s">
        <v>1018</v>
      </c>
      <c r="E2326" t="s">
        <v>1019</v>
      </c>
      <c r="F2326">
        <v>1</v>
      </c>
      <c r="G2326" s="2">
        <v>114111.2</v>
      </c>
      <c r="H2326" s="2">
        <v>114111</v>
      </c>
      <c r="I2326" s="2">
        <f t="shared" si="108"/>
        <v>114111</v>
      </c>
      <c r="J2326" s="2">
        <f t="shared" si="109"/>
        <v>0.19999999999708962</v>
      </c>
      <c r="K2326" s="7">
        <f t="shared" si="110"/>
        <v>1</v>
      </c>
    </row>
    <row r="2327" spans="1:11">
      <c r="A2327">
        <v>2024</v>
      </c>
      <c r="B2327">
        <v>2</v>
      </c>
      <c r="C2327">
        <v>3</v>
      </c>
      <c r="D2327" s="1" t="s">
        <v>184</v>
      </c>
      <c r="E2327" t="s">
        <v>185</v>
      </c>
      <c r="F2327">
        <v>4</v>
      </c>
      <c r="G2327" s="2">
        <v>50675.839999999997</v>
      </c>
      <c r="H2327" s="2">
        <v>12668.9125</v>
      </c>
      <c r="I2327" s="2">
        <f t="shared" si="108"/>
        <v>50675.65</v>
      </c>
      <c r="J2327" s="2">
        <f t="shared" si="109"/>
        <v>0.18999999999505235</v>
      </c>
      <c r="K2327" s="7">
        <f t="shared" si="110"/>
        <v>1</v>
      </c>
    </row>
    <row r="2328" spans="1:11">
      <c r="A2328">
        <v>2024</v>
      </c>
      <c r="B2328">
        <v>3</v>
      </c>
      <c r="C2328">
        <v>3</v>
      </c>
      <c r="D2328" s="1" t="s">
        <v>646</v>
      </c>
      <c r="E2328" t="s">
        <v>647</v>
      </c>
      <c r="F2328">
        <v>8</v>
      </c>
      <c r="G2328" s="2">
        <v>97664</v>
      </c>
      <c r="H2328" s="2">
        <v>12207.977699999999</v>
      </c>
      <c r="I2328" s="2">
        <f t="shared" si="108"/>
        <v>97663.821599999996</v>
      </c>
      <c r="J2328" s="2">
        <f t="shared" si="109"/>
        <v>0.17840000000433065</v>
      </c>
      <c r="K2328" s="7">
        <f t="shared" si="110"/>
        <v>1</v>
      </c>
    </row>
    <row r="2329" spans="1:11">
      <c r="A2329">
        <v>2024</v>
      </c>
      <c r="B2329">
        <v>6</v>
      </c>
      <c r="C2329">
        <v>3</v>
      </c>
      <c r="D2329" s="1" t="s">
        <v>790</v>
      </c>
      <c r="E2329" t="s">
        <v>791</v>
      </c>
      <c r="F2329">
        <v>4</v>
      </c>
      <c r="G2329" s="2">
        <v>6248.84</v>
      </c>
      <c r="H2329" s="2">
        <v>1562.1683</v>
      </c>
      <c r="I2329" s="2">
        <f t="shared" si="108"/>
        <v>6248.6732000000002</v>
      </c>
      <c r="J2329" s="2">
        <f t="shared" si="109"/>
        <v>0.16679999999996653</v>
      </c>
      <c r="K2329" s="7">
        <f t="shared" si="110"/>
        <v>1</v>
      </c>
    </row>
    <row r="2330" spans="1:11">
      <c r="A2330">
        <v>2024</v>
      </c>
      <c r="B2330">
        <v>8</v>
      </c>
      <c r="C2330">
        <v>3</v>
      </c>
      <c r="D2330" s="1" t="s">
        <v>1120</v>
      </c>
      <c r="E2330" t="s">
        <v>1121</v>
      </c>
      <c r="F2330">
        <v>3</v>
      </c>
      <c r="G2330" s="2">
        <v>6941.97</v>
      </c>
      <c r="H2330" s="2">
        <v>2313.9344000000001</v>
      </c>
      <c r="I2330" s="2">
        <f t="shared" si="108"/>
        <v>6941.8032000000003</v>
      </c>
      <c r="J2330" s="2">
        <f t="shared" si="109"/>
        <v>0.16679999999996653</v>
      </c>
      <c r="K2330" s="7">
        <f t="shared" si="110"/>
        <v>1</v>
      </c>
    </row>
    <row r="2331" spans="1:11">
      <c r="A2331">
        <v>2024</v>
      </c>
      <c r="B2331">
        <v>9</v>
      </c>
      <c r="C2331">
        <v>3</v>
      </c>
      <c r="D2331" s="1" t="s">
        <v>108</v>
      </c>
      <c r="E2331" t="s">
        <v>109</v>
      </c>
      <c r="F2331">
        <v>28</v>
      </c>
      <c r="G2331" s="2">
        <v>15571.63</v>
      </c>
      <c r="H2331" s="2">
        <v>556.12369999999999</v>
      </c>
      <c r="I2331" s="2">
        <f t="shared" si="108"/>
        <v>15571.463599999999</v>
      </c>
      <c r="J2331" s="2">
        <f t="shared" si="109"/>
        <v>0.16640000000006694</v>
      </c>
      <c r="K2331" s="7">
        <f t="shared" si="110"/>
        <v>1</v>
      </c>
    </row>
    <row r="2332" spans="1:11">
      <c r="A2332">
        <v>2024</v>
      </c>
      <c r="B2332">
        <v>7</v>
      </c>
      <c r="C2332">
        <v>3</v>
      </c>
      <c r="D2332" s="1" t="s">
        <v>728</v>
      </c>
      <c r="E2332" t="s">
        <v>729</v>
      </c>
      <c r="F2332">
        <v>2</v>
      </c>
      <c r="G2332" s="2">
        <v>5488</v>
      </c>
      <c r="H2332" s="2">
        <v>2743.92</v>
      </c>
      <c r="I2332" s="2">
        <f t="shared" si="108"/>
        <v>5487.84</v>
      </c>
      <c r="J2332" s="2">
        <f t="shared" si="109"/>
        <v>0.15999999999985448</v>
      </c>
      <c r="K2332" s="7">
        <f t="shared" si="110"/>
        <v>1</v>
      </c>
    </row>
    <row r="2333" spans="1:11">
      <c r="A2333">
        <v>2024</v>
      </c>
      <c r="B2333">
        <v>3</v>
      </c>
      <c r="C2333">
        <v>3</v>
      </c>
      <c r="D2333" s="1" t="s">
        <v>756</v>
      </c>
      <c r="E2333" t="s">
        <v>757</v>
      </c>
      <c r="F2333">
        <v>2</v>
      </c>
      <c r="G2333" s="2">
        <v>48675.199999999997</v>
      </c>
      <c r="H2333" s="2">
        <v>24337.522199999999</v>
      </c>
      <c r="I2333" s="2">
        <f t="shared" si="108"/>
        <v>48675.044399999999</v>
      </c>
      <c r="J2333" s="2">
        <f t="shared" si="109"/>
        <v>0.15559999999823049</v>
      </c>
      <c r="K2333" s="7">
        <f t="shared" si="110"/>
        <v>1</v>
      </c>
    </row>
    <row r="2334" spans="1:11">
      <c r="A2334">
        <v>2024</v>
      </c>
      <c r="B2334">
        <v>4</v>
      </c>
      <c r="C2334">
        <v>3</v>
      </c>
      <c r="D2334" s="1" t="s">
        <v>353</v>
      </c>
      <c r="E2334" t="s">
        <v>354</v>
      </c>
      <c r="F2334">
        <v>19</v>
      </c>
      <c r="G2334" s="2">
        <v>12085.14</v>
      </c>
      <c r="H2334" s="2">
        <v>636.05219999999997</v>
      </c>
      <c r="I2334" s="2">
        <f t="shared" si="108"/>
        <v>12084.9918</v>
      </c>
      <c r="J2334" s="2">
        <f t="shared" si="109"/>
        <v>0.14819999999963329</v>
      </c>
      <c r="K2334" s="7">
        <f t="shared" si="110"/>
        <v>1</v>
      </c>
    </row>
    <row r="2335" spans="1:11">
      <c r="A2335">
        <v>2024</v>
      </c>
      <c r="B2335">
        <v>4</v>
      </c>
      <c r="C2335">
        <v>3</v>
      </c>
      <c r="D2335" s="1" t="s">
        <v>174</v>
      </c>
      <c r="E2335" t="s">
        <v>175</v>
      </c>
      <c r="F2335">
        <v>1</v>
      </c>
      <c r="G2335" s="2">
        <v>11031.9</v>
      </c>
      <c r="H2335" s="2">
        <v>11031.755499999999</v>
      </c>
      <c r="I2335" s="2">
        <f t="shared" si="108"/>
        <v>11031.755499999999</v>
      </c>
      <c r="J2335" s="2">
        <f t="shared" si="109"/>
        <v>0.14450000000033469</v>
      </c>
      <c r="K2335" s="7">
        <f t="shared" si="110"/>
        <v>1</v>
      </c>
    </row>
    <row r="2336" spans="1:11">
      <c r="A2336">
        <v>2024</v>
      </c>
      <c r="B2336">
        <v>10</v>
      </c>
      <c r="C2336">
        <v>3</v>
      </c>
      <c r="D2336" s="1" t="s">
        <v>108</v>
      </c>
      <c r="E2336" t="s">
        <v>109</v>
      </c>
      <c r="F2336">
        <v>22</v>
      </c>
      <c r="G2336" s="2">
        <v>12234.86</v>
      </c>
      <c r="H2336" s="2">
        <v>556.12369999999999</v>
      </c>
      <c r="I2336" s="2">
        <f t="shared" si="108"/>
        <v>12234.7214</v>
      </c>
      <c r="J2336" s="2">
        <f t="shared" si="109"/>
        <v>0.1386000000002241</v>
      </c>
      <c r="K2336" s="7">
        <f t="shared" si="110"/>
        <v>1</v>
      </c>
    </row>
    <row r="2337" spans="1:11">
      <c r="A2337">
        <v>2024</v>
      </c>
      <c r="B2337">
        <v>10</v>
      </c>
      <c r="C2337">
        <v>3</v>
      </c>
      <c r="D2337" s="1" t="s">
        <v>174</v>
      </c>
      <c r="E2337" t="s">
        <v>175</v>
      </c>
      <c r="F2337">
        <v>3</v>
      </c>
      <c r="G2337" s="2">
        <v>33095.4</v>
      </c>
      <c r="H2337" s="2">
        <v>11031.755499999999</v>
      </c>
      <c r="I2337" s="2">
        <f t="shared" si="108"/>
        <v>33095.266499999998</v>
      </c>
      <c r="J2337" s="2">
        <f t="shared" si="109"/>
        <v>0.13350000000355067</v>
      </c>
      <c r="K2337" s="7">
        <f t="shared" si="110"/>
        <v>1</v>
      </c>
    </row>
    <row r="2338" spans="1:11">
      <c r="A2338">
        <v>2024</v>
      </c>
      <c r="B2338">
        <v>6</v>
      </c>
      <c r="C2338">
        <v>3</v>
      </c>
      <c r="D2338" s="1" t="s">
        <v>93</v>
      </c>
      <c r="E2338" t="s">
        <v>94</v>
      </c>
      <c r="F2338">
        <v>3</v>
      </c>
      <c r="G2338" s="2">
        <v>565.44000000000005</v>
      </c>
      <c r="H2338" s="2">
        <v>188.43549999999999</v>
      </c>
      <c r="I2338" s="2">
        <f t="shared" si="108"/>
        <v>565.30649999999991</v>
      </c>
      <c r="J2338" s="2">
        <f t="shared" si="109"/>
        <v>0.13350000000014006</v>
      </c>
      <c r="K2338" s="7">
        <f t="shared" si="110"/>
        <v>1</v>
      </c>
    </row>
    <row r="2339" spans="1:11">
      <c r="A2339">
        <v>2024</v>
      </c>
      <c r="B2339">
        <v>3</v>
      </c>
      <c r="C2339">
        <v>3</v>
      </c>
      <c r="D2339" s="1" t="s">
        <v>279</v>
      </c>
      <c r="E2339" t="s">
        <v>280</v>
      </c>
      <c r="F2339">
        <v>9</v>
      </c>
      <c r="G2339" s="2">
        <v>25804.799999999999</v>
      </c>
      <c r="H2339" s="2">
        <v>2867.1866</v>
      </c>
      <c r="I2339" s="2">
        <f t="shared" si="108"/>
        <v>25804.679400000001</v>
      </c>
      <c r="J2339" s="2">
        <f t="shared" si="109"/>
        <v>0.12059999999837601</v>
      </c>
      <c r="K2339" s="7">
        <f t="shared" si="110"/>
        <v>1</v>
      </c>
    </row>
    <row r="2340" spans="1:11">
      <c r="A2340">
        <v>2024</v>
      </c>
      <c r="B2340">
        <v>7</v>
      </c>
      <c r="C2340">
        <v>3</v>
      </c>
      <c r="D2340" s="1" t="s">
        <v>279</v>
      </c>
      <c r="E2340" t="s">
        <v>280</v>
      </c>
      <c r="F2340">
        <v>9</v>
      </c>
      <c r="G2340" s="2">
        <v>25804.799999999999</v>
      </c>
      <c r="H2340" s="2">
        <v>2867.1866</v>
      </c>
      <c r="I2340" s="2">
        <f t="shared" si="108"/>
        <v>25804.679400000001</v>
      </c>
      <c r="J2340" s="2">
        <f t="shared" si="109"/>
        <v>0.12059999999837601</v>
      </c>
      <c r="K2340" s="7">
        <f t="shared" si="110"/>
        <v>1</v>
      </c>
    </row>
    <row r="2341" spans="1:11">
      <c r="A2341">
        <v>2024</v>
      </c>
      <c r="B2341">
        <v>3</v>
      </c>
      <c r="C2341">
        <v>3</v>
      </c>
      <c r="D2341" s="1" t="s">
        <v>1105</v>
      </c>
      <c r="E2341" t="s">
        <v>1106</v>
      </c>
      <c r="F2341">
        <v>4</v>
      </c>
      <c r="G2341" s="2">
        <v>9992.36</v>
      </c>
      <c r="H2341" s="2">
        <v>2498.06</v>
      </c>
      <c r="I2341" s="2">
        <f t="shared" si="108"/>
        <v>9992.24</v>
      </c>
      <c r="J2341" s="2">
        <f t="shared" si="109"/>
        <v>0.12000000000080036</v>
      </c>
      <c r="K2341" s="7">
        <f t="shared" si="110"/>
        <v>1</v>
      </c>
    </row>
    <row r="2342" spans="1:11">
      <c r="A2342">
        <v>2024</v>
      </c>
      <c r="B2342">
        <v>7</v>
      </c>
      <c r="C2342">
        <v>3</v>
      </c>
      <c r="D2342" s="1" t="s">
        <v>267</v>
      </c>
      <c r="E2342" t="s">
        <v>268</v>
      </c>
      <c r="F2342">
        <v>24</v>
      </c>
      <c r="G2342" s="2">
        <v>3743.76</v>
      </c>
      <c r="H2342" s="2">
        <v>155.98500000000001</v>
      </c>
      <c r="I2342" s="2">
        <f t="shared" si="108"/>
        <v>3743.6400000000003</v>
      </c>
      <c r="J2342" s="2">
        <f t="shared" si="109"/>
        <v>0.11999999999989086</v>
      </c>
      <c r="K2342" s="7">
        <f t="shared" si="110"/>
        <v>1</v>
      </c>
    </row>
    <row r="2343" spans="1:11">
      <c r="A2343">
        <v>2024</v>
      </c>
      <c r="B2343">
        <v>8</v>
      </c>
      <c r="C2343">
        <v>3</v>
      </c>
      <c r="D2343" s="1" t="s">
        <v>646</v>
      </c>
      <c r="E2343" t="s">
        <v>647</v>
      </c>
      <c r="F2343">
        <v>5</v>
      </c>
      <c r="G2343" s="2">
        <v>61040</v>
      </c>
      <c r="H2343" s="2">
        <v>12207.977699999999</v>
      </c>
      <c r="I2343" s="2">
        <f t="shared" si="108"/>
        <v>61039.888500000001</v>
      </c>
      <c r="J2343" s="2">
        <f t="shared" si="109"/>
        <v>0.11149999999906868</v>
      </c>
      <c r="K2343" s="7">
        <f t="shared" si="110"/>
        <v>1</v>
      </c>
    </row>
    <row r="2344" spans="1:11">
      <c r="A2344">
        <v>2024</v>
      </c>
      <c r="B2344">
        <v>11</v>
      </c>
      <c r="C2344">
        <v>3</v>
      </c>
      <c r="D2344" s="1" t="s">
        <v>646</v>
      </c>
      <c r="E2344" t="s">
        <v>647</v>
      </c>
      <c r="F2344">
        <v>5</v>
      </c>
      <c r="G2344" s="2">
        <v>61040</v>
      </c>
      <c r="H2344" s="2">
        <v>12207.977699999999</v>
      </c>
      <c r="I2344" s="2">
        <f t="shared" si="108"/>
        <v>61039.888500000001</v>
      </c>
      <c r="J2344" s="2">
        <f t="shared" si="109"/>
        <v>0.11149999999906868</v>
      </c>
      <c r="K2344" s="7">
        <f t="shared" si="110"/>
        <v>1</v>
      </c>
    </row>
    <row r="2345" spans="1:11">
      <c r="A2345">
        <v>2024</v>
      </c>
      <c r="B2345">
        <v>11</v>
      </c>
      <c r="C2345">
        <v>3</v>
      </c>
      <c r="D2345" s="1" t="s">
        <v>317</v>
      </c>
      <c r="E2345" t="s">
        <v>318</v>
      </c>
      <c r="F2345">
        <v>4</v>
      </c>
      <c r="G2345" s="2">
        <v>34899.32</v>
      </c>
      <c r="H2345" s="2">
        <v>8724.8032999999996</v>
      </c>
      <c r="I2345" s="2">
        <f t="shared" si="108"/>
        <v>34899.213199999998</v>
      </c>
      <c r="J2345" s="2">
        <f t="shared" si="109"/>
        <v>0.10680000000138534</v>
      </c>
      <c r="K2345" s="7">
        <f t="shared" si="110"/>
        <v>1</v>
      </c>
    </row>
    <row r="2346" spans="1:11">
      <c r="A2346">
        <v>2024</v>
      </c>
      <c r="B2346">
        <v>9</v>
      </c>
      <c r="C2346">
        <v>3</v>
      </c>
      <c r="D2346" s="1" t="s">
        <v>93</v>
      </c>
      <c r="E2346" t="s">
        <v>94</v>
      </c>
      <c r="F2346">
        <v>3</v>
      </c>
      <c r="G2346" s="2">
        <v>565.41</v>
      </c>
      <c r="H2346" s="2">
        <v>188.43549999999999</v>
      </c>
      <c r="I2346" s="2">
        <f t="shared" si="108"/>
        <v>565.30649999999991</v>
      </c>
      <c r="J2346" s="2">
        <f t="shared" si="109"/>
        <v>0.10350000000005366</v>
      </c>
      <c r="K2346" s="7">
        <f t="shared" si="110"/>
        <v>1</v>
      </c>
    </row>
    <row r="2347" spans="1:11">
      <c r="A2347">
        <v>2024</v>
      </c>
      <c r="B2347">
        <v>6</v>
      </c>
      <c r="C2347">
        <v>3</v>
      </c>
      <c r="D2347" s="1" t="s">
        <v>1120</v>
      </c>
      <c r="E2347" t="s">
        <v>1121</v>
      </c>
      <c r="F2347">
        <v>2</v>
      </c>
      <c r="G2347" s="2">
        <v>4627.97</v>
      </c>
      <c r="H2347" s="2">
        <v>2313.9344000000001</v>
      </c>
      <c r="I2347" s="2">
        <f t="shared" si="108"/>
        <v>4627.8688000000002</v>
      </c>
      <c r="J2347" s="2">
        <f t="shared" si="109"/>
        <v>0.10120000000006257</v>
      </c>
      <c r="K2347" s="7">
        <f t="shared" si="110"/>
        <v>1</v>
      </c>
    </row>
    <row r="2348" spans="1:11">
      <c r="A2348">
        <v>2024</v>
      </c>
      <c r="B2348">
        <v>9</v>
      </c>
      <c r="C2348">
        <v>3</v>
      </c>
      <c r="D2348" s="1" t="s">
        <v>321</v>
      </c>
      <c r="E2348" t="s">
        <v>322</v>
      </c>
      <c r="F2348">
        <v>10</v>
      </c>
      <c r="G2348" s="2">
        <v>36452.6</v>
      </c>
      <c r="H2348" s="2">
        <v>3645.25</v>
      </c>
      <c r="I2348" s="2">
        <f t="shared" si="108"/>
        <v>36452.5</v>
      </c>
      <c r="J2348" s="2">
        <f t="shared" si="109"/>
        <v>9.9999999998544808E-2</v>
      </c>
      <c r="K2348" s="7">
        <f t="shared" si="110"/>
        <v>1</v>
      </c>
    </row>
    <row r="2349" spans="1:11">
      <c r="A2349">
        <v>2024</v>
      </c>
      <c r="B2349">
        <v>7</v>
      </c>
      <c r="C2349">
        <v>3</v>
      </c>
      <c r="D2349" s="1" t="s">
        <v>184</v>
      </c>
      <c r="E2349" t="s">
        <v>185</v>
      </c>
      <c r="F2349">
        <v>2</v>
      </c>
      <c r="G2349" s="2">
        <v>25337.919999999998</v>
      </c>
      <c r="H2349" s="2">
        <v>12668.9125</v>
      </c>
      <c r="I2349" s="2">
        <f t="shared" si="108"/>
        <v>25337.825000000001</v>
      </c>
      <c r="J2349" s="2">
        <f t="shared" si="109"/>
        <v>9.4999999997526174E-2</v>
      </c>
      <c r="K2349" s="7">
        <f t="shared" si="110"/>
        <v>1</v>
      </c>
    </row>
    <row r="2350" spans="1:11">
      <c r="A2350">
        <v>2024</v>
      </c>
      <c r="B2350">
        <v>6</v>
      </c>
      <c r="C2350">
        <v>3</v>
      </c>
      <c r="D2350" s="1" t="s">
        <v>593</v>
      </c>
      <c r="E2350" t="s">
        <v>594</v>
      </c>
      <c r="F2350">
        <v>9</v>
      </c>
      <c r="G2350" s="2">
        <v>5380.2</v>
      </c>
      <c r="H2350" s="2">
        <v>597.79</v>
      </c>
      <c r="I2350" s="2">
        <f t="shared" si="108"/>
        <v>5380.11</v>
      </c>
      <c r="J2350" s="2">
        <f t="shared" si="109"/>
        <v>9.0000000000145519E-2</v>
      </c>
      <c r="K2350" s="7">
        <f t="shared" si="110"/>
        <v>1</v>
      </c>
    </row>
    <row r="2351" spans="1:11">
      <c r="A2351">
        <v>2024</v>
      </c>
      <c r="B2351">
        <v>2</v>
      </c>
      <c r="C2351">
        <v>3</v>
      </c>
      <c r="D2351" s="1" t="s">
        <v>968</v>
      </c>
      <c r="E2351" t="s">
        <v>934</v>
      </c>
      <c r="F2351">
        <v>1</v>
      </c>
      <c r="G2351" s="2">
        <v>8128.88</v>
      </c>
      <c r="H2351" s="2">
        <v>8128.79</v>
      </c>
      <c r="I2351" s="2">
        <f t="shared" si="108"/>
        <v>8128.79</v>
      </c>
      <c r="J2351" s="2">
        <f t="shared" si="109"/>
        <v>9.0000000000145519E-2</v>
      </c>
      <c r="K2351" s="7">
        <f t="shared" si="110"/>
        <v>1</v>
      </c>
    </row>
    <row r="2352" spans="1:11">
      <c r="A2352">
        <v>2024</v>
      </c>
      <c r="B2352">
        <v>9</v>
      </c>
      <c r="C2352">
        <v>3</v>
      </c>
      <c r="D2352" s="1" t="s">
        <v>968</v>
      </c>
      <c r="E2352" t="s">
        <v>934</v>
      </c>
      <c r="F2352">
        <v>1</v>
      </c>
      <c r="G2352" s="2">
        <v>8128.88</v>
      </c>
      <c r="H2352" s="2">
        <v>8128.79</v>
      </c>
      <c r="I2352" s="2">
        <f t="shared" si="108"/>
        <v>8128.79</v>
      </c>
      <c r="J2352" s="2">
        <f t="shared" si="109"/>
        <v>9.0000000000145519E-2</v>
      </c>
      <c r="K2352" s="7">
        <f t="shared" si="110"/>
        <v>1</v>
      </c>
    </row>
    <row r="2353" spans="1:11">
      <c r="A2353">
        <v>2024</v>
      </c>
      <c r="B2353">
        <v>1</v>
      </c>
      <c r="C2353">
        <v>3</v>
      </c>
      <c r="D2353" s="1" t="s">
        <v>321</v>
      </c>
      <c r="E2353" t="s">
        <v>322</v>
      </c>
      <c r="F2353">
        <v>9</v>
      </c>
      <c r="G2353" s="2">
        <v>32807.339999999997</v>
      </c>
      <c r="H2353" s="2">
        <v>3645.25</v>
      </c>
      <c r="I2353" s="2">
        <f t="shared" si="108"/>
        <v>32807.25</v>
      </c>
      <c r="J2353" s="2">
        <f t="shared" si="109"/>
        <v>8.999999999650754E-2</v>
      </c>
      <c r="K2353" s="7">
        <f t="shared" si="110"/>
        <v>1</v>
      </c>
    </row>
    <row r="2354" spans="1:11">
      <c r="A2354">
        <v>2024</v>
      </c>
      <c r="B2354">
        <v>6</v>
      </c>
      <c r="C2354">
        <v>3</v>
      </c>
      <c r="D2354" s="1" t="s">
        <v>840</v>
      </c>
      <c r="E2354" t="s">
        <v>841</v>
      </c>
      <c r="F2354">
        <v>3</v>
      </c>
      <c r="G2354" s="2">
        <v>46701.09</v>
      </c>
      <c r="H2354" s="2">
        <v>15567</v>
      </c>
      <c r="I2354" s="2">
        <f t="shared" si="108"/>
        <v>46701</v>
      </c>
      <c r="J2354" s="2">
        <f t="shared" si="109"/>
        <v>8.999999999650754E-2</v>
      </c>
      <c r="K2354" s="7">
        <f t="shared" si="110"/>
        <v>1</v>
      </c>
    </row>
    <row r="2355" spans="1:11">
      <c r="A2355">
        <v>2024</v>
      </c>
      <c r="B2355">
        <v>8</v>
      </c>
      <c r="C2355">
        <v>3</v>
      </c>
      <c r="D2355" s="1" t="s">
        <v>738</v>
      </c>
      <c r="E2355" t="s">
        <v>739</v>
      </c>
      <c r="F2355">
        <v>16</v>
      </c>
      <c r="G2355" s="2">
        <v>116121.12</v>
      </c>
      <c r="H2355" s="2">
        <v>7257.5644000000002</v>
      </c>
      <c r="I2355" s="2">
        <f t="shared" si="108"/>
        <v>116121.0304</v>
      </c>
      <c r="J2355" s="2">
        <f t="shared" si="109"/>
        <v>8.9599999992060475E-2</v>
      </c>
      <c r="K2355" s="7">
        <f t="shared" si="110"/>
        <v>1</v>
      </c>
    </row>
    <row r="2356" spans="1:11">
      <c r="A2356">
        <v>2024</v>
      </c>
      <c r="B2356">
        <v>11</v>
      </c>
      <c r="C2356">
        <v>3</v>
      </c>
      <c r="D2356" s="1" t="s">
        <v>884</v>
      </c>
      <c r="E2356" t="s">
        <v>885</v>
      </c>
      <c r="F2356">
        <v>1</v>
      </c>
      <c r="G2356" s="2">
        <v>13722.3</v>
      </c>
      <c r="H2356" s="2">
        <v>13722.2142</v>
      </c>
      <c r="I2356" s="2">
        <f t="shared" si="108"/>
        <v>13722.2142</v>
      </c>
      <c r="J2356" s="2">
        <f t="shared" si="109"/>
        <v>8.5799999998926069E-2</v>
      </c>
      <c r="K2356" s="7">
        <f t="shared" si="110"/>
        <v>1</v>
      </c>
    </row>
    <row r="2357" spans="1:11">
      <c r="A2357">
        <v>2024</v>
      </c>
      <c r="B2357">
        <v>7</v>
      </c>
      <c r="C2357">
        <v>3</v>
      </c>
      <c r="D2357" s="1" t="s">
        <v>355</v>
      </c>
      <c r="E2357" t="s">
        <v>354</v>
      </c>
      <c r="F2357">
        <v>18</v>
      </c>
      <c r="G2357" s="2">
        <v>11449.26</v>
      </c>
      <c r="H2357" s="2">
        <v>636.06550000000004</v>
      </c>
      <c r="I2357" s="2">
        <f t="shared" si="108"/>
        <v>11449.179</v>
      </c>
      <c r="J2357" s="2">
        <f t="shared" si="109"/>
        <v>8.1000000000130967E-2</v>
      </c>
      <c r="K2357" s="7">
        <f t="shared" si="110"/>
        <v>1</v>
      </c>
    </row>
    <row r="2358" spans="1:11">
      <c r="A2358">
        <v>2024</v>
      </c>
      <c r="B2358">
        <v>4</v>
      </c>
      <c r="C2358">
        <v>3</v>
      </c>
      <c r="D2358" s="1" t="s">
        <v>317</v>
      </c>
      <c r="E2358" t="s">
        <v>318</v>
      </c>
      <c r="F2358">
        <v>3</v>
      </c>
      <c r="G2358" s="2">
        <v>26174.49</v>
      </c>
      <c r="H2358" s="2">
        <v>8724.8032999999996</v>
      </c>
      <c r="I2358" s="2">
        <f t="shared" si="108"/>
        <v>26174.409899999999</v>
      </c>
      <c r="J2358" s="2">
        <f t="shared" si="109"/>
        <v>8.0100000002857996E-2</v>
      </c>
      <c r="K2358" s="7">
        <f t="shared" si="110"/>
        <v>1</v>
      </c>
    </row>
    <row r="2359" spans="1:11">
      <c r="A2359">
        <v>2024</v>
      </c>
      <c r="B2359">
        <v>2</v>
      </c>
      <c r="C2359">
        <v>3</v>
      </c>
      <c r="D2359" s="1" t="s">
        <v>188</v>
      </c>
      <c r="E2359" t="s">
        <v>189</v>
      </c>
      <c r="F2359">
        <v>2</v>
      </c>
      <c r="G2359" s="2">
        <v>29937.88</v>
      </c>
      <c r="H2359" s="2">
        <v>14968.9</v>
      </c>
      <c r="I2359" s="2">
        <f t="shared" si="108"/>
        <v>29937.8</v>
      </c>
      <c r="J2359" s="2">
        <f t="shared" si="109"/>
        <v>8.000000000174623E-2</v>
      </c>
      <c r="K2359" s="7">
        <f t="shared" si="110"/>
        <v>1</v>
      </c>
    </row>
    <row r="2360" spans="1:11">
      <c r="A2360">
        <v>2024</v>
      </c>
      <c r="B2360">
        <v>8</v>
      </c>
      <c r="C2360">
        <v>3</v>
      </c>
      <c r="D2360" s="1" t="s">
        <v>228</v>
      </c>
      <c r="E2360" t="s">
        <v>229</v>
      </c>
      <c r="F2360">
        <v>8</v>
      </c>
      <c r="G2360" s="2">
        <v>52070.080000000002</v>
      </c>
      <c r="H2360" s="2">
        <v>6508.75</v>
      </c>
      <c r="I2360" s="2">
        <f t="shared" si="108"/>
        <v>52070</v>
      </c>
      <c r="J2360" s="2">
        <f t="shared" si="109"/>
        <v>8.000000000174623E-2</v>
      </c>
      <c r="K2360" s="7">
        <f t="shared" si="110"/>
        <v>1</v>
      </c>
    </row>
    <row r="2361" spans="1:11">
      <c r="A2361">
        <v>2024</v>
      </c>
      <c r="B2361">
        <v>10</v>
      </c>
      <c r="C2361">
        <v>3</v>
      </c>
      <c r="D2361" s="1" t="s">
        <v>321</v>
      </c>
      <c r="E2361" t="s">
        <v>322</v>
      </c>
      <c r="F2361">
        <v>8</v>
      </c>
      <c r="G2361" s="2">
        <v>29162.080000000002</v>
      </c>
      <c r="H2361" s="2">
        <v>3645.25</v>
      </c>
      <c r="I2361" s="2">
        <f t="shared" si="108"/>
        <v>29162</v>
      </c>
      <c r="J2361" s="2">
        <f t="shared" si="109"/>
        <v>8.000000000174623E-2</v>
      </c>
      <c r="K2361" s="7">
        <f t="shared" si="110"/>
        <v>1</v>
      </c>
    </row>
    <row r="2362" spans="1:11">
      <c r="A2362">
        <v>2024</v>
      </c>
      <c r="B2362">
        <v>1</v>
      </c>
      <c r="C2362">
        <v>3</v>
      </c>
      <c r="D2362" s="1" t="s">
        <v>529</v>
      </c>
      <c r="E2362" t="s">
        <v>530</v>
      </c>
      <c r="F2362">
        <v>4</v>
      </c>
      <c r="G2362" s="2">
        <v>37367.760000000002</v>
      </c>
      <c r="H2362" s="2">
        <v>9341.92</v>
      </c>
      <c r="I2362" s="2">
        <f t="shared" si="108"/>
        <v>37367.68</v>
      </c>
      <c r="J2362" s="2">
        <f t="shared" si="109"/>
        <v>8.000000000174623E-2</v>
      </c>
      <c r="K2362" s="7">
        <f t="shared" si="110"/>
        <v>1</v>
      </c>
    </row>
    <row r="2363" spans="1:11">
      <c r="A2363">
        <v>2024</v>
      </c>
      <c r="B2363">
        <v>5</v>
      </c>
      <c r="C2363">
        <v>3</v>
      </c>
      <c r="D2363" s="1" t="s">
        <v>844</v>
      </c>
      <c r="E2363" t="s">
        <v>845</v>
      </c>
      <c r="F2363">
        <v>2</v>
      </c>
      <c r="G2363" s="2">
        <v>93415.08</v>
      </c>
      <c r="H2363" s="2">
        <v>46707.5</v>
      </c>
      <c r="I2363" s="2">
        <f t="shared" si="108"/>
        <v>93415</v>
      </c>
      <c r="J2363" s="2">
        <f t="shared" si="109"/>
        <v>8.000000000174623E-2</v>
      </c>
      <c r="K2363" s="7">
        <f t="shared" si="110"/>
        <v>1</v>
      </c>
    </row>
    <row r="2364" spans="1:11">
      <c r="A2364">
        <v>2024</v>
      </c>
      <c r="B2364">
        <v>2</v>
      </c>
      <c r="C2364">
        <v>3</v>
      </c>
      <c r="D2364" s="1" t="s">
        <v>935</v>
      </c>
      <c r="E2364" t="s">
        <v>934</v>
      </c>
      <c r="F2364">
        <v>1</v>
      </c>
      <c r="G2364" s="2">
        <v>13943.18</v>
      </c>
      <c r="H2364" s="2">
        <v>13943.1</v>
      </c>
      <c r="I2364" s="2">
        <f t="shared" si="108"/>
        <v>13943.1</v>
      </c>
      <c r="J2364" s="2">
        <f t="shared" si="109"/>
        <v>7.999999999992724E-2</v>
      </c>
      <c r="K2364" s="7">
        <f t="shared" si="110"/>
        <v>1</v>
      </c>
    </row>
    <row r="2365" spans="1:11">
      <c r="A2365">
        <v>2024</v>
      </c>
      <c r="B2365">
        <v>9</v>
      </c>
      <c r="C2365">
        <v>3</v>
      </c>
      <c r="D2365" s="1" t="s">
        <v>935</v>
      </c>
      <c r="E2365" t="s">
        <v>934</v>
      </c>
      <c r="F2365">
        <v>1</v>
      </c>
      <c r="G2365" s="2">
        <v>13943.18</v>
      </c>
      <c r="H2365" s="2">
        <v>13943.1</v>
      </c>
      <c r="I2365" s="2">
        <f t="shared" si="108"/>
        <v>13943.1</v>
      </c>
      <c r="J2365" s="2">
        <f t="shared" si="109"/>
        <v>7.999999999992724E-2</v>
      </c>
      <c r="K2365" s="7">
        <f t="shared" si="110"/>
        <v>1</v>
      </c>
    </row>
    <row r="2366" spans="1:11">
      <c r="A2366">
        <v>2024</v>
      </c>
      <c r="B2366">
        <v>7</v>
      </c>
      <c r="C2366">
        <v>3</v>
      </c>
      <c r="D2366" s="1" t="s">
        <v>1305</v>
      </c>
      <c r="E2366" t="s">
        <v>1306</v>
      </c>
      <c r="F2366">
        <v>4</v>
      </c>
      <c r="G2366" s="2">
        <v>63567.199999999997</v>
      </c>
      <c r="H2366" s="2">
        <v>15891.78</v>
      </c>
      <c r="I2366" s="2">
        <f t="shared" si="108"/>
        <v>63567.12</v>
      </c>
      <c r="J2366" s="2">
        <f t="shared" si="109"/>
        <v>7.9999999994470272E-2</v>
      </c>
      <c r="K2366" s="7">
        <f t="shared" si="110"/>
        <v>1</v>
      </c>
    </row>
    <row r="2367" spans="1:11">
      <c r="A2367">
        <v>2024</v>
      </c>
      <c r="B2367">
        <v>6</v>
      </c>
      <c r="C2367">
        <v>3</v>
      </c>
      <c r="D2367" s="1" t="s">
        <v>844</v>
      </c>
      <c r="E2367" t="s">
        <v>845</v>
      </c>
      <c r="F2367">
        <v>3</v>
      </c>
      <c r="G2367" s="2">
        <v>140122.57999999999</v>
      </c>
      <c r="H2367" s="2">
        <v>46707.5</v>
      </c>
      <c r="I2367" s="2">
        <f t="shared" si="108"/>
        <v>140122.5</v>
      </c>
      <c r="J2367" s="2">
        <f t="shared" si="109"/>
        <v>7.9999999987194315E-2</v>
      </c>
      <c r="K2367" s="7">
        <f t="shared" si="110"/>
        <v>1</v>
      </c>
    </row>
    <row r="2368" spans="1:11">
      <c r="A2368">
        <v>2024</v>
      </c>
      <c r="B2368">
        <v>10</v>
      </c>
      <c r="C2368">
        <v>3</v>
      </c>
      <c r="D2368" s="1" t="s">
        <v>693</v>
      </c>
      <c r="E2368" t="s">
        <v>694</v>
      </c>
      <c r="F2368">
        <v>1</v>
      </c>
      <c r="G2368" s="2">
        <v>50489.599999999999</v>
      </c>
      <c r="H2368" s="2">
        <v>50489.522199999999</v>
      </c>
      <c r="I2368" s="2">
        <f t="shared" si="108"/>
        <v>50489.522199999999</v>
      </c>
      <c r="J2368" s="2">
        <f t="shared" si="109"/>
        <v>7.7799999999115244E-2</v>
      </c>
      <c r="K2368" s="7">
        <f t="shared" si="110"/>
        <v>1</v>
      </c>
    </row>
    <row r="2369" spans="1:11">
      <c r="A2369">
        <v>2024</v>
      </c>
      <c r="B2369">
        <v>4</v>
      </c>
      <c r="C2369">
        <v>3</v>
      </c>
      <c r="D2369" s="1" t="s">
        <v>756</v>
      </c>
      <c r="E2369" t="s">
        <v>757</v>
      </c>
      <c r="F2369">
        <v>1</v>
      </c>
      <c r="G2369" s="2">
        <v>24337.599999999999</v>
      </c>
      <c r="H2369" s="2">
        <v>24337.522199999999</v>
      </c>
      <c r="I2369" s="2">
        <f t="shared" si="108"/>
        <v>24337.522199999999</v>
      </c>
      <c r="J2369" s="2">
        <f t="shared" si="109"/>
        <v>7.7799999999115244E-2</v>
      </c>
      <c r="K2369" s="7">
        <f t="shared" si="110"/>
        <v>1</v>
      </c>
    </row>
    <row r="2370" spans="1:11">
      <c r="A2370">
        <v>2024</v>
      </c>
      <c r="B2370">
        <v>9</v>
      </c>
      <c r="C2370">
        <v>3</v>
      </c>
      <c r="D2370" s="1" t="s">
        <v>160</v>
      </c>
      <c r="E2370" t="s">
        <v>159</v>
      </c>
      <c r="F2370">
        <v>22</v>
      </c>
      <c r="G2370" s="2">
        <v>12443.2</v>
      </c>
      <c r="H2370" s="2">
        <v>565.59659999999997</v>
      </c>
      <c r="I2370" s="2">
        <f t="shared" ref="I2370:I2433" si="111">H2370*F2370</f>
        <v>12443.125199999999</v>
      </c>
      <c r="J2370" s="2">
        <f t="shared" ref="J2370:J2433" si="112">G2370-(H2370*F2370)</f>
        <v>7.4800000002142042E-2</v>
      </c>
      <c r="K2370" s="7">
        <f t="shared" si="110"/>
        <v>1</v>
      </c>
    </row>
    <row r="2371" spans="1:11">
      <c r="A2371">
        <v>2024</v>
      </c>
      <c r="B2371">
        <v>3</v>
      </c>
      <c r="C2371">
        <v>3</v>
      </c>
      <c r="D2371" s="1" t="s">
        <v>355</v>
      </c>
      <c r="E2371" t="s">
        <v>354</v>
      </c>
      <c r="F2371">
        <v>16</v>
      </c>
      <c r="G2371" s="2">
        <v>10177.120000000001</v>
      </c>
      <c r="H2371" s="2">
        <v>636.06550000000004</v>
      </c>
      <c r="I2371" s="2">
        <f t="shared" si="111"/>
        <v>10177.048000000001</v>
      </c>
      <c r="J2371" s="2">
        <f t="shared" si="112"/>
        <v>7.2000000000116415E-2</v>
      </c>
      <c r="K2371" s="7">
        <f t="shared" ref="K2371:K2434" si="113">IF(J2371&gt;=0,1,0)</f>
        <v>1</v>
      </c>
    </row>
    <row r="2372" spans="1:11">
      <c r="A2372">
        <v>2024</v>
      </c>
      <c r="B2372">
        <v>1</v>
      </c>
      <c r="C2372">
        <v>3</v>
      </c>
      <c r="D2372" s="1" t="s">
        <v>319</v>
      </c>
      <c r="E2372" t="s">
        <v>320</v>
      </c>
      <c r="F2372">
        <v>8</v>
      </c>
      <c r="G2372" s="2">
        <v>15970.08</v>
      </c>
      <c r="H2372" s="2">
        <v>1996.2511999999999</v>
      </c>
      <c r="I2372" s="2">
        <f t="shared" si="111"/>
        <v>15970.009599999999</v>
      </c>
      <c r="J2372" s="2">
        <f t="shared" si="112"/>
        <v>7.0400000000518048E-2</v>
      </c>
      <c r="K2372" s="7">
        <f t="shared" si="113"/>
        <v>1</v>
      </c>
    </row>
    <row r="2373" spans="1:11">
      <c r="A2373">
        <v>2024</v>
      </c>
      <c r="B2373">
        <v>10</v>
      </c>
      <c r="C2373">
        <v>3</v>
      </c>
      <c r="D2373" s="1" t="s">
        <v>319</v>
      </c>
      <c r="E2373" t="s">
        <v>320</v>
      </c>
      <c r="F2373">
        <v>8</v>
      </c>
      <c r="G2373" s="2">
        <v>15970.08</v>
      </c>
      <c r="H2373" s="2">
        <v>1996.2511999999999</v>
      </c>
      <c r="I2373" s="2">
        <f t="shared" si="111"/>
        <v>15970.009599999999</v>
      </c>
      <c r="J2373" s="2">
        <f t="shared" si="112"/>
        <v>7.0400000000518048E-2</v>
      </c>
      <c r="K2373" s="7">
        <f t="shared" si="113"/>
        <v>1</v>
      </c>
    </row>
    <row r="2374" spans="1:11">
      <c r="A2374">
        <v>2024</v>
      </c>
      <c r="B2374">
        <v>6</v>
      </c>
      <c r="C2374">
        <v>3</v>
      </c>
      <c r="D2374" s="1" t="s">
        <v>321</v>
      </c>
      <c r="E2374" t="s">
        <v>322</v>
      </c>
      <c r="F2374">
        <v>7</v>
      </c>
      <c r="G2374" s="2">
        <v>25516.82</v>
      </c>
      <c r="H2374" s="2">
        <v>3645.25</v>
      </c>
      <c r="I2374" s="2">
        <f t="shared" si="111"/>
        <v>25516.75</v>
      </c>
      <c r="J2374" s="2">
        <f t="shared" si="112"/>
        <v>6.9999999999708962E-2</v>
      </c>
      <c r="K2374" s="7">
        <f t="shared" si="113"/>
        <v>1</v>
      </c>
    </row>
    <row r="2375" spans="1:11">
      <c r="A2375">
        <v>2024</v>
      </c>
      <c r="B2375">
        <v>5</v>
      </c>
      <c r="C2375">
        <v>3</v>
      </c>
      <c r="D2375" s="1" t="s">
        <v>93</v>
      </c>
      <c r="E2375" t="s">
        <v>94</v>
      </c>
      <c r="F2375">
        <v>2</v>
      </c>
      <c r="G2375" s="2">
        <v>376.94</v>
      </c>
      <c r="H2375" s="2">
        <v>188.43549999999999</v>
      </c>
      <c r="I2375" s="2">
        <f t="shared" si="111"/>
        <v>376.87099999999998</v>
      </c>
      <c r="J2375" s="2">
        <f t="shared" si="112"/>
        <v>6.9000000000016826E-2</v>
      </c>
      <c r="K2375" s="7">
        <f t="shared" si="113"/>
        <v>1</v>
      </c>
    </row>
    <row r="2376" spans="1:11">
      <c r="A2376">
        <v>2024</v>
      </c>
      <c r="B2376">
        <v>8</v>
      </c>
      <c r="C2376">
        <v>3</v>
      </c>
      <c r="D2376" s="1" t="s">
        <v>355</v>
      </c>
      <c r="E2376" t="s">
        <v>354</v>
      </c>
      <c r="F2376">
        <v>15</v>
      </c>
      <c r="G2376" s="2">
        <v>9541.0499999999993</v>
      </c>
      <c r="H2376" s="2">
        <v>636.06550000000004</v>
      </c>
      <c r="I2376" s="2">
        <f t="shared" si="111"/>
        <v>9540.9825000000001</v>
      </c>
      <c r="J2376" s="2">
        <f t="shared" si="112"/>
        <v>6.7499999999199645E-2</v>
      </c>
      <c r="K2376" s="7">
        <f t="shared" si="113"/>
        <v>1</v>
      </c>
    </row>
    <row r="2377" spans="1:11">
      <c r="A2377">
        <v>2024</v>
      </c>
      <c r="B2377">
        <v>2</v>
      </c>
      <c r="C2377">
        <v>3</v>
      </c>
      <c r="D2377" s="1" t="s">
        <v>319</v>
      </c>
      <c r="E2377" t="s">
        <v>320</v>
      </c>
      <c r="F2377">
        <v>7</v>
      </c>
      <c r="G2377" s="2">
        <v>13973.82</v>
      </c>
      <c r="H2377" s="2">
        <v>1996.2511999999999</v>
      </c>
      <c r="I2377" s="2">
        <f t="shared" si="111"/>
        <v>13973.758399999999</v>
      </c>
      <c r="J2377" s="2">
        <f t="shared" si="112"/>
        <v>6.160000000090804E-2</v>
      </c>
      <c r="K2377" s="7">
        <f t="shared" si="113"/>
        <v>1</v>
      </c>
    </row>
    <row r="2378" spans="1:11">
      <c r="A2378">
        <v>2024</v>
      </c>
      <c r="B2378">
        <v>2</v>
      </c>
      <c r="C2378">
        <v>3</v>
      </c>
      <c r="D2378" s="1" t="s">
        <v>321</v>
      </c>
      <c r="E2378" t="s">
        <v>322</v>
      </c>
      <c r="F2378">
        <v>6</v>
      </c>
      <c r="G2378" s="2">
        <v>21871.56</v>
      </c>
      <c r="H2378" s="2">
        <v>3645.25</v>
      </c>
      <c r="I2378" s="2">
        <f t="shared" si="111"/>
        <v>21871.5</v>
      </c>
      <c r="J2378" s="2">
        <f t="shared" si="112"/>
        <v>6.0000000001309672E-2</v>
      </c>
      <c r="K2378" s="7">
        <f t="shared" si="113"/>
        <v>1</v>
      </c>
    </row>
    <row r="2379" spans="1:11">
      <c r="A2379">
        <v>2024</v>
      </c>
      <c r="B2379">
        <v>2</v>
      </c>
      <c r="C2379">
        <v>3</v>
      </c>
      <c r="D2379" s="1" t="s">
        <v>996</v>
      </c>
      <c r="E2379" t="s">
        <v>997</v>
      </c>
      <c r="F2379">
        <v>2</v>
      </c>
      <c r="G2379" s="2">
        <v>20630.86</v>
      </c>
      <c r="H2379" s="2">
        <v>10315.4</v>
      </c>
      <c r="I2379" s="2">
        <f t="shared" si="111"/>
        <v>20630.8</v>
      </c>
      <c r="J2379" s="2">
        <f t="shared" si="112"/>
        <v>6.0000000001309672E-2</v>
      </c>
      <c r="K2379" s="7">
        <f t="shared" si="113"/>
        <v>1</v>
      </c>
    </row>
    <row r="2380" spans="1:11">
      <c r="A2380">
        <v>2024</v>
      </c>
      <c r="B2380">
        <v>1</v>
      </c>
      <c r="C2380">
        <v>3</v>
      </c>
      <c r="D2380" s="1" t="s">
        <v>840</v>
      </c>
      <c r="E2380" t="s">
        <v>841</v>
      </c>
      <c r="F2380">
        <v>2</v>
      </c>
      <c r="G2380" s="2">
        <v>31134.06</v>
      </c>
      <c r="H2380" s="2">
        <v>15567</v>
      </c>
      <c r="I2380" s="2">
        <f t="shared" si="111"/>
        <v>31134</v>
      </c>
      <c r="J2380" s="2">
        <f t="shared" si="112"/>
        <v>6.0000000001309672E-2</v>
      </c>
      <c r="K2380" s="7">
        <f t="shared" si="113"/>
        <v>1</v>
      </c>
    </row>
    <row r="2381" spans="1:11">
      <c r="A2381">
        <v>2024</v>
      </c>
      <c r="B2381">
        <v>2</v>
      </c>
      <c r="C2381">
        <v>3</v>
      </c>
      <c r="D2381" s="1" t="s">
        <v>840</v>
      </c>
      <c r="E2381" t="s">
        <v>841</v>
      </c>
      <c r="F2381">
        <v>2</v>
      </c>
      <c r="G2381" s="2">
        <v>31134.06</v>
      </c>
      <c r="H2381" s="2">
        <v>15567</v>
      </c>
      <c r="I2381" s="2">
        <f t="shared" si="111"/>
        <v>31134</v>
      </c>
      <c r="J2381" s="2">
        <f t="shared" si="112"/>
        <v>6.0000000001309672E-2</v>
      </c>
      <c r="K2381" s="7">
        <f t="shared" si="113"/>
        <v>1</v>
      </c>
    </row>
    <row r="2382" spans="1:11">
      <c r="A2382">
        <v>2024</v>
      </c>
      <c r="B2382">
        <v>5</v>
      </c>
      <c r="C2382">
        <v>3</v>
      </c>
      <c r="D2382" s="1" t="s">
        <v>529</v>
      </c>
      <c r="E2382" t="s">
        <v>530</v>
      </c>
      <c r="F2382">
        <v>3</v>
      </c>
      <c r="G2382" s="2">
        <v>28025.82</v>
      </c>
      <c r="H2382" s="2">
        <v>9341.92</v>
      </c>
      <c r="I2382" s="2">
        <f t="shared" si="111"/>
        <v>28025.760000000002</v>
      </c>
      <c r="J2382" s="2">
        <f t="shared" si="112"/>
        <v>5.9999999997671694E-2</v>
      </c>
      <c r="K2382" s="7">
        <f t="shared" si="113"/>
        <v>1</v>
      </c>
    </row>
    <row r="2383" spans="1:11">
      <c r="A2383">
        <v>2024</v>
      </c>
      <c r="B2383">
        <v>4</v>
      </c>
      <c r="C2383">
        <v>3</v>
      </c>
      <c r="D2383" s="1" t="s">
        <v>355</v>
      </c>
      <c r="E2383" t="s">
        <v>354</v>
      </c>
      <c r="F2383">
        <v>13</v>
      </c>
      <c r="G2383" s="2">
        <v>8268.91</v>
      </c>
      <c r="H2383" s="2">
        <v>636.06550000000004</v>
      </c>
      <c r="I2383" s="2">
        <f t="shared" si="111"/>
        <v>8268.8515000000007</v>
      </c>
      <c r="J2383" s="2">
        <f t="shared" si="112"/>
        <v>5.8499999999185093E-2</v>
      </c>
      <c r="K2383" s="7">
        <f t="shared" si="113"/>
        <v>1</v>
      </c>
    </row>
    <row r="2384" spans="1:11">
      <c r="A2384">
        <v>2024</v>
      </c>
      <c r="B2384">
        <v>8</v>
      </c>
      <c r="C2384">
        <v>3</v>
      </c>
      <c r="D2384" s="1" t="s">
        <v>160</v>
      </c>
      <c r="E2384" t="s">
        <v>159</v>
      </c>
      <c r="F2384">
        <v>17</v>
      </c>
      <c r="G2384" s="2">
        <v>9615.2000000000007</v>
      </c>
      <c r="H2384" s="2">
        <v>565.59659999999997</v>
      </c>
      <c r="I2384" s="2">
        <f t="shared" si="111"/>
        <v>9615.1422000000002</v>
      </c>
      <c r="J2384" s="2">
        <f t="shared" si="112"/>
        <v>5.7800000000497676E-2</v>
      </c>
      <c r="K2384" s="7">
        <f t="shared" si="113"/>
        <v>1</v>
      </c>
    </row>
    <row r="2385" spans="1:11">
      <c r="A2385">
        <v>2024</v>
      </c>
      <c r="B2385">
        <v>7</v>
      </c>
      <c r="C2385">
        <v>3</v>
      </c>
      <c r="D2385" s="1" t="s">
        <v>1198</v>
      </c>
      <c r="E2385" t="s">
        <v>1199</v>
      </c>
      <c r="F2385">
        <v>2</v>
      </c>
      <c r="G2385" s="2">
        <v>25580.799999999999</v>
      </c>
      <c r="H2385" s="2">
        <v>12790.3714</v>
      </c>
      <c r="I2385" s="2">
        <f t="shared" si="111"/>
        <v>25580.7428</v>
      </c>
      <c r="J2385" s="2">
        <f t="shared" si="112"/>
        <v>5.7199999999284046E-2</v>
      </c>
      <c r="K2385" s="7">
        <f t="shared" si="113"/>
        <v>1</v>
      </c>
    </row>
    <row r="2386" spans="1:11">
      <c r="A2386">
        <v>2024</v>
      </c>
      <c r="B2386">
        <v>7</v>
      </c>
      <c r="C2386">
        <v>3</v>
      </c>
      <c r="D2386" s="1" t="s">
        <v>742</v>
      </c>
      <c r="E2386" t="s">
        <v>743</v>
      </c>
      <c r="F2386">
        <v>10</v>
      </c>
      <c r="G2386" s="2">
        <v>56068.6</v>
      </c>
      <c r="H2386" s="2">
        <v>5606.8544000000002</v>
      </c>
      <c r="I2386" s="2">
        <f t="shared" si="111"/>
        <v>56068.544000000002</v>
      </c>
      <c r="J2386" s="2">
        <f t="shared" si="112"/>
        <v>5.5999999996856786E-2</v>
      </c>
      <c r="K2386" s="7">
        <f t="shared" si="113"/>
        <v>1</v>
      </c>
    </row>
    <row r="2387" spans="1:11">
      <c r="A2387">
        <v>2024</v>
      </c>
      <c r="B2387">
        <v>10</v>
      </c>
      <c r="C2387">
        <v>3</v>
      </c>
      <c r="D2387" s="1" t="s">
        <v>160</v>
      </c>
      <c r="E2387" t="s">
        <v>159</v>
      </c>
      <c r="F2387">
        <v>16</v>
      </c>
      <c r="G2387" s="2">
        <v>9049.6</v>
      </c>
      <c r="H2387" s="2">
        <v>565.59659999999997</v>
      </c>
      <c r="I2387" s="2">
        <f t="shared" si="111"/>
        <v>9049.5455999999995</v>
      </c>
      <c r="J2387" s="2">
        <f t="shared" si="112"/>
        <v>5.4400000000896398E-2</v>
      </c>
      <c r="K2387" s="7">
        <f t="shared" si="113"/>
        <v>1</v>
      </c>
    </row>
    <row r="2388" spans="1:11">
      <c r="A2388">
        <v>2024</v>
      </c>
      <c r="B2388">
        <v>3</v>
      </c>
      <c r="C2388">
        <v>3</v>
      </c>
      <c r="D2388" s="1" t="s">
        <v>437</v>
      </c>
      <c r="E2388" t="s">
        <v>438</v>
      </c>
      <c r="F2388">
        <v>6</v>
      </c>
      <c r="G2388" s="2">
        <v>16800.060000000001</v>
      </c>
      <c r="H2388" s="2">
        <v>2800.0012000000002</v>
      </c>
      <c r="I2388" s="2">
        <f t="shared" si="111"/>
        <v>16800.0072</v>
      </c>
      <c r="J2388" s="2">
        <f t="shared" si="112"/>
        <v>5.2800000001298031E-2</v>
      </c>
      <c r="K2388" s="7">
        <f t="shared" si="113"/>
        <v>1</v>
      </c>
    </row>
    <row r="2389" spans="1:11">
      <c r="A2389">
        <v>2024</v>
      </c>
      <c r="B2389">
        <v>9</v>
      </c>
      <c r="C2389">
        <v>3</v>
      </c>
      <c r="D2389" s="1" t="s">
        <v>1120</v>
      </c>
      <c r="E2389" t="s">
        <v>1121</v>
      </c>
      <c r="F2389">
        <v>2</v>
      </c>
      <c r="G2389" s="2">
        <v>4627.92</v>
      </c>
      <c r="H2389" s="2">
        <v>2313.9344000000001</v>
      </c>
      <c r="I2389" s="2">
        <f t="shared" si="111"/>
        <v>4627.8688000000002</v>
      </c>
      <c r="J2389" s="2">
        <f t="shared" si="112"/>
        <v>5.1199999999880674E-2</v>
      </c>
      <c r="K2389" s="7">
        <f t="shared" si="113"/>
        <v>1</v>
      </c>
    </row>
    <row r="2390" spans="1:11">
      <c r="A2390">
        <v>2024</v>
      </c>
      <c r="B2390">
        <v>3</v>
      </c>
      <c r="C2390">
        <v>3</v>
      </c>
      <c r="D2390" s="1" t="s">
        <v>742</v>
      </c>
      <c r="E2390" t="s">
        <v>743</v>
      </c>
      <c r="F2390">
        <v>9</v>
      </c>
      <c r="G2390" s="2">
        <v>50461.74</v>
      </c>
      <c r="H2390" s="2">
        <v>5606.8544000000002</v>
      </c>
      <c r="I2390" s="2">
        <f t="shared" si="111"/>
        <v>50461.689599999998</v>
      </c>
      <c r="J2390" s="2">
        <f t="shared" si="112"/>
        <v>5.0400000000081491E-2</v>
      </c>
      <c r="K2390" s="7">
        <f t="shared" si="113"/>
        <v>1</v>
      </c>
    </row>
    <row r="2391" spans="1:11">
      <c r="A2391">
        <v>2024</v>
      </c>
      <c r="B2391">
        <v>1</v>
      </c>
      <c r="C2391">
        <v>3</v>
      </c>
      <c r="D2391" s="1" t="s">
        <v>593</v>
      </c>
      <c r="E2391" t="s">
        <v>594</v>
      </c>
      <c r="F2391">
        <v>5</v>
      </c>
      <c r="G2391" s="2">
        <v>2989</v>
      </c>
      <c r="H2391" s="2">
        <v>597.79</v>
      </c>
      <c r="I2391" s="2">
        <f t="shared" si="111"/>
        <v>2988.95</v>
      </c>
      <c r="J2391" s="2">
        <f t="shared" si="112"/>
        <v>5.0000000000181899E-2</v>
      </c>
      <c r="K2391" s="7">
        <f t="shared" si="113"/>
        <v>1</v>
      </c>
    </row>
    <row r="2392" spans="1:11">
      <c r="A2392">
        <v>2024</v>
      </c>
      <c r="B2392">
        <v>1</v>
      </c>
      <c r="C2392">
        <v>3</v>
      </c>
      <c r="D2392" s="1" t="s">
        <v>184</v>
      </c>
      <c r="E2392" t="s">
        <v>185</v>
      </c>
      <c r="F2392">
        <v>1</v>
      </c>
      <c r="G2392" s="2">
        <v>12668.96</v>
      </c>
      <c r="H2392" s="2">
        <v>12668.9125</v>
      </c>
      <c r="I2392" s="2">
        <f t="shared" si="111"/>
        <v>12668.9125</v>
      </c>
      <c r="J2392" s="2">
        <f t="shared" si="112"/>
        <v>4.7499999998763087E-2</v>
      </c>
      <c r="K2392" s="7">
        <f t="shared" si="113"/>
        <v>1</v>
      </c>
    </row>
    <row r="2393" spans="1:11">
      <c r="A2393">
        <v>2024</v>
      </c>
      <c r="B2393">
        <v>3</v>
      </c>
      <c r="C2393">
        <v>3</v>
      </c>
      <c r="D2393" s="1" t="s">
        <v>184</v>
      </c>
      <c r="E2393" t="s">
        <v>185</v>
      </c>
      <c r="F2393">
        <v>1</v>
      </c>
      <c r="G2393" s="2">
        <v>12668.96</v>
      </c>
      <c r="H2393" s="2">
        <v>12668.9125</v>
      </c>
      <c r="I2393" s="2">
        <f t="shared" si="111"/>
        <v>12668.9125</v>
      </c>
      <c r="J2393" s="2">
        <f t="shared" si="112"/>
        <v>4.7499999998763087E-2</v>
      </c>
      <c r="K2393" s="7">
        <f t="shared" si="113"/>
        <v>1</v>
      </c>
    </row>
    <row r="2394" spans="1:11">
      <c r="A2394">
        <v>2024</v>
      </c>
      <c r="B2394">
        <v>4</v>
      </c>
      <c r="C2394">
        <v>3</v>
      </c>
      <c r="D2394" s="1" t="s">
        <v>184</v>
      </c>
      <c r="E2394" t="s">
        <v>185</v>
      </c>
      <c r="F2394">
        <v>1</v>
      </c>
      <c r="G2394" s="2">
        <v>12668.96</v>
      </c>
      <c r="H2394" s="2">
        <v>12668.9125</v>
      </c>
      <c r="I2394" s="2">
        <f t="shared" si="111"/>
        <v>12668.9125</v>
      </c>
      <c r="J2394" s="2">
        <f t="shared" si="112"/>
        <v>4.7499999998763087E-2</v>
      </c>
      <c r="K2394" s="7">
        <f t="shared" si="113"/>
        <v>1</v>
      </c>
    </row>
    <row r="2395" spans="1:11">
      <c r="A2395">
        <v>2024</v>
      </c>
      <c r="B2395">
        <v>5</v>
      </c>
      <c r="C2395">
        <v>3</v>
      </c>
      <c r="D2395" s="1" t="s">
        <v>184</v>
      </c>
      <c r="E2395" t="s">
        <v>185</v>
      </c>
      <c r="F2395">
        <v>1</v>
      </c>
      <c r="G2395" s="2">
        <v>12668.96</v>
      </c>
      <c r="H2395" s="2">
        <v>12668.9125</v>
      </c>
      <c r="I2395" s="2">
        <f t="shared" si="111"/>
        <v>12668.9125</v>
      </c>
      <c r="J2395" s="2">
        <f t="shared" si="112"/>
        <v>4.7499999998763087E-2</v>
      </c>
      <c r="K2395" s="7">
        <f t="shared" si="113"/>
        <v>1</v>
      </c>
    </row>
    <row r="2396" spans="1:11">
      <c r="A2396">
        <v>2024</v>
      </c>
      <c r="B2396">
        <v>6</v>
      </c>
      <c r="C2396">
        <v>3</v>
      </c>
      <c r="D2396" s="1" t="s">
        <v>184</v>
      </c>
      <c r="E2396" t="s">
        <v>185</v>
      </c>
      <c r="F2396">
        <v>1</v>
      </c>
      <c r="G2396" s="2">
        <v>12668.96</v>
      </c>
      <c r="H2396" s="2">
        <v>12668.9125</v>
      </c>
      <c r="I2396" s="2">
        <f t="shared" si="111"/>
        <v>12668.9125</v>
      </c>
      <c r="J2396" s="2">
        <f t="shared" si="112"/>
        <v>4.7499999998763087E-2</v>
      </c>
      <c r="K2396" s="7">
        <f t="shared" si="113"/>
        <v>1</v>
      </c>
    </row>
    <row r="2397" spans="1:11">
      <c r="A2397">
        <v>2024</v>
      </c>
      <c r="B2397">
        <v>7</v>
      </c>
      <c r="C2397">
        <v>3</v>
      </c>
      <c r="D2397" s="1" t="s">
        <v>738</v>
      </c>
      <c r="E2397" t="s">
        <v>739</v>
      </c>
      <c r="F2397">
        <v>8</v>
      </c>
      <c r="G2397" s="2">
        <v>58060.56</v>
      </c>
      <c r="H2397" s="2">
        <v>7257.5644000000002</v>
      </c>
      <c r="I2397" s="2">
        <f t="shared" si="111"/>
        <v>58060.515200000002</v>
      </c>
      <c r="J2397" s="2">
        <f t="shared" si="112"/>
        <v>4.4799999996030238E-2</v>
      </c>
      <c r="K2397" s="7">
        <f t="shared" si="113"/>
        <v>1</v>
      </c>
    </row>
    <row r="2398" spans="1:11">
      <c r="A2398">
        <v>2024</v>
      </c>
      <c r="B2398">
        <v>7</v>
      </c>
      <c r="C2398">
        <v>3</v>
      </c>
      <c r="D2398" s="1" t="s">
        <v>646</v>
      </c>
      <c r="E2398" t="s">
        <v>647</v>
      </c>
      <c r="F2398">
        <v>2</v>
      </c>
      <c r="G2398" s="2">
        <v>24416</v>
      </c>
      <c r="H2398" s="2">
        <v>12207.977699999999</v>
      </c>
      <c r="I2398" s="2">
        <f t="shared" si="111"/>
        <v>24415.955399999999</v>
      </c>
      <c r="J2398" s="2">
        <f t="shared" si="112"/>
        <v>4.4600000001082662E-2</v>
      </c>
      <c r="K2398" s="7">
        <f t="shared" si="113"/>
        <v>1</v>
      </c>
    </row>
    <row r="2399" spans="1:11">
      <c r="A2399">
        <v>2024</v>
      </c>
      <c r="B2399">
        <v>4</v>
      </c>
      <c r="C2399">
        <v>3</v>
      </c>
      <c r="D2399" s="1" t="s">
        <v>660</v>
      </c>
      <c r="E2399" t="s">
        <v>659</v>
      </c>
      <c r="F2399">
        <v>2</v>
      </c>
      <c r="G2399" s="2">
        <v>8196.82</v>
      </c>
      <c r="H2399" s="2">
        <v>4098.3877000000002</v>
      </c>
      <c r="I2399" s="2">
        <f t="shared" si="111"/>
        <v>8196.7754000000004</v>
      </c>
      <c r="J2399" s="2">
        <f t="shared" si="112"/>
        <v>4.4599999999263673E-2</v>
      </c>
      <c r="K2399" s="7">
        <f t="shared" si="113"/>
        <v>1</v>
      </c>
    </row>
    <row r="2400" spans="1:11">
      <c r="A2400">
        <v>2024</v>
      </c>
      <c r="B2400">
        <v>11</v>
      </c>
      <c r="C2400">
        <v>3</v>
      </c>
      <c r="D2400" s="1" t="s">
        <v>174</v>
      </c>
      <c r="E2400" t="s">
        <v>175</v>
      </c>
      <c r="F2400">
        <v>1</v>
      </c>
      <c r="G2400" s="2">
        <v>11031.8</v>
      </c>
      <c r="H2400" s="2">
        <v>11031.755499999999</v>
      </c>
      <c r="I2400" s="2">
        <f t="shared" si="111"/>
        <v>11031.755499999999</v>
      </c>
      <c r="J2400" s="2">
        <f t="shared" si="112"/>
        <v>4.4499999999970896E-2</v>
      </c>
      <c r="K2400" s="7">
        <f t="shared" si="113"/>
        <v>1</v>
      </c>
    </row>
    <row r="2401" spans="1:11">
      <c r="A2401">
        <v>2024</v>
      </c>
      <c r="B2401">
        <v>10</v>
      </c>
      <c r="C2401">
        <v>3</v>
      </c>
      <c r="D2401" s="1" t="s">
        <v>1011</v>
      </c>
      <c r="E2401" t="s">
        <v>791</v>
      </c>
      <c r="F2401">
        <v>35</v>
      </c>
      <c r="G2401" s="2">
        <v>17219.77</v>
      </c>
      <c r="H2401" s="2">
        <v>491.99220000000003</v>
      </c>
      <c r="I2401" s="2">
        <f t="shared" si="111"/>
        <v>17219.727000000003</v>
      </c>
      <c r="J2401" s="2">
        <f t="shared" si="112"/>
        <v>4.2999999997846317E-2</v>
      </c>
      <c r="K2401" s="7">
        <f t="shared" si="113"/>
        <v>1</v>
      </c>
    </row>
    <row r="2402" spans="1:11">
      <c r="A2402">
        <v>2024</v>
      </c>
      <c r="B2402">
        <v>3</v>
      </c>
      <c r="C2402">
        <v>3</v>
      </c>
      <c r="D2402" s="1" t="s">
        <v>752</v>
      </c>
      <c r="E2402" t="s">
        <v>753</v>
      </c>
      <c r="F2402">
        <v>3</v>
      </c>
      <c r="G2402" s="2">
        <v>24360.06</v>
      </c>
      <c r="H2402" s="2">
        <v>8120.0065999999997</v>
      </c>
      <c r="I2402" s="2">
        <f t="shared" si="111"/>
        <v>24360.019799999998</v>
      </c>
      <c r="J2402" s="2">
        <f t="shared" si="112"/>
        <v>4.0200000003096648E-2</v>
      </c>
      <c r="K2402" s="7">
        <f t="shared" si="113"/>
        <v>1</v>
      </c>
    </row>
    <row r="2403" spans="1:11">
      <c r="A2403">
        <v>2024</v>
      </c>
      <c r="B2403">
        <v>1</v>
      </c>
      <c r="C2403">
        <v>3</v>
      </c>
      <c r="D2403" s="1" t="s">
        <v>689</v>
      </c>
      <c r="E2403" t="s">
        <v>690</v>
      </c>
      <c r="F2403">
        <v>6</v>
      </c>
      <c r="G2403" s="2">
        <v>3458.82</v>
      </c>
      <c r="H2403" s="2">
        <v>576.4633</v>
      </c>
      <c r="I2403" s="2">
        <f t="shared" si="111"/>
        <v>3458.7798000000003</v>
      </c>
      <c r="J2403" s="2">
        <f t="shared" si="112"/>
        <v>4.0199999999913416E-2</v>
      </c>
      <c r="K2403" s="7">
        <f t="shared" si="113"/>
        <v>1</v>
      </c>
    </row>
    <row r="2404" spans="1:11">
      <c r="A2404">
        <v>2024</v>
      </c>
      <c r="B2404">
        <v>5</v>
      </c>
      <c r="C2404">
        <v>3</v>
      </c>
      <c r="D2404" s="1" t="s">
        <v>188</v>
      </c>
      <c r="E2404" t="s">
        <v>189</v>
      </c>
      <c r="F2404">
        <v>3</v>
      </c>
      <c r="G2404" s="2">
        <v>44906.74</v>
      </c>
      <c r="H2404" s="2">
        <v>14968.9</v>
      </c>
      <c r="I2404" s="2">
        <f t="shared" si="111"/>
        <v>44906.7</v>
      </c>
      <c r="J2404" s="2">
        <f t="shared" si="112"/>
        <v>4.0000000000873115E-2</v>
      </c>
      <c r="K2404" s="7">
        <f t="shared" si="113"/>
        <v>1</v>
      </c>
    </row>
    <row r="2405" spans="1:11">
      <c r="A2405">
        <v>2024</v>
      </c>
      <c r="B2405">
        <v>5</v>
      </c>
      <c r="C2405">
        <v>3</v>
      </c>
      <c r="D2405" s="1" t="s">
        <v>321</v>
      </c>
      <c r="E2405" t="s">
        <v>322</v>
      </c>
      <c r="F2405">
        <v>11</v>
      </c>
      <c r="G2405" s="2">
        <v>40097.79</v>
      </c>
      <c r="H2405" s="2">
        <v>3645.25</v>
      </c>
      <c r="I2405" s="2">
        <f t="shared" si="111"/>
        <v>40097.75</v>
      </c>
      <c r="J2405" s="2">
        <f t="shared" si="112"/>
        <v>4.0000000000873115E-2</v>
      </c>
      <c r="K2405" s="7">
        <f t="shared" si="113"/>
        <v>1</v>
      </c>
    </row>
    <row r="2406" spans="1:11">
      <c r="A2406">
        <v>2024</v>
      </c>
      <c r="B2406">
        <v>11</v>
      </c>
      <c r="C2406">
        <v>3</v>
      </c>
      <c r="D2406" s="1" t="s">
        <v>321</v>
      </c>
      <c r="E2406" t="s">
        <v>322</v>
      </c>
      <c r="F2406">
        <v>4</v>
      </c>
      <c r="G2406" s="2">
        <v>14581.04</v>
      </c>
      <c r="H2406" s="2">
        <v>3645.25</v>
      </c>
      <c r="I2406" s="2">
        <f t="shared" si="111"/>
        <v>14581</v>
      </c>
      <c r="J2406" s="2">
        <f t="shared" si="112"/>
        <v>4.0000000000873115E-2</v>
      </c>
      <c r="K2406" s="7">
        <f t="shared" si="113"/>
        <v>1</v>
      </c>
    </row>
    <row r="2407" spans="1:11">
      <c r="A2407">
        <v>2024</v>
      </c>
      <c r="B2407">
        <v>1</v>
      </c>
      <c r="C2407">
        <v>3</v>
      </c>
      <c r="D2407" s="1" t="s">
        <v>828</v>
      </c>
      <c r="E2407" t="s">
        <v>829</v>
      </c>
      <c r="F2407">
        <v>1</v>
      </c>
      <c r="G2407" s="2">
        <v>30214.240000000002</v>
      </c>
      <c r="H2407" s="2">
        <v>30214.2</v>
      </c>
      <c r="I2407" s="2">
        <f t="shared" si="111"/>
        <v>30214.2</v>
      </c>
      <c r="J2407" s="2">
        <f t="shared" si="112"/>
        <v>4.0000000000873115E-2</v>
      </c>
      <c r="K2407" s="7">
        <f t="shared" si="113"/>
        <v>1</v>
      </c>
    </row>
    <row r="2408" spans="1:11">
      <c r="A2408">
        <v>2024</v>
      </c>
      <c r="B2408">
        <v>2</v>
      </c>
      <c r="C2408">
        <v>3</v>
      </c>
      <c r="D2408" s="1" t="s">
        <v>828</v>
      </c>
      <c r="E2408" t="s">
        <v>829</v>
      </c>
      <c r="F2408">
        <v>1</v>
      </c>
      <c r="G2408" s="2">
        <v>30214.240000000002</v>
      </c>
      <c r="H2408" s="2">
        <v>30214.2</v>
      </c>
      <c r="I2408" s="2">
        <f t="shared" si="111"/>
        <v>30214.2</v>
      </c>
      <c r="J2408" s="2">
        <f t="shared" si="112"/>
        <v>4.0000000000873115E-2</v>
      </c>
      <c r="K2408" s="7">
        <f t="shared" si="113"/>
        <v>1</v>
      </c>
    </row>
    <row r="2409" spans="1:11">
      <c r="A2409">
        <v>2024</v>
      </c>
      <c r="B2409">
        <v>6</v>
      </c>
      <c r="C2409">
        <v>3</v>
      </c>
      <c r="D2409" s="1" t="s">
        <v>828</v>
      </c>
      <c r="E2409" t="s">
        <v>829</v>
      </c>
      <c r="F2409">
        <v>1</v>
      </c>
      <c r="G2409" s="2">
        <v>30214.240000000002</v>
      </c>
      <c r="H2409" s="2">
        <v>30214.2</v>
      </c>
      <c r="I2409" s="2">
        <f t="shared" si="111"/>
        <v>30214.2</v>
      </c>
      <c r="J2409" s="2">
        <f t="shared" si="112"/>
        <v>4.0000000000873115E-2</v>
      </c>
      <c r="K2409" s="7">
        <f t="shared" si="113"/>
        <v>1</v>
      </c>
    </row>
    <row r="2410" spans="1:11">
      <c r="A2410">
        <v>2024</v>
      </c>
      <c r="B2410">
        <v>3</v>
      </c>
      <c r="C2410">
        <v>3</v>
      </c>
      <c r="D2410" s="1" t="s">
        <v>500</v>
      </c>
      <c r="E2410" t="s">
        <v>501</v>
      </c>
      <c r="F2410">
        <v>5</v>
      </c>
      <c r="G2410" s="2">
        <v>4636.7</v>
      </c>
      <c r="H2410" s="2">
        <v>927.33199999999999</v>
      </c>
      <c r="I2410" s="2">
        <f t="shared" si="111"/>
        <v>4636.66</v>
      </c>
      <c r="J2410" s="2">
        <f t="shared" si="112"/>
        <v>3.999999999996362E-2</v>
      </c>
      <c r="K2410" s="7">
        <f t="shared" si="113"/>
        <v>1</v>
      </c>
    </row>
    <row r="2411" spans="1:11">
      <c r="A2411">
        <v>2024</v>
      </c>
      <c r="B2411">
        <v>2</v>
      </c>
      <c r="C2411">
        <v>3</v>
      </c>
      <c r="D2411" s="1" t="s">
        <v>1006</v>
      </c>
      <c r="E2411" t="s">
        <v>1007</v>
      </c>
      <c r="F2411">
        <v>2</v>
      </c>
      <c r="G2411" s="2">
        <v>6722.7</v>
      </c>
      <c r="H2411" s="2">
        <v>3361.33</v>
      </c>
      <c r="I2411" s="2">
        <f t="shared" si="111"/>
        <v>6722.66</v>
      </c>
      <c r="J2411" s="2">
        <f t="shared" si="112"/>
        <v>3.999999999996362E-2</v>
      </c>
      <c r="K2411" s="7">
        <f t="shared" si="113"/>
        <v>1</v>
      </c>
    </row>
    <row r="2412" spans="1:11">
      <c r="A2412">
        <v>2024</v>
      </c>
      <c r="B2412">
        <v>6</v>
      </c>
      <c r="C2412">
        <v>3</v>
      </c>
      <c r="D2412" s="1" t="s">
        <v>1307</v>
      </c>
      <c r="E2412" t="s">
        <v>791</v>
      </c>
      <c r="F2412">
        <v>1</v>
      </c>
      <c r="G2412" s="2">
        <v>4279.63</v>
      </c>
      <c r="H2412" s="2">
        <v>4279.59</v>
      </c>
      <c r="I2412" s="2">
        <f t="shared" si="111"/>
        <v>4279.59</v>
      </c>
      <c r="J2412" s="2">
        <f t="shared" si="112"/>
        <v>3.999999999996362E-2</v>
      </c>
      <c r="K2412" s="7">
        <f t="shared" si="113"/>
        <v>1</v>
      </c>
    </row>
    <row r="2413" spans="1:11">
      <c r="A2413">
        <v>2024</v>
      </c>
      <c r="B2413">
        <v>6</v>
      </c>
      <c r="C2413">
        <v>3</v>
      </c>
      <c r="D2413" s="1" t="s">
        <v>319</v>
      </c>
      <c r="E2413" t="s">
        <v>320</v>
      </c>
      <c r="F2413">
        <v>9</v>
      </c>
      <c r="G2413" s="2">
        <v>17966.3</v>
      </c>
      <c r="H2413" s="2">
        <v>1996.2511999999999</v>
      </c>
      <c r="I2413" s="2">
        <f t="shared" si="111"/>
        <v>17966.2608</v>
      </c>
      <c r="J2413" s="2">
        <f t="shared" si="112"/>
        <v>3.9199999999254942E-2</v>
      </c>
      <c r="K2413" s="7">
        <f t="shared" si="113"/>
        <v>1</v>
      </c>
    </row>
    <row r="2414" spans="1:11">
      <c r="A2414">
        <v>2024</v>
      </c>
      <c r="B2414">
        <v>10</v>
      </c>
      <c r="C2414">
        <v>3</v>
      </c>
      <c r="D2414" s="1" t="s">
        <v>738</v>
      </c>
      <c r="E2414" t="s">
        <v>739</v>
      </c>
      <c r="F2414">
        <v>7</v>
      </c>
      <c r="G2414" s="2">
        <v>50802.99</v>
      </c>
      <c r="H2414" s="2">
        <v>7257.5644000000002</v>
      </c>
      <c r="I2414" s="2">
        <f t="shared" si="111"/>
        <v>50802.950799999999</v>
      </c>
      <c r="J2414" s="2">
        <f t="shared" si="112"/>
        <v>3.9199999999254942E-2</v>
      </c>
      <c r="K2414" s="7">
        <f t="shared" si="113"/>
        <v>1</v>
      </c>
    </row>
    <row r="2415" spans="1:11">
      <c r="A2415">
        <v>2024</v>
      </c>
      <c r="B2415">
        <v>7</v>
      </c>
      <c r="C2415">
        <v>3</v>
      </c>
      <c r="D2415" s="1" t="s">
        <v>366</v>
      </c>
      <c r="E2415" t="s">
        <v>367</v>
      </c>
      <c r="F2415">
        <v>17</v>
      </c>
      <c r="G2415" s="2">
        <v>20646.84</v>
      </c>
      <c r="H2415" s="2">
        <v>1214.5177000000001</v>
      </c>
      <c r="I2415" s="2">
        <f t="shared" si="111"/>
        <v>20646.800900000002</v>
      </c>
      <c r="J2415" s="2">
        <f t="shared" si="112"/>
        <v>3.9099999998143176E-2</v>
      </c>
      <c r="K2415" s="7">
        <f t="shared" si="113"/>
        <v>1</v>
      </c>
    </row>
    <row r="2416" spans="1:11">
      <c r="A2416">
        <v>2024</v>
      </c>
      <c r="B2416">
        <v>8</v>
      </c>
      <c r="C2416">
        <v>3</v>
      </c>
      <c r="D2416" s="1" t="s">
        <v>366</v>
      </c>
      <c r="E2416" t="s">
        <v>367</v>
      </c>
      <c r="F2416">
        <v>17</v>
      </c>
      <c r="G2416" s="2">
        <v>20646.84</v>
      </c>
      <c r="H2416" s="2">
        <v>1214.5177000000001</v>
      </c>
      <c r="I2416" s="2">
        <f t="shared" si="111"/>
        <v>20646.800900000002</v>
      </c>
      <c r="J2416" s="2">
        <f t="shared" si="112"/>
        <v>3.9099999998143176E-2</v>
      </c>
      <c r="K2416" s="7">
        <f t="shared" si="113"/>
        <v>1</v>
      </c>
    </row>
    <row r="2417" spans="1:11">
      <c r="A2417">
        <v>2024</v>
      </c>
      <c r="B2417">
        <v>11</v>
      </c>
      <c r="C2417">
        <v>3</v>
      </c>
      <c r="D2417" s="1" t="s">
        <v>788</v>
      </c>
      <c r="E2417" t="s">
        <v>789</v>
      </c>
      <c r="F2417">
        <v>1</v>
      </c>
      <c r="G2417" s="2">
        <v>2968</v>
      </c>
      <c r="H2417" s="2">
        <v>2967.9639999999999</v>
      </c>
      <c r="I2417" s="2">
        <f t="shared" si="111"/>
        <v>2967.9639999999999</v>
      </c>
      <c r="J2417" s="2">
        <f t="shared" si="112"/>
        <v>3.6000000000058208E-2</v>
      </c>
      <c r="K2417" s="7">
        <f t="shared" si="113"/>
        <v>1</v>
      </c>
    </row>
    <row r="2418" spans="1:11">
      <c r="A2418">
        <v>2024</v>
      </c>
      <c r="B2418">
        <v>11</v>
      </c>
      <c r="C2418">
        <v>3</v>
      </c>
      <c r="D2418" s="1" t="s">
        <v>319</v>
      </c>
      <c r="E2418" t="s">
        <v>320</v>
      </c>
      <c r="F2418">
        <v>4</v>
      </c>
      <c r="G2418" s="2">
        <v>7985.04</v>
      </c>
      <c r="H2418" s="2">
        <v>1996.2511999999999</v>
      </c>
      <c r="I2418" s="2">
        <f t="shared" si="111"/>
        <v>7985.0047999999997</v>
      </c>
      <c r="J2418" s="2">
        <f t="shared" si="112"/>
        <v>3.5200000000259024E-2</v>
      </c>
      <c r="K2418" s="7">
        <f t="shared" si="113"/>
        <v>1</v>
      </c>
    </row>
    <row r="2419" spans="1:11">
      <c r="A2419">
        <v>2024</v>
      </c>
      <c r="B2419">
        <v>7</v>
      </c>
      <c r="C2419">
        <v>3</v>
      </c>
      <c r="D2419" s="1" t="s">
        <v>160</v>
      </c>
      <c r="E2419" t="s">
        <v>159</v>
      </c>
      <c r="F2419">
        <v>10</v>
      </c>
      <c r="G2419" s="2">
        <v>5656</v>
      </c>
      <c r="H2419" s="2">
        <v>565.59659999999997</v>
      </c>
      <c r="I2419" s="2">
        <f t="shared" si="111"/>
        <v>5655.9659999999994</v>
      </c>
      <c r="J2419" s="2">
        <f t="shared" si="112"/>
        <v>3.4000000000560249E-2</v>
      </c>
      <c r="K2419" s="7">
        <f t="shared" si="113"/>
        <v>1</v>
      </c>
    </row>
    <row r="2420" spans="1:11">
      <c r="A2420">
        <v>2024</v>
      </c>
      <c r="B2420">
        <v>8</v>
      </c>
      <c r="C2420">
        <v>3</v>
      </c>
      <c r="D2420" s="1" t="s">
        <v>742</v>
      </c>
      <c r="E2420" t="s">
        <v>743</v>
      </c>
      <c r="F2420">
        <v>6</v>
      </c>
      <c r="G2420" s="2">
        <v>33641.160000000003</v>
      </c>
      <c r="H2420" s="2">
        <v>5606.8544000000002</v>
      </c>
      <c r="I2420" s="2">
        <f t="shared" si="111"/>
        <v>33641.126400000001</v>
      </c>
      <c r="J2420" s="2">
        <f t="shared" si="112"/>
        <v>3.3600000002479646E-2</v>
      </c>
      <c r="K2420" s="7">
        <f t="shared" si="113"/>
        <v>1</v>
      </c>
    </row>
    <row r="2421" spans="1:11">
      <c r="A2421">
        <v>2024</v>
      </c>
      <c r="B2421">
        <v>8</v>
      </c>
      <c r="C2421">
        <v>3</v>
      </c>
      <c r="D2421" s="1" t="s">
        <v>1107</v>
      </c>
      <c r="E2421" t="s">
        <v>1106</v>
      </c>
      <c r="F2421">
        <v>8</v>
      </c>
      <c r="G2421" s="2">
        <v>56938.239999999998</v>
      </c>
      <c r="H2421" s="2">
        <v>7117.2759999999998</v>
      </c>
      <c r="I2421" s="2">
        <f t="shared" si="111"/>
        <v>56938.207999999999</v>
      </c>
      <c r="J2421" s="2">
        <f t="shared" si="112"/>
        <v>3.19999999992433E-2</v>
      </c>
      <c r="K2421" s="7">
        <f t="shared" si="113"/>
        <v>1</v>
      </c>
    </row>
    <row r="2422" spans="1:11">
      <c r="A2422">
        <v>2024</v>
      </c>
      <c r="B2422">
        <v>11</v>
      </c>
      <c r="C2422">
        <v>3</v>
      </c>
      <c r="D2422" s="1" t="s">
        <v>160</v>
      </c>
      <c r="E2422" t="s">
        <v>159</v>
      </c>
      <c r="F2422">
        <v>9</v>
      </c>
      <c r="G2422" s="2">
        <v>5090.3999999999996</v>
      </c>
      <c r="H2422" s="2">
        <v>565.59659999999997</v>
      </c>
      <c r="I2422" s="2">
        <f t="shared" si="111"/>
        <v>5090.3693999999996</v>
      </c>
      <c r="J2422" s="2">
        <f t="shared" si="112"/>
        <v>3.0600000000049477E-2</v>
      </c>
      <c r="K2422" s="7">
        <f t="shared" si="113"/>
        <v>1</v>
      </c>
    </row>
    <row r="2423" spans="1:11">
      <c r="A2423">
        <v>2024</v>
      </c>
      <c r="B2423">
        <v>9</v>
      </c>
      <c r="C2423">
        <v>3</v>
      </c>
      <c r="D2423" s="1" t="s">
        <v>752</v>
      </c>
      <c r="E2423" t="s">
        <v>753</v>
      </c>
      <c r="F2423">
        <v>9</v>
      </c>
      <c r="G2423" s="2">
        <v>73080.09</v>
      </c>
      <c r="H2423" s="2">
        <v>8120.0065999999997</v>
      </c>
      <c r="I2423" s="2">
        <f t="shared" si="111"/>
        <v>73080.059399999998</v>
      </c>
      <c r="J2423" s="2">
        <f t="shared" si="112"/>
        <v>3.0599999998230487E-2</v>
      </c>
      <c r="K2423" s="7">
        <f t="shared" si="113"/>
        <v>1</v>
      </c>
    </row>
    <row r="2424" spans="1:11">
      <c r="A2424">
        <v>2024</v>
      </c>
      <c r="B2424">
        <v>7</v>
      </c>
      <c r="C2424">
        <v>3</v>
      </c>
      <c r="D2424" s="1" t="s">
        <v>321</v>
      </c>
      <c r="E2424" t="s">
        <v>322</v>
      </c>
      <c r="F2424">
        <v>3</v>
      </c>
      <c r="G2424" s="2">
        <v>10935.78</v>
      </c>
      <c r="H2424" s="2">
        <v>3645.25</v>
      </c>
      <c r="I2424" s="2">
        <f t="shared" si="111"/>
        <v>10935.75</v>
      </c>
      <c r="J2424" s="2">
        <f t="shared" si="112"/>
        <v>3.0000000000654836E-2</v>
      </c>
      <c r="K2424" s="7">
        <f t="shared" si="113"/>
        <v>1</v>
      </c>
    </row>
    <row r="2425" spans="1:11">
      <c r="A2425">
        <v>2024</v>
      </c>
      <c r="B2425">
        <v>8</v>
      </c>
      <c r="C2425">
        <v>3</v>
      </c>
      <c r="D2425" s="1" t="s">
        <v>321</v>
      </c>
      <c r="E2425" t="s">
        <v>322</v>
      </c>
      <c r="F2425">
        <v>3</v>
      </c>
      <c r="G2425" s="2">
        <v>10935.78</v>
      </c>
      <c r="H2425" s="2">
        <v>3645.25</v>
      </c>
      <c r="I2425" s="2">
        <f t="shared" si="111"/>
        <v>10935.75</v>
      </c>
      <c r="J2425" s="2">
        <f t="shared" si="112"/>
        <v>3.0000000000654836E-2</v>
      </c>
      <c r="K2425" s="7">
        <f t="shared" si="113"/>
        <v>1</v>
      </c>
    </row>
    <row r="2426" spans="1:11">
      <c r="A2426">
        <v>2024</v>
      </c>
      <c r="B2426">
        <v>8</v>
      </c>
      <c r="C2426">
        <v>3</v>
      </c>
      <c r="D2426" s="1" t="s">
        <v>1377</v>
      </c>
      <c r="E2426" t="s">
        <v>791</v>
      </c>
      <c r="F2426">
        <v>1</v>
      </c>
      <c r="G2426" s="2">
        <v>9501.89</v>
      </c>
      <c r="H2426" s="2">
        <v>9501.86</v>
      </c>
      <c r="I2426" s="2">
        <f t="shared" si="111"/>
        <v>9501.86</v>
      </c>
      <c r="J2426" s="2">
        <f t="shared" si="112"/>
        <v>2.9999999998835847E-2</v>
      </c>
      <c r="K2426" s="7">
        <f t="shared" si="113"/>
        <v>1</v>
      </c>
    </row>
    <row r="2427" spans="1:11">
      <c r="A2427">
        <v>2024</v>
      </c>
      <c r="B2427">
        <v>3</v>
      </c>
      <c r="C2427">
        <v>3</v>
      </c>
      <c r="D2427" s="1" t="s">
        <v>366</v>
      </c>
      <c r="E2427" t="s">
        <v>367</v>
      </c>
      <c r="F2427">
        <v>13</v>
      </c>
      <c r="G2427" s="2">
        <v>15788.76</v>
      </c>
      <c r="H2427" s="2">
        <v>1214.5177000000001</v>
      </c>
      <c r="I2427" s="2">
        <f t="shared" si="111"/>
        <v>15788.730100000001</v>
      </c>
      <c r="J2427" s="2">
        <f t="shared" si="112"/>
        <v>2.989999999954307E-2</v>
      </c>
      <c r="K2427" s="7">
        <f t="shared" si="113"/>
        <v>1</v>
      </c>
    </row>
    <row r="2428" spans="1:11">
      <c r="A2428">
        <v>2024</v>
      </c>
      <c r="B2428">
        <v>7</v>
      </c>
      <c r="C2428">
        <v>3</v>
      </c>
      <c r="D2428" s="1" t="s">
        <v>912</v>
      </c>
      <c r="E2428" t="s">
        <v>913</v>
      </c>
      <c r="F2428">
        <v>2</v>
      </c>
      <c r="G2428" s="2">
        <v>12704.24</v>
      </c>
      <c r="H2428" s="2">
        <v>6352.1057000000001</v>
      </c>
      <c r="I2428" s="2">
        <f t="shared" si="111"/>
        <v>12704.2114</v>
      </c>
      <c r="J2428" s="2">
        <f t="shared" si="112"/>
        <v>2.8599999999642023E-2</v>
      </c>
      <c r="K2428" s="7">
        <f t="shared" si="113"/>
        <v>1</v>
      </c>
    </row>
    <row r="2429" spans="1:11">
      <c r="A2429">
        <v>2024</v>
      </c>
      <c r="B2429">
        <v>8</v>
      </c>
      <c r="C2429">
        <v>3</v>
      </c>
      <c r="D2429" s="1" t="s">
        <v>1198</v>
      </c>
      <c r="E2429" t="s">
        <v>1199</v>
      </c>
      <c r="F2429">
        <v>1</v>
      </c>
      <c r="G2429" s="2">
        <v>12790.4</v>
      </c>
      <c r="H2429" s="2">
        <v>12790.3714</v>
      </c>
      <c r="I2429" s="2">
        <f t="shared" si="111"/>
        <v>12790.3714</v>
      </c>
      <c r="J2429" s="2">
        <f t="shared" si="112"/>
        <v>2.8599999999642023E-2</v>
      </c>
      <c r="K2429" s="7">
        <f t="shared" si="113"/>
        <v>1</v>
      </c>
    </row>
    <row r="2430" spans="1:11">
      <c r="A2430">
        <v>2024</v>
      </c>
      <c r="B2430">
        <v>9</v>
      </c>
      <c r="C2430">
        <v>3</v>
      </c>
      <c r="D2430" s="1" t="s">
        <v>1198</v>
      </c>
      <c r="E2430" t="s">
        <v>1199</v>
      </c>
      <c r="F2430">
        <v>1</v>
      </c>
      <c r="G2430" s="2">
        <v>12790.4</v>
      </c>
      <c r="H2430" s="2">
        <v>12790.3714</v>
      </c>
      <c r="I2430" s="2">
        <f t="shared" si="111"/>
        <v>12790.3714</v>
      </c>
      <c r="J2430" s="2">
        <f t="shared" si="112"/>
        <v>2.8599999999642023E-2</v>
      </c>
      <c r="K2430" s="7">
        <f t="shared" si="113"/>
        <v>1</v>
      </c>
    </row>
    <row r="2431" spans="1:11">
      <c r="A2431">
        <v>2024</v>
      </c>
      <c r="B2431">
        <v>11</v>
      </c>
      <c r="C2431">
        <v>3</v>
      </c>
      <c r="D2431" s="1" t="s">
        <v>232</v>
      </c>
      <c r="E2431" t="s">
        <v>233</v>
      </c>
      <c r="F2431">
        <v>2</v>
      </c>
      <c r="G2431" s="2">
        <v>27189.599999999999</v>
      </c>
      <c r="H2431" s="2">
        <v>13594.7857</v>
      </c>
      <c r="I2431" s="2">
        <f t="shared" si="111"/>
        <v>27189.571400000001</v>
      </c>
      <c r="J2431" s="2">
        <f t="shared" si="112"/>
        <v>2.8599999997823033E-2</v>
      </c>
      <c r="K2431" s="7">
        <f t="shared" si="113"/>
        <v>1</v>
      </c>
    </row>
    <row r="2432" spans="1:11">
      <c r="A2432">
        <v>2024</v>
      </c>
      <c r="B2432">
        <v>4</v>
      </c>
      <c r="C2432">
        <v>3</v>
      </c>
      <c r="D2432" s="1" t="s">
        <v>742</v>
      </c>
      <c r="E2432" t="s">
        <v>743</v>
      </c>
      <c r="F2432">
        <v>5</v>
      </c>
      <c r="G2432" s="2">
        <v>28034.3</v>
      </c>
      <c r="H2432" s="2">
        <v>5606.8544000000002</v>
      </c>
      <c r="I2432" s="2">
        <f t="shared" si="111"/>
        <v>28034.272000000001</v>
      </c>
      <c r="J2432" s="2">
        <f t="shared" si="112"/>
        <v>2.7999999998428393E-2</v>
      </c>
      <c r="K2432" s="7">
        <f t="shared" si="113"/>
        <v>1</v>
      </c>
    </row>
    <row r="2433" spans="1:11">
      <c r="A2433">
        <v>2024</v>
      </c>
      <c r="B2433">
        <v>8</v>
      </c>
      <c r="C2433">
        <v>3</v>
      </c>
      <c r="D2433" s="1" t="s">
        <v>752</v>
      </c>
      <c r="E2433" t="s">
        <v>753</v>
      </c>
      <c r="F2433">
        <v>8</v>
      </c>
      <c r="G2433" s="2">
        <v>64960.08</v>
      </c>
      <c r="H2433" s="2">
        <v>8120.0065999999997</v>
      </c>
      <c r="I2433" s="2">
        <f t="shared" si="111"/>
        <v>64960.052799999998</v>
      </c>
      <c r="J2433" s="2">
        <f t="shared" si="112"/>
        <v>2.7200000004086178E-2</v>
      </c>
      <c r="K2433" s="7">
        <f t="shared" si="113"/>
        <v>1</v>
      </c>
    </row>
    <row r="2434" spans="1:11">
      <c r="A2434">
        <v>2024</v>
      </c>
      <c r="B2434">
        <v>8</v>
      </c>
      <c r="C2434">
        <v>3</v>
      </c>
      <c r="D2434" s="1" t="s">
        <v>279</v>
      </c>
      <c r="E2434" t="s">
        <v>280</v>
      </c>
      <c r="F2434">
        <v>2</v>
      </c>
      <c r="G2434" s="2">
        <v>5734.4</v>
      </c>
      <c r="H2434" s="2">
        <v>2867.1866</v>
      </c>
      <c r="I2434" s="2">
        <f t="shared" ref="I2434:I2497" si="114">H2434*F2434</f>
        <v>5734.3732</v>
      </c>
      <c r="J2434" s="2">
        <f t="shared" ref="J2434:J2497" si="115">G2434-(H2434*F2434)</f>
        <v>2.6799999999639113E-2</v>
      </c>
      <c r="K2434" s="7">
        <f t="shared" si="113"/>
        <v>1</v>
      </c>
    </row>
    <row r="2435" spans="1:11">
      <c r="A2435">
        <v>2024</v>
      </c>
      <c r="B2435">
        <v>5</v>
      </c>
      <c r="C2435">
        <v>3</v>
      </c>
      <c r="D2435" s="1" t="s">
        <v>477</v>
      </c>
      <c r="E2435" t="s">
        <v>478</v>
      </c>
      <c r="F2435">
        <v>4</v>
      </c>
      <c r="G2435" s="2">
        <v>5207.08</v>
      </c>
      <c r="H2435" s="2">
        <v>1301.7633000000001</v>
      </c>
      <c r="I2435" s="2">
        <f t="shared" si="114"/>
        <v>5207.0532000000003</v>
      </c>
      <c r="J2435" s="2">
        <f t="shared" si="115"/>
        <v>2.6799999999639113E-2</v>
      </c>
      <c r="K2435" s="7">
        <f t="shared" ref="K2435:K2498" si="116">IF(J2435&gt;=0,1,0)</f>
        <v>1</v>
      </c>
    </row>
    <row r="2436" spans="1:11">
      <c r="A2436">
        <v>2024</v>
      </c>
      <c r="B2436">
        <v>9</v>
      </c>
      <c r="C2436">
        <v>3</v>
      </c>
      <c r="D2436" s="1" t="s">
        <v>1408</v>
      </c>
      <c r="E2436" t="s">
        <v>1409</v>
      </c>
      <c r="F2436">
        <v>1</v>
      </c>
      <c r="G2436" s="2">
        <v>798.81</v>
      </c>
      <c r="H2436" s="2">
        <v>798.78599999999994</v>
      </c>
      <c r="I2436" s="2">
        <f t="shared" si="114"/>
        <v>798.78599999999994</v>
      </c>
      <c r="J2436" s="2">
        <f t="shared" si="115"/>
        <v>2.4000000000000909E-2</v>
      </c>
      <c r="K2436" s="7">
        <f t="shared" si="116"/>
        <v>1</v>
      </c>
    </row>
    <row r="2437" spans="1:11">
      <c r="A2437">
        <v>2024</v>
      </c>
      <c r="B2437">
        <v>2</v>
      </c>
      <c r="C2437">
        <v>3</v>
      </c>
      <c r="D2437" s="1" t="s">
        <v>529</v>
      </c>
      <c r="E2437" t="s">
        <v>530</v>
      </c>
      <c r="F2437">
        <v>1</v>
      </c>
      <c r="G2437" s="2">
        <v>9341.94</v>
      </c>
      <c r="H2437" s="2">
        <v>9341.92</v>
      </c>
      <c r="I2437" s="2">
        <f t="shared" si="114"/>
        <v>9341.92</v>
      </c>
      <c r="J2437" s="2">
        <f t="shared" si="115"/>
        <v>2.0000000000436557E-2</v>
      </c>
      <c r="K2437" s="7">
        <f t="shared" si="116"/>
        <v>1</v>
      </c>
    </row>
    <row r="2438" spans="1:11">
      <c r="A2438">
        <v>2024</v>
      </c>
      <c r="B2438">
        <v>10</v>
      </c>
      <c r="C2438">
        <v>3</v>
      </c>
      <c r="D2438" s="1" t="s">
        <v>1424</v>
      </c>
      <c r="E2438" t="s">
        <v>1425</v>
      </c>
      <c r="F2438">
        <v>2</v>
      </c>
      <c r="G2438" s="2">
        <v>17187.62</v>
      </c>
      <c r="H2438" s="2">
        <v>8593.7999999999993</v>
      </c>
      <c r="I2438" s="2">
        <f t="shared" si="114"/>
        <v>17187.599999999999</v>
      </c>
      <c r="J2438" s="2">
        <f t="shared" si="115"/>
        <v>2.0000000000436557E-2</v>
      </c>
      <c r="K2438" s="7">
        <f t="shared" si="116"/>
        <v>1</v>
      </c>
    </row>
    <row r="2439" spans="1:11">
      <c r="A2439">
        <v>2024</v>
      </c>
      <c r="B2439">
        <v>10</v>
      </c>
      <c r="C2439">
        <v>3</v>
      </c>
      <c r="D2439" s="1" t="s">
        <v>1427</v>
      </c>
      <c r="E2439" t="s">
        <v>1009</v>
      </c>
      <c r="F2439">
        <v>4</v>
      </c>
      <c r="G2439" s="2">
        <v>9377.56</v>
      </c>
      <c r="H2439" s="2">
        <v>2344.3850000000002</v>
      </c>
      <c r="I2439" s="2">
        <f t="shared" si="114"/>
        <v>9377.5400000000009</v>
      </c>
      <c r="J2439" s="2">
        <f t="shared" si="115"/>
        <v>1.9999999998617568E-2</v>
      </c>
      <c r="K2439" s="7">
        <f t="shared" si="116"/>
        <v>1</v>
      </c>
    </row>
    <row r="2440" spans="1:11">
      <c r="A2440">
        <v>2024</v>
      </c>
      <c r="B2440">
        <v>6</v>
      </c>
      <c r="C2440">
        <v>3</v>
      </c>
      <c r="D2440" s="1" t="s">
        <v>529</v>
      </c>
      <c r="E2440" t="s">
        <v>530</v>
      </c>
      <c r="F2440">
        <v>3</v>
      </c>
      <c r="G2440" s="2">
        <v>28025.78</v>
      </c>
      <c r="H2440" s="2">
        <v>9341.92</v>
      </c>
      <c r="I2440" s="2">
        <f t="shared" si="114"/>
        <v>28025.760000000002</v>
      </c>
      <c r="J2440" s="2">
        <f t="shared" si="115"/>
        <v>1.9999999996798579E-2</v>
      </c>
      <c r="K2440" s="7">
        <f t="shared" si="116"/>
        <v>1</v>
      </c>
    </row>
    <row r="2441" spans="1:11">
      <c r="A2441">
        <v>2024</v>
      </c>
      <c r="B2441">
        <v>5</v>
      </c>
      <c r="C2441">
        <v>3</v>
      </c>
      <c r="D2441" s="1" t="s">
        <v>319</v>
      </c>
      <c r="E2441" t="s">
        <v>320</v>
      </c>
      <c r="F2441">
        <v>11</v>
      </c>
      <c r="G2441" s="2">
        <v>21958.78</v>
      </c>
      <c r="H2441" s="2">
        <v>1996.2511999999999</v>
      </c>
      <c r="I2441" s="2">
        <f t="shared" si="114"/>
        <v>21958.763199999998</v>
      </c>
      <c r="J2441" s="2">
        <f t="shared" si="115"/>
        <v>1.6800000001239823E-2</v>
      </c>
      <c r="K2441" s="7">
        <f t="shared" si="116"/>
        <v>1</v>
      </c>
    </row>
    <row r="2442" spans="1:11">
      <c r="A2442">
        <v>2024</v>
      </c>
      <c r="B2442">
        <v>11</v>
      </c>
      <c r="C2442">
        <v>3</v>
      </c>
      <c r="D2442" s="1" t="s">
        <v>912</v>
      </c>
      <c r="E2442" t="s">
        <v>913</v>
      </c>
      <c r="F2442">
        <v>1</v>
      </c>
      <c r="G2442" s="2">
        <v>6352.12</v>
      </c>
      <c r="H2442" s="2">
        <v>6352.1057000000001</v>
      </c>
      <c r="I2442" s="2">
        <f t="shared" si="114"/>
        <v>6352.1057000000001</v>
      </c>
      <c r="J2442" s="2">
        <f t="shared" si="115"/>
        <v>1.4299999999821011E-2</v>
      </c>
      <c r="K2442" s="7">
        <f t="shared" si="116"/>
        <v>1</v>
      </c>
    </row>
    <row r="2443" spans="1:11">
      <c r="A2443">
        <v>2024</v>
      </c>
      <c r="B2443">
        <v>10</v>
      </c>
      <c r="C2443">
        <v>3</v>
      </c>
      <c r="D2443" s="1" t="s">
        <v>232</v>
      </c>
      <c r="E2443" t="s">
        <v>233</v>
      </c>
      <c r="F2443">
        <v>1</v>
      </c>
      <c r="G2443" s="2">
        <v>13594.8</v>
      </c>
      <c r="H2443" s="2">
        <v>13594.7857</v>
      </c>
      <c r="I2443" s="2">
        <f t="shared" si="114"/>
        <v>13594.7857</v>
      </c>
      <c r="J2443" s="2">
        <f t="shared" si="115"/>
        <v>1.4299999998911517E-2</v>
      </c>
      <c r="K2443" s="7">
        <f t="shared" si="116"/>
        <v>1</v>
      </c>
    </row>
    <row r="2444" spans="1:11">
      <c r="A2444">
        <v>2024</v>
      </c>
      <c r="B2444">
        <v>11</v>
      </c>
      <c r="C2444">
        <v>3</v>
      </c>
      <c r="D2444" s="1" t="s">
        <v>929</v>
      </c>
      <c r="E2444" t="s">
        <v>930</v>
      </c>
      <c r="F2444">
        <v>6</v>
      </c>
      <c r="G2444" s="2">
        <v>4439.82</v>
      </c>
      <c r="H2444" s="2">
        <v>739.96770000000004</v>
      </c>
      <c r="I2444" s="2">
        <f t="shared" si="114"/>
        <v>4439.8062</v>
      </c>
      <c r="J2444" s="2">
        <f t="shared" si="115"/>
        <v>1.3799999999719148E-2</v>
      </c>
      <c r="K2444" s="7">
        <f t="shared" si="116"/>
        <v>1</v>
      </c>
    </row>
    <row r="2445" spans="1:11">
      <c r="A2445">
        <v>2024</v>
      </c>
      <c r="B2445">
        <v>5</v>
      </c>
      <c r="C2445">
        <v>3</v>
      </c>
      <c r="D2445" s="1" t="s">
        <v>1079</v>
      </c>
      <c r="E2445" t="s">
        <v>1080</v>
      </c>
      <c r="F2445">
        <v>2</v>
      </c>
      <c r="G2445" s="2">
        <v>5708.52</v>
      </c>
      <c r="H2445" s="2">
        <v>2854.2532999999999</v>
      </c>
      <c r="I2445" s="2">
        <f t="shared" si="114"/>
        <v>5708.5065999999997</v>
      </c>
      <c r="J2445" s="2">
        <f t="shared" si="115"/>
        <v>1.3400000000729051E-2</v>
      </c>
      <c r="K2445" s="7">
        <f t="shared" si="116"/>
        <v>1</v>
      </c>
    </row>
    <row r="2446" spans="1:11">
      <c r="A2446">
        <v>2024</v>
      </c>
      <c r="B2446">
        <v>11</v>
      </c>
      <c r="C2446">
        <v>3</v>
      </c>
      <c r="D2446" s="1" t="s">
        <v>790</v>
      </c>
      <c r="E2446" t="s">
        <v>791</v>
      </c>
      <c r="F2446">
        <v>7</v>
      </c>
      <c r="G2446" s="2">
        <v>10935.19</v>
      </c>
      <c r="H2446" s="2">
        <v>1562.1683</v>
      </c>
      <c r="I2446" s="2">
        <f t="shared" si="114"/>
        <v>10935.178100000001</v>
      </c>
      <c r="J2446" s="2">
        <f t="shared" si="115"/>
        <v>1.1899999999513966E-2</v>
      </c>
      <c r="K2446" s="7">
        <f t="shared" si="116"/>
        <v>1</v>
      </c>
    </row>
    <row r="2447" spans="1:11">
      <c r="A2447">
        <v>2024</v>
      </c>
      <c r="B2447">
        <v>7</v>
      </c>
      <c r="C2447">
        <v>3</v>
      </c>
      <c r="D2447" s="1" t="s">
        <v>929</v>
      </c>
      <c r="E2447" t="s">
        <v>930</v>
      </c>
      <c r="F2447">
        <v>5</v>
      </c>
      <c r="G2447" s="2">
        <v>3699.85</v>
      </c>
      <c r="H2447" s="2">
        <v>739.96770000000004</v>
      </c>
      <c r="I2447" s="2">
        <f t="shared" si="114"/>
        <v>3699.8385000000003</v>
      </c>
      <c r="J2447" s="2">
        <f t="shared" si="115"/>
        <v>1.1499999999614374E-2</v>
      </c>
      <c r="K2447" s="7">
        <f t="shared" si="116"/>
        <v>1</v>
      </c>
    </row>
    <row r="2448" spans="1:11">
      <c r="A2448">
        <v>2024</v>
      </c>
      <c r="B2448">
        <v>8</v>
      </c>
      <c r="C2448">
        <v>3</v>
      </c>
      <c r="D2448" s="1" t="s">
        <v>908</v>
      </c>
      <c r="E2448" t="s">
        <v>909</v>
      </c>
      <c r="F2448">
        <v>2</v>
      </c>
      <c r="G2448" s="2">
        <v>18989.400000000001</v>
      </c>
      <c r="H2448" s="2">
        <v>9494.6944000000003</v>
      </c>
      <c r="I2448" s="2">
        <f t="shared" si="114"/>
        <v>18989.388800000001</v>
      </c>
      <c r="J2448" s="2">
        <f t="shared" si="115"/>
        <v>1.1200000000826549E-2</v>
      </c>
      <c r="K2448" s="7">
        <f t="shared" si="116"/>
        <v>1</v>
      </c>
    </row>
    <row r="2449" spans="1:11">
      <c r="A2449">
        <v>2024</v>
      </c>
      <c r="B2449">
        <v>10</v>
      </c>
      <c r="C2449">
        <v>3</v>
      </c>
      <c r="D2449" s="1" t="s">
        <v>1120</v>
      </c>
      <c r="E2449" t="s">
        <v>1121</v>
      </c>
      <c r="F2449">
        <v>2</v>
      </c>
      <c r="G2449" s="2">
        <v>4627.88</v>
      </c>
      <c r="H2449" s="2">
        <v>2313.9344000000001</v>
      </c>
      <c r="I2449" s="2">
        <f t="shared" si="114"/>
        <v>4627.8688000000002</v>
      </c>
      <c r="J2449" s="2">
        <f t="shared" si="115"/>
        <v>1.1199999999917054E-2</v>
      </c>
      <c r="K2449" s="7">
        <f t="shared" si="116"/>
        <v>1</v>
      </c>
    </row>
    <row r="2450" spans="1:11">
      <c r="A2450">
        <v>2024</v>
      </c>
      <c r="B2450">
        <v>7</v>
      </c>
      <c r="C2450">
        <v>3</v>
      </c>
      <c r="D2450" s="1" t="s">
        <v>752</v>
      </c>
      <c r="E2450" t="s">
        <v>753</v>
      </c>
      <c r="F2450">
        <v>3</v>
      </c>
      <c r="G2450" s="2">
        <v>24360.03</v>
      </c>
      <c r="H2450" s="2">
        <v>8120.0065999999997</v>
      </c>
      <c r="I2450" s="2">
        <f t="shared" si="114"/>
        <v>24360.019799999998</v>
      </c>
      <c r="J2450" s="2">
        <f t="shared" si="115"/>
        <v>1.0200000000622822E-2</v>
      </c>
      <c r="K2450" s="7">
        <f t="shared" si="116"/>
        <v>1</v>
      </c>
    </row>
    <row r="2451" spans="1:11">
      <c r="A2451">
        <v>2024</v>
      </c>
      <c r="B2451">
        <v>7</v>
      </c>
      <c r="C2451">
        <v>3</v>
      </c>
      <c r="D2451" s="1" t="s">
        <v>533</v>
      </c>
      <c r="E2451" t="s">
        <v>534</v>
      </c>
      <c r="F2451">
        <v>3</v>
      </c>
      <c r="G2451" s="2">
        <v>28461.74</v>
      </c>
      <c r="H2451" s="2">
        <v>9487.2433000000001</v>
      </c>
      <c r="I2451" s="2">
        <f t="shared" si="114"/>
        <v>28461.729899999998</v>
      </c>
      <c r="J2451" s="2">
        <f t="shared" si="115"/>
        <v>1.0100000003149034E-2</v>
      </c>
      <c r="K2451" s="7">
        <f t="shared" si="116"/>
        <v>1</v>
      </c>
    </row>
    <row r="2452" spans="1:11">
      <c r="A2452">
        <v>2024</v>
      </c>
      <c r="B2452">
        <v>1</v>
      </c>
      <c r="C2452">
        <v>3</v>
      </c>
      <c r="D2452" s="1" t="s">
        <v>204</v>
      </c>
      <c r="E2452" t="s">
        <v>205</v>
      </c>
      <c r="F2452">
        <v>1</v>
      </c>
      <c r="G2452" s="2">
        <v>11949.91</v>
      </c>
      <c r="H2452" s="2">
        <v>11949.9</v>
      </c>
      <c r="I2452" s="2">
        <f t="shared" si="114"/>
        <v>11949.9</v>
      </c>
      <c r="J2452" s="2">
        <f t="shared" si="115"/>
        <v>1.0000000000218279E-2</v>
      </c>
      <c r="K2452" s="7">
        <f t="shared" si="116"/>
        <v>1</v>
      </c>
    </row>
    <row r="2453" spans="1:11">
      <c r="A2453">
        <v>2024</v>
      </c>
      <c r="B2453">
        <v>2</v>
      </c>
      <c r="C2453">
        <v>3</v>
      </c>
      <c r="D2453" s="1" t="s">
        <v>204</v>
      </c>
      <c r="E2453" t="s">
        <v>205</v>
      </c>
      <c r="F2453">
        <v>1</v>
      </c>
      <c r="G2453" s="2">
        <v>11949.91</v>
      </c>
      <c r="H2453" s="2">
        <v>11949.9</v>
      </c>
      <c r="I2453" s="2">
        <f t="shared" si="114"/>
        <v>11949.9</v>
      </c>
      <c r="J2453" s="2">
        <f t="shared" si="115"/>
        <v>1.0000000000218279E-2</v>
      </c>
      <c r="K2453" s="7">
        <f t="shared" si="116"/>
        <v>1</v>
      </c>
    </row>
    <row r="2454" spans="1:11">
      <c r="A2454">
        <v>2024</v>
      </c>
      <c r="B2454">
        <v>1</v>
      </c>
      <c r="C2454">
        <v>3</v>
      </c>
      <c r="D2454" s="1" t="s">
        <v>720</v>
      </c>
      <c r="E2454" t="s">
        <v>721</v>
      </c>
      <c r="F2454">
        <v>1</v>
      </c>
      <c r="G2454" s="2">
        <v>1472.56</v>
      </c>
      <c r="H2454" s="2">
        <v>1472.55</v>
      </c>
      <c r="I2454" s="2">
        <f t="shared" si="114"/>
        <v>1472.55</v>
      </c>
      <c r="J2454" s="2">
        <f t="shared" si="115"/>
        <v>9.9999999999909051E-3</v>
      </c>
      <c r="K2454" s="7">
        <f t="shared" si="116"/>
        <v>1</v>
      </c>
    </row>
    <row r="2455" spans="1:11">
      <c r="A2455">
        <v>2024</v>
      </c>
      <c r="B2455">
        <v>3</v>
      </c>
      <c r="C2455">
        <v>3</v>
      </c>
      <c r="D2455" s="1" t="s">
        <v>1075</v>
      </c>
      <c r="E2455" t="s">
        <v>1076</v>
      </c>
      <c r="F2455">
        <v>3</v>
      </c>
      <c r="G2455" s="2">
        <v>27864.61</v>
      </c>
      <c r="H2455" s="2">
        <v>9288.2000000000007</v>
      </c>
      <c r="I2455" s="2">
        <f t="shared" si="114"/>
        <v>27864.600000000002</v>
      </c>
      <c r="J2455" s="2">
        <f t="shared" si="115"/>
        <v>9.9999999983992893E-3</v>
      </c>
      <c r="K2455" s="7">
        <f t="shared" si="116"/>
        <v>1</v>
      </c>
    </row>
    <row r="2456" spans="1:11">
      <c r="A2456">
        <v>2024</v>
      </c>
      <c r="B2456">
        <v>8</v>
      </c>
      <c r="C2456">
        <v>3</v>
      </c>
      <c r="D2456" s="1" t="s">
        <v>979</v>
      </c>
      <c r="E2456" t="s">
        <v>659</v>
      </c>
      <c r="F2456">
        <v>4</v>
      </c>
      <c r="G2456" s="2">
        <v>15034.12</v>
      </c>
      <c r="H2456" s="2">
        <v>3758.5277000000001</v>
      </c>
      <c r="I2456" s="2">
        <f t="shared" si="114"/>
        <v>15034.1108</v>
      </c>
      <c r="J2456" s="2">
        <f t="shared" si="115"/>
        <v>9.2000000004190952E-3</v>
      </c>
      <c r="K2456" s="7">
        <f t="shared" si="116"/>
        <v>1</v>
      </c>
    </row>
    <row r="2457" spans="1:11">
      <c r="A2457">
        <v>2024</v>
      </c>
      <c r="B2457">
        <v>8</v>
      </c>
      <c r="C2457">
        <v>3</v>
      </c>
      <c r="D2457" s="1" t="s">
        <v>929</v>
      </c>
      <c r="E2457" t="s">
        <v>930</v>
      </c>
      <c r="F2457">
        <v>4</v>
      </c>
      <c r="G2457" s="2">
        <v>2959.88</v>
      </c>
      <c r="H2457" s="2">
        <v>739.96770000000004</v>
      </c>
      <c r="I2457" s="2">
        <f t="shared" si="114"/>
        <v>2959.8708000000001</v>
      </c>
      <c r="J2457" s="2">
        <f t="shared" si="115"/>
        <v>9.1999999999643478E-3</v>
      </c>
      <c r="K2457" s="7">
        <f t="shared" si="116"/>
        <v>1</v>
      </c>
    </row>
    <row r="2458" spans="1:11">
      <c r="A2458">
        <v>2024</v>
      </c>
      <c r="B2458">
        <v>9</v>
      </c>
      <c r="C2458">
        <v>3</v>
      </c>
      <c r="D2458" s="1" t="s">
        <v>929</v>
      </c>
      <c r="E2458" t="s">
        <v>930</v>
      </c>
      <c r="F2458">
        <v>4</v>
      </c>
      <c r="G2458" s="2">
        <v>2959.88</v>
      </c>
      <c r="H2458" s="2">
        <v>739.96770000000004</v>
      </c>
      <c r="I2458" s="2">
        <f t="shared" si="114"/>
        <v>2959.8708000000001</v>
      </c>
      <c r="J2458" s="2">
        <f t="shared" si="115"/>
        <v>9.1999999999643478E-3</v>
      </c>
      <c r="K2458" s="7">
        <f t="shared" si="116"/>
        <v>1</v>
      </c>
    </row>
    <row r="2459" spans="1:11">
      <c r="A2459">
        <v>2024</v>
      </c>
      <c r="B2459">
        <v>10</v>
      </c>
      <c r="C2459">
        <v>3</v>
      </c>
      <c r="D2459" s="1" t="s">
        <v>929</v>
      </c>
      <c r="E2459" t="s">
        <v>930</v>
      </c>
      <c r="F2459">
        <v>4</v>
      </c>
      <c r="G2459" s="2">
        <v>2959.88</v>
      </c>
      <c r="H2459" s="2">
        <v>739.96770000000004</v>
      </c>
      <c r="I2459" s="2">
        <f t="shared" si="114"/>
        <v>2959.8708000000001</v>
      </c>
      <c r="J2459" s="2">
        <f t="shared" si="115"/>
        <v>9.1999999999643478E-3</v>
      </c>
      <c r="K2459" s="7">
        <f t="shared" si="116"/>
        <v>1</v>
      </c>
    </row>
    <row r="2460" spans="1:11">
      <c r="A2460">
        <v>2024</v>
      </c>
      <c r="B2460">
        <v>3</v>
      </c>
      <c r="C2460">
        <v>3</v>
      </c>
      <c r="D2460" s="1" t="s">
        <v>786</v>
      </c>
      <c r="E2460" t="s">
        <v>787</v>
      </c>
      <c r="F2460">
        <v>1</v>
      </c>
      <c r="G2460" s="2">
        <v>2979.15</v>
      </c>
      <c r="H2460" s="2">
        <v>2979.1414</v>
      </c>
      <c r="I2460" s="2">
        <f t="shared" si="114"/>
        <v>2979.1414</v>
      </c>
      <c r="J2460" s="2">
        <f t="shared" si="115"/>
        <v>8.6000000001149601E-3</v>
      </c>
      <c r="K2460" s="7">
        <f t="shared" si="116"/>
        <v>1</v>
      </c>
    </row>
    <row r="2461" spans="1:11">
      <c r="A2461">
        <v>2024</v>
      </c>
      <c r="B2461">
        <v>9</v>
      </c>
      <c r="C2461">
        <v>3</v>
      </c>
      <c r="D2461" s="1" t="s">
        <v>979</v>
      </c>
      <c r="E2461" t="s">
        <v>659</v>
      </c>
      <c r="F2461">
        <v>3</v>
      </c>
      <c r="G2461" s="2">
        <v>11275.59</v>
      </c>
      <c r="H2461" s="2">
        <v>3758.5277000000001</v>
      </c>
      <c r="I2461" s="2">
        <f t="shared" si="114"/>
        <v>11275.5831</v>
      </c>
      <c r="J2461" s="2">
        <f t="shared" si="115"/>
        <v>6.9000000003143214E-3</v>
      </c>
      <c r="K2461" s="7">
        <f t="shared" si="116"/>
        <v>1</v>
      </c>
    </row>
    <row r="2462" spans="1:11">
      <c r="A2462">
        <v>2024</v>
      </c>
      <c r="B2462">
        <v>4</v>
      </c>
      <c r="C2462">
        <v>3</v>
      </c>
      <c r="D2462" s="1" t="s">
        <v>752</v>
      </c>
      <c r="E2462" t="s">
        <v>753</v>
      </c>
      <c r="F2462">
        <v>2</v>
      </c>
      <c r="G2462" s="2">
        <v>16240.02</v>
      </c>
      <c r="H2462" s="2">
        <v>8120.0065999999997</v>
      </c>
      <c r="I2462" s="2">
        <f t="shared" si="114"/>
        <v>16240.013199999999</v>
      </c>
      <c r="J2462" s="2">
        <f t="shared" si="115"/>
        <v>6.8000000010215444E-3</v>
      </c>
      <c r="K2462" s="7">
        <f t="shared" si="116"/>
        <v>1</v>
      </c>
    </row>
    <row r="2463" spans="1:11">
      <c r="A2463">
        <v>2024</v>
      </c>
      <c r="B2463">
        <v>8</v>
      </c>
      <c r="C2463">
        <v>3</v>
      </c>
      <c r="D2463" s="1" t="s">
        <v>533</v>
      </c>
      <c r="E2463" t="s">
        <v>534</v>
      </c>
      <c r="F2463">
        <v>1</v>
      </c>
      <c r="G2463" s="2">
        <v>9487.25</v>
      </c>
      <c r="H2463" s="2">
        <v>9487.2433000000001</v>
      </c>
      <c r="I2463" s="2">
        <f t="shared" si="114"/>
        <v>9487.2433000000001</v>
      </c>
      <c r="J2463" s="2">
        <f t="shared" si="115"/>
        <v>6.6999999999097781E-3</v>
      </c>
      <c r="K2463" s="7">
        <f t="shared" si="116"/>
        <v>1</v>
      </c>
    </row>
    <row r="2464" spans="1:11">
      <c r="A2464">
        <v>2024</v>
      </c>
      <c r="B2464">
        <v>9</v>
      </c>
      <c r="C2464">
        <v>3</v>
      </c>
      <c r="D2464" s="1" t="s">
        <v>135</v>
      </c>
      <c r="E2464" t="s">
        <v>136</v>
      </c>
      <c r="F2464">
        <v>2</v>
      </c>
      <c r="G2464" s="2">
        <v>574.79999999999995</v>
      </c>
      <c r="H2464" s="2">
        <v>287.39710000000002</v>
      </c>
      <c r="I2464" s="2">
        <f t="shared" si="114"/>
        <v>574.79420000000005</v>
      </c>
      <c r="J2464" s="2">
        <f t="shared" si="115"/>
        <v>5.7999999999083229E-3</v>
      </c>
      <c r="K2464" s="7">
        <f t="shared" si="116"/>
        <v>1</v>
      </c>
    </row>
    <row r="2465" spans="1:11">
      <c r="A2465">
        <v>2024</v>
      </c>
      <c r="B2465">
        <v>11</v>
      </c>
      <c r="C2465">
        <v>3</v>
      </c>
      <c r="D2465" s="1" t="s">
        <v>1120</v>
      </c>
      <c r="E2465" t="s">
        <v>1121</v>
      </c>
      <c r="F2465">
        <v>1</v>
      </c>
      <c r="G2465" s="2">
        <v>2313.94</v>
      </c>
      <c r="H2465" s="2">
        <v>2313.9344000000001</v>
      </c>
      <c r="I2465" s="2">
        <f t="shared" si="114"/>
        <v>2313.9344000000001</v>
      </c>
      <c r="J2465" s="2">
        <f t="shared" si="115"/>
        <v>5.599999999958527E-3</v>
      </c>
      <c r="K2465" s="7">
        <f t="shared" si="116"/>
        <v>1</v>
      </c>
    </row>
    <row r="2466" spans="1:11">
      <c r="A2466">
        <v>2024</v>
      </c>
      <c r="B2466">
        <v>10</v>
      </c>
      <c r="C2466">
        <v>3</v>
      </c>
      <c r="D2466" s="1" t="s">
        <v>979</v>
      </c>
      <c r="E2466" t="s">
        <v>659</v>
      </c>
      <c r="F2466">
        <v>2</v>
      </c>
      <c r="G2466" s="2">
        <v>7517.06</v>
      </c>
      <c r="H2466" s="2">
        <v>3758.5277000000001</v>
      </c>
      <c r="I2466" s="2">
        <f t="shared" si="114"/>
        <v>7517.0554000000002</v>
      </c>
      <c r="J2466" s="2">
        <f t="shared" si="115"/>
        <v>4.6000000002095476E-3</v>
      </c>
      <c r="K2466" s="7">
        <f t="shared" si="116"/>
        <v>1</v>
      </c>
    </row>
    <row r="2467" spans="1:11">
      <c r="A2467">
        <v>2024</v>
      </c>
      <c r="B2467">
        <v>8</v>
      </c>
      <c r="C2467">
        <v>3</v>
      </c>
      <c r="D2467" s="1" t="s">
        <v>912</v>
      </c>
      <c r="E2467" t="s">
        <v>913</v>
      </c>
      <c r="F2467">
        <v>1</v>
      </c>
      <c r="G2467" s="2">
        <v>6352.11</v>
      </c>
      <c r="H2467" s="2">
        <v>6352.1057000000001</v>
      </c>
      <c r="I2467" s="2">
        <f t="shared" si="114"/>
        <v>6352.1057000000001</v>
      </c>
      <c r="J2467" s="2">
        <f t="shared" si="115"/>
        <v>4.2999999996027327E-3</v>
      </c>
      <c r="K2467" s="7">
        <f t="shared" si="116"/>
        <v>1</v>
      </c>
    </row>
    <row r="2468" spans="1:11">
      <c r="A2468">
        <v>2024</v>
      </c>
      <c r="B2468">
        <v>7</v>
      </c>
      <c r="C2468">
        <v>3</v>
      </c>
      <c r="D2468" s="1" t="s">
        <v>135</v>
      </c>
      <c r="E2468" t="s">
        <v>136</v>
      </c>
      <c r="F2468">
        <v>1</v>
      </c>
      <c r="G2468" s="2">
        <v>287.39999999999998</v>
      </c>
      <c r="H2468" s="2">
        <v>287.39710000000002</v>
      </c>
      <c r="I2468" s="2">
        <f t="shared" si="114"/>
        <v>287.39710000000002</v>
      </c>
      <c r="J2468" s="2">
        <f t="shared" si="115"/>
        <v>2.8999999999541615E-3</v>
      </c>
      <c r="K2468" s="7">
        <f t="shared" si="116"/>
        <v>1</v>
      </c>
    </row>
    <row r="2469" spans="1:11">
      <c r="A2469">
        <v>2024</v>
      </c>
      <c r="B2469">
        <v>7</v>
      </c>
      <c r="C2469">
        <v>3</v>
      </c>
      <c r="D2469" s="1" t="s">
        <v>1169</v>
      </c>
      <c r="E2469" t="s">
        <v>1170</v>
      </c>
      <c r="F2469">
        <v>1</v>
      </c>
      <c r="G2469" s="2">
        <v>3238.67</v>
      </c>
      <c r="H2469" s="2">
        <v>3238.6671000000001</v>
      </c>
      <c r="I2469" s="2">
        <f t="shared" si="114"/>
        <v>3238.6671000000001</v>
      </c>
      <c r="J2469" s="2">
        <f t="shared" si="115"/>
        <v>2.8999999999541615E-3</v>
      </c>
      <c r="K2469" s="7">
        <f t="shared" si="116"/>
        <v>1</v>
      </c>
    </row>
    <row r="2470" spans="1:11">
      <c r="A2470">
        <v>2024</v>
      </c>
      <c r="B2470">
        <v>7</v>
      </c>
      <c r="C2470">
        <v>3</v>
      </c>
      <c r="D2470" s="1" t="s">
        <v>979</v>
      </c>
      <c r="E2470" t="s">
        <v>659</v>
      </c>
      <c r="F2470">
        <v>1</v>
      </c>
      <c r="G2470" s="2">
        <v>3758.53</v>
      </c>
      <c r="H2470" s="2">
        <v>3758.5277000000001</v>
      </c>
      <c r="I2470" s="2">
        <f t="shared" si="114"/>
        <v>3758.5277000000001</v>
      </c>
      <c r="J2470" s="2">
        <f t="shared" si="115"/>
        <v>2.3000000001047738E-3</v>
      </c>
      <c r="K2470" s="7">
        <f t="shared" si="116"/>
        <v>1</v>
      </c>
    </row>
    <row r="2471" spans="1:11">
      <c r="A2471">
        <v>2024</v>
      </c>
      <c r="B2471">
        <v>7</v>
      </c>
      <c r="C2471">
        <v>3</v>
      </c>
      <c r="D2471" s="1" t="s">
        <v>660</v>
      </c>
      <c r="E2471" t="s">
        <v>659</v>
      </c>
      <c r="F2471">
        <v>1</v>
      </c>
      <c r="G2471" s="2">
        <v>4098.3900000000003</v>
      </c>
      <c r="H2471" s="2">
        <v>4098.3877000000002</v>
      </c>
      <c r="I2471" s="2">
        <f t="shared" si="114"/>
        <v>4098.3877000000002</v>
      </c>
      <c r="J2471" s="2">
        <f t="shared" si="115"/>
        <v>2.3000000001047738E-3</v>
      </c>
      <c r="K2471" s="7">
        <f t="shared" si="116"/>
        <v>1</v>
      </c>
    </row>
    <row r="2472" spans="1:11">
      <c r="A2472">
        <v>2024</v>
      </c>
      <c r="B2472">
        <v>10</v>
      </c>
      <c r="C2472">
        <v>3</v>
      </c>
      <c r="D2472" s="1" t="s">
        <v>790</v>
      </c>
      <c r="E2472" t="s">
        <v>791</v>
      </c>
      <c r="F2472">
        <v>1</v>
      </c>
      <c r="G2472" s="2">
        <v>1562.17</v>
      </c>
      <c r="H2472" s="2">
        <v>1562.1683</v>
      </c>
      <c r="I2472" s="2">
        <f t="shared" si="114"/>
        <v>1562.1683</v>
      </c>
      <c r="J2472" s="2">
        <f t="shared" si="115"/>
        <v>1.7000000000280124E-3</v>
      </c>
      <c r="K2472" s="7">
        <f t="shared" si="116"/>
        <v>1</v>
      </c>
    </row>
    <row r="2473" spans="1:11">
      <c r="A2473">
        <v>2024</v>
      </c>
      <c r="B2473">
        <v>3</v>
      </c>
      <c r="C2473">
        <v>3</v>
      </c>
      <c r="D2473" s="1" t="s">
        <v>1079</v>
      </c>
      <c r="E2473" t="s">
        <v>1080</v>
      </c>
      <c r="F2473">
        <v>3</v>
      </c>
      <c r="G2473" s="2">
        <v>8562.76</v>
      </c>
      <c r="H2473" s="2">
        <v>2854.2532999999999</v>
      </c>
      <c r="I2473" s="2">
        <f t="shared" si="114"/>
        <v>8562.7598999999991</v>
      </c>
      <c r="J2473" s="2">
        <f t="shared" si="115"/>
        <v>1.0000000111176632E-4</v>
      </c>
      <c r="K2473" s="7">
        <f t="shared" si="116"/>
        <v>1</v>
      </c>
    </row>
    <row r="2474" spans="1:11">
      <c r="A2474">
        <v>2024</v>
      </c>
      <c r="B2474">
        <v>4</v>
      </c>
      <c r="C2474">
        <v>3</v>
      </c>
      <c r="D2474" s="1" t="s">
        <v>7</v>
      </c>
      <c r="E2474" t="s">
        <v>8</v>
      </c>
      <c r="F2474">
        <v>118</v>
      </c>
      <c r="G2474" s="2">
        <v>26828.48</v>
      </c>
      <c r="H2474" s="2">
        <v>227.36</v>
      </c>
      <c r="I2474" s="2">
        <f t="shared" si="114"/>
        <v>26828.480000000003</v>
      </c>
      <c r="J2474" s="2">
        <f t="shared" si="115"/>
        <v>0</v>
      </c>
      <c r="K2474" s="7">
        <f t="shared" si="116"/>
        <v>1</v>
      </c>
    </row>
    <row r="2475" spans="1:11">
      <c r="A2475">
        <v>2024</v>
      </c>
      <c r="B2475">
        <v>7</v>
      </c>
      <c r="C2475">
        <v>3</v>
      </c>
      <c r="D2475" s="1" t="s">
        <v>7</v>
      </c>
      <c r="E2475" t="s">
        <v>8</v>
      </c>
      <c r="F2475">
        <v>92</v>
      </c>
      <c r="G2475" s="2">
        <v>20917.12</v>
      </c>
      <c r="H2475" s="2">
        <v>227.36</v>
      </c>
      <c r="I2475" s="2">
        <f t="shared" si="114"/>
        <v>20917.120000000003</v>
      </c>
      <c r="J2475" s="2">
        <f t="shared" si="115"/>
        <v>0</v>
      </c>
      <c r="K2475" s="7">
        <f t="shared" si="116"/>
        <v>1</v>
      </c>
    </row>
    <row r="2476" spans="1:11">
      <c r="A2476">
        <v>2024</v>
      </c>
      <c r="B2476">
        <v>8</v>
      </c>
      <c r="C2476">
        <v>3</v>
      </c>
      <c r="D2476" s="1" t="s">
        <v>7</v>
      </c>
      <c r="E2476" t="s">
        <v>8</v>
      </c>
      <c r="F2476">
        <v>138</v>
      </c>
      <c r="G2476" s="2">
        <v>31375.68</v>
      </c>
      <c r="H2476" s="2">
        <v>227.36</v>
      </c>
      <c r="I2476" s="2">
        <f t="shared" si="114"/>
        <v>31375.68</v>
      </c>
      <c r="J2476" s="2">
        <f t="shared" si="115"/>
        <v>0</v>
      </c>
      <c r="K2476" s="7">
        <f t="shared" si="116"/>
        <v>1</v>
      </c>
    </row>
    <row r="2477" spans="1:11">
      <c r="A2477">
        <v>2024</v>
      </c>
      <c r="B2477">
        <v>9</v>
      </c>
      <c r="C2477">
        <v>3</v>
      </c>
      <c r="D2477" s="1" t="s">
        <v>7</v>
      </c>
      <c r="E2477" t="s">
        <v>8</v>
      </c>
      <c r="F2477">
        <v>120</v>
      </c>
      <c r="G2477" s="2">
        <v>27283.200000000001</v>
      </c>
      <c r="H2477" s="2">
        <v>227.36</v>
      </c>
      <c r="I2477" s="2">
        <f t="shared" si="114"/>
        <v>27283.200000000001</v>
      </c>
      <c r="J2477" s="2">
        <f t="shared" si="115"/>
        <v>0</v>
      </c>
      <c r="K2477" s="7">
        <f t="shared" si="116"/>
        <v>1</v>
      </c>
    </row>
    <row r="2478" spans="1:11">
      <c r="A2478">
        <v>2024</v>
      </c>
      <c r="B2478">
        <v>10</v>
      </c>
      <c r="C2478">
        <v>3</v>
      </c>
      <c r="D2478" s="1" t="s">
        <v>7</v>
      </c>
      <c r="E2478" t="s">
        <v>8</v>
      </c>
      <c r="F2478">
        <v>62</v>
      </c>
      <c r="G2478" s="2">
        <v>14096.32</v>
      </c>
      <c r="H2478" s="2">
        <v>227.36</v>
      </c>
      <c r="I2478" s="2">
        <f t="shared" si="114"/>
        <v>14096.320000000002</v>
      </c>
      <c r="J2478" s="2">
        <f t="shared" si="115"/>
        <v>0</v>
      </c>
      <c r="K2478" s="7">
        <f t="shared" si="116"/>
        <v>1</v>
      </c>
    </row>
    <row r="2479" spans="1:11">
      <c r="A2479">
        <v>2024</v>
      </c>
      <c r="B2479">
        <v>11</v>
      </c>
      <c r="C2479">
        <v>3</v>
      </c>
      <c r="D2479" s="1" t="s">
        <v>7</v>
      </c>
      <c r="E2479" t="s">
        <v>8</v>
      </c>
      <c r="F2479">
        <v>91</v>
      </c>
      <c r="G2479" s="2">
        <v>20689.759999999998</v>
      </c>
      <c r="H2479" s="2">
        <v>227.36</v>
      </c>
      <c r="I2479" s="2">
        <f t="shared" si="114"/>
        <v>20689.760000000002</v>
      </c>
      <c r="J2479" s="2">
        <f t="shared" si="115"/>
        <v>0</v>
      </c>
      <c r="K2479" s="7">
        <f t="shared" si="116"/>
        <v>1</v>
      </c>
    </row>
    <row r="2480" spans="1:11">
      <c r="A2480">
        <v>2024</v>
      </c>
      <c r="B2480">
        <v>3</v>
      </c>
      <c r="C2480">
        <v>3</v>
      </c>
      <c r="D2480" s="1" t="s">
        <v>9</v>
      </c>
      <c r="E2480" t="s">
        <v>8</v>
      </c>
      <c r="F2480">
        <v>12</v>
      </c>
      <c r="G2480" s="2">
        <v>3575.04</v>
      </c>
      <c r="H2480" s="2">
        <v>297.92</v>
      </c>
      <c r="I2480" s="2">
        <f t="shared" si="114"/>
        <v>3575.04</v>
      </c>
      <c r="J2480" s="2">
        <f t="shared" si="115"/>
        <v>0</v>
      </c>
      <c r="K2480" s="7">
        <f t="shared" si="116"/>
        <v>1</v>
      </c>
    </row>
    <row r="2481" spans="1:11">
      <c r="A2481">
        <v>2024</v>
      </c>
      <c r="B2481">
        <v>4</v>
      </c>
      <c r="C2481">
        <v>3</v>
      </c>
      <c r="D2481" s="1" t="s">
        <v>9</v>
      </c>
      <c r="E2481" t="s">
        <v>8</v>
      </c>
      <c r="F2481">
        <v>9</v>
      </c>
      <c r="G2481" s="2">
        <v>2681.28</v>
      </c>
      <c r="H2481" s="2">
        <v>297.92</v>
      </c>
      <c r="I2481" s="2">
        <f t="shared" si="114"/>
        <v>2681.28</v>
      </c>
      <c r="J2481" s="2">
        <f t="shared" si="115"/>
        <v>0</v>
      </c>
      <c r="K2481" s="7">
        <f t="shared" si="116"/>
        <v>1</v>
      </c>
    </row>
    <row r="2482" spans="1:11">
      <c r="A2482">
        <v>2024</v>
      </c>
      <c r="B2482">
        <v>7</v>
      </c>
      <c r="C2482">
        <v>3</v>
      </c>
      <c r="D2482" s="1" t="s">
        <v>9</v>
      </c>
      <c r="E2482" t="s">
        <v>8</v>
      </c>
      <c r="F2482">
        <v>1</v>
      </c>
      <c r="G2482" s="2">
        <v>297.92</v>
      </c>
      <c r="H2482" s="2">
        <v>297.92</v>
      </c>
      <c r="I2482" s="2">
        <f t="shared" si="114"/>
        <v>297.92</v>
      </c>
      <c r="J2482" s="2">
        <f t="shared" si="115"/>
        <v>0</v>
      </c>
      <c r="K2482" s="7">
        <f t="shared" si="116"/>
        <v>1</v>
      </c>
    </row>
    <row r="2483" spans="1:11">
      <c r="A2483">
        <v>2024</v>
      </c>
      <c r="B2483">
        <v>8</v>
      </c>
      <c r="C2483">
        <v>3</v>
      </c>
      <c r="D2483" s="1" t="s">
        <v>9</v>
      </c>
      <c r="E2483" t="s">
        <v>8</v>
      </c>
      <c r="F2483">
        <v>13</v>
      </c>
      <c r="G2483" s="2">
        <v>3872.96</v>
      </c>
      <c r="H2483" s="2">
        <v>297.92</v>
      </c>
      <c r="I2483" s="2">
        <f t="shared" si="114"/>
        <v>3872.96</v>
      </c>
      <c r="J2483" s="2">
        <f t="shared" si="115"/>
        <v>0</v>
      </c>
      <c r="K2483" s="7">
        <f t="shared" si="116"/>
        <v>1</v>
      </c>
    </row>
    <row r="2484" spans="1:11">
      <c r="A2484">
        <v>2024</v>
      </c>
      <c r="B2484">
        <v>9</v>
      </c>
      <c r="C2484">
        <v>3</v>
      </c>
      <c r="D2484" s="1" t="s">
        <v>9</v>
      </c>
      <c r="E2484" t="s">
        <v>8</v>
      </c>
      <c r="F2484">
        <v>14</v>
      </c>
      <c r="G2484" s="2">
        <v>4170.88</v>
      </c>
      <c r="H2484" s="2">
        <v>297.92</v>
      </c>
      <c r="I2484" s="2">
        <f t="shared" si="114"/>
        <v>4170.88</v>
      </c>
      <c r="J2484" s="2">
        <f t="shared" si="115"/>
        <v>0</v>
      </c>
      <c r="K2484" s="7">
        <f t="shared" si="116"/>
        <v>1</v>
      </c>
    </row>
    <row r="2485" spans="1:11">
      <c r="A2485">
        <v>2024</v>
      </c>
      <c r="B2485">
        <v>10</v>
      </c>
      <c r="C2485">
        <v>3</v>
      </c>
      <c r="D2485" s="1" t="s">
        <v>9</v>
      </c>
      <c r="E2485" t="s">
        <v>8</v>
      </c>
      <c r="F2485">
        <v>11</v>
      </c>
      <c r="G2485" s="2">
        <v>3277.12</v>
      </c>
      <c r="H2485" s="2">
        <v>297.92</v>
      </c>
      <c r="I2485" s="2">
        <f t="shared" si="114"/>
        <v>3277.1200000000003</v>
      </c>
      <c r="J2485" s="2">
        <f t="shared" si="115"/>
        <v>0</v>
      </c>
      <c r="K2485" s="7">
        <f t="shared" si="116"/>
        <v>1</v>
      </c>
    </row>
    <row r="2486" spans="1:11">
      <c r="A2486">
        <v>2024</v>
      </c>
      <c r="B2486">
        <v>11</v>
      </c>
      <c r="C2486">
        <v>3</v>
      </c>
      <c r="D2486" s="1" t="s">
        <v>9</v>
      </c>
      <c r="E2486" t="s">
        <v>8</v>
      </c>
      <c r="F2486">
        <v>10</v>
      </c>
      <c r="G2486" s="2">
        <v>2979.2</v>
      </c>
      <c r="H2486" s="2">
        <v>297.92</v>
      </c>
      <c r="I2486" s="2">
        <f t="shared" si="114"/>
        <v>2979.2000000000003</v>
      </c>
      <c r="J2486" s="2">
        <f t="shared" si="115"/>
        <v>0</v>
      </c>
      <c r="K2486" s="7">
        <f t="shared" si="116"/>
        <v>1</v>
      </c>
    </row>
    <row r="2487" spans="1:11">
      <c r="A2487">
        <v>2024</v>
      </c>
      <c r="B2487">
        <v>7</v>
      </c>
      <c r="C2487">
        <v>3</v>
      </c>
      <c r="D2487" s="1" t="s">
        <v>1314</v>
      </c>
      <c r="E2487" t="s">
        <v>1315</v>
      </c>
      <c r="F2487">
        <v>4</v>
      </c>
      <c r="G2487" s="2">
        <v>1536.64</v>
      </c>
      <c r="H2487" s="2">
        <v>384.16</v>
      </c>
      <c r="I2487" s="2">
        <f t="shared" si="114"/>
        <v>1536.64</v>
      </c>
      <c r="J2487" s="2">
        <f t="shared" si="115"/>
        <v>0</v>
      </c>
      <c r="K2487" s="7">
        <f t="shared" si="116"/>
        <v>1</v>
      </c>
    </row>
    <row r="2488" spans="1:11">
      <c r="A2488">
        <v>2024</v>
      </c>
      <c r="B2488">
        <v>9</v>
      </c>
      <c r="C2488">
        <v>3</v>
      </c>
      <c r="D2488" s="1" t="s">
        <v>1314</v>
      </c>
      <c r="E2488" t="s">
        <v>1315</v>
      </c>
      <c r="F2488">
        <v>4</v>
      </c>
      <c r="G2488" s="2">
        <v>1536.64</v>
      </c>
      <c r="H2488" s="2">
        <v>384.16</v>
      </c>
      <c r="I2488" s="2">
        <f t="shared" si="114"/>
        <v>1536.64</v>
      </c>
      <c r="J2488" s="2">
        <f t="shared" si="115"/>
        <v>0</v>
      </c>
      <c r="K2488" s="7">
        <f t="shared" si="116"/>
        <v>1</v>
      </c>
    </row>
    <row r="2489" spans="1:11">
      <c r="A2489">
        <v>2024</v>
      </c>
      <c r="B2489">
        <v>4</v>
      </c>
      <c r="C2489">
        <v>3</v>
      </c>
      <c r="D2489" s="1" t="s">
        <v>1126</v>
      </c>
      <c r="E2489" t="s">
        <v>1127</v>
      </c>
      <c r="F2489">
        <v>3</v>
      </c>
      <c r="G2489" s="2">
        <v>1253.28</v>
      </c>
      <c r="H2489" s="2">
        <v>417.76</v>
      </c>
      <c r="I2489" s="2">
        <f t="shared" si="114"/>
        <v>1253.28</v>
      </c>
      <c r="J2489" s="2">
        <f t="shared" si="115"/>
        <v>0</v>
      </c>
      <c r="K2489" s="7">
        <f t="shared" si="116"/>
        <v>1</v>
      </c>
    </row>
    <row r="2490" spans="1:11">
      <c r="A2490">
        <v>2024</v>
      </c>
      <c r="B2490">
        <v>7</v>
      </c>
      <c r="C2490">
        <v>3</v>
      </c>
      <c r="D2490" s="1" t="s">
        <v>1126</v>
      </c>
      <c r="E2490" t="s">
        <v>1127</v>
      </c>
      <c r="F2490">
        <v>8</v>
      </c>
      <c r="G2490" s="2">
        <v>3342.08</v>
      </c>
      <c r="H2490" s="2">
        <v>417.76</v>
      </c>
      <c r="I2490" s="2">
        <f t="shared" si="114"/>
        <v>3342.08</v>
      </c>
      <c r="J2490" s="2">
        <f t="shared" si="115"/>
        <v>0</v>
      </c>
      <c r="K2490" s="7">
        <f t="shared" si="116"/>
        <v>1</v>
      </c>
    </row>
    <row r="2491" spans="1:11">
      <c r="A2491">
        <v>2024</v>
      </c>
      <c r="B2491">
        <v>9</v>
      </c>
      <c r="C2491">
        <v>3</v>
      </c>
      <c r="D2491" s="1" t="s">
        <v>1126</v>
      </c>
      <c r="E2491" t="s">
        <v>1127</v>
      </c>
      <c r="F2491">
        <v>6</v>
      </c>
      <c r="G2491" s="2">
        <v>2506.56</v>
      </c>
      <c r="H2491" s="2">
        <v>417.76</v>
      </c>
      <c r="I2491" s="2">
        <f t="shared" si="114"/>
        <v>2506.56</v>
      </c>
      <c r="J2491" s="2">
        <f t="shared" si="115"/>
        <v>0</v>
      </c>
      <c r="K2491" s="7">
        <f t="shared" si="116"/>
        <v>1</v>
      </c>
    </row>
    <row r="2492" spans="1:11">
      <c r="A2492">
        <v>2024</v>
      </c>
      <c r="B2492">
        <v>10</v>
      </c>
      <c r="C2492">
        <v>3</v>
      </c>
      <c r="D2492" s="1" t="s">
        <v>1126</v>
      </c>
      <c r="E2492" t="s">
        <v>1127</v>
      </c>
      <c r="F2492">
        <v>2</v>
      </c>
      <c r="G2492" s="2">
        <v>835.52</v>
      </c>
      <c r="H2492" s="2">
        <v>417.76</v>
      </c>
      <c r="I2492" s="2">
        <f t="shared" si="114"/>
        <v>835.52</v>
      </c>
      <c r="J2492" s="2">
        <f t="shared" si="115"/>
        <v>0</v>
      </c>
      <c r="K2492" s="7">
        <f t="shared" si="116"/>
        <v>1</v>
      </c>
    </row>
    <row r="2493" spans="1:11">
      <c r="A2493">
        <v>2024</v>
      </c>
      <c r="B2493">
        <v>11</v>
      </c>
      <c r="C2493">
        <v>3</v>
      </c>
      <c r="D2493" s="1" t="s">
        <v>1126</v>
      </c>
      <c r="E2493" t="s">
        <v>1127</v>
      </c>
      <c r="F2493">
        <v>6</v>
      </c>
      <c r="G2493" s="2">
        <v>2506.56</v>
      </c>
      <c r="H2493" s="2">
        <v>417.76</v>
      </c>
      <c r="I2493" s="2">
        <f t="shared" si="114"/>
        <v>2506.56</v>
      </c>
      <c r="J2493" s="2">
        <f t="shared" si="115"/>
        <v>0</v>
      </c>
      <c r="K2493" s="7">
        <f t="shared" si="116"/>
        <v>1</v>
      </c>
    </row>
    <row r="2494" spans="1:11">
      <c r="A2494">
        <v>2024</v>
      </c>
      <c r="B2494">
        <v>10</v>
      </c>
      <c r="C2494">
        <v>3</v>
      </c>
      <c r="D2494" s="1" t="s">
        <v>1380</v>
      </c>
      <c r="E2494" t="s">
        <v>1381</v>
      </c>
      <c r="F2494">
        <v>1</v>
      </c>
      <c r="G2494" s="2">
        <v>7931.84</v>
      </c>
      <c r="H2494" s="2">
        <v>7931.84</v>
      </c>
      <c r="I2494" s="2">
        <f t="shared" si="114"/>
        <v>7931.84</v>
      </c>
      <c r="J2494" s="2">
        <f t="shared" si="115"/>
        <v>0</v>
      </c>
      <c r="K2494" s="7">
        <f t="shared" si="116"/>
        <v>1</v>
      </c>
    </row>
    <row r="2495" spans="1:11">
      <c r="A2495">
        <v>2024</v>
      </c>
      <c r="B2495">
        <v>3</v>
      </c>
      <c r="C2495">
        <v>3</v>
      </c>
      <c r="D2495" s="1" t="s">
        <v>16</v>
      </c>
      <c r="E2495" t="s">
        <v>17</v>
      </c>
      <c r="F2495">
        <v>6</v>
      </c>
      <c r="G2495" s="2">
        <v>359.52</v>
      </c>
      <c r="H2495" s="2">
        <v>59.92</v>
      </c>
      <c r="I2495" s="2">
        <f t="shared" si="114"/>
        <v>359.52</v>
      </c>
      <c r="J2495" s="2">
        <f t="shared" si="115"/>
        <v>0</v>
      </c>
      <c r="K2495" s="7">
        <f t="shared" si="116"/>
        <v>1</v>
      </c>
    </row>
    <row r="2496" spans="1:11">
      <c r="A2496">
        <v>2024</v>
      </c>
      <c r="B2496">
        <v>4</v>
      </c>
      <c r="C2496">
        <v>3</v>
      </c>
      <c r="D2496" s="1" t="s">
        <v>16</v>
      </c>
      <c r="E2496" t="s">
        <v>17</v>
      </c>
      <c r="F2496">
        <v>15</v>
      </c>
      <c r="G2496" s="2">
        <v>898.8</v>
      </c>
      <c r="H2496" s="2">
        <v>59.92</v>
      </c>
      <c r="I2496" s="2">
        <f t="shared" si="114"/>
        <v>898.80000000000007</v>
      </c>
      <c r="J2496" s="2">
        <f t="shared" si="115"/>
        <v>0</v>
      </c>
      <c r="K2496" s="7">
        <f t="shared" si="116"/>
        <v>1</v>
      </c>
    </row>
    <row r="2497" spans="1:11">
      <c r="A2497">
        <v>2024</v>
      </c>
      <c r="B2497">
        <v>7</v>
      </c>
      <c r="C2497">
        <v>3</v>
      </c>
      <c r="D2497" s="1" t="s">
        <v>16</v>
      </c>
      <c r="E2497" t="s">
        <v>17</v>
      </c>
      <c r="F2497">
        <v>4</v>
      </c>
      <c r="G2497" s="2">
        <v>239.68</v>
      </c>
      <c r="H2497" s="2">
        <v>59.92</v>
      </c>
      <c r="I2497" s="2">
        <f t="shared" si="114"/>
        <v>239.68</v>
      </c>
      <c r="J2497" s="2">
        <f t="shared" si="115"/>
        <v>0</v>
      </c>
      <c r="K2497" s="7">
        <f t="shared" si="116"/>
        <v>1</v>
      </c>
    </row>
    <row r="2498" spans="1:11">
      <c r="A2498">
        <v>2024</v>
      </c>
      <c r="B2498">
        <v>9</v>
      </c>
      <c r="C2498">
        <v>3</v>
      </c>
      <c r="D2498" s="1" t="s">
        <v>16</v>
      </c>
      <c r="E2498" t="s">
        <v>17</v>
      </c>
      <c r="F2498">
        <v>16</v>
      </c>
      <c r="G2498" s="2">
        <v>958.72</v>
      </c>
      <c r="H2498" s="2">
        <v>59.92</v>
      </c>
      <c r="I2498" s="2">
        <f t="shared" ref="I2498:I2561" si="117">H2498*F2498</f>
        <v>958.72</v>
      </c>
      <c r="J2498" s="2">
        <f t="shared" ref="J2498:J2561" si="118">G2498-(H2498*F2498)</f>
        <v>0</v>
      </c>
      <c r="K2498" s="7">
        <f t="shared" si="116"/>
        <v>1</v>
      </c>
    </row>
    <row r="2499" spans="1:11">
      <c r="A2499">
        <v>2024</v>
      </c>
      <c r="B2499">
        <v>10</v>
      </c>
      <c r="C2499">
        <v>3</v>
      </c>
      <c r="D2499" s="1" t="s">
        <v>16</v>
      </c>
      <c r="E2499" t="s">
        <v>17</v>
      </c>
      <c r="F2499">
        <v>22</v>
      </c>
      <c r="G2499" s="2">
        <v>1318.24</v>
      </c>
      <c r="H2499" s="2">
        <v>59.92</v>
      </c>
      <c r="I2499" s="2">
        <f t="shared" si="117"/>
        <v>1318.24</v>
      </c>
      <c r="J2499" s="2">
        <f t="shared" si="118"/>
        <v>0</v>
      </c>
      <c r="K2499" s="7">
        <f t="shared" ref="K2499:K2562" si="119">IF(J2499&gt;=0,1,0)</f>
        <v>1</v>
      </c>
    </row>
    <row r="2500" spans="1:11">
      <c r="A2500">
        <v>2024</v>
      </c>
      <c r="B2500">
        <v>11</v>
      </c>
      <c r="C2500">
        <v>3</v>
      </c>
      <c r="D2500" s="1" t="s">
        <v>16</v>
      </c>
      <c r="E2500" t="s">
        <v>17</v>
      </c>
      <c r="F2500">
        <v>3</v>
      </c>
      <c r="G2500" s="2">
        <v>179.76</v>
      </c>
      <c r="H2500" s="2">
        <v>59.92</v>
      </c>
      <c r="I2500" s="2">
        <f t="shared" si="117"/>
        <v>179.76</v>
      </c>
      <c r="J2500" s="2">
        <f t="shared" si="118"/>
        <v>0</v>
      </c>
      <c r="K2500" s="7">
        <f t="shared" si="119"/>
        <v>1</v>
      </c>
    </row>
    <row r="2501" spans="1:11">
      <c r="A2501">
        <v>2024</v>
      </c>
      <c r="B2501">
        <v>4</v>
      </c>
      <c r="C2501">
        <v>3</v>
      </c>
      <c r="D2501" s="1" t="s">
        <v>18</v>
      </c>
      <c r="E2501" t="s">
        <v>17</v>
      </c>
      <c r="F2501">
        <v>7</v>
      </c>
      <c r="G2501" s="2">
        <v>621.74</v>
      </c>
      <c r="H2501" s="2">
        <v>88.82</v>
      </c>
      <c r="I2501" s="2">
        <f t="shared" si="117"/>
        <v>621.74</v>
      </c>
      <c r="J2501" s="2">
        <f t="shared" si="118"/>
        <v>0</v>
      </c>
      <c r="K2501" s="7">
        <f t="shared" si="119"/>
        <v>1</v>
      </c>
    </row>
    <row r="2502" spans="1:11">
      <c r="A2502">
        <v>2024</v>
      </c>
      <c r="B2502">
        <v>9</v>
      </c>
      <c r="C2502">
        <v>3</v>
      </c>
      <c r="D2502" s="1" t="s">
        <v>18</v>
      </c>
      <c r="E2502" t="s">
        <v>17</v>
      </c>
      <c r="F2502">
        <v>1</v>
      </c>
      <c r="G2502" s="2">
        <v>88.82</v>
      </c>
      <c r="H2502" s="2">
        <v>88.82</v>
      </c>
      <c r="I2502" s="2">
        <f t="shared" si="117"/>
        <v>88.82</v>
      </c>
      <c r="J2502" s="2">
        <f t="shared" si="118"/>
        <v>0</v>
      </c>
      <c r="K2502" s="7">
        <f t="shared" si="119"/>
        <v>1</v>
      </c>
    </row>
    <row r="2503" spans="1:11">
      <c r="A2503">
        <v>2024</v>
      </c>
      <c r="B2503">
        <v>10</v>
      </c>
      <c r="C2503">
        <v>3</v>
      </c>
      <c r="D2503" s="1" t="s">
        <v>18</v>
      </c>
      <c r="E2503" t="s">
        <v>17</v>
      </c>
      <c r="F2503">
        <v>4</v>
      </c>
      <c r="G2503" s="2">
        <v>355.28</v>
      </c>
      <c r="H2503" s="2">
        <v>88.82</v>
      </c>
      <c r="I2503" s="2">
        <f t="shared" si="117"/>
        <v>355.28</v>
      </c>
      <c r="J2503" s="2">
        <f t="shared" si="118"/>
        <v>0</v>
      </c>
      <c r="K2503" s="7">
        <f t="shared" si="119"/>
        <v>1</v>
      </c>
    </row>
    <row r="2504" spans="1:11">
      <c r="A2504">
        <v>2024</v>
      </c>
      <c r="B2504">
        <v>11</v>
      </c>
      <c r="C2504">
        <v>3</v>
      </c>
      <c r="D2504" s="1" t="s">
        <v>18</v>
      </c>
      <c r="E2504" t="s">
        <v>17</v>
      </c>
      <c r="F2504">
        <v>1</v>
      </c>
      <c r="G2504" s="2">
        <v>88.82</v>
      </c>
      <c r="H2504" s="2">
        <v>88.82</v>
      </c>
      <c r="I2504" s="2">
        <f t="shared" si="117"/>
        <v>88.82</v>
      </c>
      <c r="J2504" s="2">
        <f t="shared" si="118"/>
        <v>0</v>
      </c>
      <c r="K2504" s="7">
        <f t="shared" si="119"/>
        <v>1</v>
      </c>
    </row>
    <row r="2505" spans="1:11">
      <c r="A2505">
        <v>2024</v>
      </c>
      <c r="B2505">
        <v>1</v>
      </c>
      <c r="C2505">
        <v>3</v>
      </c>
      <c r="D2505" s="1" t="s">
        <v>21</v>
      </c>
      <c r="E2505" t="s">
        <v>22</v>
      </c>
      <c r="F2505">
        <v>3</v>
      </c>
      <c r="G2505" s="2">
        <v>467.04</v>
      </c>
      <c r="H2505" s="2">
        <v>155.68</v>
      </c>
      <c r="I2505" s="2">
        <f t="shared" si="117"/>
        <v>467.04</v>
      </c>
      <c r="J2505" s="2">
        <f t="shared" si="118"/>
        <v>0</v>
      </c>
      <c r="K2505" s="7">
        <f t="shared" si="119"/>
        <v>1</v>
      </c>
    </row>
    <row r="2506" spans="1:11">
      <c r="A2506">
        <v>2024</v>
      </c>
      <c r="B2506">
        <v>3</v>
      </c>
      <c r="C2506">
        <v>3</v>
      </c>
      <c r="D2506" s="1" t="s">
        <v>21</v>
      </c>
      <c r="E2506" t="s">
        <v>22</v>
      </c>
      <c r="F2506">
        <v>1</v>
      </c>
      <c r="G2506" s="2">
        <v>155.68</v>
      </c>
      <c r="H2506" s="2">
        <v>155.68</v>
      </c>
      <c r="I2506" s="2">
        <f t="shared" si="117"/>
        <v>155.68</v>
      </c>
      <c r="J2506" s="2">
        <f t="shared" si="118"/>
        <v>0</v>
      </c>
      <c r="K2506" s="7">
        <f t="shared" si="119"/>
        <v>1</v>
      </c>
    </row>
    <row r="2507" spans="1:11">
      <c r="A2507">
        <v>2024</v>
      </c>
      <c r="B2507">
        <v>9</v>
      </c>
      <c r="C2507">
        <v>3</v>
      </c>
      <c r="D2507" s="1" t="s">
        <v>21</v>
      </c>
      <c r="E2507" t="s">
        <v>22</v>
      </c>
      <c r="F2507">
        <v>3</v>
      </c>
      <c r="G2507" s="2">
        <v>467.04</v>
      </c>
      <c r="H2507" s="2">
        <v>155.68</v>
      </c>
      <c r="I2507" s="2">
        <f t="shared" si="117"/>
        <v>467.04</v>
      </c>
      <c r="J2507" s="2">
        <f t="shared" si="118"/>
        <v>0</v>
      </c>
      <c r="K2507" s="7">
        <f t="shared" si="119"/>
        <v>1</v>
      </c>
    </row>
    <row r="2508" spans="1:11">
      <c r="A2508">
        <v>2024</v>
      </c>
      <c r="B2508">
        <v>11</v>
      </c>
      <c r="C2508">
        <v>3</v>
      </c>
      <c r="D2508" s="1" t="s">
        <v>21</v>
      </c>
      <c r="E2508" t="s">
        <v>22</v>
      </c>
      <c r="F2508">
        <v>1</v>
      </c>
      <c r="G2508" s="2">
        <v>155.68</v>
      </c>
      <c r="H2508" s="2">
        <v>155.68</v>
      </c>
      <c r="I2508" s="2">
        <f t="shared" si="117"/>
        <v>155.68</v>
      </c>
      <c r="J2508" s="2">
        <f t="shared" si="118"/>
        <v>0</v>
      </c>
      <c r="K2508" s="7">
        <f t="shared" si="119"/>
        <v>1</v>
      </c>
    </row>
    <row r="2509" spans="1:11">
      <c r="A2509">
        <v>2024</v>
      </c>
      <c r="B2509">
        <v>3</v>
      </c>
      <c r="C2509">
        <v>3</v>
      </c>
      <c r="D2509" s="1" t="s">
        <v>30</v>
      </c>
      <c r="E2509" t="s">
        <v>28</v>
      </c>
      <c r="F2509">
        <v>5</v>
      </c>
      <c r="G2509" s="2">
        <v>4737.6000000000004</v>
      </c>
      <c r="H2509" s="2">
        <v>947.52</v>
      </c>
      <c r="I2509" s="2">
        <f t="shared" si="117"/>
        <v>4737.6000000000004</v>
      </c>
      <c r="J2509" s="2">
        <f t="shared" si="118"/>
        <v>0</v>
      </c>
      <c r="K2509" s="7">
        <f t="shared" si="119"/>
        <v>1</v>
      </c>
    </row>
    <row r="2510" spans="1:11">
      <c r="A2510">
        <v>2024</v>
      </c>
      <c r="B2510">
        <v>4</v>
      </c>
      <c r="C2510">
        <v>3</v>
      </c>
      <c r="D2510" s="1" t="s">
        <v>30</v>
      </c>
      <c r="E2510" t="s">
        <v>28</v>
      </c>
      <c r="F2510">
        <v>9</v>
      </c>
      <c r="G2510" s="2">
        <v>8527.68</v>
      </c>
      <c r="H2510" s="2">
        <v>947.52</v>
      </c>
      <c r="I2510" s="2">
        <f t="shared" si="117"/>
        <v>8527.68</v>
      </c>
      <c r="J2510" s="2">
        <f t="shared" si="118"/>
        <v>0</v>
      </c>
      <c r="K2510" s="7">
        <f t="shared" si="119"/>
        <v>1</v>
      </c>
    </row>
    <row r="2511" spans="1:11">
      <c r="A2511">
        <v>2024</v>
      </c>
      <c r="B2511">
        <v>6</v>
      </c>
      <c r="C2511">
        <v>3</v>
      </c>
      <c r="D2511" s="1" t="s">
        <v>30</v>
      </c>
      <c r="E2511" t="s">
        <v>28</v>
      </c>
      <c r="F2511">
        <v>4</v>
      </c>
      <c r="G2511" s="2">
        <v>3790.08</v>
      </c>
      <c r="H2511" s="2">
        <v>947.52</v>
      </c>
      <c r="I2511" s="2">
        <f t="shared" si="117"/>
        <v>3790.08</v>
      </c>
      <c r="J2511" s="2">
        <f t="shared" si="118"/>
        <v>0</v>
      </c>
      <c r="K2511" s="7">
        <f t="shared" si="119"/>
        <v>1</v>
      </c>
    </row>
    <row r="2512" spans="1:11">
      <c r="A2512">
        <v>2024</v>
      </c>
      <c r="B2512">
        <v>8</v>
      </c>
      <c r="C2512">
        <v>3</v>
      </c>
      <c r="D2512" s="1" t="s">
        <v>30</v>
      </c>
      <c r="E2512" t="s">
        <v>28</v>
      </c>
      <c r="F2512">
        <v>4</v>
      </c>
      <c r="G2512" s="2">
        <v>3790.08</v>
      </c>
      <c r="H2512" s="2">
        <v>947.52</v>
      </c>
      <c r="I2512" s="2">
        <f t="shared" si="117"/>
        <v>3790.08</v>
      </c>
      <c r="J2512" s="2">
        <f t="shared" si="118"/>
        <v>0</v>
      </c>
      <c r="K2512" s="7">
        <f t="shared" si="119"/>
        <v>1</v>
      </c>
    </row>
    <row r="2513" spans="1:11">
      <c r="A2513">
        <v>2024</v>
      </c>
      <c r="B2513">
        <v>11</v>
      </c>
      <c r="C2513">
        <v>3</v>
      </c>
      <c r="D2513" s="1" t="s">
        <v>30</v>
      </c>
      <c r="E2513" t="s">
        <v>28</v>
      </c>
      <c r="F2513">
        <v>3</v>
      </c>
      <c r="G2513" s="2">
        <v>2842.56</v>
      </c>
      <c r="H2513" s="2">
        <v>947.52</v>
      </c>
      <c r="I2513" s="2">
        <f t="shared" si="117"/>
        <v>2842.56</v>
      </c>
      <c r="J2513" s="2">
        <f t="shared" si="118"/>
        <v>0</v>
      </c>
      <c r="K2513" s="7">
        <f t="shared" si="119"/>
        <v>1</v>
      </c>
    </row>
    <row r="2514" spans="1:11">
      <c r="A2514">
        <v>2024</v>
      </c>
      <c r="B2514">
        <v>3</v>
      </c>
      <c r="C2514">
        <v>3</v>
      </c>
      <c r="D2514" s="1" t="s">
        <v>1030</v>
      </c>
      <c r="E2514" t="s">
        <v>1031</v>
      </c>
      <c r="F2514">
        <v>2</v>
      </c>
      <c r="G2514" s="2">
        <v>14633.92</v>
      </c>
      <c r="H2514" s="2">
        <v>7316.96</v>
      </c>
      <c r="I2514" s="2">
        <f t="shared" si="117"/>
        <v>14633.92</v>
      </c>
      <c r="J2514" s="2">
        <f t="shared" si="118"/>
        <v>0</v>
      </c>
      <c r="K2514" s="7">
        <f t="shared" si="119"/>
        <v>1</v>
      </c>
    </row>
    <row r="2515" spans="1:11">
      <c r="A2515">
        <v>2024</v>
      </c>
      <c r="B2515">
        <v>4</v>
      </c>
      <c r="C2515">
        <v>3</v>
      </c>
      <c r="D2515" s="1" t="s">
        <v>1030</v>
      </c>
      <c r="E2515" t="s">
        <v>1031</v>
      </c>
      <c r="F2515">
        <v>1</v>
      </c>
      <c r="G2515" s="2">
        <v>7316.96</v>
      </c>
      <c r="H2515" s="2">
        <v>7316.96</v>
      </c>
      <c r="I2515" s="2">
        <f t="shared" si="117"/>
        <v>7316.96</v>
      </c>
      <c r="J2515" s="2">
        <f t="shared" si="118"/>
        <v>0</v>
      </c>
      <c r="K2515" s="7">
        <f t="shared" si="119"/>
        <v>1</v>
      </c>
    </row>
    <row r="2516" spans="1:11">
      <c r="A2516">
        <v>2024</v>
      </c>
      <c r="B2516">
        <v>6</v>
      </c>
      <c r="C2516">
        <v>3</v>
      </c>
      <c r="D2516" s="1" t="s">
        <v>1030</v>
      </c>
      <c r="E2516" t="s">
        <v>1031</v>
      </c>
      <c r="F2516">
        <v>1</v>
      </c>
      <c r="G2516" s="2">
        <v>7316.96</v>
      </c>
      <c r="H2516" s="2">
        <v>7316.96</v>
      </c>
      <c r="I2516" s="2">
        <f t="shared" si="117"/>
        <v>7316.96</v>
      </c>
      <c r="J2516" s="2">
        <f t="shared" si="118"/>
        <v>0</v>
      </c>
      <c r="K2516" s="7">
        <f t="shared" si="119"/>
        <v>1</v>
      </c>
    </row>
    <row r="2517" spans="1:11">
      <c r="A2517">
        <v>2024</v>
      </c>
      <c r="B2517">
        <v>7</v>
      </c>
      <c r="C2517">
        <v>3</v>
      </c>
      <c r="D2517" s="1" t="s">
        <v>1030</v>
      </c>
      <c r="E2517" t="s">
        <v>1031</v>
      </c>
      <c r="F2517">
        <v>1</v>
      </c>
      <c r="G2517" s="2">
        <v>7316.96</v>
      </c>
      <c r="H2517" s="2">
        <v>7316.96</v>
      </c>
      <c r="I2517" s="2">
        <f t="shared" si="117"/>
        <v>7316.96</v>
      </c>
      <c r="J2517" s="2">
        <f t="shared" si="118"/>
        <v>0</v>
      </c>
      <c r="K2517" s="7">
        <f t="shared" si="119"/>
        <v>1</v>
      </c>
    </row>
    <row r="2518" spans="1:11">
      <c r="A2518">
        <v>2024</v>
      </c>
      <c r="B2518">
        <v>8</v>
      </c>
      <c r="C2518">
        <v>3</v>
      </c>
      <c r="D2518" s="1" t="s">
        <v>1030</v>
      </c>
      <c r="E2518" t="s">
        <v>1031</v>
      </c>
      <c r="F2518">
        <v>1</v>
      </c>
      <c r="G2518" s="2">
        <v>7316.96</v>
      </c>
      <c r="H2518" s="2">
        <v>7316.96</v>
      </c>
      <c r="I2518" s="2">
        <f t="shared" si="117"/>
        <v>7316.96</v>
      </c>
      <c r="J2518" s="2">
        <f t="shared" si="118"/>
        <v>0</v>
      </c>
      <c r="K2518" s="7">
        <f t="shared" si="119"/>
        <v>1</v>
      </c>
    </row>
    <row r="2519" spans="1:11">
      <c r="A2519">
        <v>2024</v>
      </c>
      <c r="B2519">
        <v>8</v>
      </c>
      <c r="C2519">
        <v>3</v>
      </c>
      <c r="D2519" s="1" t="s">
        <v>31</v>
      </c>
      <c r="E2519" t="s">
        <v>32</v>
      </c>
      <c r="F2519">
        <v>4</v>
      </c>
      <c r="G2519" s="2">
        <v>5936</v>
      </c>
      <c r="H2519" s="2">
        <v>1484</v>
      </c>
      <c r="I2519" s="2">
        <f t="shared" si="117"/>
        <v>5936</v>
      </c>
      <c r="J2519" s="2">
        <f t="shared" si="118"/>
        <v>0</v>
      </c>
      <c r="K2519" s="7">
        <f t="shared" si="119"/>
        <v>1</v>
      </c>
    </row>
    <row r="2520" spans="1:11">
      <c r="A2520">
        <v>2024</v>
      </c>
      <c r="B2520">
        <v>9</v>
      </c>
      <c r="C2520">
        <v>3</v>
      </c>
      <c r="D2520" s="1" t="s">
        <v>31</v>
      </c>
      <c r="E2520" t="s">
        <v>32</v>
      </c>
      <c r="F2520">
        <v>4</v>
      </c>
      <c r="G2520" s="2">
        <v>5936</v>
      </c>
      <c r="H2520" s="2">
        <v>1484</v>
      </c>
      <c r="I2520" s="2">
        <f t="shared" si="117"/>
        <v>5936</v>
      </c>
      <c r="J2520" s="2">
        <f t="shared" si="118"/>
        <v>0</v>
      </c>
      <c r="K2520" s="7">
        <f t="shared" si="119"/>
        <v>1</v>
      </c>
    </row>
    <row r="2521" spans="1:11">
      <c r="A2521">
        <v>2024</v>
      </c>
      <c r="B2521">
        <v>8</v>
      </c>
      <c r="C2521">
        <v>3</v>
      </c>
      <c r="D2521" s="1" t="s">
        <v>33</v>
      </c>
      <c r="E2521" t="s">
        <v>34</v>
      </c>
      <c r="F2521">
        <v>2</v>
      </c>
      <c r="G2521" s="2">
        <v>2850.28</v>
      </c>
      <c r="H2521" s="2">
        <v>1425.14</v>
      </c>
      <c r="I2521" s="2">
        <f t="shared" si="117"/>
        <v>2850.28</v>
      </c>
      <c r="J2521" s="2">
        <f t="shared" si="118"/>
        <v>0</v>
      </c>
      <c r="K2521" s="7">
        <f t="shared" si="119"/>
        <v>1</v>
      </c>
    </row>
    <row r="2522" spans="1:11">
      <c r="A2522">
        <v>2024</v>
      </c>
      <c r="B2522">
        <v>9</v>
      </c>
      <c r="C2522">
        <v>3</v>
      </c>
      <c r="D2522" s="1" t="s">
        <v>33</v>
      </c>
      <c r="E2522" t="s">
        <v>34</v>
      </c>
      <c r="F2522">
        <v>2</v>
      </c>
      <c r="G2522" s="2">
        <v>2850.28</v>
      </c>
      <c r="H2522" s="2">
        <v>1425.14</v>
      </c>
      <c r="I2522" s="2">
        <f t="shared" si="117"/>
        <v>2850.28</v>
      </c>
      <c r="J2522" s="2">
        <f t="shared" si="118"/>
        <v>0</v>
      </c>
      <c r="K2522" s="7">
        <f t="shared" si="119"/>
        <v>1</v>
      </c>
    </row>
    <row r="2523" spans="1:11">
      <c r="A2523">
        <v>2024</v>
      </c>
      <c r="B2523">
        <v>8</v>
      </c>
      <c r="C2523">
        <v>3</v>
      </c>
      <c r="D2523" s="1" t="s">
        <v>35</v>
      </c>
      <c r="E2523" t="s">
        <v>34</v>
      </c>
      <c r="F2523">
        <v>2</v>
      </c>
      <c r="G2523" s="2">
        <v>2850.28</v>
      </c>
      <c r="H2523" s="2">
        <v>1425.14</v>
      </c>
      <c r="I2523" s="2">
        <f t="shared" si="117"/>
        <v>2850.28</v>
      </c>
      <c r="J2523" s="2">
        <f t="shared" si="118"/>
        <v>0</v>
      </c>
      <c r="K2523" s="7">
        <f t="shared" si="119"/>
        <v>1</v>
      </c>
    </row>
    <row r="2524" spans="1:11">
      <c r="A2524">
        <v>2024</v>
      </c>
      <c r="B2524">
        <v>9</v>
      </c>
      <c r="C2524">
        <v>3</v>
      </c>
      <c r="D2524" s="1" t="s">
        <v>35</v>
      </c>
      <c r="E2524" t="s">
        <v>34</v>
      </c>
      <c r="F2524">
        <v>2</v>
      </c>
      <c r="G2524" s="2">
        <v>2850.28</v>
      </c>
      <c r="H2524" s="2">
        <v>1425.14</v>
      </c>
      <c r="I2524" s="2">
        <f t="shared" si="117"/>
        <v>2850.28</v>
      </c>
      <c r="J2524" s="2">
        <f t="shared" si="118"/>
        <v>0</v>
      </c>
      <c r="K2524" s="7">
        <f t="shared" si="119"/>
        <v>1</v>
      </c>
    </row>
    <row r="2525" spans="1:11">
      <c r="A2525">
        <v>2024</v>
      </c>
      <c r="B2525">
        <v>4</v>
      </c>
      <c r="C2525">
        <v>3</v>
      </c>
      <c r="D2525" s="1" t="s">
        <v>36</v>
      </c>
      <c r="E2525" t="s">
        <v>17</v>
      </c>
      <c r="F2525">
        <v>84</v>
      </c>
      <c r="G2525" s="2">
        <v>3989.16</v>
      </c>
      <c r="H2525" s="2">
        <v>47.49</v>
      </c>
      <c r="I2525" s="2">
        <f t="shared" si="117"/>
        <v>3989.1600000000003</v>
      </c>
      <c r="J2525" s="2">
        <f t="shared" si="118"/>
        <v>0</v>
      </c>
      <c r="K2525" s="7">
        <f t="shared" si="119"/>
        <v>1</v>
      </c>
    </row>
    <row r="2526" spans="1:11">
      <c r="A2526">
        <v>2024</v>
      </c>
      <c r="B2526">
        <v>7</v>
      </c>
      <c r="C2526">
        <v>3</v>
      </c>
      <c r="D2526" s="1" t="s">
        <v>36</v>
      </c>
      <c r="E2526" t="s">
        <v>17</v>
      </c>
      <c r="F2526">
        <v>96</v>
      </c>
      <c r="G2526" s="2">
        <v>4559.04</v>
      </c>
      <c r="H2526" s="2">
        <v>47.49</v>
      </c>
      <c r="I2526" s="2">
        <f t="shared" si="117"/>
        <v>4559.04</v>
      </c>
      <c r="J2526" s="2">
        <f t="shared" si="118"/>
        <v>0</v>
      </c>
      <c r="K2526" s="7">
        <f t="shared" si="119"/>
        <v>1</v>
      </c>
    </row>
    <row r="2527" spans="1:11">
      <c r="A2527">
        <v>2024</v>
      </c>
      <c r="B2527">
        <v>8</v>
      </c>
      <c r="C2527">
        <v>3</v>
      </c>
      <c r="D2527" s="1" t="s">
        <v>36</v>
      </c>
      <c r="E2527" t="s">
        <v>17</v>
      </c>
      <c r="F2527">
        <v>113</v>
      </c>
      <c r="G2527" s="2">
        <v>5366.37</v>
      </c>
      <c r="H2527" s="2">
        <v>47.49</v>
      </c>
      <c r="I2527" s="2">
        <f t="shared" si="117"/>
        <v>5366.37</v>
      </c>
      <c r="J2527" s="2">
        <f t="shared" si="118"/>
        <v>0</v>
      </c>
      <c r="K2527" s="7">
        <f t="shared" si="119"/>
        <v>1</v>
      </c>
    </row>
    <row r="2528" spans="1:11">
      <c r="A2528">
        <v>2024</v>
      </c>
      <c r="B2528">
        <v>9</v>
      </c>
      <c r="C2528">
        <v>3</v>
      </c>
      <c r="D2528" s="1" t="s">
        <v>36</v>
      </c>
      <c r="E2528" t="s">
        <v>17</v>
      </c>
      <c r="F2528">
        <v>93</v>
      </c>
      <c r="G2528" s="2">
        <v>4416.57</v>
      </c>
      <c r="H2528" s="2">
        <v>47.49</v>
      </c>
      <c r="I2528" s="2">
        <f t="shared" si="117"/>
        <v>4416.5700000000006</v>
      </c>
      <c r="J2528" s="2">
        <f t="shared" si="118"/>
        <v>0</v>
      </c>
      <c r="K2528" s="7">
        <f t="shared" si="119"/>
        <v>1</v>
      </c>
    </row>
    <row r="2529" spans="1:11">
      <c r="A2529">
        <v>2024</v>
      </c>
      <c r="B2529">
        <v>10</v>
      </c>
      <c r="C2529">
        <v>3</v>
      </c>
      <c r="D2529" s="1" t="s">
        <v>36</v>
      </c>
      <c r="E2529" t="s">
        <v>17</v>
      </c>
      <c r="F2529">
        <v>68</v>
      </c>
      <c r="G2529" s="2">
        <v>3229.32</v>
      </c>
      <c r="H2529" s="2">
        <v>47.49</v>
      </c>
      <c r="I2529" s="2">
        <f t="shared" si="117"/>
        <v>3229.32</v>
      </c>
      <c r="J2529" s="2">
        <f t="shared" si="118"/>
        <v>0</v>
      </c>
      <c r="K2529" s="7">
        <f t="shared" si="119"/>
        <v>1</v>
      </c>
    </row>
    <row r="2530" spans="1:11">
      <c r="A2530">
        <v>2024</v>
      </c>
      <c r="B2530">
        <v>11</v>
      </c>
      <c r="C2530">
        <v>3</v>
      </c>
      <c r="D2530" s="1" t="s">
        <v>36</v>
      </c>
      <c r="E2530" t="s">
        <v>17</v>
      </c>
      <c r="F2530">
        <v>63</v>
      </c>
      <c r="G2530" s="2">
        <v>2991.87</v>
      </c>
      <c r="H2530" s="2">
        <v>47.49</v>
      </c>
      <c r="I2530" s="2">
        <f t="shared" si="117"/>
        <v>2991.8700000000003</v>
      </c>
      <c r="J2530" s="2">
        <f t="shared" si="118"/>
        <v>0</v>
      </c>
      <c r="K2530" s="7">
        <f t="shared" si="119"/>
        <v>1</v>
      </c>
    </row>
    <row r="2531" spans="1:11">
      <c r="A2531">
        <v>2024</v>
      </c>
      <c r="B2531">
        <v>4</v>
      </c>
      <c r="C2531">
        <v>3</v>
      </c>
      <c r="D2531" s="1" t="s">
        <v>37</v>
      </c>
      <c r="E2531" t="s">
        <v>17</v>
      </c>
      <c r="F2531">
        <v>1</v>
      </c>
      <c r="G2531" s="2">
        <v>73.47</v>
      </c>
      <c r="H2531" s="2">
        <v>73.47</v>
      </c>
      <c r="I2531" s="2">
        <f t="shared" si="117"/>
        <v>73.47</v>
      </c>
      <c r="J2531" s="2">
        <f t="shared" si="118"/>
        <v>0</v>
      </c>
      <c r="K2531" s="7">
        <f t="shared" si="119"/>
        <v>1</v>
      </c>
    </row>
    <row r="2532" spans="1:11">
      <c r="A2532">
        <v>2024</v>
      </c>
      <c r="B2532">
        <v>8</v>
      </c>
      <c r="C2532">
        <v>3</v>
      </c>
      <c r="D2532" s="1" t="s">
        <v>37</v>
      </c>
      <c r="E2532" t="s">
        <v>17</v>
      </c>
      <c r="F2532">
        <v>10</v>
      </c>
      <c r="G2532" s="2">
        <v>734.7</v>
      </c>
      <c r="H2532" s="2">
        <v>73.47</v>
      </c>
      <c r="I2532" s="2">
        <f t="shared" si="117"/>
        <v>734.7</v>
      </c>
      <c r="J2532" s="2">
        <f t="shared" si="118"/>
        <v>0</v>
      </c>
      <c r="K2532" s="7">
        <f t="shared" si="119"/>
        <v>1</v>
      </c>
    </row>
    <row r="2533" spans="1:11">
      <c r="A2533">
        <v>2024</v>
      </c>
      <c r="B2533">
        <v>9</v>
      </c>
      <c r="C2533">
        <v>3</v>
      </c>
      <c r="D2533" s="1" t="s">
        <v>37</v>
      </c>
      <c r="E2533" t="s">
        <v>17</v>
      </c>
      <c r="F2533">
        <v>2</v>
      </c>
      <c r="G2533" s="2">
        <v>146.94</v>
      </c>
      <c r="H2533" s="2">
        <v>73.47</v>
      </c>
      <c r="I2533" s="2">
        <f t="shared" si="117"/>
        <v>146.94</v>
      </c>
      <c r="J2533" s="2">
        <f t="shared" si="118"/>
        <v>0</v>
      </c>
      <c r="K2533" s="7">
        <f t="shared" si="119"/>
        <v>1</v>
      </c>
    </row>
    <row r="2534" spans="1:11">
      <c r="A2534">
        <v>2024</v>
      </c>
      <c r="B2534">
        <v>10</v>
      </c>
      <c r="C2534">
        <v>3</v>
      </c>
      <c r="D2534" s="1" t="s">
        <v>37</v>
      </c>
      <c r="E2534" t="s">
        <v>17</v>
      </c>
      <c r="F2534">
        <v>6</v>
      </c>
      <c r="G2534" s="2">
        <v>440.82</v>
      </c>
      <c r="H2534" s="2">
        <v>73.47</v>
      </c>
      <c r="I2534" s="2">
        <f t="shared" si="117"/>
        <v>440.82</v>
      </c>
      <c r="J2534" s="2">
        <f t="shared" si="118"/>
        <v>0</v>
      </c>
      <c r="K2534" s="7">
        <f t="shared" si="119"/>
        <v>1</v>
      </c>
    </row>
    <row r="2535" spans="1:11">
      <c r="A2535">
        <v>2024</v>
      </c>
      <c r="B2535">
        <v>6</v>
      </c>
      <c r="C2535">
        <v>3</v>
      </c>
      <c r="D2535" s="1" t="s">
        <v>1214</v>
      </c>
      <c r="E2535" t="s">
        <v>1215</v>
      </c>
      <c r="F2535">
        <v>1</v>
      </c>
      <c r="G2535" s="2">
        <v>13440</v>
      </c>
      <c r="H2535" s="2">
        <v>13440</v>
      </c>
      <c r="I2535" s="2">
        <f t="shared" si="117"/>
        <v>13440</v>
      </c>
      <c r="J2535" s="2">
        <f t="shared" si="118"/>
        <v>0</v>
      </c>
      <c r="K2535" s="7">
        <f t="shared" si="119"/>
        <v>1</v>
      </c>
    </row>
    <row r="2536" spans="1:11">
      <c r="A2536">
        <v>2024</v>
      </c>
      <c r="B2536">
        <v>7</v>
      </c>
      <c r="C2536">
        <v>3</v>
      </c>
      <c r="D2536" s="1" t="s">
        <v>1214</v>
      </c>
      <c r="E2536" t="s">
        <v>1215</v>
      </c>
      <c r="F2536">
        <v>1</v>
      </c>
      <c r="G2536" s="2">
        <v>13440</v>
      </c>
      <c r="H2536" s="2">
        <v>13440</v>
      </c>
      <c r="I2536" s="2">
        <f t="shared" si="117"/>
        <v>13440</v>
      </c>
      <c r="J2536" s="2">
        <f t="shared" si="118"/>
        <v>0</v>
      </c>
      <c r="K2536" s="7">
        <f t="shared" si="119"/>
        <v>1</v>
      </c>
    </row>
    <row r="2537" spans="1:11">
      <c r="A2537">
        <v>2024</v>
      </c>
      <c r="B2537">
        <v>8</v>
      </c>
      <c r="C2537">
        <v>3</v>
      </c>
      <c r="D2537" s="1" t="s">
        <v>1214</v>
      </c>
      <c r="E2537" t="s">
        <v>1215</v>
      </c>
      <c r="F2537">
        <v>2</v>
      </c>
      <c r="G2537" s="2">
        <v>26880</v>
      </c>
      <c r="H2537" s="2">
        <v>13440</v>
      </c>
      <c r="I2537" s="2">
        <f t="shared" si="117"/>
        <v>26880</v>
      </c>
      <c r="J2537" s="2">
        <f t="shared" si="118"/>
        <v>0</v>
      </c>
      <c r="K2537" s="7">
        <f t="shared" si="119"/>
        <v>1</v>
      </c>
    </row>
    <row r="2538" spans="1:11">
      <c r="A2538">
        <v>2024</v>
      </c>
      <c r="B2538">
        <v>4</v>
      </c>
      <c r="C2538">
        <v>3</v>
      </c>
      <c r="D2538" s="1" t="s">
        <v>38</v>
      </c>
      <c r="E2538" t="s">
        <v>39</v>
      </c>
      <c r="F2538">
        <v>1</v>
      </c>
      <c r="G2538" s="2">
        <v>6841.35</v>
      </c>
      <c r="H2538" s="2">
        <v>6841.35</v>
      </c>
      <c r="I2538" s="2">
        <f t="shared" si="117"/>
        <v>6841.35</v>
      </c>
      <c r="J2538" s="2">
        <f t="shared" si="118"/>
        <v>0</v>
      </c>
      <c r="K2538" s="7">
        <f t="shared" si="119"/>
        <v>1</v>
      </c>
    </row>
    <row r="2539" spans="1:11">
      <c r="A2539">
        <v>2024</v>
      </c>
      <c r="B2539">
        <v>3</v>
      </c>
      <c r="C2539">
        <v>3</v>
      </c>
      <c r="D2539" s="1" t="s">
        <v>852</v>
      </c>
      <c r="E2539" t="s">
        <v>39</v>
      </c>
      <c r="F2539">
        <v>1</v>
      </c>
      <c r="G2539" s="2">
        <v>6841.35</v>
      </c>
      <c r="H2539" s="2">
        <v>6841.35</v>
      </c>
      <c r="I2539" s="2">
        <f t="shared" si="117"/>
        <v>6841.35</v>
      </c>
      <c r="J2539" s="2">
        <f t="shared" si="118"/>
        <v>0</v>
      </c>
      <c r="K2539" s="7">
        <f t="shared" si="119"/>
        <v>1</v>
      </c>
    </row>
    <row r="2540" spans="1:11">
      <c r="A2540">
        <v>2024</v>
      </c>
      <c r="B2540">
        <v>4</v>
      </c>
      <c r="C2540">
        <v>3</v>
      </c>
      <c r="D2540" s="1" t="s">
        <v>852</v>
      </c>
      <c r="E2540" t="s">
        <v>39</v>
      </c>
      <c r="F2540">
        <v>1</v>
      </c>
      <c r="G2540" s="2">
        <v>6841.35</v>
      </c>
      <c r="H2540" s="2">
        <v>6841.35</v>
      </c>
      <c r="I2540" s="2">
        <f t="shared" si="117"/>
        <v>6841.35</v>
      </c>
      <c r="J2540" s="2">
        <f t="shared" si="118"/>
        <v>0</v>
      </c>
      <c r="K2540" s="7">
        <f t="shared" si="119"/>
        <v>1</v>
      </c>
    </row>
    <row r="2541" spans="1:11">
      <c r="A2541">
        <v>2024</v>
      </c>
      <c r="B2541">
        <v>7</v>
      </c>
      <c r="C2541">
        <v>3</v>
      </c>
      <c r="D2541" s="1" t="s">
        <v>852</v>
      </c>
      <c r="E2541" t="s">
        <v>39</v>
      </c>
      <c r="F2541">
        <v>3</v>
      </c>
      <c r="G2541" s="2">
        <v>20524.05</v>
      </c>
      <c r="H2541" s="2">
        <v>6841.35</v>
      </c>
      <c r="I2541" s="2">
        <f t="shared" si="117"/>
        <v>20524.050000000003</v>
      </c>
      <c r="J2541" s="2">
        <f t="shared" si="118"/>
        <v>0</v>
      </c>
      <c r="K2541" s="7">
        <f t="shared" si="119"/>
        <v>1</v>
      </c>
    </row>
    <row r="2542" spans="1:11">
      <c r="A2542">
        <v>2024</v>
      </c>
      <c r="B2542">
        <v>8</v>
      </c>
      <c r="C2542">
        <v>3</v>
      </c>
      <c r="D2542" s="1" t="s">
        <v>852</v>
      </c>
      <c r="E2542" t="s">
        <v>39</v>
      </c>
      <c r="F2542">
        <v>2</v>
      </c>
      <c r="G2542" s="2">
        <v>13682.7</v>
      </c>
      <c r="H2542" s="2">
        <v>6841.35</v>
      </c>
      <c r="I2542" s="2">
        <f t="shared" si="117"/>
        <v>13682.7</v>
      </c>
      <c r="J2542" s="2">
        <f t="shared" si="118"/>
        <v>0</v>
      </c>
      <c r="K2542" s="7">
        <f t="shared" si="119"/>
        <v>1</v>
      </c>
    </row>
    <row r="2543" spans="1:11">
      <c r="A2543">
        <v>2024</v>
      </c>
      <c r="B2543">
        <v>5</v>
      </c>
      <c r="C2543">
        <v>3</v>
      </c>
      <c r="D2543" s="1" t="s">
        <v>1034</v>
      </c>
      <c r="E2543" t="s">
        <v>39</v>
      </c>
      <c r="F2543">
        <v>1</v>
      </c>
      <c r="G2543" s="2">
        <v>6841.35</v>
      </c>
      <c r="H2543" s="2">
        <v>6841.35</v>
      </c>
      <c r="I2543" s="2">
        <f t="shared" si="117"/>
        <v>6841.35</v>
      </c>
      <c r="J2543" s="2">
        <f t="shared" si="118"/>
        <v>0</v>
      </c>
      <c r="K2543" s="7">
        <f t="shared" si="119"/>
        <v>1</v>
      </c>
    </row>
    <row r="2544" spans="1:11">
      <c r="A2544">
        <v>2024</v>
      </c>
      <c r="B2544">
        <v>4</v>
      </c>
      <c r="C2544">
        <v>3</v>
      </c>
      <c r="D2544" s="1" t="s">
        <v>1128</v>
      </c>
      <c r="E2544" t="s">
        <v>39</v>
      </c>
      <c r="F2544">
        <v>2</v>
      </c>
      <c r="G2544" s="2">
        <v>13682.7</v>
      </c>
      <c r="H2544" s="2">
        <v>6841.35</v>
      </c>
      <c r="I2544" s="2">
        <f t="shared" si="117"/>
        <v>13682.7</v>
      </c>
      <c r="J2544" s="2">
        <f t="shared" si="118"/>
        <v>0</v>
      </c>
      <c r="K2544" s="7">
        <f t="shared" si="119"/>
        <v>1</v>
      </c>
    </row>
    <row r="2545" spans="1:11">
      <c r="A2545">
        <v>2024</v>
      </c>
      <c r="B2545">
        <v>4</v>
      </c>
      <c r="C2545">
        <v>3</v>
      </c>
      <c r="D2545" s="1" t="s">
        <v>853</v>
      </c>
      <c r="E2545" t="s">
        <v>39</v>
      </c>
      <c r="F2545">
        <v>1</v>
      </c>
      <c r="G2545" s="2">
        <v>6841.35</v>
      </c>
      <c r="H2545" s="2">
        <v>6841.35</v>
      </c>
      <c r="I2545" s="2">
        <f t="shared" si="117"/>
        <v>6841.35</v>
      </c>
      <c r="J2545" s="2">
        <f t="shared" si="118"/>
        <v>0</v>
      </c>
      <c r="K2545" s="7">
        <f t="shared" si="119"/>
        <v>1</v>
      </c>
    </row>
    <row r="2546" spans="1:11">
      <c r="A2546">
        <v>2024</v>
      </c>
      <c r="B2546">
        <v>6</v>
      </c>
      <c r="C2546">
        <v>3</v>
      </c>
      <c r="D2546" s="1" t="s">
        <v>854</v>
      </c>
      <c r="E2546" t="s">
        <v>855</v>
      </c>
      <c r="F2546">
        <v>1</v>
      </c>
      <c r="G2546" s="2">
        <v>1079.8699999999999</v>
      </c>
      <c r="H2546" s="2">
        <v>1079.8699999999999</v>
      </c>
      <c r="I2546" s="2">
        <f t="shared" si="117"/>
        <v>1079.8699999999999</v>
      </c>
      <c r="J2546" s="2">
        <f t="shared" si="118"/>
        <v>0</v>
      </c>
      <c r="K2546" s="7">
        <f t="shared" si="119"/>
        <v>1</v>
      </c>
    </row>
    <row r="2547" spans="1:11">
      <c r="A2547">
        <v>2024</v>
      </c>
      <c r="B2547">
        <v>3</v>
      </c>
      <c r="C2547">
        <v>3</v>
      </c>
      <c r="D2547" s="1" t="s">
        <v>42</v>
      </c>
      <c r="E2547" t="s">
        <v>43</v>
      </c>
      <c r="F2547">
        <v>2</v>
      </c>
      <c r="G2547" s="2">
        <v>4085.76</v>
      </c>
      <c r="H2547" s="2">
        <v>2042.88</v>
      </c>
      <c r="I2547" s="2">
        <f t="shared" si="117"/>
        <v>4085.76</v>
      </c>
      <c r="J2547" s="2">
        <f t="shared" si="118"/>
        <v>0</v>
      </c>
      <c r="K2547" s="7">
        <f t="shared" si="119"/>
        <v>1</v>
      </c>
    </row>
    <row r="2548" spans="1:11">
      <c r="A2548">
        <v>2024</v>
      </c>
      <c r="B2548">
        <v>4</v>
      </c>
      <c r="C2548">
        <v>3</v>
      </c>
      <c r="D2548" s="1" t="s">
        <v>42</v>
      </c>
      <c r="E2548" t="s">
        <v>43</v>
      </c>
      <c r="F2548">
        <v>1</v>
      </c>
      <c r="G2548" s="2">
        <v>2042.88</v>
      </c>
      <c r="H2548" s="2">
        <v>2042.88</v>
      </c>
      <c r="I2548" s="2">
        <f t="shared" si="117"/>
        <v>2042.88</v>
      </c>
      <c r="J2548" s="2">
        <f t="shared" si="118"/>
        <v>0</v>
      </c>
      <c r="K2548" s="7">
        <f t="shared" si="119"/>
        <v>1</v>
      </c>
    </row>
    <row r="2549" spans="1:11">
      <c r="A2549">
        <v>2024</v>
      </c>
      <c r="B2549">
        <v>7</v>
      </c>
      <c r="C2549">
        <v>3</v>
      </c>
      <c r="D2549" s="1" t="s">
        <v>42</v>
      </c>
      <c r="E2549" t="s">
        <v>43</v>
      </c>
      <c r="F2549">
        <v>1</v>
      </c>
      <c r="G2549" s="2">
        <v>2042.88</v>
      </c>
      <c r="H2549" s="2">
        <v>2042.88</v>
      </c>
      <c r="I2549" s="2">
        <f t="shared" si="117"/>
        <v>2042.88</v>
      </c>
      <c r="J2549" s="2">
        <f t="shared" si="118"/>
        <v>0</v>
      </c>
      <c r="K2549" s="7">
        <f t="shared" si="119"/>
        <v>1</v>
      </c>
    </row>
    <row r="2550" spans="1:11">
      <c r="A2550">
        <v>2024</v>
      </c>
      <c r="B2550">
        <v>10</v>
      </c>
      <c r="C2550">
        <v>3</v>
      </c>
      <c r="D2550" s="1" t="s">
        <v>42</v>
      </c>
      <c r="E2550" t="s">
        <v>43</v>
      </c>
      <c r="F2550">
        <v>3</v>
      </c>
      <c r="G2550" s="2">
        <v>6128.64</v>
      </c>
      <c r="H2550" s="2">
        <v>2042.88</v>
      </c>
      <c r="I2550" s="2">
        <f t="shared" si="117"/>
        <v>6128.64</v>
      </c>
      <c r="J2550" s="2">
        <f t="shared" si="118"/>
        <v>0</v>
      </c>
      <c r="K2550" s="7">
        <f t="shared" si="119"/>
        <v>1</v>
      </c>
    </row>
    <row r="2551" spans="1:11">
      <c r="A2551">
        <v>2024</v>
      </c>
      <c r="B2551">
        <v>11</v>
      </c>
      <c r="C2551">
        <v>3</v>
      </c>
      <c r="D2551" s="1" t="s">
        <v>42</v>
      </c>
      <c r="E2551" t="s">
        <v>43</v>
      </c>
      <c r="F2551">
        <v>1</v>
      </c>
      <c r="G2551" s="2">
        <v>2042.88</v>
      </c>
      <c r="H2551" s="2">
        <v>2042.88</v>
      </c>
      <c r="I2551" s="2">
        <f t="shared" si="117"/>
        <v>2042.88</v>
      </c>
      <c r="J2551" s="2">
        <f t="shared" si="118"/>
        <v>0</v>
      </c>
      <c r="K2551" s="7">
        <f t="shared" si="119"/>
        <v>1</v>
      </c>
    </row>
    <row r="2552" spans="1:11">
      <c r="A2552">
        <v>2024</v>
      </c>
      <c r="B2552">
        <v>3</v>
      </c>
      <c r="C2552">
        <v>3</v>
      </c>
      <c r="D2552" s="1" t="s">
        <v>44</v>
      </c>
      <c r="E2552" t="s">
        <v>45</v>
      </c>
      <c r="F2552">
        <v>1</v>
      </c>
      <c r="G2552" s="2">
        <v>4924.08</v>
      </c>
      <c r="H2552" s="2">
        <v>4924.08</v>
      </c>
      <c r="I2552" s="2">
        <f t="shared" si="117"/>
        <v>4924.08</v>
      </c>
      <c r="J2552" s="2">
        <f t="shared" si="118"/>
        <v>0</v>
      </c>
      <c r="K2552" s="7">
        <f t="shared" si="119"/>
        <v>1</v>
      </c>
    </row>
    <row r="2553" spans="1:11">
      <c r="A2553">
        <v>2024</v>
      </c>
      <c r="B2553">
        <v>4</v>
      </c>
      <c r="C2553">
        <v>3</v>
      </c>
      <c r="D2553" s="1" t="s">
        <v>44</v>
      </c>
      <c r="E2553" t="s">
        <v>45</v>
      </c>
      <c r="F2553">
        <v>5</v>
      </c>
      <c r="G2553" s="2">
        <v>24620.400000000001</v>
      </c>
      <c r="H2553" s="2">
        <v>4924.08</v>
      </c>
      <c r="I2553" s="2">
        <f t="shared" si="117"/>
        <v>24620.400000000001</v>
      </c>
      <c r="J2553" s="2">
        <f t="shared" si="118"/>
        <v>0</v>
      </c>
      <c r="K2553" s="7">
        <f t="shared" si="119"/>
        <v>1</v>
      </c>
    </row>
    <row r="2554" spans="1:11">
      <c r="A2554">
        <v>2024</v>
      </c>
      <c r="B2554">
        <v>8</v>
      </c>
      <c r="C2554">
        <v>3</v>
      </c>
      <c r="D2554" s="1" t="s">
        <v>44</v>
      </c>
      <c r="E2554" t="s">
        <v>45</v>
      </c>
      <c r="F2554">
        <v>1</v>
      </c>
      <c r="G2554" s="2">
        <v>4924.08</v>
      </c>
      <c r="H2554" s="2">
        <v>4924.08</v>
      </c>
      <c r="I2554" s="2">
        <f t="shared" si="117"/>
        <v>4924.08</v>
      </c>
      <c r="J2554" s="2">
        <f t="shared" si="118"/>
        <v>0</v>
      </c>
      <c r="K2554" s="7">
        <f t="shared" si="119"/>
        <v>1</v>
      </c>
    </row>
    <row r="2555" spans="1:11">
      <c r="A2555">
        <v>2024</v>
      </c>
      <c r="B2555">
        <v>10</v>
      </c>
      <c r="C2555">
        <v>3</v>
      </c>
      <c r="D2555" s="1" t="s">
        <v>44</v>
      </c>
      <c r="E2555" t="s">
        <v>45</v>
      </c>
      <c r="F2555">
        <v>4</v>
      </c>
      <c r="G2555" s="2">
        <v>19696.32</v>
      </c>
      <c r="H2555" s="2">
        <v>4924.08</v>
      </c>
      <c r="I2555" s="2">
        <f t="shared" si="117"/>
        <v>19696.32</v>
      </c>
      <c r="J2555" s="2">
        <f t="shared" si="118"/>
        <v>0</v>
      </c>
      <c r="K2555" s="7">
        <f t="shared" si="119"/>
        <v>1</v>
      </c>
    </row>
    <row r="2556" spans="1:11">
      <c r="A2556">
        <v>2024</v>
      </c>
      <c r="B2556">
        <v>3</v>
      </c>
      <c r="C2556">
        <v>3</v>
      </c>
      <c r="D2556" s="1" t="s">
        <v>46</v>
      </c>
      <c r="E2556" t="s">
        <v>47</v>
      </c>
      <c r="F2556">
        <v>1</v>
      </c>
      <c r="G2556" s="2">
        <v>1517.6</v>
      </c>
      <c r="H2556" s="2">
        <v>1517.6</v>
      </c>
      <c r="I2556" s="2">
        <f t="shared" si="117"/>
        <v>1517.6</v>
      </c>
      <c r="J2556" s="2">
        <f t="shared" si="118"/>
        <v>0</v>
      </c>
      <c r="K2556" s="7">
        <f t="shared" si="119"/>
        <v>1</v>
      </c>
    </row>
    <row r="2557" spans="1:11">
      <c r="A2557">
        <v>2024</v>
      </c>
      <c r="B2557">
        <v>4</v>
      </c>
      <c r="C2557">
        <v>3</v>
      </c>
      <c r="D2557" s="1" t="s">
        <v>46</v>
      </c>
      <c r="E2557" t="s">
        <v>47</v>
      </c>
      <c r="F2557">
        <v>4</v>
      </c>
      <c r="G2557" s="2">
        <v>6070.4</v>
      </c>
      <c r="H2557" s="2">
        <v>1517.6</v>
      </c>
      <c r="I2557" s="2">
        <f t="shared" si="117"/>
        <v>6070.4</v>
      </c>
      <c r="J2557" s="2">
        <f t="shared" si="118"/>
        <v>0</v>
      </c>
      <c r="K2557" s="7">
        <f t="shared" si="119"/>
        <v>1</v>
      </c>
    </row>
    <row r="2558" spans="1:11">
      <c r="A2558">
        <v>2024</v>
      </c>
      <c r="B2558">
        <v>6</v>
      </c>
      <c r="C2558">
        <v>3</v>
      </c>
      <c r="D2558" s="1" t="s">
        <v>46</v>
      </c>
      <c r="E2558" t="s">
        <v>47</v>
      </c>
      <c r="F2558">
        <v>4</v>
      </c>
      <c r="G2558" s="2">
        <v>6070.4</v>
      </c>
      <c r="H2558" s="2">
        <v>1517.6</v>
      </c>
      <c r="I2558" s="2">
        <f t="shared" si="117"/>
        <v>6070.4</v>
      </c>
      <c r="J2558" s="2">
        <f t="shared" si="118"/>
        <v>0</v>
      </c>
      <c r="K2558" s="7">
        <f t="shared" si="119"/>
        <v>1</v>
      </c>
    </row>
    <row r="2559" spans="1:11">
      <c r="A2559">
        <v>2024</v>
      </c>
      <c r="B2559">
        <v>7</v>
      </c>
      <c r="C2559">
        <v>3</v>
      </c>
      <c r="D2559" s="1" t="s">
        <v>46</v>
      </c>
      <c r="E2559" t="s">
        <v>47</v>
      </c>
      <c r="F2559">
        <v>1</v>
      </c>
      <c r="G2559" s="2">
        <v>1517.6</v>
      </c>
      <c r="H2559" s="2">
        <v>1517.6</v>
      </c>
      <c r="I2559" s="2">
        <f t="shared" si="117"/>
        <v>1517.6</v>
      </c>
      <c r="J2559" s="2">
        <f t="shared" si="118"/>
        <v>0</v>
      </c>
      <c r="K2559" s="7">
        <f t="shared" si="119"/>
        <v>1</v>
      </c>
    </row>
    <row r="2560" spans="1:11">
      <c r="A2560">
        <v>2024</v>
      </c>
      <c r="B2560">
        <v>3</v>
      </c>
      <c r="C2560">
        <v>3</v>
      </c>
      <c r="D2560" s="1" t="s">
        <v>48</v>
      </c>
      <c r="E2560" t="s">
        <v>49</v>
      </c>
      <c r="F2560">
        <v>1</v>
      </c>
      <c r="G2560" s="2">
        <v>2626.4</v>
      </c>
      <c r="H2560" s="2">
        <v>2626.4</v>
      </c>
      <c r="I2560" s="2">
        <f t="shared" si="117"/>
        <v>2626.4</v>
      </c>
      <c r="J2560" s="2">
        <f t="shared" si="118"/>
        <v>0</v>
      </c>
      <c r="K2560" s="7">
        <f t="shared" si="119"/>
        <v>1</v>
      </c>
    </row>
    <row r="2561" spans="1:11">
      <c r="A2561">
        <v>2024</v>
      </c>
      <c r="B2561">
        <v>4</v>
      </c>
      <c r="C2561">
        <v>3</v>
      </c>
      <c r="D2561" s="1" t="s">
        <v>48</v>
      </c>
      <c r="E2561" t="s">
        <v>49</v>
      </c>
      <c r="F2561">
        <v>4</v>
      </c>
      <c r="G2561" s="2">
        <v>10505.6</v>
      </c>
      <c r="H2561" s="2">
        <v>2626.4</v>
      </c>
      <c r="I2561" s="2">
        <f t="shared" si="117"/>
        <v>10505.6</v>
      </c>
      <c r="J2561" s="2">
        <f t="shared" si="118"/>
        <v>0</v>
      </c>
      <c r="K2561" s="7">
        <f t="shared" si="119"/>
        <v>1</v>
      </c>
    </row>
    <row r="2562" spans="1:11">
      <c r="A2562">
        <v>2024</v>
      </c>
      <c r="B2562">
        <v>6</v>
      </c>
      <c r="C2562">
        <v>3</v>
      </c>
      <c r="D2562" s="1" t="s">
        <v>48</v>
      </c>
      <c r="E2562" t="s">
        <v>49</v>
      </c>
      <c r="F2562">
        <v>3</v>
      </c>
      <c r="G2562" s="2">
        <v>7879.2</v>
      </c>
      <c r="H2562" s="2">
        <v>2626.4</v>
      </c>
      <c r="I2562" s="2">
        <f t="shared" ref="I2562:I2625" si="120">H2562*F2562</f>
        <v>7879.2000000000007</v>
      </c>
      <c r="J2562" s="2">
        <f t="shared" ref="J2562:J2625" si="121">G2562-(H2562*F2562)</f>
        <v>0</v>
      </c>
      <c r="K2562" s="7">
        <f t="shared" si="119"/>
        <v>1</v>
      </c>
    </row>
    <row r="2563" spans="1:11">
      <c r="A2563">
        <v>2024</v>
      </c>
      <c r="B2563">
        <v>7</v>
      </c>
      <c r="C2563">
        <v>3</v>
      </c>
      <c r="D2563" s="1" t="s">
        <v>48</v>
      </c>
      <c r="E2563" t="s">
        <v>49</v>
      </c>
      <c r="F2563">
        <v>2</v>
      </c>
      <c r="G2563" s="2">
        <v>5252.8</v>
      </c>
      <c r="H2563" s="2">
        <v>2626.4</v>
      </c>
      <c r="I2563" s="2">
        <f t="shared" si="120"/>
        <v>5252.8</v>
      </c>
      <c r="J2563" s="2">
        <f t="shared" si="121"/>
        <v>0</v>
      </c>
      <c r="K2563" s="7">
        <f t="shared" ref="K2563:K2626" si="122">IF(J2563&gt;=0,1,0)</f>
        <v>1</v>
      </c>
    </row>
    <row r="2564" spans="1:11">
      <c r="A2564">
        <v>2024</v>
      </c>
      <c r="B2564">
        <v>9</v>
      </c>
      <c r="C2564">
        <v>3</v>
      </c>
      <c r="D2564" s="1" t="s">
        <v>1382</v>
      </c>
      <c r="E2564" t="s">
        <v>857</v>
      </c>
      <c r="F2564">
        <v>1</v>
      </c>
      <c r="G2564" s="2">
        <v>250.6</v>
      </c>
      <c r="H2564" s="2">
        <v>250.6</v>
      </c>
      <c r="I2564" s="2">
        <f t="shared" si="120"/>
        <v>250.6</v>
      </c>
      <c r="J2564" s="2">
        <f t="shared" si="121"/>
        <v>0</v>
      </c>
      <c r="K2564" s="7">
        <f t="shared" si="122"/>
        <v>1</v>
      </c>
    </row>
    <row r="2565" spans="1:11">
      <c r="A2565">
        <v>2024</v>
      </c>
      <c r="B2565">
        <v>3</v>
      </c>
      <c r="C2565">
        <v>3</v>
      </c>
      <c r="D2565" s="1" t="s">
        <v>52</v>
      </c>
      <c r="E2565" t="s">
        <v>53</v>
      </c>
      <c r="F2565">
        <v>11</v>
      </c>
      <c r="G2565" s="2">
        <v>1737.12</v>
      </c>
      <c r="H2565" s="2">
        <v>157.91999999999999</v>
      </c>
      <c r="I2565" s="2">
        <f t="shared" si="120"/>
        <v>1737.12</v>
      </c>
      <c r="J2565" s="2">
        <f t="shared" si="121"/>
        <v>0</v>
      </c>
      <c r="K2565" s="7">
        <f t="shared" si="122"/>
        <v>1</v>
      </c>
    </row>
    <row r="2566" spans="1:11">
      <c r="A2566">
        <v>2024</v>
      </c>
      <c r="B2566">
        <v>4</v>
      </c>
      <c r="C2566">
        <v>3</v>
      </c>
      <c r="D2566" s="1" t="s">
        <v>52</v>
      </c>
      <c r="E2566" t="s">
        <v>53</v>
      </c>
      <c r="F2566">
        <v>4</v>
      </c>
      <c r="G2566" s="2">
        <v>631.67999999999995</v>
      </c>
      <c r="H2566" s="2">
        <v>157.91999999999999</v>
      </c>
      <c r="I2566" s="2">
        <f t="shared" si="120"/>
        <v>631.67999999999995</v>
      </c>
      <c r="J2566" s="2">
        <f t="shared" si="121"/>
        <v>0</v>
      </c>
      <c r="K2566" s="7">
        <f t="shared" si="122"/>
        <v>1</v>
      </c>
    </row>
    <row r="2567" spans="1:11">
      <c r="A2567">
        <v>2024</v>
      </c>
      <c r="B2567">
        <v>8</v>
      </c>
      <c r="C2567">
        <v>3</v>
      </c>
      <c r="D2567" s="1" t="s">
        <v>52</v>
      </c>
      <c r="E2567" t="s">
        <v>53</v>
      </c>
      <c r="F2567">
        <v>7</v>
      </c>
      <c r="G2567" s="2">
        <v>1105.44</v>
      </c>
      <c r="H2567" s="2">
        <v>157.91999999999999</v>
      </c>
      <c r="I2567" s="2">
        <f t="shared" si="120"/>
        <v>1105.4399999999998</v>
      </c>
      <c r="J2567" s="2">
        <f t="shared" si="121"/>
        <v>0</v>
      </c>
      <c r="K2567" s="7">
        <f t="shared" si="122"/>
        <v>1</v>
      </c>
    </row>
    <row r="2568" spans="1:11">
      <c r="A2568">
        <v>2024</v>
      </c>
      <c r="B2568">
        <v>9</v>
      </c>
      <c r="C2568">
        <v>3</v>
      </c>
      <c r="D2568" s="1" t="s">
        <v>52</v>
      </c>
      <c r="E2568" t="s">
        <v>53</v>
      </c>
      <c r="F2568">
        <v>10</v>
      </c>
      <c r="G2568" s="2">
        <v>1579.2</v>
      </c>
      <c r="H2568" s="2">
        <v>157.91999999999999</v>
      </c>
      <c r="I2568" s="2">
        <f t="shared" si="120"/>
        <v>1579.1999999999998</v>
      </c>
      <c r="J2568" s="2">
        <f t="shared" si="121"/>
        <v>0</v>
      </c>
      <c r="K2568" s="7">
        <f t="shared" si="122"/>
        <v>1</v>
      </c>
    </row>
    <row r="2569" spans="1:11">
      <c r="A2569">
        <v>2024</v>
      </c>
      <c r="B2569">
        <v>10</v>
      </c>
      <c r="C2569">
        <v>3</v>
      </c>
      <c r="D2569" s="1" t="s">
        <v>52</v>
      </c>
      <c r="E2569" t="s">
        <v>53</v>
      </c>
      <c r="F2569">
        <v>3</v>
      </c>
      <c r="G2569" s="2">
        <v>473.76</v>
      </c>
      <c r="H2569" s="2">
        <v>157.91999999999999</v>
      </c>
      <c r="I2569" s="2">
        <f t="shared" si="120"/>
        <v>473.76</v>
      </c>
      <c r="J2569" s="2">
        <f t="shared" si="121"/>
        <v>0</v>
      </c>
      <c r="K2569" s="7">
        <f t="shared" si="122"/>
        <v>1</v>
      </c>
    </row>
    <row r="2570" spans="1:11">
      <c r="A2570">
        <v>2024</v>
      </c>
      <c r="B2570">
        <v>11</v>
      </c>
      <c r="C2570">
        <v>3</v>
      </c>
      <c r="D2570" s="1" t="s">
        <v>52</v>
      </c>
      <c r="E2570" t="s">
        <v>53</v>
      </c>
      <c r="F2570">
        <v>7</v>
      </c>
      <c r="G2570" s="2">
        <v>1105.44</v>
      </c>
      <c r="H2570" s="2">
        <v>157.91999999999999</v>
      </c>
      <c r="I2570" s="2">
        <f t="shared" si="120"/>
        <v>1105.4399999999998</v>
      </c>
      <c r="J2570" s="2">
        <f t="shared" si="121"/>
        <v>0</v>
      </c>
      <c r="K2570" s="7">
        <f t="shared" si="122"/>
        <v>1</v>
      </c>
    </row>
    <row r="2571" spans="1:11">
      <c r="A2571">
        <v>2024</v>
      </c>
      <c r="B2571">
        <v>3</v>
      </c>
      <c r="C2571">
        <v>3</v>
      </c>
      <c r="D2571" s="1" t="s">
        <v>54</v>
      </c>
      <c r="E2571" t="s">
        <v>55</v>
      </c>
      <c r="F2571">
        <v>9</v>
      </c>
      <c r="G2571" s="2">
        <v>766.08</v>
      </c>
      <c r="H2571" s="2">
        <v>85.12</v>
      </c>
      <c r="I2571" s="2">
        <f t="shared" si="120"/>
        <v>766.08</v>
      </c>
      <c r="J2571" s="2">
        <f t="shared" si="121"/>
        <v>0</v>
      </c>
      <c r="K2571" s="7">
        <f t="shared" si="122"/>
        <v>1</v>
      </c>
    </row>
    <row r="2572" spans="1:11">
      <c r="A2572">
        <v>2024</v>
      </c>
      <c r="B2572">
        <v>4</v>
      </c>
      <c r="C2572">
        <v>3</v>
      </c>
      <c r="D2572" s="1" t="s">
        <v>54</v>
      </c>
      <c r="E2572" t="s">
        <v>55</v>
      </c>
      <c r="F2572">
        <v>2</v>
      </c>
      <c r="G2572" s="2">
        <v>170.24</v>
      </c>
      <c r="H2572" s="2">
        <v>85.12</v>
      </c>
      <c r="I2572" s="2">
        <f t="shared" si="120"/>
        <v>170.24</v>
      </c>
      <c r="J2572" s="2">
        <f t="shared" si="121"/>
        <v>0</v>
      </c>
      <c r="K2572" s="7">
        <f t="shared" si="122"/>
        <v>1</v>
      </c>
    </row>
    <row r="2573" spans="1:11">
      <c r="A2573">
        <v>2024</v>
      </c>
      <c r="B2573">
        <v>5</v>
      </c>
      <c r="C2573">
        <v>3</v>
      </c>
      <c r="D2573" s="1" t="s">
        <v>54</v>
      </c>
      <c r="E2573" t="s">
        <v>55</v>
      </c>
      <c r="F2573">
        <v>2</v>
      </c>
      <c r="G2573" s="2">
        <v>170.24</v>
      </c>
      <c r="H2573" s="2">
        <v>85.12</v>
      </c>
      <c r="I2573" s="2">
        <f t="shared" si="120"/>
        <v>170.24</v>
      </c>
      <c r="J2573" s="2">
        <f t="shared" si="121"/>
        <v>0</v>
      </c>
      <c r="K2573" s="7">
        <f t="shared" si="122"/>
        <v>1</v>
      </c>
    </row>
    <row r="2574" spans="1:11">
      <c r="A2574">
        <v>2024</v>
      </c>
      <c r="B2574">
        <v>7</v>
      </c>
      <c r="C2574">
        <v>3</v>
      </c>
      <c r="D2574" s="1" t="s">
        <v>54</v>
      </c>
      <c r="E2574" t="s">
        <v>55</v>
      </c>
      <c r="F2574">
        <v>2</v>
      </c>
      <c r="G2574" s="2">
        <v>170.24</v>
      </c>
      <c r="H2574" s="2">
        <v>85.12</v>
      </c>
      <c r="I2574" s="2">
        <f t="shared" si="120"/>
        <v>170.24</v>
      </c>
      <c r="J2574" s="2">
        <f t="shared" si="121"/>
        <v>0</v>
      </c>
      <c r="K2574" s="7">
        <f t="shared" si="122"/>
        <v>1</v>
      </c>
    </row>
    <row r="2575" spans="1:11">
      <c r="A2575">
        <v>2024</v>
      </c>
      <c r="B2575">
        <v>9</v>
      </c>
      <c r="C2575">
        <v>3</v>
      </c>
      <c r="D2575" s="1" t="s">
        <v>54</v>
      </c>
      <c r="E2575" t="s">
        <v>55</v>
      </c>
      <c r="F2575">
        <v>3</v>
      </c>
      <c r="G2575" s="2">
        <v>255.36</v>
      </c>
      <c r="H2575" s="2">
        <v>85.12</v>
      </c>
      <c r="I2575" s="2">
        <f t="shared" si="120"/>
        <v>255.36</v>
      </c>
      <c r="J2575" s="2">
        <f t="shared" si="121"/>
        <v>0</v>
      </c>
      <c r="K2575" s="7">
        <f t="shared" si="122"/>
        <v>1</v>
      </c>
    </row>
    <row r="2576" spans="1:11">
      <c r="A2576">
        <v>2024</v>
      </c>
      <c r="B2576">
        <v>10</v>
      </c>
      <c r="C2576">
        <v>3</v>
      </c>
      <c r="D2576" s="1" t="s">
        <v>54</v>
      </c>
      <c r="E2576" t="s">
        <v>55</v>
      </c>
      <c r="F2576">
        <v>4</v>
      </c>
      <c r="G2576" s="2">
        <v>340.48</v>
      </c>
      <c r="H2576" s="2">
        <v>85.12</v>
      </c>
      <c r="I2576" s="2">
        <f t="shared" si="120"/>
        <v>340.48</v>
      </c>
      <c r="J2576" s="2">
        <f t="shared" si="121"/>
        <v>0</v>
      </c>
      <c r="K2576" s="7">
        <f t="shared" si="122"/>
        <v>1</v>
      </c>
    </row>
    <row r="2577" spans="1:11">
      <c r="A2577">
        <v>2024</v>
      </c>
      <c r="B2577">
        <v>11</v>
      </c>
      <c r="C2577">
        <v>3</v>
      </c>
      <c r="D2577" s="1" t="s">
        <v>54</v>
      </c>
      <c r="E2577" t="s">
        <v>55</v>
      </c>
      <c r="F2577">
        <v>4</v>
      </c>
      <c r="G2577" s="2">
        <v>340.48</v>
      </c>
      <c r="H2577" s="2">
        <v>85.12</v>
      </c>
      <c r="I2577" s="2">
        <f t="shared" si="120"/>
        <v>340.48</v>
      </c>
      <c r="J2577" s="2">
        <f t="shared" si="121"/>
        <v>0</v>
      </c>
      <c r="K2577" s="7">
        <f t="shared" si="122"/>
        <v>1</v>
      </c>
    </row>
    <row r="2578" spans="1:11">
      <c r="A2578">
        <v>2024</v>
      </c>
      <c r="B2578">
        <v>3</v>
      </c>
      <c r="C2578">
        <v>3</v>
      </c>
      <c r="D2578" s="1" t="s">
        <v>61</v>
      </c>
      <c r="E2578" t="s">
        <v>17</v>
      </c>
      <c r="F2578">
        <v>1</v>
      </c>
      <c r="G2578" s="2">
        <v>83.44</v>
      </c>
      <c r="H2578" s="2">
        <v>83.44</v>
      </c>
      <c r="I2578" s="2">
        <f t="shared" si="120"/>
        <v>83.44</v>
      </c>
      <c r="J2578" s="2">
        <f t="shared" si="121"/>
        <v>0</v>
      </c>
      <c r="K2578" s="7">
        <f t="shared" si="122"/>
        <v>1</v>
      </c>
    </row>
    <row r="2579" spans="1:11">
      <c r="A2579">
        <v>2024</v>
      </c>
      <c r="B2579">
        <v>9</v>
      </c>
      <c r="C2579">
        <v>3</v>
      </c>
      <c r="D2579" s="1" t="s">
        <v>61</v>
      </c>
      <c r="E2579" t="s">
        <v>17</v>
      </c>
      <c r="F2579">
        <v>4</v>
      </c>
      <c r="G2579" s="2">
        <v>333.76</v>
      </c>
      <c r="H2579" s="2">
        <v>83.44</v>
      </c>
      <c r="I2579" s="2">
        <f t="shared" si="120"/>
        <v>333.76</v>
      </c>
      <c r="J2579" s="2">
        <f t="shared" si="121"/>
        <v>0</v>
      </c>
      <c r="K2579" s="7">
        <f t="shared" si="122"/>
        <v>1</v>
      </c>
    </row>
    <row r="2580" spans="1:11">
      <c r="A2580">
        <v>2024</v>
      </c>
      <c r="B2580">
        <v>10</v>
      </c>
      <c r="C2580">
        <v>3</v>
      </c>
      <c r="D2580" s="1" t="s">
        <v>61</v>
      </c>
      <c r="E2580" t="s">
        <v>17</v>
      </c>
      <c r="F2580">
        <v>10</v>
      </c>
      <c r="G2580" s="2">
        <v>834.4</v>
      </c>
      <c r="H2580" s="2">
        <v>83.44</v>
      </c>
      <c r="I2580" s="2">
        <f t="shared" si="120"/>
        <v>834.4</v>
      </c>
      <c r="J2580" s="2">
        <f t="shared" si="121"/>
        <v>0</v>
      </c>
      <c r="K2580" s="7">
        <f t="shared" si="122"/>
        <v>1</v>
      </c>
    </row>
    <row r="2581" spans="1:11">
      <c r="A2581">
        <v>2024</v>
      </c>
      <c r="B2581">
        <v>11</v>
      </c>
      <c r="C2581">
        <v>3</v>
      </c>
      <c r="D2581" s="1" t="s">
        <v>61</v>
      </c>
      <c r="E2581" t="s">
        <v>17</v>
      </c>
      <c r="F2581">
        <v>5</v>
      </c>
      <c r="G2581" s="2">
        <v>417.2</v>
      </c>
      <c r="H2581" s="2">
        <v>83.44</v>
      </c>
      <c r="I2581" s="2">
        <f t="shared" si="120"/>
        <v>417.2</v>
      </c>
      <c r="J2581" s="2">
        <f t="shared" si="121"/>
        <v>0</v>
      </c>
      <c r="K2581" s="7">
        <f t="shared" si="122"/>
        <v>1</v>
      </c>
    </row>
    <row r="2582" spans="1:11">
      <c r="A2582">
        <v>2024</v>
      </c>
      <c r="B2582">
        <v>3</v>
      </c>
      <c r="C2582">
        <v>3</v>
      </c>
      <c r="D2582" s="1" t="s">
        <v>1035</v>
      </c>
      <c r="E2582" t="s">
        <v>17</v>
      </c>
      <c r="F2582">
        <v>1</v>
      </c>
      <c r="G2582" s="2">
        <v>71.34</v>
      </c>
      <c r="H2582" s="2">
        <v>71.34</v>
      </c>
      <c r="I2582" s="2">
        <f t="shared" si="120"/>
        <v>71.34</v>
      </c>
      <c r="J2582" s="2">
        <f t="shared" si="121"/>
        <v>0</v>
      </c>
      <c r="K2582" s="7">
        <f t="shared" si="122"/>
        <v>1</v>
      </c>
    </row>
    <row r="2583" spans="1:11">
      <c r="A2583">
        <v>2024</v>
      </c>
      <c r="B2583">
        <v>6</v>
      </c>
      <c r="C2583">
        <v>3</v>
      </c>
      <c r="D2583" s="1" t="s">
        <v>1035</v>
      </c>
      <c r="E2583" t="s">
        <v>17</v>
      </c>
      <c r="F2583">
        <v>2</v>
      </c>
      <c r="G2583" s="2">
        <v>142.68</v>
      </c>
      <c r="H2583" s="2">
        <v>71.34</v>
      </c>
      <c r="I2583" s="2">
        <f t="shared" si="120"/>
        <v>142.68</v>
      </c>
      <c r="J2583" s="2">
        <f t="shared" si="121"/>
        <v>0</v>
      </c>
      <c r="K2583" s="7">
        <f t="shared" si="122"/>
        <v>1</v>
      </c>
    </row>
    <row r="2584" spans="1:11">
      <c r="A2584">
        <v>2024</v>
      </c>
      <c r="B2584">
        <v>3</v>
      </c>
      <c r="C2584">
        <v>3</v>
      </c>
      <c r="D2584" s="1" t="s">
        <v>1036</v>
      </c>
      <c r="E2584" t="s">
        <v>17</v>
      </c>
      <c r="F2584">
        <v>1</v>
      </c>
      <c r="G2584" s="2">
        <v>98.67</v>
      </c>
      <c r="H2584" s="2">
        <v>98.67</v>
      </c>
      <c r="I2584" s="2">
        <f t="shared" si="120"/>
        <v>98.67</v>
      </c>
      <c r="J2584" s="2">
        <f t="shared" si="121"/>
        <v>0</v>
      </c>
      <c r="K2584" s="7">
        <f t="shared" si="122"/>
        <v>1</v>
      </c>
    </row>
    <row r="2585" spans="1:11">
      <c r="A2585">
        <v>2024</v>
      </c>
      <c r="B2585">
        <v>4</v>
      </c>
      <c r="C2585">
        <v>3</v>
      </c>
      <c r="D2585" s="1" t="s">
        <v>1036</v>
      </c>
      <c r="E2585" t="s">
        <v>17</v>
      </c>
      <c r="F2585">
        <v>1</v>
      </c>
      <c r="G2585" s="2">
        <v>98.67</v>
      </c>
      <c r="H2585" s="2">
        <v>98.67</v>
      </c>
      <c r="I2585" s="2">
        <f t="shared" si="120"/>
        <v>98.67</v>
      </c>
      <c r="J2585" s="2">
        <f t="shared" si="121"/>
        <v>0</v>
      </c>
      <c r="K2585" s="7">
        <f t="shared" si="122"/>
        <v>1</v>
      </c>
    </row>
    <row r="2586" spans="1:11">
      <c r="A2586">
        <v>2024</v>
      </c>
      <c r="B2586">
        <v>3</v>
      </c>
      <c r="C2586">
        <v>3</v>
      </c>
      <c r="D2586" s="1" t="s">
        <v>62</v>
      </c>
      <c r="E2586" t="s">
        <v>17</v>
      </c>
      <c r="F2586">
        <v>43</v>
      </c>
      <c r="G2586" s="2">
        <v>2668.15</v>
      </c>
      <c r="H2586" s="2">
        <v>62.05</v>
      </c>
      <c r="I2586" s="2">
        <f t="shared" si="120"/>
        <v>2668.15</v>
      </c>
      <c r="J2586" s="2">
        <f t="shared" si="121"/>
        <v>0</v>
      </c>
      <c r="K2586" s="7">
        <f t="shared" si="122"/>
        <v>1</v>
      </c>
    </row>
    <row r="2587" spans="1:11">
      <c r="A2587">
        <v>2024</v>
      </c>
      <c r="B2587">
        <v>4</v>
      </c>
      <c r="C2587">
        <v>3</v>
      </c>
      <c r="D2587" s="1" t="s">
        <v>62</v>
      </c>
      <c r="E2587" t="s">
        <v>17</v>
      </c>
      <c r="F2587">
        <v>31</v>
      </c>
      <c r="G2587" s="2">
        <v>1923.55</v>
      </c>
      <c r="H2587" s="2">
        <v>62.05</v>
      </c>
      <c r="I2587" s="2">
        <f t="shared" si="120"/>
        <v>1923.55</v>
      </c>
      <c r="J2587" s="2">
        <f t="shared" si="121"/>
        <v>0</v>
      </c>
      <c r="K2587" s="7">
        <f t="shared" si="122"/>
        <v>1</v>
      </c>
    </row>
    <row r="2588" spans="1:11">
      <c r="A2588">
        <v>2024</v>
      </c>
      <c r="B2588">
        <v>7</v>
      </c>
      <c r="C2588">
        <v>3</v>
      </c>
      <c r="D2588" s="1" t="s">
        <v>62</v>
      </c>
      <c r="E2588" t="s">
        <v>17</v>
      </c>
      <c r="F2588">
        <v>32</v>
      </c>
      <c r="G2588" s="2">
        <v>1985.6</v>
      </c>
      <c r="H2588" s="2">
        <v>62.05</v>
      </c>
      <c r="I2588" s="2">
        <f t="shared" si="120"/>
        <v>1985.6</v>
      </c>
      <c r="J2588" s="2">
        <f t="shared" si="121"/>
        <v>0</v>
      </c>
      <c r="K2588" s="7">
        <f t="shared" si="122"/>
        <v>1</v>
      </c>
    </row>
    <row r="2589" spans="1:11">
      <c r="A2589">
        <v>2024</v>
      </c>
      <c r="B2589">
        <v>8</v>
      </c>
      <c r="C2589">
        <v>3</v>
      </c>
      <c r="D2589" s="1" t="s">
        <v>62</v>
      </c>
      <c r="E2589" t="s">
        <v>17</v>
      </c>
      <c r="F2589">
        <v>39</v>
      </c>
      <c r="G2589" s="2">
        <v>2419.9499999999998</v>
      </c>
      <c r="H2589" s="2">
        <v>62.05</v>
      </c>
      <c r="I2589" s="2">
        <f t="shared" si="120"/>
        <v>2419.9499999999998</v>
      </c>
      <c r="J2589" s="2">
        <f t="shared" si="121"/>
        <v>0</v>
      </c>
      <c r="K2589" s="7">
        <f t="shared" si="122"/>
        <v>1</v>
      </c>
    </row>
    <row r="2590" spans="1:11">
      <c r="A2590">
        <v>2024</v>
      </c>
      <c r="B2590">
        <v>9</v>
      </c>
      <c r="C2590">
        <v>3</v>
      </c>
      <c r="D2590" s="1" t="s">
        <v>62</v>
      </c>
      <c r="E2590" t="s">
        <v>17</v>
      </c>
      <c r="F2590">
        <v>31</v>
      </c>
      <c r="G2590" s="2">
        <v>1923.55</v>
      </c>
      <c r="H2590" s="2">
        <v>62.05</v>
      </c>
      <c r="I2590" s="2">
        <f t="shared" si="120"/>
        <v>1923.55</v>
      </c>
      <c r="J2590" s="2">
        <f t="shared" si="121"/>
        <v>0</v>
      </c>
      <c r="K2590" s="7">
        <f t="shared" si="122"/>
        <v>1</v>
      </c>
    </row>
    <row r="2591" spans="1:11">
      <c r="A2591">
        <v>2024</v>
      </c>
      <c r="B2591">
        <v>10</v>
      </c>
      <c r="C2591">
        <v>3</v>
      </c>
      <c r="D2591" s="1" t="s">
        <v>62</v>
      </c>
      <c r="E2591" t="s">
        <v>17</v>
      </c>
      <c r="F2591">
        <v>47</v>
      </c>
      <c r="G2591" s="2">
        <v>2916.35</v>
      </c>
      <c r="H2591" s="2">
        <v>62.05</v>
      </c>
      <c r="I2591" s="2">
        <f t="shared" si="120"/>
        <v>2916.35</v>
      </c>
      <c r="J2591" s="2">
        <f t="shared" si="121"/>
        <v>0</v>
      </c>
      <c r="K2591" s="7">
        <f t="shared" si="122"/>
        <v>1</v>
      </c>
    </row>
    <row r="2592" spans="1:11">
      <c r="A2592">
        <v>2024</v>
      </c>
      <c r="B2592">
        <v>11</v>
      </c>
      <c r="C2592">
        <v>3</v>
      </c>
      <c r="D2592" s="1" t="s">
        <v>62</v>
      </c>
      <c r="E2592" t="s">
        <v>17</v>
      </c>
      <c r="F2592">
        <v>24</v>
      </c>
      <c r="G2592" s="2">
        <v>1489.2</v>
      </c>
      <c r="H2592" s="2">
        <v>62.05</v>
      </c>
      <c r="I2592" s="2">
        <f t="shared" si="120"/>
        <v>1489.1999999999998</v>
      </c>
      <c r="J2592" s="2">
        <f t="shared" si="121"/>
        <v>0</v>
      </c>
      <c r="K2592" s="7">
        <f t="shared" si="122"/>
        <v>1</v>
      </c>
    </row>
    <row r="2593" spans="1:11">
      <c r="A2593">
        <v>2024</v>
      </c>
      <c r="B2593">
        <v>4</v>
      </c>
      <c r="C2593">
        <v>3</v>
      </c>
      <c r="D2593" s="1" t="s">
        <v>1129</v>
      </c>
      <c r="E2593" t="s">
        <v>1130</v>
      </c>
      <c r="F2593">
        <v>1</v>
      </c>
      <c r="G2593" s="2">
        <v>527.96</v>
      </c>
      <c r="H2593" s="2">
        <v>527.96</v>
      </c>
      <c r="I2593" s="2">
        <f t="shared" si="120"/>
        <v>527.96</v>
      </c>
      <c r="J2593" s="2">
        <f t="shared" si="121"/>
        <v>0</v>
      </c>
      <c r="K2593" s="7">
        <f t="shared" si="122"/>
        <v>1</v>
      </c>
    </row>
    <row r="2594" spans="1:11">
      <c r="A2594">
        <v>2024</v>
      </c>
      <c r="B2594">
        <v>3</v>
      </c>
      <c r="C2594">
        <v>3</v>
      </c>
      <c r="D2594" s="1" t="s">
        <v>71</v>
      </c>
      <c r="E2594" t="s">
        <v>72</v>
      </c>
      <c r="F2594">
        <v>1</v>
      </c>
      <c r="G2594" s="2">
        <v>2395.6799999999998</v>
      </c>
      <c r="H2594" s="2">
        <v>2395.6799999999998</v>
      </c>
      <c r="I2594" s="2">
        <f t="shared" si="120"/>
        <v>2395.6799999999998</v>
      </c>
      <c r="J2594" s="2">
        <f t="shared" si="121"/>
        <v>0</v>
      </c>
      <c r="K2594" s="7">
        <f t="shared" si="122"/>
        <v>1</v>
      </c>
    </row>
    <row r="2595" spans="1:11">
      <c r="A2595">
        <v>2024</v>
      </c>
      <c r="B2595">
        <v>3</v>
      </c>
      <c r="C2595">
        <v>3</v>
      </c>
      <c r="D2595" s="1" t="s">
        <v>75</v>
      </c>
      <c r="E2595" t="s">
        <v>76</v>
      </c>
      <c r="F2595">
        <v>2</v>
      </c>
      <c r="G2595" s="2">
        <v>3904.32</v>
      </c>
      <c r="H2595" s="2">
        <v>1952.16</v>
      </c>
      <c r="I2595" s="2">
        <f t="shared" si="120"/>
        <v>3904.32</v>
      </c>
      <c r="J2595" s="2">
        <f t="shared" si="121"/>
        <v>0</v>
      </c>
      <c r="K2595" s="7">
        <f t="shared" si="122"/>
        <v>1</v>
      </c>
    </row>
    <row r="2596" spans="1:11">
      <c r="A2596">
        <v>2024</v>
      </c>
      <c r="B2596">
        <v>4</v>
      </c>
      <c r="C2596">
        <v>3</v>
      </c>
      <c r="D2596" s="1" t="s">
        <v>75</v>
      </c>
      <c r="E2596" t="s">
        <v>76</v>
      </c>
      <c r="F2596">
        <v>1</v>
      </c>
      <c r="G2596" s="2">
        <v>1952.16</v>
      </c>
      <c r="H2596" s="2">
        <v>1952.16</v>
      </c>
      <c r="I2596" s="2">
        <f t="shared" si="120"/>
        <v>1952.16</v>
      </c>
      <c r="J2596" s="2">
        <f t="shared" si="121"/>
        <v>0</v>
      </c>
      <c r="K2596" s="7">
        <f t="shared" si="122"/>
        <v>1</v>
      </c>
    </row>
    <row r="2597" spans="1:11">
      <c r="A2597">
        <v>2024</v>
      </c>
      <c r="B2597">
        <v>8</v>
      </c>
      <c r="C2597">
        <v>3</v>
      </c>
      <c r="D2597" s="1" t="s">
        <v>75</v>
      </c>
      <c r="E2597" t="s">
        <v>76</v>
      </c>
      <c r="F2597">
        <v>2</v>
      </c>
      <c r="G2597" s="2">
        <v>3904.32</v>
      </c>
      <c r="H2597" s="2">
        <v>1952.16</v>
      </c>
      <c r="I2597" s="2">
        <f t="shared" si="120"/>
        <v>3904.32</v>
      </c>
      <c r="J2597" s="2">
        <f t="shared" si="121"/>
        <v>0</v>
      </c>
      <c r="K2597" s="7">
        <f t="shared" si="122"/>
        <v>1</v>
      </c>
    </row>
    <row r="2598" spans="1:11">
      <c r="A2598">
        <v>2024</v>
      </c>
      <c r="B2598">
        <v>9</v>
      </c>
      <c r="C2598">
        <v>3</v>
      </c>
      <c r="D2598" s="1" t="s">
        <v>75</v>
      </c>
      <c r="E2598" t="s">
        <v>76</v>
      </c>
      <c r="F2598">
        <v>5</v>
      </c>
      <c r="G2598" s="2">
        <v>9760.7999999999993</v>
      </c>
      <c r="H2598" s="2">
        <v>1952.16</v>
      </c>
      <c r="I2598" s="2">
        <f t="shared" si="120"/>
        <v>9760.8000000000011</v>
      </c>
      <c r="J2598" s="2">
        <f t="shared" si="121"/>
        <v>0</v>
      </c>
      <c r="K2598" s="7">
        <f t="shared" si="122"/>
        <v>1</v>
      </c>
    </row>
    <row r="2599" spans="1:11">
      <c r="A2599">
        <v>2024</v>
      </c>
      <c r="B2599">
        <v>3</v>
      </c>
      <c r="C2599">
        <v>3</v>
      </c>
      <c r="D2599" s="1" t="s">
        <v>858</v>
      </c>
      <c r="E2599" t="s">
        <v>76</v>
      </c>
      <c r="F2599">
        <v>2</v>
      </c>
      <c r="G2599" s="2">
        <v>5924.8</v>
      </c>
      <c r="H2599" s="2">
        <v>2962.4</v>
      </c>
      <c r="I2599" s="2">
        <f t="shared" si="120"/>
        <v>5924.8</v>
      </c>
      <c r="J2599" s="2">
        <f t="shared" si="121"/>
        <v>0</v>
      </c>
      <c r="K2599" s="7">
        <f t="shared" si="122"/>
        <v>1</v>
      </c>
    </row>
    <row r="2600" spans="1:11">
      <c r="A2600">
        <v>2024</v>
      </c>
      <c r="B2600">
        <v>4</v>
      </c>
      <c r="C2600">
        <v>3</v>
      </c>
      <c r="D2600" s="1" t="s">
        <v>858</v>
      </c>
      <c r="E2600" t="s">
        <v>76</v>
      </c>
      <c r="F2600">
        <v>1</v>
      </c>
      <c r="G2600" s="2">
        <v>2962.4</v>
      </c>
      <c r="H2600" s="2">
        <v>2962.4</v>
      </c>
      <c r="I2600" s="2">
        <f t="shared" si="120"/>
        <v>2962.4</v>
      </c>
      <c r="J2600" s="2">
        <f t="shared" si="121"/>
        <v>0</v>
      </c>
      <c r="K2600" s="7">
        <f t="shared" si="122"/>
        <v>1</v>
      </c>
    </row>
    <row r="2601" spans="1:11">
      <c r="A2601">
        <v>2024</v>
      </c>
      <c r="B2601">
        <v>8</v>
      </c>
      <c r="C2601">
        <v>3</v>
      </c>
      <c r="D2601" s="1" t="s">
        <v>858</v>
      </c>
      <c r="E2601" t="s">
        <v>76</v>
      </c>
      <c r="F2601">
        <v>1</v>
      </c>
      <c r="G2601" s="2">
        <v>2962.4</v>
      </c>
      <c r="H2601" s="2">
        <v>2962.4</v>
      </c>
      <c r="I2601" s="2">
        <f t="shared" si="120"/>
        <v>2962.4</v>
      </c>
      <c r="J2601" s="2">
        <f t="shared" si="121"/>
        <v>0</v>
      </c>
      <c r="K2601" s="7">
        <f t="shared" si="122"/>
        <v>1</v>
      </c>
    </row>
    <row r="2602" spans="1:11">
      <c r="A2602">
        <v>2024</v>
      </c>
      <c r="B2602">
        <v>10</v>
      </c>
      <c r="C2602">
        <v>3</v>
      </c>
      <c r="D2602" s="1" t="s">
        <v>858</v>
      </c>
      <c r="E2602" t="s">
        <v>76</v>
      </c>
      <c r="F2602">
        <v>1</v>
      </c>
      <c r="G2602" s="2">
        <v>2962.4</v>
      </c>
      <c r="H2602" s="2">
        <v>2962.4</v>
      </c>
      <c r="I2602" s="2">
        <f t="shared" si="120"/>
        <v>2962.4</v>
      </c>
      <c r="J2602" s="2">
        <f t="shared" si="121"/>
        <v>0</v>
      </c>
      <c r="K2602" s="7">
        <f t="shared" si="122"/>
        <v>1</v>
      </c>
    </row>
    <row r="2603" spans="1:11">
      <c r="A2603">
        <v>2024</v>
      </c>
      <c r="B2603">
        <v>3</v>
      </c>
      <c r="C2603">
        <v>3</v>
      </c>
      <c r="D2603" s="1" t="s">
        <v>77</v>
      </c>
      <c r="E2603" t="s">
        <v>78</v>
      </c>
      <c r="F2603">
        <v>8</v>
      </c>
      <c r="G2603" s="2">
        <v>8102.96</v>
      </c>
      <c r="H2603" s="2">
        <v>1012.87</v>
      </c>
      <c r="I2603" s="2">
        <f t="shared" si="120"/>
        <v>8102.96</v>
      </c>
      <c r="J2603" s="2">
        <f t="shared" si="121"/>
        <v>0</v>
      </c>
      <c r="K2603" s="7">
        <f t="shared" si="122"/>
        <v>1</v>
      </c>
    </row>
    <row r="2604" spans="1:11">
      <c r="A2604">
        <v>2024</v>
      </c>
      <c r="B2604">
        <v>4</v>
      </c>
      <c r="C2604">
        <v>3</v>
      </c>
      <c r="D2604" s="1" t="s">
        <v>77</v>
      </c>
      <c r="E2604" t="s">
        <v>78</v>
      </c>
      <c r="F2604">
        <v>14</v>
      </c>
      <c r="G2604" s="2">
        <v>14180.18</v>
      </c>
      <c r="H2604" s="2">
        <v>1012.87</v>
      </c>
      <c r="I2604" s="2">
        <f t="shared" si="120"/>
        <v>14180.18</v>
      </c>
      <c r="J2604" s="2">
        <f t="shared" si="121"/>
        <v>0</v>
      </c>
      <c r="K2604" s="7">
        <f t="shared" si="122"/>
        <v>1</v>
      </c>
    </row>
    <row r="2605" spans="1:11">
      <c r="A2605">
        <v>2024</v>
      </c>
      <c r="B2605">
        <v>7</v>
      </c>
      <c r="C2605">
        <v>3</v>
      </c>
      <c r="D2605" s="1" t="s">
        <v>77</v>
      </c>
      <c r="E2605" t="s">
        <v>78</v>
      </c>
      <c r="F2605">
        <v>10</v>
      </c>
      <c r="G2605" s="2">
        <v>10128.700000000001</v>
      </c>
      <c r="H2605" s="2">
        <v>1012.87</v>
      </c>
      <c r="I2605" s="2">
        <f t="shared" si="120"/>
        <v>10128.700000000001</v>
      </c>
      <c r="J2605" s="2">
        <f t="shared" si="121"/>
        <v>0</v>
      </c>
      <c r="K2605" s="7">
        <f t="shared" si="122"/>
        <v>1</v>
      </c>
    </row>
    <row r="2606" spans="1:11">
      <c r="A2606">
        <v>2024</v>
      </c>
      <c r="B2606">
        <v>8</v>
      </c>
      <c r="C2606">
        <v>3</v>
      </c>
      <c r="D2606" s="1" t="s">
        <v>77</v>
      </c>
      <c r="E2606" t="s">
        <v>78</v>
      </c>
      <c r="F2606">
        <v>11</v>
      </c>
      <c r="G2606" s="2">
        <v>11141.57</v>
      </c>
      <c r="H2606" s="2">
        <v>1012.87</v>
      </c>
      <c r="I2606" s="2">
        <f t="shared" si="120"/>
        <v>11141.57</v>
      </c>
      <c r="J2606" s="2">
        <f t="shared" si="121"/>
        <v>0</v>
      </c>
      <c r="K2606" s="7">
        <f t="shared" si="122"/>
        <v>1</v>
      </c>
    </row>
    <row r="2607" spans="1:11">
      <c r="A2607">
        <v>2024</v>
      </c>
      <c r="B2607">
        <v>9</v>
      </c>
      <c r="C2607">
        <v>3</v>
      </c>
      <c r="D2607" s="1" t="s">
        <v>77</v>
      </c>
      <c r="E2607" t="s">
        <v>78</v>
      </c>
      <c r="F2607">
        <v>15</v>
      </c>
      <c r="G2607" s="2">
        <v>15193.05</v>
      </c>
      <c r="H2607" s="2">
        <v>1012.87</v>
      </c>
      <c r="I2607" s="2">
        <f t="shared" si="120"/>
        <v>15193.05</v>
      </c>
      <c r="J2607" s="2">
        <f t="shared" si="121"/>
        <v>0</v>
      </c>
      <c r="K2607" s="7">
        <f t="shared" si="122"/>
        <v>1</v>
      </c>
    </row>
    <row r="2608" spans="1:11">
      <c r="A2608">
        <v>2024</v>
      </c>
      <c r="B2608">
        <v>10</v>
      </c>
      <c r="C2608">
        <v>3</v>
      </c>
      <c r="D2608" s="1" t="s">
        <v>77</v>
      </c>
      <c r="E2608" t="s">
        <v>78</v>
      </c>
      <c r="F2608">
        <v>17</v>
      </c>
      <c r="G2608" s="2">
        <v>17218.79</v>
      </c>
      <c r="H2608" s="2">
        <v>1012.87</v>
      </c>
      <c r="I2608" s="2">
        <f t="shared" si="120"/>
        <v>17218.79</v>
      </c>
      <c r="J2608" s="2">
        <f t="shared" si="121"/>
        <v>0</v>
      </c>
      <c r="K2608" s="7">
        <f t="shared" si="122"/>
        <v>1</v>
      </c>
    </row>
    <row r="2609" spans="1:11">
      <c r="A2609">
        <v>2024</v>
      </c>
      <c r="B2609">
        <v>11</v>
      </c>
      <c r="C2609">
        <v>3</v>
      </c>
      <c r="D2609" s="1" t="s">
        <v>77</v>
      </c>
      <c r="E2609" t="s">
        <v>78</v>
      </c>
      <c r="F2609">
        <v>9</v>
      </c>
      <c r="G2609" s="2">
        <v>9115.83</v>
      </c>
      <c r="H2609" s="2">
        <v>1012.87</v>
      </c>
      <c r="I2609" s="2">
        <f t="shared" si="120"/>
        <v>9115.83</v>
      </c>
      <c r="J2609" s="2">
        <f t="shared" si="121"/>
        <v>0</v>
      </c>
      <c r="K2609" s="7">
        <f t="shared" si="122"/>
        <v>1</v>
      </c>
    </row>
    <row r="2610" spans="1:11">
      <c r="A2610">
        <v>2024</v>
      </c>
      <c r="B2610">
        <v>9</v>
      </c>
      <c r="C2610">
        <v>3</v>
      </c>
      <c r="D2610" s="1" t="s">
        <v>81</v>
      </c>
      <c r="E2610" t="s">
        <v>82</v>
      </c>
      <c r="F2610">
        <v>2</v>
      </c>
      <c r="G2610" s="2">
        <v>4424.46</v>
      </c>
      <c r="H2610" s="2">
        <v>2212.23</v>
      </c>
      <c r="I2610" s="2">
        <f t="shared" si="120"/>
        <v>4424.46</v>
      </c>
      <c r="J2610" s="2">
        <f t="shared" si="121"/>
        <v>0</v>
      </c>
      <c r="K2610" s="7">
        <f t="shared" si="122"/>
        <v>1</v>
      </c>
    </row>
    <row r="2611" spans="1:11">
      <c r="A2611">
        <v>2024</v>
      </c>
      <c r="B2611">
        <v>10</v>
      </c>
      <c r="C2611">
        <v>3</v>
      </c>
      <c r="D2611" s="1" t="s">
        <v>81</v>
      </c>
      <c r="E2611" t="s">
        <v>82</v>
      </c>
      <c r="F2611">
        <v>3</v>
      </c>
      <c r="G2611" s="2">
        <v>6636.69</v>
      </c>
      <c r="H2611" s="2">
        <v>2212.23</v>
      </c>
      <c r="I2611" s="2">
        <f t="shared" si="120"/>
        <v>6636.6900000000005</v>
      </c>
      <c r="J2611" s="2">
        <f t="shared" si="121"/>
        <v>0</v>
      </c>
      <c r="K2611" s="7">
        <f t="shared" si="122"/>
        <v>1</v>
      </c>
    </row>
    <row r="2612" spans="1:11">
      <c r="A2612">
        <v>2024</v>
      </c>
      <c r="B2612">
        <v>11</v>
      </c>
      <c r="C2612">
        <v>3</v>
      </c>
      <c r="D2612" s="1" t="s">
        <v>81</v>
      </c>
      <c r="E2612" t="s">
        <v>82</v>
      </c>
      <c r="F2612">
        <v>1</v>
      </c>
      <c r="G2612" s="2">
        <v>2212.23</v>
      </c>
      <c r="H2612" s="2">
        <v>2212.23</v>
      </c>
      <c r="I2612" s="2">
        <f t="shared" si="120"/>
        <v>2212.23</v>
      </c>
      <c r="J2612" s="2">
        <f t="shared" si="121"/>
        <v>0</v>
      </c>
      <c r="K2612" s="7">
        <f t="shared" si="122"/>
        <v>1</v>
      </c>
    </row>
    <row r="2613" spans="1:11">
      <c r="A2613">
        <v>2024</v>
      </c>
      <c r="B2613">
        <v>9</v>
      </c>
      <c r="C2613">
        <v>3</v>
      </c>
      <c r="D2613" s="1" t="s">
        <v>1218</v>
      </c>
      <c r="E2613" t="s">
        <v>1219</v>
      </c>
      <c r="F2613">
        <v>1</v>
      </c>
      <c r="G2613" s="2">
        <v>1212.56</v>
      </c>
      <c r="H2613" s="2">
        <v>1212.56</v>
      </c>
      <c r="I2613" s="2">
        <f t="shared" si="120"/>
        <v>1212.56</v>
      </c>
      <c r="J2613" s="2">
        <f t="shared" si="121"/>
        <v>0</v>
      </c>
      <c r="K2613" s="7">
        <f t="shared" si="122"/>
        <v>1</v>
      </c>
    </row>
    <row r="2614" spans="1:11">
      <c r="A2614">
        <v>2024</v>
      </c>
      <c r="B2614">
        <v>10</v>
      </c>
      <c r="C2614">
        <v>3</v>
      </c>
      <c r="D2614" s="1" t="s">
        <v>1218</v>
      </c>
      <c r="E2614" t="s">
        <v>1219</v>
      </c>
      <c r="F2614">
        <v>1</v>
      </c>
      <c r="G2614" s="2">
        <v>1212.56</v>
      </c>
      <c r="H2614" s="2">
        <v>1212.56</v>
      </c>
      <c r="I2614" s="2">
        <f t="shared" si="120"/>
        <v>1212.56</v>
      </c>
      <c r="J2614" s="2">
        <f t="shared" si="121"/>
        <v>0</v>
      </c>
      <c r="K2614" s="7">
        <f t="shared" si="122"/>
        <v>1</v>
      </c>
    </row>
    <row r="2615" spans="1:11">
      <c r="A2615">
        <v>2024</v>
      </c>
      <c r="B2615">
        <v>4</v>
      </c>
      <c r="C2615">
        <v>3</v>
      </c>
      <c r="D2615" s="1" t="s">
        <v>83</v>
      </c>
      <c r="E2615" t="s">
        <v>84</v>
      </c>
      <c r="F2615">
        <v>1</v>
      </c>
      <c r="G2615" s="2">
        <v>705.6</v>
      </c>
      <c r="H2615" s="2">
        <v>705.6</v>
      </c>
      <c r="I2615" s="2">
        <f t="shared" si="120"/>
        <v>705.6</v>
      </c>
      <c r="J2615" s="2">
        <f t="shared" si="121"/>
        <v>0</v>
      </c>
      <c r="K2615" s="7">
        <f t="shared" si="122"/>
        <v>1</v>
      </c>
    </row>
    <row r="2616" spans="1:11">
      <c r="A2616">
        <v>2024</v>
      </c>
      <c r="B2616">
        <v>7</v>
      </c>
      <c r="C2616">
        <v>3</v>
      </c>
      <c r="D2616" s="1" t="s">
        <v>83</v>
      </c>
      <c r="E2616" t="s">
        <v>84</v>
      </c>
      <c r="F2616">
        <v>1</v>
      </c>
      <c r="G2616" s="2">
        <v>705.6</v>
      </c>
      <c r="H2616" s="2">
        <v>705.6</v>
      </c>
      <c r="I2616" s="2">
        <f t="shared" si="120"/>
        <v>705.6</v>
      </c>
      <c r="J2616" s="2">
        <f t="shared" si="121"/>
        <v>0</v>
      </c>
      <c r="K2616" s="7">
        <f t="shared" si="122"/>
        <v>1</v>
      </c>
    </row>
    <row r="2617" spans="1:11">
      <c r="A2617">
        <v>2024</v>
      </c>
      <c r="B2617">
        <v>3</v>
      </c>
      <c r="C2617">
        <v>3</v>
      </c>
      <c r="D2617" s="1" t="s">
        <v>85</v>
      </c>
      <c r="E2617" t="s">
        <v>86</v>
      </c>
      <c r="F2617">
        <v>4</v>
      </c>
      <c r="G2617" s="2">
        <v>3073.04</v>
      </c>
      <c r="H2617" s="2">
        <v>768.26</v>
      </c>
      <c r="I2617" s="2">
        <f t="shared" si="120"/>
        <v>3073.04</v>
      </c>
      <c r="J2617" s="2">
        <f t="shared" si="121"/>
        <v>0</v>
      </c>
      <c r="K2617" s="7">
        <f t="shared" si="122"/>
        <v>1</v>
      </c>
    </row>
    <row r="2618" spans="1:11">
      <c r="A2618">
        <v>2024</v>
      </c>
      <c r="B2618">
        <v>4</v>
      </c>
      <c r="C2618">
        <v>3</v>
      </c>
      <c r="D2618" s="1" t="s">
        <v>85</v>
      </c>
      <c r="E2618" t="s">
        <v>86</v>
      </c>
      <c r="F2618">
        <v>3</v>
      </c>
      <c r="G2618" s="2">
        <v>2304.7800000000002</v>
      </c>
      <c r="H2618" s="2">
        <v>768.26</v>
      </c>
      <c r="I2618" s="2">
        <f t="shared" si="120"/>
        <v>2304.7799999999997</v>
      </c>
      <c r="J2618" s="2">
        <f t="shared" si="121"/>
        <v>0</v>
      </c>
      <c r="K2618" s="7">
        <f t="shared" si="122"/>
        <v>1</v>
      </c>
    </row>
    <row r="2619" spans="1:11">
      <c r="A2619">
        <v>2024</v>
      </c>
      <c r="B2619">
        <v>7</v>
      </c>
      <c r="C2619">
        <v>3</v>
      </c>
      <c r="D2619" s="1" t="s">
        <v>85</v>
      </c>
      <c r="E2619" t="s">
        <v>86</v>
      </c>
      <c r="F2619">
        <v>2</v>
      </c>
      <c r="G2619" s="2">
        <v>1536.52</v>
      </c>
      <c r="H2619" s="2">
        <v>768.26</v>
      </c>
      <c r="I2619" s="2">
        <f t="shared" si="120"/>
        <v>1536.52</v>
      </c>
      <c r="J2619" s="2">
        <f t="shared" si="121"/>
        <v>0</v>
      </c>
      <c r="K2619" s="7">
        <f t="shared" si="122"/>
        <v>1</v>
      </c>
    </row>
    <row r="2620" spans="1:11">
      <c r="A2620">
        <v>2024</v>
      </c>
      <c r="B2620">
        <v>8</v>
      </c>
      <c r="C2620">
        <v>3</v>
      </c>
      <c r="D2620" s="1" t="s">
        <v>85</v>
      </c>
      <c r="E2620" t="s">
        <v>86</v>
      </c>
      <c r="F2620">
        <v>9</v>
      </c>
      <c r="G2620" s="2">
        <v>6914.34</v>
      </c>
      <c r="H2620" s="2">
        <v>768.26</v>
      </c>
      <c r="I2620" s="2">
        <f t="shared" si="120"/>
        <v>6914.34</v>
      </c>
      <c r="J2620" s="2">
        <f t="shared" si="121"/>
        <v>0</v>
      </c>
      <c r="K2620" s="7">
        <f t="shared" si="122"/>
        <v>1</v>
      </c>
    </row>
    <row r="2621" spans="1:11">
      <c r="A2621">
        <v>2024</v>
      </c>
      <c r="B2621">
        <v>9</v>
      </c>
      <c r="C2621">
        <v>3</v>
      </c>
      <c r="D2621" s="1" t="s">
        <v>85</v>
      </c>
      <c r="E2621" t="s">
        <v>86</v>
      </c>
      <c r="F2621">
        <v>5</v>
      </c>
      <c r="G2621" s="2">
        <v>3841.3</v>
      </c>
      <c r="H2621" s="2">
        <v>768.26</v>
      </c>
      <c r="I2621" s="2">
        <f t="shared" si="120"/>
        <v>3841.3</v>
      </c>
      <c r="J2621" s="2">
        <f t="shared" si="121"/>
        <v>0</v>
      </c>
      <c r="K2621" s="7">
        <f t="shared" si="122"/>
        <v>1</v>
      </c>
    </row>
    <row r="2622" spans="1:11">
      <c r="A2622">
        <v>2024</v>
      </c>
      <c r="B2622">
        <v>10</v>
      </c>
      <c r="C2622">
        <v>3</v>
      </c>
      <c r="D2622" s="1" t="s">
        <v>85</v>
      </c>
      <c r="E2622" t="s">
        <v>86</v>
      </c>
      <c r="F2622">
        <v>2</v>
      </c>
      <c r="G2622" s="2">
        <v>1536.52</v>
      </c>
      <c r="H2622" s="2">
        <v>768.26</v>
      </c>
      <c r="I2622" s="2">
        <f t="shared" si="120"/>
        <v>1536.52</v>
      </c>
      <c r="J2622" s="2">
        <f t="shared" si="121"/>
        <v>0</v>
      </c>
      <c r="K2622" s="7">
        <f t="shared" si="122"/>
        <v>1</v>
      </c>
    </row>
    <row r="2623" spans="1:11">
      <c r="A2623">
        <v>2024</v>
      </c>
      <c r="B2623">
        <v>11</v>
      </c>
      <c r="C2623">
        <v>3</v>
      </c>
      <c r="D2623" s="1" t="s">
        <v>85</v>
      </c>
      <c r="E2623" t="s">
        <v>86</v>
      </c>
      <c r="F2623">
        <v>5</v>
      </c>
      <c r="G2623" s="2">
        <v>3841.3</v>
      </c>
      <c r="H2623" s="2">
        <v>768.26</v>
      </c>
      <c r="I2623" s="2">
        <f t="shared" si="120"/>
        <v>3841.3</v>
      </c>
      <c r="J2623" s="2">
        <f t="shared" si="121"/>
        <v>0</v>
      </c>
      <c r="K2623" s="7">
        <f t="shared" si="122"/>
        <v>1</v>
      </c>
    </row>
    <row r="2624" spans="1:11">
      <c r="A2624">
        <v>2024</v>
      </c>
      <c r="B2624">
        <v>3</v>
      </c>
      <c r="C2624">
        <v>3</v>
      </c>
      <c r="D2624" s="1" t="s">
        <v>87</v>
      </c>
      <c r="E2624" t="s">
        <v>88</v>
      </c>
      <c r="F2624">
        <v>1</v>
      </c>
      <c r="G2624" s="2">
        <v>604.79999999999995</v>
      </c>
      <c r="H2624" s="2">
        <v>604.79999999999995</v>
      </c>
      <c r="I2624" s="2">
        <f t="shared" si="120"/>
        <v>604.79999999999995</v>
      </c>
      <c r="J2624" s="2">
        <f t="shared" si="121"/>
        <v>0</v>
      </c>
      <c r="K2624" s="7">
        <f t="shared" si="122"/>
        <v>1</v>
      </c>
    </row>
    <row r="2625" spans="1:11">
      <c r="A2625">
        <v>2024</v>
      </c>
      <c r="B2625">
        <v>4</v>
      </c>
      <c r="C2625">
        <v>3</v>
      </c>
      <c r="D2625" s="1" t="s">
        <v>87</v>
      </c>
      <c r="E2625" t="s">
        <v>88</v>
      </c>
      <c r="F2625">
        <v>1</v>
      </c>
      <c r="G2625" s="2">
        <v>604.79999999999995</v>
      </c>
      <c r="H2625" s="2">
        <v>604.79999999999995</v>
      </c>
      <c r="I2625" s="2">
        <f t="shared" si="120"/>
        <v>604.79999999999995</v>
      </c>
      <c r="J2625" s="2">
        <f t="shared" si="121"/>
        <v>0</v>
      </c>
      <c r="K2625" s="7">
        <f t="shared" si="122"/>
        <v>1</v>
      </c>
    </row>
    <row r="2626" spans="1:11">
      <c r="A2626">
        <v>2024</v>
      </c>
      <c r="B2626">
        <v>7</v>
      </c>
      <c r="C2626">
        <v>3</v>
      </c>
      <c r="D2626" s="1" t="s">
        <v>87</v>
      </c>
      <c r="E2626" t="s">
        <v>88</v>
      </c>
      <c r="F2626">
        <v>2</v>
      </c>
      <c r="G2626" s="2">
        <v>1209.5999999999999</v>
      </c>
      <c r="H2626" s="2">
        <v>604.79999999999995</v>
      </c>
      <c r="I2626" s="2">
        <f t="shared" ref="I2626:I2689" si="123">H2626*F2626</f>
        <v>1209.5999999999999</v>
      </c>
      <c r="J2626" s="2">
        <f t="shared" ref="J2626:J2689" si="124">G2626-(H2626*F2626)</f>
        <v>0</v>
      </c>
      <c r="K2626" s="7">
        <f t="shared" si="122"/>
        <v>1</v>
      </c>
    </row>
    <row r="2627" spans="1:11">
      <c r="A2627">
        <v>2024</v>
      </c>
      <c r="B2627">
        <v>8</v>
      </c>
      <c r="C2627">
        <v>3</v>
      </c>
      <c r="D2627" s="1" t="s">
        <v>87</v>
      </c>
      <c r="E2627" t="s">
        <v>88</v>
      </c>
      <c r="F2627">
        <v>2</v>
      </c>
      <c r="G2627" s="2">
        <v>1209.5999999999999</v>
      </c>
      <c r="H2627" s="2">
        <v>604.79999999999995</v>
      </c>
      <c r="I2627" s="2">
        <f t="shared" si="123"/>
        <v>1209.5999999999999</v>
      </c>
      <c r="J2627" s="2">
        <f t="shared" si="124"/>
        <v>0</v>
      </c>
      <c r="K2627" s="7">
        <f t="shared" ref="K2627:K2690" si="125">IF(J2627&gt;=0,1,0)</f>
        <v>1</v>
      </c>
    </row>
    <row r="2628" spans="1:11">
      <c r="A2628">
        <v>2024</v>
      </c>
      <c r="B2628">
        <v>9</v>
      </c>
      <c r="C2628">
        <v>3</v>
      </c>
      <c r="D2628" s="1" t="s">
        <v>87</v>
      </c>
      <c r="E2628" t="s">
        <v>88</v>
      </c>
      <c r="F2628">
        <v>1</v>
      </c>
      <c r="G2628" s="2">
        <v>604.79999999999995</v>
      </c>
      <c r="H2628" s="2">
        <v>604.79999999999995</v>
      </c>
      <c r="I2628" s="2">
        <f t="shared" si="123"/>
        <v>604.79999999999995</v>
      </c>
      <c r="J2628" s="2">
        <f t="shared" si="124"/>
        <v>0</v>
      </c>
      <c r="K2628" s="7">
        <f t="shared" si="125"/>
        <v>1</v>
      </c>
    </row>
    <row r="2629" spans="1:11">
      <c r="A2629">
        <v>2024</v>
      </c>
      <c r="B2629">
        <v>10</v>
      </c>
      <c r="C2629">
        <v>3</v>
      </c>
      <c r="D2629" s="1" t="s">
        <v>87</v>
      </c>
      <c r="E2629" t="s">
        <v>88</v>
      </c>
      <c r="F2629">
        <v>1</v>
      </c>
      <c r="G2629" s="2">
        <v>604.79999999999995</v>
      </c>
      <c r="H2629" s="2">
        <v>604.79999999999995</v>
      </c>
      <c r="I2629" s="2">
        <f t="shared" si="123"/>
        <v>604.79999999999995</v>
      </c>
      <c r="J2629" s="2">
        <f t="shared" si="124"/>
        <v>0</v>
      </c>
      <c r="K2629" s="7">
        <f t="shared" si="125"/>
        <v>1</v>
      </c>
    </row>
    <row r="2630" spans="1:11">
      <c r="A2630">
        <v>2024</v>
      </c>
      <c r="B2630">
        <v>4</v>
      </c>
      <c r="C2630">
        <v>3</v>
      </c>
      <c r="D2630" s="1" t="s">
        <v>89</v>
      </c>
      <c r="E2630" t="s">
        <v>90</v>
      </c>
      <c r="F2630">
        <v>1</v>
      </c>
      <c r="G2630" s="2">
        <v>146.24</v>
      </c>
      <c r="H2630" s="2">
        <v>146.24</v>
      </c>
      <c r="I2630" s="2">
        <f t="shared" si="123"/>
        <v>146.24</v>
      </c>
      <c r="J2630" s="2">
        <f t="shared" si="124"/>
        <v>0</v>
      </c>
      <c r="K2630" s="7">
        <f t="shared" si="125"/>
        <v>1</v>
      </c>
    </row>
    <row r="2631" spans="1:11">
      <c r="A2631">
        <v>2024</v>
      </c>
      <c r="B2631">
        <v>6</v>
      </c>
      <c r="C2631">
        <v>3</v>
      </c>
      <c r="D2631" s="1" t="s">
        <v>89</v>
      </c>
      <c r="E2631" t="s">
        <v>90</v>
      </c>
      <c r="F2631">
        <v>2</v>
      </c>
      <c r="G2631" s="2">
        <v>292.48</v>
      </c>
      <c r="H2631" s="2">
        <v>146.24</v>
      </c>
      <c r="I2631" s="2">
        <f t="shared" si="123"/>
        <v>292.48</v>
      </c>
      <c r="J2631" s="2">
        <f t="shared" si="124"/>
        <v>0</v>
      </c>
      <c r="K2631" s="7">
        <f t="shared" si="125"/>
        <v>1</v>
      </c>
    </row>
    <row r="2632" spans="1:11">
      <c r="A2632">
        <v>2024</v>
      </c>
      <c r="B2632">
        <v>7</v>
      </c>
      <c r="C2632">
        <v>3</v>
      </c>
      <c r="D2632" s="1" t="s">
        <v>89</v>
      </c>
      <c r="E2632" t="s">
        <v>90</v>
      </c>
      <c r="F2632">
        <v>1</v>
      </c>
      <c r="G2632" s="2">
        <v>146.24</v>
      </c>
      <c r="H2632" s="2">
        <v>146.24</v>
      </c>
      <c r="I2632" s="2">
        <f t="shared" si="123"/>
        <v>146.24</v>
      </c>
      <c r="J2632" s="2">
        <f t="shared" si="124"/>
        <v>0</v>
      </c>
      <c r="K2632" s="7">
        <f t="shared" si="125"/>
        <v>1</v>
      </c>
    </row>
    <row r="2633" spans="1:11">
      <c r="A2633">
        <v>2024</v>
      </c>
      <c r="B2633">
        <v>8</v>
      </c>
      <c r="C2633">
        <v>3</v>
      </c>
      <c r="D2633" s="1" t="s">
        <v>89</v>
      </c>
      <c r="E2633" t="s">
        <v>90</v>
      </c>
      <c r="F2633">
        <v>1</v>
      </c>
      <c r="G2633" s="2">
        <v>146.24</v>
      </c>
      <c r="H2633" s="2">
        <v>146.24</v>
      </c>
      <c r="I2633" s="2">
        <f t="shared" si="123"/>
        <v>146.24</v>
      </c>
      <c r="J2633" s="2">
        <f t="shared" si="124"/>
        <v>0</v>
      </c>
      <c r="K2633" s="7">
        <f t="shared" si="125"/>
        <v>1</v>
      </c>
    </row>
    <row r="2634" spans="1:11">
      <c r="A2634">
        <v>2024</v>
      </c>
      <c r="B2634">
        <v>9</v>
      </c>
      <c r="C2634">
        <v>3</v>
      </c>
      <c r="D2634" s="1" t="s">
        <v>89</v>
      </c>
      <c r="E2634" t="s">
        <v>90</v>
      </c>
      <c r="F2634">
        <v>1</v>
      </c>
      <c r="G2634" s="2">
        <v>146.24</v>
      </c>
      <c r="H2634" s="2">
        <v>146.24</v>
      </c>
      <c r="I2634" s="2">
        <f t="shared" si="123"/>
        <v>146.24</v>
      </c>
      <c r="J2634" s="2">
        <f t="shared" si="124"/>
        <v>0</v>
      </c>
      <c r="K2634" s="7">
        <f t="shared" si="125"/>
        <v>1</v>
      </c>
    </row>
    <row r="2635" spans="1:11">
      <c r="A2635">
        <v>2024</v>
      </c>
      <c r="B2635">
        <v>10</v>
      </c>
      <c r="C2635">
        <v>3</v>
      </c>
      <c r="D2635" s="1" t="s">
        <v>89</v>
      </c>
      <c r="E2635" t="s">
        <v>90</v>
      </c>
      <c r="F2635">
        <v>1</v>
      </c>
      <c r="G2635" s="2">
        <v>146.24</v>
      </c>
      <c r="H2635" s="2">
        <v>146.24</v>
      </c>
      <c r="I2635" s="2">
        <f t="shared" si="123"/>
        <v>146.24</v>
      </c>
      <c r="J2635" s="2">
        <f t="shared" si="124"/>
        <v>0</v>
      </c>
      <c r="K2635" s="7">
        <f t="shared" si="125"/>
        <v>1</v>
      </c>
    </row>
    <row r="2636" spans="1:11">
      <c r="A2636">
        <v>2024</v>
      </c>
      <c r="B2636">
        <v>11</v>
      </c>
      <c r="C2636">
        <v>3</v>
      </c>
      <c r="D2636" s="1" t="s">
        <v>89</v>
      </c>
      <c r="E2636" t="s">
        <v>90</v>
      </c>
      <c r="F2636">
        <v>1</v>
      </c>
      <c r="G2636" s="2">
        <v>146.24</v>
      </c>
      <c r="H2636" s="2">
        <v>146.24</v>
      </c>
      <c r="I2636" s="2">
        <f t="shared" si="123"/>
        <v>146.24</v>
      </c>
      <c r="J2636" s="2">
        <f t="shared" si="124"/>
        <v>0</v>
      </c>
      <c r="K2636" s="7">
        <f t="shared" si="125"/>
        <v>1</v>
      </c>
    </row>
    <row r="2637" spans="1:11">
      <c r="A2637">
        <v>2024</v>
      </c>
      <c r="B2637">
        <v>3</v>
      </c>
      <c r="C2637">
        <v>3</v>
      </c>
      <c r="D2637" s="1" t="s">
        <v>859</v>
      </c>
      <c r="E2637" t="s">
        <v>92</v>
      </c>
      <c r="F2637">
        <v>2</v>
      </c>
      <c r="G2637" s="2">
        <v>4480</v>
      </c>
      <c r="H2637" s="2">
        <v>2240</v>
      </c>
      <c r="I2637" s="2">
        <f t="shared" si="123"/>
        <v>4480</v>
      </c>
      <c r="J2637" s="2">
        <f t="shared" si="124"/>
        <v>0</v>
      </c>
      <c r="K2637" s="7">
        <f t="shared" si="125"/>
        <v>1</v>
      </c>
    </row>
    <row r="2638" spans="1:11">
      <c r="A2638">
        <v>2024</v>
      </c>
      <c r="B2638">
        <v>4</v>
      </c>
      <c r="C2638">
        <v>3</v>
      </c>
      <c r="D2638" s="1" t="s">
        <v>859</v>
      </c>
      <c r="E2638" t="s">
        <v>92</v>
      </c>
      <c r="F2638">
        <v>3</v>
      </c>
      <c r="G2638" s="2">
        <v>6720</v>
      </c>
      <c r="H2638" s="2">
        <v>2240</v>
      </c>
      <c r="I2638" s="2">
        <f t="shared" si="123"/>
        <v>6720</v>
      </c>
      <c r="J2638" s="2">
        <f t="shared" si="124"/>
        <v>0</v>
      </c>
      <c r="K2638" s="7">
        <f t="shared" si="125"/>
        <v>1</v>
      </c>
    </row>
    <row r="2639" spans="1:11">
      <c r="A2639">
        <v>2024</v>
      </c>
      <c r="B2639">
        <v>7</v>
      </c>
      <c r="C2639">
        <v>3</v>
      </c>
      <c r="D2639" s="1" t="s">
        <v>859</v>
      </c>
      <c r="E2639" t="s">
        <v>92</v>
      </c>
      <c r="F2639">
        <v>2</v>
      </c>
      <c r="G2639" s="2">
        <v>4480</v>
      </c>
      <c r="H2639" s="2">
        <v>2240</v>
      </c>
      <c r="I2639" s="2">
        <f t="shared" si="123"/>
        <v>4480</v>
      </c>
      <c r="J2639" s="2">
        <f t="shared" si="124"/>
        <v>0</v>
      </c>
      <c r="K2639" s="7">
        <f t="shared" si="125"/>
        <v>1</v>
      </c>
    </row>
    <row r="2640" spans="1:11">
      <c r="A2640">
        <v>2024</v>
      </c>
      <c r="B2640">
        <v>8</v>
      </c>
      <c r="C2640">
        <v>3</v>
      </c>
      <c r="D2640" s="1" t="s">
        <v>859</v>
      </c>
      <c r="E2640" t="s">
        <v>92</v>
      </c>
      <c r="F2640">
        <v>1</v>
      </c>
      <c r="G2640" s="2">
        <v>2240</v>
      </c>
      <c r="H2640" s="2">
        <v>2240</v>
      </c>
      <c r="I2640" s="2">
        <f t="shared" si="123"/>
        <v>2240</v>
      </c>
      <c r="J2640" s="2">
        <f t="shared" si="124"/>
        <v>0</v>
      </c>
      <c r="K2640" s="7">
        <f t="shared" si="125"/>
        <v>1</v>
      </c>
    </row>
    <row r="2641" spans="1:11">
      <c r="A2641">
        <v>2024</v>
      </c>
      <c r="B2641">
        <v>9</v>
      </c>
      <c r="C2641">
        <v>3</v>
      </c>
      <c r="D2641" s="1" t="s">
        <v>859</v>
      </c>
      <c r="E2641" t="s">
        <v>92</v>
      </c>
      <c r="F2641">
        <v>3</v>
      </c>
      <c r="G2641" s="2">
        <v>6720</v>
      </c>
      <c r="H2641" s="2">
        <v>2240</v>
      </c>
      <c r="I2641" s="2">
        <f t="shared" si="123"/>
        <v>6720</v>
      </c>
      <c r="J2641" s="2">
        <f t="shared" si="124"/>
        <v>0</v>
      </c>
      <c r="K2641" s="7">
        <f t="shared" si="125"/>
        <v>1</v>
      </c>
    </row>
    <row r="2642" spans="1:11">
      <c r="A2642">
        <v>2024</v>
      </c>
      <c r="B2642">
        <v>10</v>
      </c>
      <c r="C2642">
        <v>3</v>
      </c>
      <c r="D2642" s="1" t="s">
        <v>859</v>
      </c>
      <c r="E2642" t="s">
        <v>92</v>
      </c>
      <c r="F2642">
        <v>2</v>
      </c>
      <c r="G2642" s="2">
        <v>4480</v>
      </c>
      <c r="H2642" s="2">
        <v>2240</v>
      </c>
      <c r="I2642" s="2">
        <f t="shared" si="123"/>
        <v>4480</v>
      </c>
      <c r="J2642" s="2">
        <f t="shared" si="124"/>
        <v>0</v>
      </c>
      <c r="K2642" s="7">
        <f t="shared" si="125"/>
        <v>1</v>
      </c>
    </row>
    <row r="2643" spans="1:11">
      <c r="A2643">
        <v>2024</v>
      </c>
      <c r="B2643">
        <v>3</v>
      </c>
      <c r="C2643">
        <v>3</v>
      </c>
      <c r="D2643" s="1" t="s">
        <v>91</v>
      </c>
      <c r="E2643" t="s">
        <v>92</v>
      </c>
      <c r="F2643">
        <v>3</v>
      </c>
      <c r="G2643" s="2">
        <v>6720</v>
      </c>
      <c r="H2643" s="2">
        <v>2240</v>
      </c>
      <c r="I2643" s="2">
        <f t="shared" si="123"/>
        <v>6720</v>
      </c>
      <c r="J2643" s="2">
        <f t="shared" si="124"/>
        <v>0</v>
      </c>
      <c r="K2643" s="7">
        <f t="shared" si="125"/>
        <v>1</v>
      </c>
    </row>
    <row r="2644" spans="1:11">
      <c r="A2644">
        <v>2024</v>
      </c>
      <c r="B2644">
        <v>4</v>
      </c>
      <c r="C2644">
        <v>3</v>
      </c>
      <c r="D2644" s="1" t="s">
        <v>91</v>
      </c>
      <c r="E2644" t="s">
        <v>92</v>
      </c>
      <c r="F2644">
        <v>3</v>
      </c>
      <c r="G2644" s="2">
        <v>6720</v>
      </c>
      <c r="H2644" s="2">
        <v>2240</v>
      </c>
      <c r="I2644" s="2">
        <f t="shared" si="123"/>
        <v>6720</v>
      </c>
      <c r="J2644" s="2">
        <f t="shared" si="124"/>
        <v>0</v>
      </c>
      <c r="K2644" s="7">
        <f t="shared" si="125"/>
        <v>1</v>
      </c>
    </row>
    <row r="2645" spans="1:11">
      <c r="A2645">
        <v>2024</v>
      </c>
      <c r="B2645">
        <v>6</v>
      </c>
      <c r="C2645">
        <v>3</v>
      </c>
      <c r="D2645" s="1" t="s">
        <v>91</v>
      </c>
      <c r="E2645" t="s">
        <v>92</v>
      </c>
      <c r="F2645">
        <v>1</v>
      </c>
      <c r="G2645" s="2">
        <v>2240</v>
      </c>
      <c r="H2645" s="2">
        <v>2240</v>
      </c>
      <c r="I2645" s="2">
        <f t="shared" si="123"/>
        <v>2240</v>
      </c>
      <c r="J2645" s="2">
        <f t="shared" si="124"/>
        <v>0</v>
      </c>
      <c r="K2645" s="7">
        <f t="shared" si="125"/>
        <v>1</v>
      </c>
    </row>
    <row r="2646" spans="1:11">
      <c r="A2646">
        <v>2024</v>
      </c>
      <c r="B2646">
        <v>8</v>
      </c>
      <c r="C2646">
        <v>3</v>
      </c>
      <c r="D2646" s="1" t="s">
        <v>91</v>
      </c>
      <c r="E2646" t="s">
        <v>92</v>
      </c>
      <c r="F2646">
        <v>1</v>
      </c>
      <c r="G2646" s="2">
        <v>2240</v>
      </c>
      <c r="H2646" s="2">
        <v>2240</v>
      </c>
      <c r="I2646" s="2">
        <f t="shared" si="123"/>
        <v>2240</v>
      </c>
      <c r="J2646" s="2">
        <f t="shared" si="124"/>
        <v>0</v>
      </c>
      <c r="K2646" s="7">
        <f t="shared" si="125"/>
        <v>1</v>
      </c>
    </row>
    <row r="2647" spans="1:11">
      <c r="A2647">
        <v>2024</v>
      </c>
      <c r="B2647">
        <v>9</v>
      </c>
      <c r="C2647">
        <v>3</v>
      </c>
      <c r="D2647" s="1" t="s">
        <v>91</v>
      </c>
      <c r="E2647" t="s">
        <v>92</v>
      </c>
      <c r="F2647">
        <v>1</v>
      </c>
      <c r="G2647" s="2">
        <v>2240</v>
      </c>
      <c r="H2647" s="2">
        <v>2240</v>
      </c>
      <c r="I2647" s="2">
        <f t="shared" si="123"/>
        <v>2240</v>
      </c>
      <c r="J2647" s="2">
        <f t="shared" si="124"/>
        <v>0</v>
      </c>
      <c r="K2647" s="7">
        <f t="shared" si="125"/>
        <v>1</v>
      </c>
    </row>
    <row r="2648" spans="1:11">
      <c r="A2648">
        <v>2024</v>
      </c>
      <c r="B2648">
        <v>11</v>
      </c>
      <c r="C2648">
        <v>3</v>
      </c>
      <c r="D2648" s="1" t="s">
        <v>91</v>
      </c>
      <c r="E2648" t="s">
        <v>92</v>
      </c>
      <c r="F2648">
        <v>1</v>
      </c>
      <c r="G2648" s="2">
        <v>2240</v>
      </c>
      <c r="H2648" s="2">
        <v>2240</v>
      </c>
      <c r="I2648" s="2">
        <f t="shared" si="123"/>
        <v>2240</v>
      </c>
      <c r="J2648" s="2">
        <f t="shared" si="124"/>
        <v>0</v>
      </c>
      <c r="K2648" s="7">
        <f t="shared" si="125"/>
        <v>1</v>
      </c>
    </row>
    <row r="2649" spans="1:11">
      <c r="A2649">
        <v>2024</v>
      </c>
      <c r="B2649">
        <v>3</v>
      </c>
      <c r="C2649">
        <v>3</v>
      </c>
      <c r="D2649" s="1" t="s">
        <v>95</v>
      </c>
      <c r="E2649" t="s">
        <v>96</v>
      </c>
      <c r="F2649">
        <v>5</v>
      </c>
      <c r="G2649" s="2">
        <v>4295.2</v>
      </c>
      <c r="H2649" s="2">
        <v>859.04</v>
      </c>
      <c r="I2649" s="2">
        <f t="shared" si="123"/>
        <v>4295.2</v>
      </c>
      <c r="J2649" s="2">
        <f t="shared" si="124"/>
        <v>0</v>
      </c>
      <c r="K2649" s="7">
        <f t="shared" si="125"/>
        <v>1</v>
      </c>
    </row>
    <row r="2650" spans="1:11">
      <c r="A2650">
        <v>2024</v>
      </c>
      <c r="B2650">
        <v>4</v>
      </c>
      <c r="C2650">
        <v>3</v>
      </c>
      <c r="D2650" s="1" t="s">
        <v>95</v>
      </c>
      <c r="E2650" t="s">
        <v>96</v>
      </c>
      <c r="F2650">
        <v>14</v>
      </c>
      <c r="G2650" s="2">
        <v>12026.56</v>
      </c>
      <c r="H2650" s="2">
        <v>859.04</v>
      </c>
      <c r="I2650" s="2">
        <f t="shared" si="123"/>
        <v>12026.56</v>
      </c>
      <c r="J2650" s="2">
        <f t="shared" si="124"/>
        <v>0</v>
      </c>
      <c r="K2650" s="7">
        <f t="shared" si="125"/>
        <v>1</v>
      </c>
    </row>
    <row r="2651" spans="1:11">
      <c r="A2651">
        <v>2024</v>
      </c>
      <c r="B2651">
        <v>7</v>
      </c>
      <c r="C2651">
        <v>3</v>
      </c>
      <c r="D2651" s="1" t="s">
        <v>95</v>
      </c>
      <c r="E2651" t="s">
        <v>96</v>
      </c>
      <c r="F2651">
        <v>8</v>
      </c>
      <c r="G2651" s="2">
        <v>6872.32</v>
      </c>
      <c r="H2651" s="2">
        <v>859.04</v>
      </c>
      <c r="I2651" s="2">
        <f t="shared" si="123"/>
        <v>6872.32</v>
      </c>
      <c r="J2651" s="2">
        <f t="shared" si="124"/>
        <v>0</v>
      </c>
      <c r="K2651" s="7">
        <f t="shared" si="125"/>
        <v>1</v>
      </c>
    </row>
    <row r="2652" spans="1:11">
      <c r="A2652">
        <v>2024</v>
      </c>
      <c r="B2652">
        <v>8</v>
      </c>
      <c r="C2652">
        <v>3</v>
      </c>
      <c r="D2652" s="1" t="s">
        <v>95</v>
      </c>
      <c r="E2652" t="s">
        <v>96</v>
      </c>
      <c r="F2652">
        <v>5</v>
      </c>
      <c r="G2652" s="2">
        <v>4295.2</v>
      </c>
      <c r="H2652" s="2">
        <v>859.04</v>
      </c>
      <c r="I2652" s="2">
        <f t="shared" si="123"/>
        <v>4295.2</v>
      </c>
      <c r="J2652" s="2">
        <f t="shared" si="124"/>
        <v>0</v>
      </c>
      <c r="K2652" s="7">
        <f t="shared" si="125"/>
        <v>1</v>
      </c>
    </row>
    <row r="2653" spans="1:11">
      <c r="A2653">
        <v>2024</v>
      </c>
      <c r="B2653">
        <v>10</v>
      </c>
      <c r="C2653">
        <v>3</v>
      </c>
      <c r="D2653" s="1" t="s">
        <v>95</v>
      </c>
      <c r="E2653" t="s">
        <v>96</v>
      </c>
      <c r="F2653">
        <v>2</v>
      </c>
      <c r="G2653" s="2">
        <v>1718.08</v>
      </c>
      <c r="H2653" s="2">
        <v>859.04</v>
      </c>
      <c r="I2653" s="2">
        <f t="shared" si="123"/>
        <v>1718.08</v>
      </c>
      <c r="J2653" s="2">
        <f t="shared" si="124"/>
        <v>0</v>
      </c>
      <c r="K2653" s="7">
        <f t="shared" si="125"/>
        <v>1</v>
      </c>
    </row>
    <row r="2654" spans="1:11">
      <c r="A2654">
        <v>2024</v>
      </c>
      <c r="B2654">
        <v>11</v>
      </c>
      <c r="C2654">
        <v>3</v>
      </c>
      <c r="D2654" s="1" t="s">
        <v>95</v>
      </c>
      <c r="E2654" t="s">
        <v>96</v>
      </c>
      <c r="F2654">
        <v>1</v>
      </c>
      <c r="G2654" s="2">
        <v>859.04</v>
      </c>
      <c r="H2654" s="2">
        <v>859.04</v>
      </c>
      <c r="I2654" s="2">
        <f t="shared" si="123"/>
        <v>859.04</v>
      </c>
      <c r="J2654" s="2">
        <f t="shared" si="124"/>
        <v>0</v>
      </c>
      <c r="K2654" s="7">
        <f t="shared" si="125"/>
        <v>1</v>
      </c>
    </row>
    <row r="2655" spans="1:11">
      <c r="A2655">
        <v>2024</v>
      </c>
      <c r="B2655">
        <v>3</v>
      </c>
      <c r="C2655">
        <v>3</v>
      </c>
      <c r="D2655" s="1" t="s">
        <v>97</v>
      </c>
      <c r="E2655" t="s">
        <v>96</v>
      </c>
      <c r="F2655">
        <v>9</v>
      </c>
      <c r="G2655" s="2">
        <v>8809.92</v>
      </c>
      <c r="H2655" s="2">
        <v>978.88</v>
      </c>
      <c r="I2655" s="2">
        <f t="shared" si="123"/>
        <v>8809.92</v>
      </c>
      <c r="J2655" s="2">
        <f t="shared" si="124"/>
        <v>0</v>
      </c>
      <c r="K2655" s="7">
        <f t="shared" si="125"/>
        <v>1</v>
      </c>
    </row>
    <row r="2656" spans="1:11">
      <c r="A2656">
        <v>2024</v>
      </c>
      <c r="B2656">
        <v>4</v>
      </c>
      <c r="C2656">
        <v>3</v>
      </c>
      <c r="D2656" s="1" t="s">
        <v>97</v>
      </c>
      <c r="E2656" t="s">
        <v>96</v>
      </c>
      <c r="F2656">
        <v>10</v>
      </c>
      <c r="G2656" s="2">
        <v>9788.7999999999993</v>
      </c>
      <c r="H2656" s="2">
        <v>978.88</v>
      </c>
      <c r="I2656" s="2">
        <f t="shared" si="123"/>
        <v>9788.7999999999993</v>
      </c>
      <c r="J2656" s="2">
        <f t="shared" si="124"/>
        <v>0</v>
      </c>
      <c r="K2656" s="7">
        <f t="shared" si="125"/>
        <v>1</v>
      </c>
    </row>
    <row r="2657" spans="1:11">
      <c r="A2657">
        <v>2024</v>
      </c>
      <c r="B2657">
        <v>7</v>
      </c>
      <c r="C2657">
        <v>3</v>
      </c>
      <c r="D2657" s="1" t="s">
        <v>97</v>
      </c>
      <c r="E2657" t="s">
        <v>96</v>
      </c>
      <c r="F2657">
        <v>3</v>
      </c>
      <c r="G2657" s="2">
        <v>2936.64</v>
      </c>
      <c r="H2657" s="2">
        <v>978.88</v>
      </c>
      <c r="I2657" s="2">
        <f t="shared" si="123"/>
        <v>2936.64</v>
      </c>
      <c r="J2657" s="2">
        <f t="shared" si="124"/>
        <v>0</v>
      </c>
      <c r="K2657" s="7">
        <f t="shared" si="125"/>
        <v>1</v>
      </c>
    </row>
    <row r="2658" spans="1:11">
      <c r="A2658">
        <v>2024</v>
      </c>
      <c r="B2658">
        <v>8</v>
      </c>
      <c r="C2658">
        <v>3</v>
      </c>
      <c r="D2658" s="1" t="s">
        <v>97</v>
      </c>
      <c r="E2658" t="s">
        <v>96</v>
      </c>
      <c r="F2658">
        <v>4</v>
      </c>
      <c r="G2658" s="2">
        <v>3915.52</v>
      </c>
      <c r="H2658" s="2">
        <v>978.88</v>
      </c>
      <c r="I2658" s="2">
        <f t="shared" si="123"/>
        <v>3915.52</v>
      </c>
      <c r="J2658" s="2">
        <f t="shared" si="124"/>
        <v>0</v>
      </c>
      <c r="K2658" s="7">
        <f t="shared" si="125"/>
        <v>1</v>
      </c>
    </row>
    <row r="2659" spans="1:11">
      <c r="A2659">
        <v>2024</v>
      </c>
      <c r="B2659">
        <v>9</v>
      </c>
      <c r="C2659">
        <v>3</v>
      </c>
      <c r="D2659" s="1" t="s">
        <v>97</v>
      </c>
      <c r="E2659" t="s">
        <v>96</v>
      </c>
      <c r="F2659">
        <v>4</v>
      </c>
      <c r="G2659" s="2">
        <v>3915.52</v>
      </c>
      <c r="H2659" s="2">
        <v>978.88</v>
      </c>
      <c r="I2659" s="2">
        <f t="shared" si="123"/>
        <v>3915.52</v>
      </c>
      <c r="J2659" s="2">
        <f t="shared" si="124"/>
        <v>0</v>
      </c>
      <c r="K2659" s="7">
        <f t="shared" si="125"/>
        <v>1</v>
      </c>
    </row>
    <row r="2660" spans="1:11">
      <c r="A2660">
        <v>2024</v>
      </c>
      <c r="B2660">
        <v>10</v>
      </c>
      <c r="C2660">
        <v>3</v>
      </c>
      <c r="D2660" s="1" t="s">
        <v>97</v>
      </c>
      <c r="E2660" t="s">
        <v>96</v>
      </c>
      <c r="F2660">
        <v>4</v>
      </c>
      <c r="G2660" s="2">
        <v>3915.52</v>
      </c>
      <c r="H2660" s="2">
        <v>978.88</v>
      </c>
      <c r="I2660" s="2">
        <f t="shared" si="123"/>
        <v>3915.52</v>
      </c>
      <c r="J2660" s="2">
        <f t="shared" si="124"/>
        <v>0</v>
      </c>
      <c r="K2660" s="7">
        <f t="shared" si="125"/>
        <v>1</v>
      </c>
    </row>
    <row r="2661" spans="1:11">
      <c r="A2661">
        <v>2024</v>
      </c>
      <c r="B2661">
        <v>11</v>
      </c>
      <c r="C2661">
        <v>3</v>
      </c>
      <c r="D2661" s="1" t="s">
        <v>97</v>
      </c>
      <c r="E2661" t="s">
        <v>96</v>
      </c>
      <c r="F2661">
        <v>11</v>
      </c>
      <c r="G2661" s="2">
        <v>10767.68</v>
      </c>
      <c r="H2661" s="2">
        <v>978.88</v>
      </c>
      <c r="I2661" s="2">
        <f t="shared" si="123"/>
        <v>10767.68</v>
      </c>
      <c r="J2661" s="2">
        <f t="shared" si="124"/>
        <v>0</v>
      </c>
      <c r="K2661" s="7">
        <f t="shared" si="125"/>
        <v>1</v>
      </c>
    </row>
    <row r="2662" spans="1:11">
      <c r="A2662">
        <v>2024</v>
      </c>
      <c r="B2662">
        <v>3</v>
      </c>
      <c r="C2662">
        <v>3</v>
      </c>
      <c r="D2662" s="1" t="s">
        <v>98</v>
      </c>
      <c r="E2662" t="s">
        <v>96</v>
      </c>
      <c r="F2662">
        <v>8</v>
      </c>
      <c r="G2662" s="2">
        <v>9121.2800000000007</v>
      </c>
      <c r="H2662" s="2">
        <v>1140.1600000000001</v>
      </c>
      <c r="I2662" s="2">
        <f t="shared" si="123"/>
        <v>9121.2800000000007</v>
      </c>
      <c r="J2662" s="2">
        <f t="shared" si="124"/>
        <v>0</v>
      </c>
      <c r="K2662" s="7">
        <f t="shared" si="125"/>
        <v>1</v>
      </c>
    </row>
    <row r="2663" spans="1:11">
      <c r="A2663">
        <v>2024</v>
      </c>
      <c r="B2663">
        <v>4</v>
      </c>
      <c r="C2663">
        <v>3</v>
      </c>
      <c r="D2663" s="1" t="s">
        <v>98</v>
      </c>
      <c r="E2663" t="s">
        <v>96</v>
      </c>
      <c r="F2663">
        <v>15</v>
      </c>
      <c r="G2663" s="2">
        <v>17102.400000000001</v>
      </c>
      <c r="H2663" s="2">
        <v>1140.1600000000001</v>
      </c>
      <c r="I2663" s="2">
        <f t="shared" si="123"/>
        <v>17102.400000000001</v>
      </c>
      <c r="J2663" s="2">
        <f t="shared" si="124"/>
        <v>0</v>
      </c>
      <c r="K2663" s="7">
        <f t="shared" si="125"/>
        <v>1</v>
      </c>
    </row>
    <row r="2664" spans="1:11">
      <c r="A2664">
        <v>2024</v>
      </c>
      <c r="B2664">
        <v>7</v>
      </c>
      <c r="C2664">
        <v>3</v>
      </c>
      <c r="D2664" s="1" t="s">
        <v>98</v>
      </c>
      <c r="E2664" t="s">
        <v>96</v>
      </c>
      <c r="F2664">
        <v>8</v>
      </c>
      <c r="G2664" s="2">
        <v>9121.2800000000007</v>
      </c>
      <c r="H2664" s="2">
        <v>1140.1600000000001</v>
      </c>
      <c r="I2664" s="2">
        <f t="shared" si="123"/>
        <v>9121.2800000000007</v>
      </c>
      <c r="J2664" s="2">
        <f t="shared" si="124"/>
        <v>0</v>
      </c>
      <c r="K2664" s="7">
        <f t="shared" si="125"/>
        <v>1</v>
      </c>
    </row>
    <row r="2665" spans="1:11">
      <c r="A2665">
        <v>2024</v>
      </c>
      <c r="B2665">
        <v>8</v>
      </c>
      <c r="C2665">
        <v>3</v>
      </c>
      <c r="D2665" s="1" t="s">
        <v>98</v>
      </c>
      <c r="E2665" t="s">
        <v>96</v>
      </c>
      <c r="F2665">
        <v>12</v>
      </c>
      <c r="G2665" s="2">
        <v>13681.92</v>
      </c>
      <c r="H2665" s="2">
        <v>1140.1600000000001</v>
      </c>
      <c r="I2665" s="2">
        <f t="shared" si="123"/>
        <v>13681.920000000002</v>
      </c>
      <c r="J2665" s="2">
        <f t="shared" si="124"/>
        <v>0</v>
      </c>
      <c r="K2665" s="7">
        <f t="shared" si="125"/>
        <v>1</v>
      </c>
    </row>
    <row r="2666" spans="1:11">
      <c r="A2666">
        <v>2024</v>
      </c>
      <c r="B2666">
        <v>9</v>
      </c>
      <c r="C2666">
        <v>3</v>
      </c>
      <c r="D2666" s="1" t="s">
        <v>98</v>
      </c>
      <c r="E2666" t="s">
        <v>96</v>
      </c>
      <c r="F2666">
        <v>8</v>
      </c>
      <c r="G2666" s="2">
        <v>9121.2800000000007</v>
      </c>
      <c r="H2666" s="2">
        <v>1140.1600000000001</v>
      </c>
      <c r="I2666" s="2">
        <f t="shared" si="123"/>
        <v>9121.2800000000007</v>
      </c>
      <c r="J2666" s="2">
        <f t="shared" si="124"/>
        <v>0</v>
      </c>
      <c r="K2666" s="7">
        <f t="shared" si="125"/>
        <v>1</v>
      </c>
    </row>
    <row r="2667" spans="1:11">
      <c r="A2667">
        <v>2024</v>
      </c>
      <c r="B2667">
        <v>10</v>
      </c>
      <c r="C2667">
        <v>3</v>
      </c>
      <c r="D2667" s="1" t="s">
        <v>98</v>
      </c>
      <c r="E2667" t="s">
        <v>96</v>
      </c>
      <c r="F2667">
        <v>10</v>
      </c>
      <c r="G2667" s="2">
        <v>11401.6</v>
      </c>
      <c r="H2667" s="2">
        <v>1140.1600000000001</v>
      </c>
      <c r="I2667" s="2">
        <f t="shared" si="123"/>
        <v>11401.6</v>
      </c>
      <c r="J2667" s="2">
        <f t="shared" si="124"/>
        <v>0</v>
      </c>
      <c r="K2667" s="7">
        <f t="shared" si="125"/>
        <v>1</v>
      </c>
    </row>
    <row r="2668" spans="1:11">
      <c r="A2668">
        <v>2024</v>
      </c>
      <c r="B2668">
        <v>11</v>
      </c>
      <c r="C2668">
        <v>3</v>
      </c>
      <c r="D2668" s="1" t="s">
        <v>98</v>
      </c>
      <c r="E2668" t="s">
        <v>96</v>
      </c>
      <c r="F2668">
        <v>7</v>
      </c>
      <c r="G2668" s="2">
        <v>7981.12</v>
      </c>
      <c r="H2668" s="2">
        <v>1140.1600000000001</v>
      </c>
      <c r="I2668" s="2">
        <f t="shared" si="123"/>
        <v>7981.1200000000008</v>
      </c>
      <c r="J2668" s="2">
        <f t="shared" si="124"/>
        <v>0</v>
      </c>
      <c r="K2668" s="7">
        <f t="shared" si="125"/>
        <v>1</v>
      </c>
    </row>
    <row r="2669" spans="1:11">
      <c r="A2669">
        <v>2024</v>
      </c>
      <c r="B2669">
        <v>3</v>
      </c>
      <c r="C2669">
        <v>3</v>
      </c>
      <c r="D2669" s="1" t="s">
        <v>1037</v>
      </c>
      <c r="E2669" t="s">
        <v>96</v>
      </c>
      <c r="F2669">
        <v>3</v>
      </c>
      <c r="G2669" s="2">
        <v>3672.48</v>
      </c>
      <c r="H2669" s="2">
        <v>1224.1600000000001</v>
      </c>
      <c r="I2669" s="2">
        <f t="shared" si="123"/>
        <v>3672.4800000000005</v>
      </c>
      <c r="J2669" s="2">
        <f t="shared" si="124"/>
        <v>0</v>
      </c>
      <c r="K2669" s="7">
        <f t="shared" si="125"/>
        <v>1</v>
      </c>
    </row>
    <row r="2670" spans="1:11">
      <c r="A2670">
        <v>2024</v>
      </c>
      <c r="B2670">
        <v>6</v>
      </c>
      <c r="C2670">
        <v>3</v>
      </c>
      <c r="D2670" s="1" t="s">
        <v>1037</v>
      </c>
      <c r="E2670" t="s">
        <v>96</v>
      </c>
      <c r="F2670">
        <v>3</v>
      </c>
      <c r="G2670" s="2">
        <v>3672.48</v>
      </c>
      <c r="H2670" s="2">
        <v>1224.1600000000001</v>
      </c>
      <c r="I2670" s="2">
        <f t="shared" si="123"/>
        <v>3672.4800000000005</v>
      </c>
      <c r="J2670" s="2">
        <f t="shared" si="124"/>
        <v>0</v>
      </c>
      <c r="K2670" s="7">
        <f t="shared" si="125"/>
        <v>1</v>
      </c>
    </row>
    <row r="2671" spans="1:11">
      <c r="A2671">
        <v>2024</v>
      </c>
      <c r="B2671">
        <v>4</v>
      </c>
      <c r="C2671">
        <v>3</v>
      </c>
      <c r="D2671" s="1" t="s">
        <v>106</v>
      </c>
      <c r="E2671" t="s">
        <v>107</v>
      </c>
      <c r="F2671">
        <v>3</v>
      </c>
      <c r="G2671" s="2">
        <v>13475.88</v>
      </c>
      <c r="H2671" s="2">
        <v>4491.96</v>
      </c>
      <c r="I2671" s="2">
        <f t="shared" si="123"/>
        <v>13475.880000000001</v>
      </c>
      <c r="J2671" s="2">
        <f t="shared" si="124"/>
        <v>0</v>
      </c>
      <c r="K2671" s="7">
        <f t="shared" si="125"/>
        <v>1</v>
      </c>
    </row>
    <row r="2672" spans="1:11">
      <c r="A2672">
        <v>2024</v>
      </c>
      <c r="B2672">
        <v>5</v>
      </c>
      <c r="C2672">
        <v>3</v>
      </c>
      <c r="D2672" s="1" t="s">
        <v>106</v>
      </c>
      <c r="E2672" t="s">
        <v>107</v>
      </c>
      <c r="F2672">
        <v>2</v>
      </c>
      <c r="G2672" s="2">
        <v>8983.92</v>
      </c>
      <c r="H2672" s="2">
        <v>4491.96</v>
      </c>
      <c r="I2672" s="2">
        <f t="shared" si="123"/>
        <v>8983.92</v>
      </c>
      <c r="J2672" s="2">
        <f t="shared" si="124"/>
        <v>0</v>
      </c>
      <c r="K2672" s="7">
        <f t="shared" si="125"/>
        <v>1</v>
      </c>
    </row>
    <row r="2673" spans="1:11">
      <c r="A2673">
        <v>2024</v>
      </c>
      <c r="B2673">
        <v>7</v>
      </c>
      <c r="C2673">
        <v>3</v>
      </c>
      <c r="D2673" s="1" t="s">
        <v>106</v>
      </c>
      <c r="E2673" t="s">
        <v>107</v>
      </c>
      <c r="F2673">
        <v>1</v>
      </c>
      <c r="G2673" s="2">
        <v>4491.96</v>
      </c>
      <c r="H2673" s="2">
        <v>4491.96</v>
      </c>
      <c r="I2673" s="2">
        <f t="shared" si="123"/>
        <v>4491.96</v>
      </c>
      <c r="J2673" s="2">
        <f t="shared" si="124"/>
        <v>0</v>
      </c>
      <c r="K2673" s="7">
        <f t="shared" si="125"/>
        <v>1</v>
      </c>
    </row>
    <row r="2674" spans="1:11">
      <c r="A2674">
        <v>2024</v>
      </c>
      <c r="B2674">
        <v>3</v>
      </c>
      <c r="C2674">
        <v>3</v>
      </c>
      <c r="D2674" s="1" t="s">
        <v>110</v>
      </c>
      <c r="E2674" t="s">
        <v>111</v>
      </c>
      <c r="F2674">
        <v>5</v>
      </c>
      <c r="G2674" s="2">
        <v>2647.05</v>
      </c>
      <c r="H2674" s="2">
        <v>529.41</v>
      </c>
      <c r="I2674" s="2">
        <f t="shared" si="123"/>
        <v>2647.0499999999997</v>
      </c>
      <c r="J2674" s="2">
        <f t="shared" si="124"/>
        <v>0</v>
      </c>
      <c r="K2674" s="7">
        <f t="shared" si="125"/>
        <v>1</v>
      </c>
    </row>
    <row r="2675" spans="1:11">
      <c r="A2675">
        <v>2024</v>
      </c>
      <c r="B2675">
        <v>4</v>
      </c>
      <c r="C2675">
        <v>3</v>
      </c>
      <c r="D2675" s="1" t="s">
        <v>110</v>
      </c>
      <c r="E2675" t="s">
        <v>111</v>
      </c>
      <c r="F2675">
        <v>14</v>
      </c>
      <c r="G2675" s="2">
        <v>7411.74</v>
      </c>
      <c r="H2675" s="2">
        <v>529.41</v>
      </c>
      <c r="I2675" s="2">
        <f t="shared" si="123"/>
        <v>7411.74</v>
      </c>
      <c r="J2675" s="2">
        <f t="shared" si="124"/>
        <v>0</v>
      </c>
      <c r="K2675" s="7">
        <f t="shared" si="125"/>
        <v>1</v>
      </c>
    </row>
    <row r="2676" spans="1:11">
      <c r="A2676">
        <v>2024</v>
      </c>
      <c r="B2676">
        <v>7</v>
      </c>
      <c r="C2676">
        <v>3</v>
      </c>
      <c r="D2676" s="1" t="s">
        <v>110</v>
      </c>
      <c r="E2676" t="s">
        <v>111</v>
      </c>
      <c r="F2676">
        <v>14</v>
      </c>
      <c r="G2676" s="2">
        <v>7411.74</v>
      </c>
      <c r="H2676" s="2">
        <v>529.41</v>
      </c>
      <c r="I2676" s="2">
        <f t="shared" si="123"/>
        <v>7411.74</v>
      </c>
      <c r="J2676" s="2">
        <f t="shared" si="124"/>
        <v>0</v>
      </c>
      <c r="K2676" s="7">
        <f t="shared" si="125"/>
        <v>1</v>
      </c>
    </row>
    <row r="2677" spans="1:11">
      <c r="A2677">
        <v>2024</v>
      </c>
      <c r="B2677">
        <v>8</v>
      </c>
      <c r="C2677">
        <v>3</v>
      </c>
      <c r="D2677" s="1" t="s">
        <v>110</v>
      </c>
      <c r="E2677" t="s">
        <v>111</v>
      </c>
      <c r="F2677">
        <v>9</v>
      </c>
      <c r="G2677" s="2">
        <v>4764.6899999999996</v>
      </c>
      <c r="H2677" s="2">
        <v>529.41</v>
      </c>
      <c r="I2677" s="2">
        <f t="shared" si="123"/>
        <v>4764.6899999999996</v>
      </c>
      <c r="J2677" s="2">
        <f t="shared" si="124"/>
        <v>0</v>
      </c>
      <c r="K2677" s="7">
        <f t="shared" si="125"/>
        <v>1</v>
      </c>
    </row>
    <row r="2678" spans="1:11">
      <c r="A2678">
        <v>2024</v>
      </c>
      <c r="B2678">
        <v>9</v>
      </c>
      <c r="C2678">
        <v>3</v>
      </c>
      <c r="D2678" s="1" t="s">
        <v>110</v>
      </c>
      <c r="E2678" t="s">
        <v>111</v>
      </c>
      <c r="F2678">
        <v>17</v>
      </c>
      <c r="G2678" s="2">
        <v>8999.9699999999993</v>
      </c>
      <c r="H2678" s="2">
        <v>529.41</v>
      </c>
      <c r="I2678" s="2">
        <f t="shared" si="123"/>
        <v>8999.9699999999993</v>
      </c>
      <c r="J2678" s="2">
        <f t="shared" si="124"/>
        <v>0</v>
      </c>
      <c r="K2678" s="7">
        <f t="shared" si="125"/>
        <v>1</v>
      </c>
    </row>
    <row r="2679" spans="1:11">
      <c r="A2679">
        <v>2024</v>
      </c>
      <c r="B2679">
        <v>10</v>
      </c>
      <c r="C2679">
        <v>3</v>
      </c>
      <c r="D2679" s="1" t="s">
        <v>110</v>
      </c>
      <c r="E2679" t="s">
        <v>111</v>
      </c>
      <c r="F2679">
        <v>7</v>
      </c>
      <c r="G2679" s="2">
        <v>3705.87</v>
      </c>
      <c r="H2679" s="2">
        <v>529.41</v>
      </c>
      <c r="I2679" s="2">
        <f t="shared" si="123"/>
        <v>3705.87</v>
      </c>
      <c r="J2679" s="2">
        <f t="shared" si="124"/>
        <v>0</v>
      </c>
      <c r="K2679" s="7">
        <f t="shared" si="125"/>
        <v>1</v>
      </c>
    </row>
    <row r="2680" spans="1:11">
      <c r="A2680">
        <v>2024</v>
      </c>
      <c r="B2680">
        <v>3</v>
      </c>
      <c r="C2680">
        <v>3</v>
      </c>
      <c r="D2680" s="1" t="s">
        <v>112</v>
      </c>
      <c r="E2680" t="s">
        <v>103</v>
      </c>
      <c r="F2680">
        <v>1</v>
      </c>
      <c r="G2680" s="2">
        <v>1894.12</v>
      </c>
      <c r="H2680" s="2">
        <v>1894.12</v>
      </c>
      <c r="I2680" s="2">
        <f t="shared" si="123"/>
        <v>1894.12</v>
      </c>
      <c r="J2680" s="2">
        <f t="shared" si="124"/>
        <v>0</v>
      </c>
      <c r="K2680" s="7">
        <f t="shared" si="125"/>
        <v>1</v>
      </c>
    </row>
    <row r="2681" spans="1:11">
      <c r="A2681">
        <v>2024</v>
      </c>
      <c r="B2681">
        <v>3</v>
      </c>
      <c r="C2681">
        <v>3</v>
      </c>
      <c r="D2681" s="1" t="s">
        <v>1039</v>
      </c>
      <c r="E2681" t="s">
        <v>1040</v>
      </c>
      <c r="F2681">
        <v>2</v>
      </c>
      <c r="G2681" s="2">
        <v>11323.2</v>
      </c>
      <c r="H2681" s="2">
        <v>5661.6</v>
      </c>
      <c r="I2681" s="2">
        <f t="shared" si="123"/>
        <v>11323.2</v>
      </c>
      <c r="J2681" s="2">
        <f t="shared" si="124"/>
        <v>0</v>
      </c>
      <c r="K2681" s="7">
        <f t="shared" si="125"/>
        <v>1</v>
      </c>
    </row>
    <row r="2682" spans="1:11">
      <c r="A2682">
        <v>2024</v>
      </c>
      <c r="B2682">
        <v>4</v>
      </c>
      <c r="C2682">
        <v>3</v>
      </c>
      <c r="D2682" s="1" t="s">
        <v>1039</v>
      </c>
      <c r="E2682" t="s">
        <v>1040</v>
      </c>
      <c r="F2682">
        <v>5</v>
      </c>
      <c r="G2682" s="2">
        <v>28308</v>
      </c>
      <c r="H2682" s="2">
        <v>5661.6</v>
      </c>
      <c r="I2682" s="2">
        <f t="shared" si="123"/>
        <v>28308</v>
      </c>
      <c r="J2682" s="2">
        <f t="shared" si="124"/>
        <v>0</v>
      </c>
      <c r="K2682" s="7">
        <f t="shared" si="125"/>
        <v>1</v>
      </c>
    </row>
    <row r="2683" spans="1:11">
      <c r="A2683">
        <v>2024</v>
      </c>
      <c r="B2683">
        <v>4</v>
      </c>
      <c r="C2683">
        <v>3</v>
      </c>
      <c r="D2683" s="1" t="s">
        <v>1133</v>
      </c>
      <c r="E2683" t="s">
        <v>116</v>
      </c>
      <c r="F2683">
        <v>1</v>
      </c>
      <c r="G2683" s="2">
        <v>10394.700000000001</v>
      </c>
      <c r="H2683" s="2">
        <v>10394.700000000001</v>
      </c>
      <c r="I2683" s="2">
        <f t="shared" si="123"/>
        <v>10394.700000000001</v>
      </c>
      <c r="J2683" s="2">
        <f t="shared" si="124"/>
        <v>0</v>
      </c>
      <c r="K2683" s="7">
        <f t="shared" si="125"/>
        <v>1</v>
      </c>
    </row>
    <row r="2684" spans="1:11">
      <c r="A2684">
        <v>2024</v>
      </c>
      <c r="B2684">
        <v>10</v>
      </c>
      <c r="C2684">
        <v>3</v>
      </c>
      <c r="D2684" s="1" t="s">
        <v>1134</v>
      </c>
      <c r="E2684" t="s">
        <v>1135</v>
      </c>
      <c r="F2684">
        <v>2</v>
      </c>
      <c r="G2684" s="2">
        <v>12982.38</v>
      </c>
      <c r="H2684" s="2">
        <v>6491.19</v>
      </c>
      <c r="I2684" s="2">
        <f t="shared" si="123"/>
        <v>12982.38</v>
      </c>
      <c r="J2684" s="2">
        <f t="shared" si="124"/>
        <v>0</v>
      </c>
      <c r="K2684" s="7">
        <f t="shared" si="125"/>
        <v>1</v>
      </c>
    </row>
    <row r="2685" spans="1:11">
      <c r="A2685">
        <v>2024</v>
      </c>
      <c r="B2685">
        <v>3</v>
      </c>
      <c r="C2685">
        <v>3</v>
      </c>
      <c r="D2685" s="1" t="s">
        <v>117</v>
      </c>
      <c r="E2685" t="s">
        <v>118</v>
      </c>
      <c r="F2685">
        <v>2</v>
      </c>
      <c r="G2685" s="2">
        <v>1545.6</v>
      </c>
      <c r="H2685" s="2">
        <v>772.8</v>
      </c>
      <c r="I2685" s="2">
        <f t="shared" si="123"/>
        <v>1545.6</v>
      </c>
      <c r="J2685" s="2">
        <f t="shared" si="124"/>
        <v>0</v>
      </c>
      <c r="K2685" s="7">
        <f t="shared" si="125"/>
        <v>1</v>
      </c>
    </row>
    <row r="2686" spans="1:11">
      <c r="A2686">
        <v>2024</v>
      </c>
      <c r="B2686">
        <v>4</v>
      </c>
      <c r="C2686">
        <v>3</v>
      </c>
      <c r="D2686" s="1" t="s">
        <v>117</v>
      </c>
      <c r="E2686" t="s">
        <v>118</v>
      </c>
      <c r="F2686">
        <v>6.3</v>
      </c>
      <c r="G2686" s="2">
        <v>4868.6400000000003</v>
      </c>
      <c r="H2686" s="2">
        <v>772.8</v>
      </c>
      <c r="I2686" s="2">
        <f t="shared" si="123"/>
        <v>4868.6399999999994</v>
      </c>
      <c r="J2686" s="2">
        <f t="shared" si="124"/>
        <v>0</v>
      </c>
      <c r="K2686" s="7">
        <f t="shared" si="125"/>
        <v>1</v>
      </c>
    </row>
    <row r="2687" spans="1:11">
      <c r="A2687">
        <v>2024</v>
      </c>
      <c r="B2687">
        <v>5</v>
      </c>
      <c r="C2687">
        <v>3</v>
      </c>
      <c r="D2687" s="1" t="s">
        <v>117</v>
      </c>
      <c r="E2687" t="s">
        <v>118</v>
      </c>
      <c r="F2687">
        <v>3</v>
      </c>
      <c r="G2687" s="2">
        <v>2318.4</v>
      </c>
      <c r="H2687" s="2">
        <v>772.8</v>
      </c>
      <c r="I2687" s="2">
        <f t="shared" si="123"/>
        <v>2318.3999999999996</v>
      </c>
      <c r="J2687" s="2">
        <f t="shared" si="124"/>
        <v>0</v>
      </c>
      <c r="K2687" s="7">
        <f t="shared" si="125"/>
        <v>1</v>
      </c>
    </row>
    <row r="2688" spans="1:11">
      <c r="A2688">
        <v>2024</v>
      </c>
      <c r="B2688">
        <v>7</v>
      </c>
      <c r="C2688">
        <v>3</v>
      </c>
      <c r="D2688" s="1" t="s">
        <v>117</v>
      </c>
      <c r="E2688" t="s">
        <v>118</v>
      </c>
      <c r="F2688">
        <v>2</v>
      </c>
      <c r="G2688" s="2">
        <v>1545.6</v>
      </c>
      <c r="H2688" s="2">
        <v>772.8</v>
      </c>
      <c r="I2688" s="2">
        <f t="shared" si="123"/>
        <v>1545.6</v>
      </c>
      <c r="J2688" s="2">
        <f t="shared" si="124"/>
        <v>0</v>
      </c>
      <c r="K2688" s="7">
        <f t="shared" si="125"/>
        <v>1</v>
      </c>
    </row>
    <row r="2689" spans="1:11">
      <c r="A2689">
        <v>2024</v>
      </c>
      <c r="B2689">
        <v>10</v>
      </c>
      <c r="C2689">
        <v>3</v>
      </c>
      <c r="D2689" s="1" t="s">
        <v>1331</v>
      </c>
      <c r="E2689" t="s">
        <v>1332</v>
      </c>
      <c r="F2689">
        <v>3</v>
      </c>
      <c r="G2689" s="2">
        <v>9072</v>
      </c>
      <c r="H2689" s="2">
        <v>3024</v>
      </c>
      <c r="I2689" s="2">
        <f t="shared" si="123"/>
        <v>9072</v>
      </c>
      <c r="J2689" s="2">
        <f t="shared" si="124"/>
        <v>0</v>
      </c>
      <c r="K2689" s="7">
        <f t="shared" si="125"/>
        <v>1</v>
      </c>
    </row>
    <row r="2690" spans="1:11">
      <c r="A2690">
        <v>2024</v>
      </c>
      <c r="B2690">
        <v>8</v>
      </c>
      <c r="C2690">
        <v>3</v>
      </c>
      <c r="D2690" s="1" t="s">
        <v>1041</v>
      </c>
      <c r="E2690" t="s">
        <v>120</v>
      </c>
      <c r="F2690">
        <v>2</v>
      </c>
      <c r="G2690" s="2">
        <v>15724.8</v>
      </c>
      <c r="H2690" s="2">
        <v>7862.4</v>
      </c>
      <c r="I2690" s="2">
        <f t="shared" ref="I2690:I2753" si="126">H2690*F2690</f>
        <v>15724.8</v>
      </c>
      <c r="J2690" s="2">
        <f t="shared" ref="J2690:J2753" si="127">G2690-(H2690*F2690)</f>
        <v>0</v>
      </c>
      <c r="K2690" s="7">
        <f t="shared" si="125"/>
        <v>1</v>
      </c>
    </row>
    <row r="2691" spans="1:11">
      <c r="A2691">
        <v>2024</v>
      </c>
      <c r="B2691">
        <v>10</v>
      </c>
      <c r="C2691">
        <v>3</v>
      </c>
      <c r="D2691" s="1" t="s">
        <v>1041</v>
      </c>
      <c r="E2691" t="s">
        <v>120</v>
      </c>
      <c r="F2691">
        <v>2</v>
      </c>
      <c r="G2691" s="2">
        <v>15724.8</v>
      </c>
      <c r="H2691" s="2">
        <v>7862.4</v>
      </c>
      <c r="I2691" s="2">
        <f t="shared" si="126"/>
        <v>15724.8</v>
      </c>
      <c r="J2691" s="2">
        <f t="shared" si="127"/>
        <v>0</v>
      </c>
      <c r="K2691" s="7">
        <f t="shared" ref="K2691:K2754" si="128">IF(J2691&gt;=0,1,0)</f>
        <v>1</v>
      </c>
    </row>
    <row r="2692" spans="1:11">
      <c r="A2692">
        <v>2024</v>
      </c>
      <c r="B2692">
        <v>4</v>
      </c>
      <c r="C2692">
        <v>3</v>
      </c>
      <c r="D2692" s="1" t="s">
        <v>865</v>
      </c>
      <c r="E2692" t="s">
        <v>866</v>
      </c>
      <c r="F2692">
        <v>3</v>
      </c>
      <c r="G2692" s="2">
        <v>2787.81</v>
      </c>
      <c r="H2692" s="2">
        <v>929.27</v>
      </c>
      <c r="I2692" s="2">
        <f t="shared" si="126"/>
        <v>2787.81</v>
      </c>
      <c r="J2692" s="2">
        <f t="shared" si="127"/>
        <v>0</v>
      </c>
      <c r="K2692" s="7">
        <f t="shared" si="128"/>
        <v>1</v>
      </c>
    </row>
    <row r="2693" spans="1:11">
      <c r="A2693">
        <v>2024</v>
      </c>
      <c r="B2693">
        <v>3</v>
      </c>
      <c r="C2693">
        <v>3</v>
      </c>
      <c r="D2693" s="1" t="s">
        <v>121</v>
      </c>
      <c r="E2693" t="s">
        <v>122</v>
      </c>
      <c r="F2693">
        <v>1</v>
      </c>
      <c r="G2693" s="2">
        <v>8574.7199999999993</v>
      </c>
      <c r="H2693" s="2">
        <v>8574.7199999999993</v>
      </c>
      <c r="I2693" s="2">
        <f t="shared" si="126"/>
        <v>8574.7199999999993</v>
      </c>
      <c r="J2693" s="2">
        <f t="shared" si="127"/>
        <v>0</v>
      </c>
      <c r="K2693" s="7">
        <f t="shared" si="128"/>
        <v>1</v>
      </c>
    </row>
    <row r="2694" spans="1:11">
      <c r="A2694">
        <v>2024</v>
      </c>
      <c r="B2694">
        <v>4</v>
      </c>
      <c r="C2694">
        <v>3</v>
      </c>
      <c r="D2694" s="1" t="s">
        <v>121</v>
      </c>
      <c r="E2694" t="s">
        <v>122</v>
      </c>
      <c r="F2694">
        <v>1</v>
      </c>
      <c r="G2694" s="2">
        <v>8574.7199999999993</v>
      </c>
      <c r="H2694" s="2">
        <v>8574.7199999999993</v>
      </c>
      <c r="I2694" s="2">
        <f t="shared" si="126"/>
        <v>8574.7199999999993</v>
      </c>
      <c r="J2694" s="2">
        <f t="shared" si="127"/>
        <v>0</v>
      </c>
      <c r="K2694" s="7">
        <f t="shared" si="128"/>
        <v>1</v>
      </c>
    </row>
    <row r="2695" spans="1:11">
      <c r="A2695">
        <v>2024</v>
      </c>
      <c r="B2695">
        <v>7</v>
      </c>
      <c r="C2695">
        <v>3</v>
      </c>
      <c r="D2695" s="1" t="s">
        <v>121</v>
      </c>
      <c r="E2695" t="s">
        <v>122</v>
      </c>
      <c r="F2695">
        <v>2</v>
      </c>
      <c r="G2695" s="2">
        <v>17149.439999999999</v>
      </c>
      <c r="H2695" s="2">
        <v>8574.7199999999993</v>
      </c>
      <c r="I2695" s="2">
        <f t="shared" si="126"/>
        <v>17149.439999999999</v>
      </c>
      <c r="J2695" s="2">
        <f t="shared" si="127"/>
        <v>0</v>
      </c>
      <c r="K2695" s="7">
        <f t="shared" si="128"/>
        <v>1</v>
      </c>
    </row>
    <row r="2696" spans="1:11">
      <c r="A2696">
        <v>2024</v>
      </c>
      <c r="B2696">
        <v>9</v>
      </c>
      <c r="C2696">
        <v>3</v>
      </c>
      <c r="D2696" s="1" t="s">
        <v>121</v>
      </c>
      <c r="E2696" t="s">
        <v>122</v>
      </c>
      <c r="F2696">
        <v>2</v>
      </c>
      <c r="G2696" s="2">
        <v>17149.439999999999</v>
      </c>
      <c r="H2696" s="2">
        <v>8574.7199999999993</v>
      </c>
      <c r="I2696" s="2">
        <f t="shared" si="126"/>
        <v>17149.439999999999</v>
      </c>
      <c r="J2696" s="2">
        <f t="shared" si="127"/>
        <v>0</v>
      </c>
      <c r="K2696" s="7">
        <f t="shared" si="128"/>
        <v>1</v>
      </c>
    </row>
    <row r="2697" spans="1:11">
      <c r="A2697">
        <v>2024</v>
      </c>
      <c r="B2697">
        <v>10</v>
      </c>
      <c r="C2697">
        <v>3</v>
      </c>
      <c r="D2697" s="1" t="s">
        <v>121</v>
      </c>
      <c r="E2697" t="s">
        <v>122</v>
      </c>
      <c r="F2697">
        <v>1</v>
      </c>
      <c r="G2697" s="2">
        <v>8574.7199999999993</v>
      </c>
      <c r="H2697" s="2">
        <v>8574.7199999999993</v>
      </c>
      <c r="I2697" s="2">
        <f t="shared" si="126"/>
        <v>8574.7199999999993</v>
      </c>
      <c r="J2697" s="2">
        <f t="shared" si="127"/>
        <v>0</v>
      </c>
      <c r="K2697" s="7">
        <f t="shared" si="128"/>
        <v>1</v>
      </c>
    </row>
    <row r="2698" spans="1:11">
      <c r="A2698">
        <v>2024</v>
      </c>
      <c r="B2698">
        <v>4</v>
      </c>
      <c r="C2698">
        <v>3</v>
      </c>
      <c r="D2698" s="1" t="s">
        <v>123</v>
      </c>
      <c r="E2698" t="s">
        <v>122</v>
      </c>
      <c r="F2698">
        <v>2</v>
      </c>
      <c r="G2698" s="2">
        <v>18291.84</v>
      </c>
      <c r="H2698" s="2">
        <v>9145.92</v>
      </c>
      <c r="I2698" s="2">
        <f t="shared" si="126"/>
        <v>18291.84</v>
      </c>
      <c r="J2698" s="2">
        <f t="shared" si="127"/>
        <v>0</v>
      </c>
      <c r="K2698" s="7">
        <f t="shared" si="128"/>
        <v>1</v>
      </c>
    </row>
    <row r="2699" spans="1:11">
      <c r="A2699">
        <v>2024</v>
      </c>
      <c r="B2699">
        <v>5</v>
      </c>
      <c r="C2699">
        <v>3</v>
      </c>
      <c r="D2699" s="1" t="s">
        <v>123</v>
      </c>
      <c r="E2699" t="s">
        <v>122</v>
      </c>
      <c r="F2699">
        <v>2</v>
      </c>
      <c r="G2699" s="2">
        <v>18291.84</v>
      </c>
      <c r="H2699" s="2">
        <v>9145.92</v>
      </c>
      <c r="I2699" s="2">
        <f t="shared" si="126"/>
        <v>18291.84</v>
      </c>
      <c r="J2699" s="2">
        <f t="shared" si="127"/>
        <v>0</v>
      </c>
      <c r="K2699" s="7">
        <f t="shared" si="128"/>
        <v>1</v>
      </c>
    </row>
    <row r="2700" spans="1:11">
      <c r="A2700">
        <v>2024</v>
      </c>
      <c r="B2700">
        <v>8</v>
      </c>
      <c r="C2700">
        <v>3</v>
      </c>
      <c r="D2700" s="1" t="s">
        <v>123</v>
      </c>
      <c r="E2700" t="s">
        <v>122</v>
      </c>
      <c r="F2700">
        <v>1</v>
      </c>
      <c r="G2700" s="2">
        <v>9145.92</v>
      </c>
      <c r="H2700" s="2">
        <v>9145.92</v>
      </c>
      <c r="I2700" s="2">
        <f t="shared" si="126"/>
        <v>9145.92</v>
      </c>
      <c r="J2700" s="2">
        <f t="shared" si="127"/>
        <v>0</v>
      </c>
      <c r="K2700" s="7">
        <f t="shared" si="128"/>
        <v>1</v>
      </c>
    </row>
    <row r="2701" spans="1:11">
      <c r="A2701">
        <v>2024</v>
      </c>
      <c r="B2701">
        <v>4</v>
      </c>
      <c r="C2701">
        <v>3</v>
      </c>
      <c r="D2701" s="1" t="s">
        <v>124</v>
      </c>
      <c r="E2701" t="s">
        <v>74</v>
      </c>
      <c r="F2701">
        <v>5</v>
      </c>
      <c r="G2701" s="2">
        <v>2408</v>
      </c>
      <c r="H2701" s="2">
        <v>481.6</v>
      </c>
      <c r="I2701" s="2">
        <f t="shared" si="126"/>
        <v>2408</v>
      </c>
      <c r="J2701" s="2">
        <f t="shared" si="127"/>
        <v>0</v>
      </c>
      <c r="K2701" s="7">
        <f t="shared" si="128"/>
        <v>1</v>
      </c>
    </row>
    <row r="2702" spans="1:11">
      <c r="A2702">
        <v>2024</v>
      </c>
      <c r="B2702">
        <v>7</v>
      </c>
      <c r="C2702">
        <v>3</v>
      </c>
      <c r="D2702" s="1" t="s">
        <v>124</v>
      </c>
      <c r="E2702" t="s">
        <v>74</v>
      </c>
      <c r="F2702">
        <v>6</v>
      </c>
      <c r="G2702" s="2">
        <v>2889.6</v>
      </c>
      <c r="H2702" s="2">
        <v>481.6</v>
      </c>
      <c r="I2702" s="2">
        <f t="shared" si="126"/>
        <v>2889.6000000000004</v>
      </c>
      <c r="J2702" s="2">
        <f t="shared" si="127"/>
        <v>0</v>
      </c>
      <c r="K2702" s="7">
        <f t="shared" si="128"/>
        <v>1</v>
      </c>
    </row>
    <row r="2703" spans="1:11">
      <c r="A2703">
        <v>2024</v>
      </c>
      <c r="B2703">
        <v>8</v>
      </c>
      <c r="C2703">
        <v>3</v>
      </c>
      <c r="D2703" s="1" t="s">
        <v>124</v>
      </c>
      <c r="E2703" t="s">
        <v>74</v>
      </c>
      <c r="F2703">
        <v>8</v>
      </c>
      <c r="G2703" s="2">
        <v>3852.8</v>
      </c>
      <c r="H2703" s="2">
        <v>481.6</v>
      </c>
      <c r="I2703" s="2">
        <f t="shared" si="126"/>
        <v>3852.8</v>
      </c>
      <c r="J2703" s="2">
        <f t="shared" si="127"/>
        <v>0</v>
      </c>
      <c r="K2703" s="7">
        <f t="shared" si="128"/>
        <v>1</v>
      </c>
    </row>
    <row r="2704" spans="1:11">
      <c r="A2704">
        <v>2024</v>
      </c>
      <c r="B2704">
        <v>9</v>
      </c>
      <c r="C2704">
        <v>3</v>
      </c>
      <c r="D2704" s="1" t="s">
        <v>124</v>
      </c>
      <c r="E2704" t="s">
        <v>74</v>
      </c>
      <c r="F2704">
        <v>11</v>
      </c>
      <c r="G2704" s="2">
        <v>5297.6</v>
      </c>
      <c r="H2704" s="2">
        <v>481.6</v>
      </c>
      <c r="I2704" s="2">
        <f t="shared" si="126"/>
        <v>5297.6</v>
      </c>
      <c r="J2704" s="2">
        <f t="shared" si="127"/>
        <v>0</v>
      </c>
      <c r="K2704" s="7">
        <f t="shared" si="128"/>
        <v>1</v>
      </c>
    </row>
    <row r="2705" spans="1:11">
      <c r="A2705">
        <v>2024</v>
      </c>
      <c r="B2705">
        <v>10</v>
      </c>
      <c r="C2705">
        <v>3</v>
      </c>
      <c r="D2705" s="1" t="s">
        <v>124</v>
      </c>
      <c r="E2705" t="s">
        <v>74</v>
      </c>
      <c r="F2705">
        <v>6</v>
      </c>
      <c r="G2705" s="2">
        <v>2889.6</v>
      </c>
      <c r="H2705" s="2">
        <v>481.6</v>
      </c>
      <c r="I2705" s="2">
        <f t="shared" si="126"/>
        <v>2889.6000000000004</v>
      </c>
      <c r="J2705" s="2">
        <f t="shared" si="127"/>
        <v>0</v>
      </c>
      <c r="K2705" s="7">
        <f t="shared" si="128"/>
        <v>1</v>
      </c>
    </row>
    <row r="2706" spans="1:11">
      <c r="A2706">
        <v>2024</v>
      </c>
      <c r="B2706">
        <v>11</v>
      </c>
      <c r="C2706">
        <v>3</v>
      </c>
      <c r="D2706" s="1" t="s">
        <v>124</v>
      </c>
      <c r="E2706" t="s">
        <v>74</v>
      </c>
      <c r="F2706">
        <v>7</v>
      </c>
      <c r="G2706" s="2">
        <v>3371.2</v>
      </c>
      <c r="H2706" s="2">
        <v>481.6</v>
      </c>
      <c r="I2706" s="2">
        <f t="shared" si="126"/>
        <v>3371.2000000000003</v>
      </c>
      <c r="J2706" s="2">
        <f t="shared" si="127"/>
        <v>0</v>
      </c>
      <c r="K2706" s="7">
        <f t="shared" si="128"/>
        <v>1</v>
      </c>
    </row>
    <row r="2707" spans="1:11">
      <c r="A2707">
        <v>2024</v>
      </c>
      <c r="B2707">
        <v>9</v>
      </c>
      <c r="C2707">
        <v>3</v>
      </c>
      <c r="D2707" s="1" t="s">
        <v>1384</v>
      </c>
      <c r="E2707" t="s">
        <v>866</v>
      </c>
      <c r="F2707">
        <v>6</v>
      </c>
      <c r="G2707" s="2">
        <v>4408.32</v>
      </c>
      <c r="H2707" s="2">
        <v>734.72</v>
      </c>
      <c r="I2707" s="2">
        <f t="shared" si="126"/>
        <v>4408.32</v>
      </c>
      <c r="J2707" s="2">
        <f t="shared" si="127"/>
        <v>0</v>
      </c>
      <c r="K2707" s="7">
        <f t="shared" si="128"/>
        <v>1</v>
      </c>
    </row>
    <row r="2708" spans="1:11">
      <c r="A2708">
        <v>2024</v>
      </c>
      <c r="B2708">
        <v>8</v>
      </c>
      <c r="C2708">
        <v>3</v>
      </c>
      <c r="D2708" s="1" t="s">
        <v>867</v>
      </c>
      <c r="E2708" t="s">
        <v>868</v>
      </c>
      <c r="F2708">
        <v>1</v>
      </c>
      <c r="G2708" s="2">
        <v>7319.2</v>
      </c>
      <c r="H2708" s="2">
        <v>7319.2</v>
      </c>
      <c r="I2708" s="2">
        <f t="shared" si="126"/>
        <v>7319.2</v>
      </c>
      <c r="J2708" s="2">
        <f t="shared" si="127"/>
        <v>0</v>
      </c>
      <c r="K2708" s="7">
        <f t="shared" si="128"/>
        <v>1</v>
      </c>
    </row>
    <row r="2709" spans="1:11">
      <c r="A2709">
        <v>2024</v>
      </c>
      <c r="B2709">
        <v>10</v>
      </c>
      <c r="C2709">
        <v>3</v>
      </c>
      <c r="D2709" s="1" t="s">
        <v>867</v>
      </c>
      <c r="E2709" t="s">
        <v>868</v>
      </c>
      <c r="F2709">
        <v>1</v>
      </c>
      <c r="G2709" s="2">
        <v>7319.2</v>
      </c>
      <c r="H2709" s="2">
        <v>7319.2</v>
      </c>
      <c r="I2709" s="2">
        <f t="shared" si="126"/>
        <v>7319.2</v>
      </c>
      <c r="J2709" s="2">
        <f t="shared" si="127"/>
        <v>0</v>
      </c>
      <c r="K2709" s="7">
        <f t="shared" si="128"/>
        <v>1</v>
      </c>
    </row>
    <row r="2710" spans="1:11">
      <c r="A2710">
        <v>2024</v>
      </c>
      <c r="B2710">
        <v>11</v>
      </c>
      <c r="C2710">
        <v>3</v>
      </c>
      <c r="D2710" s="1" t="s">
        <v>867</v>
      </c>
      <c r="E2710" t="s">
        <v>868</v>
      </c>
      <c r="F2710">
        <v>1</v>
      </c>
      <c r="G2710" s="2">
        <v>7319.2</v>
      </c>
      <c r="H2710" s="2">
        <v>7319.2</v>
      </c>
      <c r="I2710" s="2">
        <f t="shared" si="126"/>
        <v>7319.2</v>
      </c>
      <c r="J2710" s="2">
        <f t="shared" si="127"/>
        <v>0</v>
      </c>
      <c r="K2710" s="7">
        <f t="shared" si="128"/>
        <v>1</v>
      </c>
    </row>
    <row r="2711" spans="1:11">
      <c r="A2711">
        <v>2024</v>
      </c>
      <c r="B2711">
        <v>11</v>
      </c>
      <c r="C2711">
        <v>3</v>
      </c>
      <c r="D2711" s="1" t="s">
        <v>1438</v>
      </c>
      <c r="E2711" t="s">
        <v>868</v>
      </c>
      <c r="F2711">
        <v>1</v>
      </c>
      <c r="G2711" s="2">
        <v>7962.08</v>
      </c>
      <c r="H2711" s="2">
        <v>7962.08</v>
      </c>
      <c r="I2711" s="2">
        <f t="shared" si="126"/>
        <v>7962.08</v>
      </c>
      <c r="J2711" s="2">
        <f t="shared" si="127"/>
        <v>0</v>
      </c>
      <c r="K2711" s="7">
        <f t="shared" si="128"/>
        <v>1</v>
      </c>
    </row>
    <row r="2712" spans="1:11">
      <c r="A2712">
        <v>2024</v>
      </c>
      <c r="B2712">
        <v>6</v>
      </c>
      <c r="C2712">
        <v>3</v>
      </c>
      <c r="D2712" s="1" t="s">
        <v>869</v>
      </c>
      <c r="E2712" t="s">
        <v>870</v>
      </c>
      <c r="F2712">
        <v>1</v>
      </c>
      <c r="G2712" s="2">
        <v>25648</v>
      </c>
      <c r="H2712" s="2">
        <v>25648</v>
      </c>
      <c r="I2712" s="2">
        <f t="shared" si="126"/>
        <v>25648</v>
      </c>
      <c r="J2712" s="2">
        <f t="shared" si="127"/>
        <v>0</v>
      </c>
      <c r="K2712" s="7">
        <f t="shared" si="128"/>
        <v>1</v>
      </c>
    </row>
    <row r="2713" spans="1:11">
      <c r="A2713">
        <v>2024</v>
      </c>
      <c r="B2713">
        <v>3</v>
      </c>
      <c r="C2713">
        <v>3</v>
      </c>
      <c r="D2713" s="1" t="s">
        <v>127</v>
      </c>
      <c r="E2713" t="s">
        <v>128</v>
      </c>
      <c r="F2713">
        <v>1</v>
      </c>
      <c r="G2713" s="2">
        <v>12320</v>
      </c>
      <c r="H2713" s="2">
        <v>12320</v>
      </c>
      <c r="I2713" s="2">
        <f t="shared" si="126"/>
        <v>12320</v>
      </c>
      <c r="J2713" s="2">
        <f t="shared" si="127"/>
        <v>0</v>
      </c>
      <c r="K2713" s="7">
        <f t="shared" si="128"/>
        <v>1</v>
      </c>
    </row>
    <row r="2714" spans="1:11">
      <c r="A2714">
        <v>2024</v>
      </c>
      <c r="B2714">
        <v>4</v>
      </c>
      <c r="C2714">
        <v>3</v>
      </c>
      <c r="D2714" s="1" t="s">
        <v>127</v>
      </c>
      <c r="E2714" t="s">
        <v>128</v>
      </c>
      <c r="F2714">
        <v>3</v>
      </c>
      <c r="G2714" s="2">
        <v>36960</v>
      </c>
      <c r="H2714" s="2">
        <v>12320</v>
      </c>
      <c r="I2714" s="2">
        <f t="shared" si="126"/>
        <v>36960</v>
      </c>
      <c r="J2714" s="2">
        <f t="shared" si="127"/>
        <v>0</v>
      </c>
      <c r="K2714" s="7">
        <f t="shared" si="128"/>
        <v>1</v>
      </c>
    </row>
    <row r="2715" spans="1:11">
      <c r="A2715">
        <v>2024</v>
      </c>
      <c r="B2715">
        <v>7</v>
      </c>
      <c r="C2715">
        <v>3</v>
      </c>
      <c r="D2715" s="1" t="s">
        <v>127</v>
      </c>
      <c r="E2715" t="s">
        <v>128</v>
      </c>
      <c r="F2715">
        <v>1</v>
      </c>
      <c r="G2715" s="2">
        <v>12320</v>
      </c>
      <c r="H2715" s="2">
        <v>12320</v>
      </c>
      <c r="I2715" s="2">
        <f t="shared" si="126"/>
        <v>12320</v>
      </c>
      <c r="J2715" s="2">
        <f t="shared" si="127"/>
        <v>0</v>
      </c>
      <c r="K2715" s="7">
        <f t="shared" si="128"/>
        <v>1</v>
      </c>
    </row>
    <row r="2716" spans="1:11">
      <c r="A2716">
        <v>2024</v>
      </c>
      <c r="B2716">
        <v>6</v>
      </c>
      <c r="C2716">
        <v>3</v>
      </c>
      <c r="D2716" s="1" t="s">
        <v>873</v>
      </c>
      <c r="E2716" t="s">
        <v>874</v>
      </c>
      <c r="F2716">
        <v>1</v>
      </c>
      <c r="G2716" s="2">
        <v>2016</v>
      </c>
      <c r="H2716" s="2">
        <v>2016</v>
      </c>
      <c r="I2716" s="2">
        <f t="shared" si="126"/>
        <v>2016</v>
      </c>
      <c r="J2716" s="2">
        <f t="shared" si="127"/>
        <v>0</v>
      </c>
      <c r="K2716" s="7">
        <f t="shared" si="128"/>
        <v>1</v>
      </c>
    </row>
    <row r="2717" spans="1:11">
      <c r="A2717">
        <v>2024</v>
      </c>
      <c r="B2717">
        <v>4</v>
      </c>
      <c r="C2717">
        <v>3</v>
      </c>
      <c r="D2717" s="1" t="s">
        <v>129</v>
      </c>
      <c r="E2717" t="s">
        <v>130</v>
      </c>
      <c r="F2717">
        <v>4</v>
      </c>
      <c r="G2717" s="2">
        <v>3015.04</v>
      </c>
      <c r="H2717" s="2">
        <v>753.76</v>
      </c>
      <c r="I2717" s="2">
        <f t="shared" si="126"/>
        <v>3015.04</v>
      </c>
      <c r="J2717" s="2">
        <f t="shared" si="127"/>
        <v>0</v>
      </c>
      <c r="K2717" s="7">
        <f t="shared" si="128"/>
        <v>1</v>
      </c>
    </row>
    <row r="2718" spans="1:11">
      <c r="A2718">
        <v>2024</v>
      </c>
      <c r="B2718">
        <v>7</v>
      </c>
      <c r="C2718">
        <v>3</v>
      </c>
      <c r="D2718" s="1" t="s">
        <v>129</v>
      </c>
      <c r="E2718" t="s">
        <v>130</v>
      </c>
      <c r="F2718">
        <v>3</v>
      </c>
      <c r="G2718" s="2">
        <v>2261.2800000000002</v>
      </c>
      <c r="H2718" s="2">
        <v>753.76</v>
      </c>
      <c r="I2718" s="2">
        <f t="shared" si="126"/>
        <v>2261.2799999999997</v>
      </c>
      <c r="J2718" s="2">
        <f t="shared" si="127"/>
        <v>0</v>
      </c>
      <c r="K2718" s="7">
        <f t="shared" si="128"/>
        <v>1</v>
      </c>
    </row>
    <row r="2719" spans="1:11">
      <c r="A2719">
        <v>2024</v>
      </c>
      <c r="B2719">
        <v>8</v>
      </c>
      <c r="C2719">
        <v>3</v>
      </c>
      <c r="D2719" s="1" t="s">
        <v>129</v>
      </c>
      <c r="E2719" t="s">
        <v>130</v>
      </c>
      <c r="F2719">
        <v>1</v>
      </c>
      <c r="G2719" s="2">
        <v>753.76</v>
      </c>
      <c r="H2719" s="2">
        <v>753.76</v>
      </c>
      <c r="I2719" s="2">
        <f t="shared" si="126"/>
        <v>753.76</v>
      </c>
      <c r="J2719" s="2">
        <f t="shared" si="127"/>
        <v>0</v>
      </c>
      <c r="K2719" s="7">
        <f t="shared" si="128"/>
        <v>1</v>
      </c>
    </row>
    <row r="2720" spans="1:11">
      <c r="A2720">
        <v>2024</v>
      </c>
      <c r="B2720">
        <v>11</v>
      </c>
      <c r="C2720">
        <v>3</v>
      </c>
      <c r="D2720" s="1" t="s">
        <v>129</v>
      </c>
      <c r="E2720" t="s">
        <v>130</v>
      </c>
      <c r="F2720">
        <v>5</v>
      </c>
      <c r="G2720" s="2">
        <v>3768.8</v>
      </c>
      <c r="H2720" s="2">
        <v>753.76</v>
      </c>
      <c r="I2720" s="2">
        <f t="shared" si="126"/>
        <v>3768.8</v>
      </c>
      <c r="J2720" s="2">
        <f t="shared" si="127"/>
        <v>0</v>
      </c>
      <c r="K2720" s="7">
        <f t="shared" si="128"/>
        <v>1</v>
      </c>
    </row>
    <row r="2721" spans="1:11">
      <c r="A2721">
        <v>2024</v>
      </c>
      <c r="B2721">
        <v>4</v>
      </c>
      <c r="C2721">
        <v>3</v>
      </c>
      <c r="D2721" s="1" t="s">
        <v>133</v>
      </c>
      <c r="E2721" t="s">
        <v>134</v>
      </c>
      <c r="F2721">
        <v>11</v>
      </c>
      <c r="G2721" s="2">
        <v>6825.28</v>
      </c>
      <c r="H2721" s="2">
        <v>620.48</v>
      </c>
      <c r="I2721" s="2">
        <f t="shared" si="126"/>
        <v>6825.2800000000007</v>
      </c>
      <c r="J2721" s="2">
        <f t="shared" si="127"/>
        <v>0</v>
      </c>
      <c r="K2721" s="7">
        <f t="shared" si="128"/>
        <v>1</v>
      </c>
    </row>
    <row r="2722" spans="1:11">
      <c r="A2722">
        <v>2024</v>
      </c>
      <c r="B2722">
        <v>7</v>
      </c>
      <c r="C2722">
        <v>3</v>
      </c>
      <c r="D2722" s="1" t="s">
        <v>133</v>
      </c>
      <c r="E2722" t="s">
        <v>134</v>
      </c>
      <c r="F2722">
        <v>13</v>
      </c>
      <c r="G2722" s="2">
        <v>8066.24</v>
      </c>
      <c r="H2722" s="2">
        <v>620.48</v>
      </c>
      <c r="I2722" s="2">
        <f t="shared" si="126"/>
        <v>8066.24</v>
      </c>
      <c r="J2722" s="2">
        <f t="shared" si="127"/>
        <v>0</v>
      </c>
      <c r="K2722" s="7">
        <f t="shared" si="128"/>
        <v>1</v>
      </c>
    </row>
    <row r="2723" spans="1:11">
      <c r="A2723">
        <v>2024</v>
      </c>
      <c r="B2723">
        <v>8</v>
      </c>
      <c r="C2723">
        <v>3</v>
      </c>
      <c r="D2723" s="1" t="s">
        <v>133</v>
      </c>
      <c r="E2723" t="s">
        <v>134</v>
      </c>
      <c r="F2723">
        <v>5</v>
      </c>
      <c r="G2723" s="2">
        <v>3102.4</v>
      </c>
      <c r="H2723" s="2">
        <v>620.48</v>
      </c>
      <c r="I2723" s="2">
        <f t="shared" si="126"/>
        <v>3102.4</v>
      </c>
      <c r="J2723" s="2">
        <f t="shared" si="127"/>
        <v>0</v>
      </c>
      <c r="K2723" s="7">
        <f t="shared" si="128"/>
        <v>1</v>
      </c>
    </row>
    <row r="2724" spans="1:11">
      <c r="A2724">
        <v>2024</v>
      </c>
      <c r="B2724">
        <v>10</v>
      </c>
      <c r="C2724">
        <v>3</v>
      </c>
      <c r="D2724" s="1" t="s">
        <v>133</v>
      </c>
      <c r="E2724" t="s">
        <v>134</v>
      </c>
      <c r="F2724">
        <v>12</v>
      </c>
      <c r="G2724" s="2">
        <v>7445.76</v>
      </c>
      <c r="H2724" s="2">
        <v>620.48</v>
      </c>
      <c r="I2724" s="2">
        <f t="shared" si="126"/>
        <v>7445.76</v>
      </c>
      <c r="J2724" s="2">
        <f t="shared" si="127"/>
        <v>0</v>
      </c>
      <c r="K2724" s="7">
        <f t="shared" si="128"/>
        <v>1</v>
      </c>
    </row>
    <row r="2725" spans="1:11">
      <c r="A2725">
        <v>2024</v>
      </c>
      <c r="B2725">
        <v>11</v>
      </c>
      <c r="C2725">
        <v>3</v>
      </c>
      <c r="D2725" s="1" t="s">
        <v>133</v>
      </c>
      <c r="E2725" t="s">
        <v>134</v>
      </c>
      <c r="F2725">
        <v>7</v>
      </c>
      <c r="G2725" s="2">
        <v>4343.3599999999997</v>
      </c>
      <c r="H2725" s="2">
        <v>620.48</v>
      </c>
      <c r="I2725" s="2">
        <f t="shared" si="126"/>
        <v>4343.3600000000006</v>
      </c>
      <c r="J2725" s="2">
        <f t="shared" si="127"/>
        <v>0</v>
      </c>
      <c r="K2725" s="7">
        <f t="shared" si="128"/>
        <v>1</v>
      </c>
    </row>
    <row r="2726" spans="1:11">
      <c r="A2726">
        <v>2024</v>
      </c>
      <c r="B2726">
        <v>6</v>
      </c>
      <c r="C2726">
        <v>3</v>
      </c>
      <c r="D2726" s="1" t="s">
        <v>1272</v>
      </c>
      <c r="E2726" t="s">
        <v>1273</v>
      </c>
      <c r="F2726">
        <v>1</v>
      </c>
      <c r="G2726" s="2">
        <v>628.51</v>
      </c>
      <c r="H2726" s="2">
        <v>628.51</v>
      </c>
      <c r="I2726" s="2">
        <f t="shared" si="126"/>
        <v>628.51</v>
      </c>
      <c r="J2726" s="2">
        <f t="shared" si="127"/>
        <v>0</v>
      </c>
      <c r="K2726" s="7">
        <f t="shared" si="128"/>
        <v>1</v>
      </c>
    </row>
    <row r="2727" spans="1:11">
      <c r="A2727">
        <v>2024</v>
      </c>
      <c r="B2727">
        <v>4</v>
      </c>
      <c r="C2727">
        <v>3</v>
      </c>
      <c r="D2727" s="1" t="s">
        <v>137</v>
      </c>
      <c r="E2727" t="s">
        <v>134</v>
      </c>
      <c r="F2727">
        <v>19</v>
      </c>
      <c r="G2727" s="2">
        <v>13470.24</v>
      </c>
      <c r="H2727" s="2">
        <v>708.96</v>
      </c>
      <c r="I2727" s="2">
        <f t="shared" si="126"/>
        <v>13470.240000000002</v>
      </c>
      <c r="J2727" s="2">
        <f t="shared" si="127"/>
        <v>0</v>
      </c>
      <c r="K2727" s="7">
        <f t="shared" si="128"/>
        <v>1</v>
      </c>
    </row>
    <row r="2728" spans="1:11">
      <c r="A2728">
        <v>2024</v>
      </c>
      <c r="B2728">
        <v>7</v>
      </c>
      <c r="C2728">
        <v>3</v>
      </c>
      <c r="D2728" s="1" t="s">
        <v>137</v>
      </c>
      <c r="E2728" t="s">
        <v>134</v>
      </c>
      <c r="F2728">
        <v>2</v>
      </c>
      <c r="G2728" s="2">
        <v>1417.92</v>
      </c>
      <c r="H2728" s="2">
        <v>708.96</v>
      </c>
      <c r="I2728" s="2">
        <f t="shared" si="126"/>
        <v>1417.92</v>
      </c>
      <c r="J2728" s="2">
        <f t="shared" si="127"/>
        <v>0</v>
      </c>
      <c r="K2728" s="7">
        <f t="shared" si="128"/>
        <v>1</v>
      </c>
    </row>
    <row r="2729" spans="1:11">
      <c r="A2729">
        <v>2024</v>
      </c>
      <c r="B2729">
        <v>8</v>
      </c>
      <c r="C2729">
        <v>3</v>
      </c>
      <c r="D2729" s="1" t="s">
        <v>137</v>
      </c>
      <c r="E2729" t="s">
        <v>134</v>
      </c>
      <c r="F2729">
        <v>18</v>
      </c>
      <c r="G2729" s="2">
        <v>12761.28</v>
      </c>
      <c r="H2729" s="2">
        <v>708.96</v>
      </c>
      <c r="I2729" s="2">
        <f t="shared" si="126"/>
        <v>12761.28</v>
      </c>
      <c r="J2729" s="2">
        <f t="shared" si="127"/>
        <v>0</v>
      </c>
      <c r="K2729" s="7">
        <f t="shared" si="128"/>
        <v>1</v>
      </c>
    </row>
    <row r="2730" spans="1:11">
      <c r="A2730">
        <v>2024</v>
      </c>
      <c r="B2730">
        <v>9</v>
      </c>
      <c r="C2730">
        <v>3</v>
      </c>
      <c r="D2730" s="1" t="s">
        <v>137</v>
      </c>
      <c r="E2730" t="s">
        <v>134</v>
      </c>
      <c r="F2730">
        <v>17</v>
      </c>
      <c r="G2730" s="2">
        <v>12052.32</v>
      </c>
      <c r="H2730" s="2">
        <v>708.96</v>
      </c>
      <c r="I2730" s="2">
        <f t="shared" si="126"/>
        <v>12052.32</v>
      </c>
      <c r="J2730" s="2">
        <f t="shared" si="127"/>
        <v>0</v>
      </c>
      <c r="K2730" s="7">
        <f t="shared" si="128"/>
        <v>1</v>
      </c>
    </row>
    <row r="2731" spans="1:11">
      <c r="A2731">
        <v>2024</v>
      </c>
      <c r="B2731">
        <v>10</v>
      </c>
      <c r="C2731">
        <v>3</v>
      </c>
      <c r="D2731" s="1" t="s">
        <v>137</v>
      </c>
      <c r="E2731" t="s">
        <v>134</v>
      </c>
      <c r="F2731">
        <v>8</v>
      </c>
      <c r="G2731" s="2">
        <v>5671.68</v>
      </c>
      <c r="H2731" s="2">
        <v>708.96</v>
      </c>
      <c r="I2731" s="2">
        <f t="shared" si="126"/>
        <v>5671.68</v>
      </c>
      <c r="J2731" s="2">
        <f t="shared" si="127"/>
        <v>0</v>
      </c>
      <c r="K2731" s="7">
        <f t="shared" si="128"/>
        <v>1</v>
      </c>
    </row>
    <row r="2732" spans="1:11">
      <c r="A2732">
        <v>2024</v>
      </c>
      <c r="B2732">
        <v>11</v>
      </c>
      <c r="C2732">
        <v>3</v>
      </c>
      <c r="D2732" s="1" t="s">
        <v>137</v>
      </c>
      <c r="E2732" t="s">
        <v>134</v>
      </c>
      <c r="F2732">
        <v>15</v>
      </c>
      <c r="G2732" s="2">
        <v>10634.4</v>
      </c>
      <c r="H2732" s="2">
        <v>708.96</v>
      </c>
      <c r="I2732" s="2">
        <f t="shared" si="126"/>
        <v>10634.400000000001</v>
      </c>
      <c r="J2732" s="2">
        <f t="shared" si="127"/>
        <v>0</v>
      </c>
      <c r="K2732" s="7">
        <f t="shared" si="128"/>
        <v>1</v>
      </c>
    </row>
    <row r="2733" spans="1:11">
      <c r="A2733">
        <v>2024</v>
      </c>
      <c r="B2733">
        <v>4</v>
      </c>
      <c r="C2733">
        <v>3</v>
      </c>
      <c r="D2733" s="1" t="s">
        <v>1044</v>
      </c>
      <c r="E2733" t="s">
        <v>1045</v>
      </c>
      <c r="F2733">
        <v>3</v>
      </c>
      <c r="G2733" s="2">
        <v>2140.3200000000002</v>
      </c>
      <c r="H2733" s="2">
        <v>713.44</v>
      </c>
      <c r="I2733" s="2">
        <f t="shared" si="126"/>
        <v>2140.3200000000002</v>
      </c>
      <c r="J2733" s="2">
        <f t="shared" si="127"/>
        <v>0</v>
      </c>
      <c r="K2733" s="7">
        <f t="shared" si="128"/>
        <v>1</v>
      </c>
    </row>
    <row r="2734" spans="1:11">
      <c r="A2734">
        <v>2024</v>
      </c>
      <c r="B2734">
        <v>7</v>
      </c>
      <c r="C2734">
        <v>3</v>
      </c>
      <c r="D2734" s="1" t="s">
        <v>138</v>
      </c>
      <c r="E2734" t="s">
        <v>139</v>
      </c>
      <c r="F2734">
        <v>1</v>
      </c>
      <c r="G2734" s="2">
        <v>25648</v>
      </c>
      <c r="H2734" s="2">
        <v>25648</v>
      </c>
      <c r="I2734" s="2">
        <f t="shared" si="126"/>
        <v>25648</v>
      </c>
      <c r="J2734" s="2">
        <f t="shared" si="127"/>
        <v>0</v>
      </c>
      <c r="K2734" s="7">
        <f t="shared" si="128"/>
        <v>1</v>
      </c>
    </row>
    <row r="2735" spans="1:11">
      <c r="A2735">
        <v>2024</v>
      </c>
      <c r="B2735">
        <v>8</v>
      </c>
      <c r="C2735">
        <v>3</v>
      </c>
      <c r="D2735" s="1" t="s">
        <v>138</v>
      </c>
      <c r="E2735" t="s">
        <v>139</v>
      </c>
      <c r="F2735">
        <v>4</v>
      </c>
      <c r="G2735" s="2">
        <v>102592</v>
      </c>
      <c r="H2735" s="2">
        <v>25648</v>
      </c>
      <c r="I2735" s="2">
        <f t="shared" si="126"/>
        <v>102592</v>
      </c>
      <c r="J2735" s="2">
        <f t="shared" si="127"/>
        <v>0</v>
      </c>
      <c r="K2735" s="7">
        <f t="shared" si="128"/>
        <v>1</v>
      </c>
    </row>
    <row r="2736" spans="1:11">
      <c r="A2736">
        <v>2024</v>
      </c>
      <c r="B2736">
        <v>9</v>
      </c>
      <c r="C2736">
        <v>3</v>
      </c>
      <c r="D2736" s="1" t="s">
        <v>138</v>
      </c>
      <c r="E2736" t="s">
        <v>139</v>
      </c>
      <c r="F2736">
        <v>12</v>
      </c>
      <c r="G2736" s="2">
        <v>307776</v>
      </c>
      <c r="H2736" s="2">
        <v>25648</v>
      </c>
      <c r="I2736" s="2">
        <f t="shared" si="126"/>
        <v>307776</v>
      </c>
      <c r="J2736" s="2">
        <f t="shared" si="127"/>
        <v>0</v>
      </c>
      <c r="K2736" s="7">
        <f t="shared" si="128"/>
        <v>1</v>
      </c>
    </row>
    <row r="2737" spans="1:11">
      <c r="A2737">
        <v>2024</v>
      </c>
      <c r="B2737">
        <v>4</v>
      </c>
      <c r="C2737">
        <v>3</v>
      </c>
      <c r="D2737" s="1" t="s">
        <v>142</v>
      </c>
      <c r="E2737" t="s">
        <v>143</v>
      </c>
      <c r="F2737">
        <v>31</v>
      </c>
      <c r="G2737" s="2">
        <v>20542.46</v>
      </c>
      <c r="H2737" s="2">
        <v>662.66</v>
      </c>
      <c r="I2737" s="2">
        <f t="shared" si="126"/>
        <v>20542.46</v>
      </c>
      <c r="J2737" s="2">
        <f t="shared" si="127"/>
        <v>0</v>
      </c>
      <c r="K2737" s="7">
        <f t="shared" si="128"/>
        <v>1</v>
      </c>
    </row>
    <row r="2738" spans="1:11">
      <c r="A2738">
        <v>2024</v>
      </c>
      <c r="B2738">
        <v>7</v>
      </c>
      <c r="C2738">
        <v>3</v>
      </c>
      <c r="D2738" s="1" t="s">
        <v>142</v>
      </c>
      <c r="E2738" t="s">
        <v>143</v>
      </c>
      <c r="F2738">
        <v>24</v>
      </c>
      <c r="G2738" s="2">
        <v>15903.84</v>
      </c>
      <c r="H2738" s="2">
        <v>662.66</v>
      </c>
      <c r="I2738" s="2">
        <f t="shared" si="126"/>
        <v>15903.84</v>
      </c>
      <c r="J2738" s="2">
        <f t="shared" si="127"/>
        <v>0</v>
      </c>
      <c r="K2738" s="7">
        <f t="shared" si="128"/>
        <v>1</v>
      </c>
    </row>
    <row r="2739" spans="1:11">
      <c r="A2739">
        <v>2024</v>
      </c>
      <c r="B2739">
        <v>8</v>
      </c>
      <c r="C2739">
        <v>3</v>
      </c>
      <c r="D2739" s="1" t="s">
        <v>142</v>
      </c>
      <c r="E2739" t="s">
        <v>143</v>
      </c>
      <c r="F2739">
        <v>21</v>
      </c>
      <c r="G2739" s="2">
        <v>13915.86</v>
      </c>
      <c r="H2739" s="2">
        <v>662.66</v>
      </c>
      <c r="I2739" s="2">
        <f t="shared" si="126"/>
        <v>13915.859999999999</v>
      </c>
      <c r="J2739" s="2">
        <f t="shared" si="127"/>
        <v>0</v>
      </c>
      <c r="K2739" s="7">
        <f t="shared" si="128"/>
        <v>1</v>
      </c>
    </row>
    <row r="2740" spans="1:11">
      <c r="A2740">
        <v>2024</v>
      </c>
      <c r="B2740">
        <v>9</v>
      </c>
      <c r="C2740">
        <v>3</v>
      </c>
      <c r="D2740" s="1" t="s">
        <v>142</v>
      </c>
      <c r="E2740" t="s">
        <v>143</v>
      </c>
      <c r="F2740">
        <v>21</v>
      </c>
      <c r="G2740" s="2">
        <v>13915.86</v>
      </c>
      <c r="H2740" s="2">
        <v>662.66</v>
      </c>
      <c r="I2740" s="2">
        <f t="shared" si="126"/>
        <v>13915.859999999999</v>
      </c>
      <c r="J2740" s="2">
        <f t="shared" si="127"/>
        <v>0</v>
      </c>
      <c r="K2740" s="7">
        <f t="shared" si="128"/>
        <v>1</v>
      </c>
    </row>
    <row r="2741" spans="1:11">
      <c r="A2741">
        <v>2024</v>
      </c>
      <c r="B2741">
        <v>10</v>
      </c>
      <c r="C2741">
        <v>3</v>
      </c>
      <c r="D2741" s="1" t="s">
        <v>142</v>
      </c>
      <c r="E2741" t="s">
        <v>143</v>
      </c>
      <c r="F2741">
        <v>17</v>
      </c>
      <c r="G2741" s="2">
        <v>11265.22</v>
      </c>
      <c r="H2741" s="2">
        <v>662.66</v>
      </c>
      <c r="I2741" s="2">
        <f t="shared" si="126"/>
        <v>11265.22</v>
      </c>
      <c r="J2741" s="2">
        <f t="shared" si="127"/>
        <v>0</v>
      </c>
      <c r="K2741" s="7">
        <f t="shared" si="128"/>
        <v>1</v>
      </c>
    </row>
    <row r="2742" spans="1:11">
      <c r="A2742">
        <v>2024</v>
      </c>
      <c r="B2742">
        <v>11</v>
      </c>
      <c r="C2742">
        <v>3</v>
      </c>
      <c r="D2742" s="1" t="s">
        <v>142</v>
      </c>
      <c r="E2742" t="s">
        <v>143</v>
      </c>
      <c r="F2742">
        <v>20</v>
      </c>
      <c r="G2742" s="2">
        <v>13253.2</v>
      </c>
      <c r="H2742" s="2">
        <v>662.66</v>
      </c>
      <c r="I2742" s="2">
        <f t="shared" si="126"/>
        <v>13253.199999999999</v>
      </c>
      <c r="J2742" s="2">
        <f t="shared" si="127"/>
        <v>0</v>
      </c>
      <c r="K2742" s="7">
        <f t="shared" si="128"/>
        <v>1</v>
      </c>
    </row>
    <row r="2743" spans="1:11">
      <c r="A2743">
        <v>2024</v>
      </c>
      <c r="B2743">
        <v>3</v>
      </c>
      <c r="C2743">
        <v>3</v>
      </c>
      <c r="D2743" s="1" t="s">
        <v>144</v>
      </c>
      <c r="E2743" t="s">
        <v>143</v>
      </c>
      <c r="F2743">
        <v>1</v>
      </c>
      <c r="G2743" s="2">
        <v>1073.33</v>
      </c>
      <c r="H2743" s="2">
        <v>1073.33</v>
      </c>
      <c r="I2743" s="2">
        <f t="shared" si="126"/>
        <v>1073.33</v>
      </c>
      <c r="J2743" s="2">
        <f t="shared" si="127"/>
        <v>0</v>
      </c>
      <c r="K2743" s="7">
        <f t="shared" si="128"/>
        <v>1</v>
      </c>
    </row>
    <row r="2744" spans="1:11">
      <c r="A2744">
        <v>2024</v>
      </c>
      <c r="B2744">
        <v>7</v>
      </c>
      <c r="C2744">
        <v>3</v>
      </c>
      <c r="D2744" s="1" t="s">
        <v>144</v>
      </c>
      <c r="E2744" t="s">
        <v>143</v>
      </c>
      <c r="F2744">
        <v>2</v>
      </c>
      <c r="G2744" s="2">
        <v>2146.66</v>
      </c>
      <c r="H2744" s="2">
        <v>1073.33</v>
      </c>
      <c r="I2744" s="2">
        <f t="shared" si="126"/>
        <v>2146.66</v>
      </c>
      <c r="J2744" s="2">
        <f t="shared" si="127"/>
        <v>0</v>
      </c>
      <c r="K2744" s="7">
        <f t="shared" si="128"/>
        <v>1</v>
      </c>
    </row>
    <row r="2745" spans="1:11">
      <c r="A2745">
        <v>2024</v>
      </c>
      <c r="B2745">
        <v>9</v>
      </c>
      <c r="C2745">
        <v>3</v>
      </c>
      <c r="D2745" s="1" t="s">
        <v>144</v>
      </c>
      <c r="E2745" t="s">
        <v>143</v>
      </c>
      <c r="F2745">
        <v>1</v>
      </c>
      <c r="G2745" s="2">
        <v>1073.33</v>
      </c>
      <c r="H2745" s="2">
        <v>1073.33</v>
      </c>
      <c r="I2745" s="2">
        <f t="shared" si="126"/>
        <v>1073.33</v>
      </c>
      <c r="J2745" s="2">
        <f t="shared" si="127"/>
        <v>0</v>
      </c>
      <c r="K2745" s="7">
        <f t="shared" si="128"/>
        <v>1</v>
      </c>
    </row>
    <row r="2746" spans="1:11">
      <c r="A2746">
        <v>2024</v>
      </c>
      <c r="B2746">
        <v>10</v>
      </c>
      <c r="C2746">
        <v>3</v>
      </c>
      <c r="D2746" s="1" t="s">
        <v>144</v>
      </c>
      <c r="E2746" t="s">
        <v>143</v>
      </c>
      <c r="F2746">
        <v>3</v>
      </c>
      <c r="G2746" s="2">
        <v>3219.99</v>
      </c>
      <c r="H2746" s="2">
        <v>1073.33</v>
      </c>
      <c r="I2746" s="2">
        <f t="shared" si="126"/>
        <v>3219.99</v>
      </c>
      <c r="J2746" s="2">
        <f t="shared" si="127"/>
        <v>0</v>
      </c>
      <c r="K2746" s="7">
        <f t="shared" si="128"/>
        <v>1</v>
      </c>
    </row>
    <row r="2747" spans="1:11">
      <c r="A2747">
        <v>2024</v>
      </c>
      <c r="B2747">
        <v>11</v>
      </c>
      <c r="C2747">
        <v>3</v>
      </c>
      <c r="D2747" s="1" t="s">
        <v>144</v>
      </c>
      <c r="E2747" t="s">
        <v>143</v>
      </c>
      <c r="F2747">
        <v>1</v>
      </c>
      <c r="G2747" s="2">
        <v>1073.33</v>
      </c>
      <c r="H2747" s="2">
        <v>1073.33</v>
      </c>
      <c r="I2747" s="2">
        <f t="shared" si="126"/>
        <v>1073.33</v>
      </c>
      <c r="J2747" s="2">
        <f t="shared" si="127"/>
        <v>0</v>
      </c>
      <c r="K2747" s="7">
        <f t="shared" si="128"/>
        <v>1</v>
      </c>
    </row>
    <row r="2748" spans="1:11">
      <c r="A2748">
        <v>2024</v>
      </c>
      <c r="B2748">
        <v>3</v>
      </c>
      <c r="C2748">
        <v>3</v>
      </c>
      <c r="D2748" s="1" t="s">
        <v>146</v>
      </c>
      <c r="E2748" t="s">
        <v>143</v>
      </c>
      <c r="F2748">
        <v>21</v>
      </c>
      <c r="G2748" s="2">
        <v>25479.93</v>
      </c>
      <c r="H2748" s="2">
        <v>1213.33</v>
      </c>
      <c r="I2748" s="2">
        <f t="shared" si="126"/>
        <v>25479.93</v>
      </c>
      <c r="J2748" s="2">
        <f t="shared" si="127"/>
        <v>0</v>
      </c>
      <c r="K2748" s="7">
        <f t="shared" si="128"/>
        <v>1</v>
      </c>
    </row>
    <row r="2749" spans="1:11">
      <c r="A2749">
        <v>2024</v>
      </c>
      <c r="B2749">
        <v>4</v>
      </c>
      <c r="C2749">
        <v>3</v>
      </c>
      <c r="D2749" s="1" t="s">
        <v>146</v>
      </c>
      <c r="E2749" t="s">
        <v>143</v>
      </c>
      <c r="F2749">
        <v>18</v>
      </c>
      <c r="G2749" s="2">
        <v>21839.94</v>
      </c>
      <c r="H2749" s="2">
        <v>1213.33</v>
      </c>
      <c r="I2749" s="2">
        <f t="shared" si="126"/>
        <v>21839.94</v>
      </c>
      <c r="J2749" s="2">
        <f t="shared" si="127"/>
        <v>0</v>
      </c>
      <c r="K2749" s="7">
        <f t="shared" si="128"/>
        <v>1</v>
      </c>
    </row>
    <row r="2750" spans="1:11">
      <c r="A2750">
        <v>2024</v>
      </c>
      <c r="B2750">
        <v>7</v>
      </c>
      <c r="C2750">
        <v>3</v>
      </c>
      <c r="D2750" s="1" t="s">
        <v>146</v>
      </c>
      <c r="E2750" t="s">
        <v>143</v>
      </c>
      <c r="F2750">
        <v>28</v>
      </c>
      <c r="G2750" s="2">
        <v>33973.24</v>
      </c>
      <c r="H2750" s="2">
        <v>1213.33</v>
      </c>
      <c r="I2750" s="2">
        <f t="shared" si="126"/>
        <v>33973.24</v>
      </c>
      <c r="J2750" s="2">
        <f t="shared" si="127"/>
        <v>0</v>
      </c>
      <c r="K2750" s="7">
        <f t="shared" si="128"/>
        <v>1</v>
      </c>
    </row>
    <row r="2751" spans="1:11">
      <c r="A2751">
        <v>2024</v>
      </c>
      <c r="B2751">
        <v>8</v>
      </c>
      <c r="C2751">
        <v>3</v>
      </c>
      <c r="D2751" s="1" t="s">
        <v>146</v>
      </c>
      <c r="E2751" t="s">
        <v>143</v>
      </c>
      <c r="F2751">
        <v>21</v>
      </c>
      <c r="G2751" s="2">
        <v>25479.93</v>
      </c>
      <c r="H2751" s="2">
        <v>1213.33</v>
      </c>
      <c r="I2751" s="2">
        <f t="shared" si="126"/>
        <v>25479.93</v>
      </c>
      <c r="J2751" s="2">
        <f t="shared" si="127"/>
        <v>0</v>
      </c>
      <c r="K2751" s="7">
        <f t="shared" si="128"/>
        <v>1</v>
      </c>
    </row>
    <row r="2752" spans="1:11">
      <c r="A2752">
        <v>2024</v>
      </c>
      <c r="B2752">
        <v>9</v>
      </c>
      <c r="C2752">
        <v>3</v>
      </c>
      <c r="D2752" s="1" t="s">
        <v>146</v>
      </c>
      <c r="E2752" t="s">
        <v>143</v>
      </c>
      <c r="F2752">
        <v>33</v>
      </c>
      <c r="G2752" s="2">
        <v>40039.89</v>
      </c>
      <c r="H2752" s="2">
        <v>1213.33</v>
      </c>
      <c r="I2752" s="2">
        <f t="shared" si="126"/>
        <v>40039.89</v>
      </c>
      <c r="J2752" s="2">
        <f t="shared" si="127"/>
        <v>0</v>
      </c>
      <c r="K2752" s="7">
        <f t="shared" si="128"/>
        <v>1</v>
      </c>
    </row>
    <row r="2753" spans="1:11">
      <c r="A2753">
        <v>2024</v>
      </c>
      <c r="B2753">
        <v>10</v>
      </c>
      <c r="C2753">
        <v>3</v>
      </c>
      <c r="D2753" s="1" t="s">
        <v>146</v>
      </c>
      <c r="E2753" t="s">
        <v>143</v>
      </c>
      <c r="F2753">
        <v>28</v>
      </c>
      <c r="G2753" s="2">
        <v>33973.24</v>
      </c>
      <c r="H2753" s="2">
        <v>1213.33</v>
      </c>
      <c r="I2753" s="2">
        <f t="shared" si="126"/>
        <v>33973.24</v>
      </c>
      <c r="J2753" s="2">
        <f t="shared" si="127"/>
        <v>0</v>
      </c>
      <c r="K2753" s="7">
        <f t="shared" si="128"/>
        <v>1</v>
      </c>
    </row>
    <row r="2754" spans="1:11">
      <c r="A2754">
        <v>2024</v>
      </c>
      <c r="B2754">
        <v>11</v>
      </c>
      <c r="C2754">
        <v>3</v>
      </c>
      <c r="D2754" s="1" t="s">
        <v>146</v>
      </c>
      <c r="E2754" t="s">
        <v>143</v>
      </c>
      <c r="F2754">
        <v>27</v>
      </c>
      <c r="G2754" s="2">
        <v>32759.91</v>
      </c>
      <c r="H2754" s="2">
        <v>1213.33</v>
      </c>
      <c r="I2754" s="2">
        <f t="shared" ref="I2754:I2817" si="129">H2754*F2754</f>
        <v>32759.909999999996</v>
      </c>
      <c r="J2754" s="2">
        <f t="shared" ref="J2754:J2817" si="130">G2754-(H2754*F2754)</f>
        <v>0</v>
      </c>
      <c r="K2754" s="7">
        <f t="shared" si="128"/>
        <v>1</v>
      </c>
    </row>
    <row r="2755" spans="1:11">
      <c r="A2755">
        <v>2024</v>
      </c>
      <c r="B2755">
        <v>7</v>
      </c>
      <c r="C2755">
        <v>3</v>
      </c>
      <c r="D2755" s="1" t="s">
        <v>1316</v>
      </c>
      <c r="E2755" t="s">
        <v>148</v>
      </c>
      <c r="F2755">
        <v>1</v>
      </c>
      <c r="G2755" s="2">
        <v>1695.68</v>
      </c>
      <c r="H2755" s="2">
        <v>1695.68</v>
      </c>
      <c r="I2755" s="2">
        <f t="shared" si="129"/>
        <v>1695.68</v>
      </c>
      <c r="J2755" s="2">
        <f t="shared" si="130"/>
        <v>0</v>
      </c>
      <c r="K2755" s="7">
        <f t="shared" ref="K2755:K2818" si="131">IF(J2755&gt;=0,1,0)</f>
        <v>1</v>
      </c>
    </row>
    <row r="2756" spans="1:11">
      <c r="A2756">
        <v>2024</v>
      </c>
      <c r="B2756">
        <v>3</v>
      </c>
      <c r="C2756">
        <v>3</v>
      </c>
      <c r="D2756" s="1" t="s">
        <v>147</v>
      </c>
      <c r="E2756" t="s">
        <v>148</v>
      </c>
      <c r="F2756">
        <v>1</v>
      </c>
      <c r="G2756" s="2">
        <v>1005.76</v>
      </c>
      <c r="H2756" s="2">
        <v>1005.76</v>
      </c>
      <c r="I2756" s="2">
        <f t="shared" si="129"/>
        <v>1005.76</v>
      </c>
      <c r="J2756" s="2">
        <f t="shared" si="130"/>
        <v>0</v>
      </c>
      <c r="K2756" s="7">
        <f t="shared" si="131"/>
        <v>1</v>
      </c>
    </row>
    <row r="2757" spans="1:11">
      <c r="A2757">
        <v>2024</v>
      </c>
      <c r="B2757">
        <v>7</v>
      </c>
      <c r="C2757">
        <v>3</v>
      </c>
      <c r="D2757" s="1" t="s">
        <v>147</v>
      </c>
      <c r="E2757" t="s">
        <v>148</v>
      </c>
      <c r="F2757">
        <v>2</v>
      </c>
      <c r="G2757" s="2">
        <v>2011.52</v>
      </c>
      <c r="H2757" s="2">
        <v>1005.76</v>
      </c>
      <c r="I2757" s="2">
        <f t="shared" si="129"/>
        <v>2011.52</v>
      </c>
      <c r="J2757" s="2">
        <f t="shared" si="130"/>
        <v>0</v>
      </c>
      <c r="K2757" s="7">
        <f t="shared" si="131"/>
        <v>1</v>
      </c>
    </row>
    <row r="2758" spans="1:11">
      <c r="A2758">
        <v>2024</v>
      </c>
      <c r="B2758">
        <v>9</v>
      </c>
      <c r="C2758">
        <v>3</v>
      </c>
      <c r="D2758" s="1" t="s">
        <v>147</v>
      </c>
      <c r="E2758" t="s">
        <v>148</v>
      </c>
      <c r="F2758">
        <v>1</v>
      </c>
      <c r="G2758" s="2">
        <v>1005.76</v>
      </c>
      <c r="H2758" s="2">
        <v>1005.76</v>
      </c>
      <c r="I2758" s="2">
        <f t="shared" si="129"/>
        <v>1005.76</v>
      </c>
      <c r="J2758" s="2">
        <f t="shared" si="130"/>
        <v>0</v>
      </c>
      <c r="K2758" s="7">
        <f t="shared" si="131"/>
        <v>1</v>
      </c>
    </row>
    <row r="2759" spans="1:11">
      <c r="A2759">
        <v>2024</v>
      </c>
      <c r="B2759">
        <v>3</v>
      </c>
      <c r="C2759">
        <v>3</v>
      </c>
      <c r="D2759" s="1" t="s">
        <v>149</v>
      </c>
      <c r="E2759" t="s">
        <v>150</v>
      </c>
      <c r="F2759">
        <v>1</v>
      </c>
      <c r="G2759" s="2">
        <v>32480</v>
      </c>
      <c r="H2759" s="2">
        <v>32480</v>
      </c>
      <c r="I2759" s="2">
        <f t="shared" si="129"/>
        <v>32480</v>
      </c>
      <c r="J2759" s="2">
        <f t="shared" si="130"/>
        <v>0</v>
      </c>
      <c r="K2759" s="7">
        <f t="shared" si="131"/>
        <v>1</v>
      </c>
    </row>
    <row r="2760" spans="1:11">
      <c r="A2760">
        <v>2024</v>
      </c>
      <c r="B2760">
        <v>4</v>
      </c>
      <c r="C2760">
        <v>3</v>
      </c>
      <c r="D2760" s="1" t="s">
        <v>1137</v>
      </c>
      <c r="E2760" t="s">
        <v>1138</v>
      </c>
      <c r="F2760">
        <v>1</v>
      </c>
      <c r="G2760" s="2">
        <v>8793.1200000000008</v>
      </c>
      <c r="H2760" s="2">
        <v>8793.1200000000008</v>
      </c>
      <c r="I2760" s="2">
        <f t="shared" si="129"/>
        <v>8793.1200000000008</v>
      </c>
      <c r="J2760" s="2">
        <f t="shared" si="130"/>
        <v>0</v>
      </c>
      <c r="K2760" s="7">
        <f t="shared" si="131"/>
        <v>1</v>
      </c>
    </row>
    <row r="2761" spans="1:11">
      <c r="A2761">
        <v>2024</v>
      </c>
      <c r="B2761">
        <v>11</v>
      </c>
      <c r="C2761">
        <v>3</v>
      </c>
      <c r="D2761" s="1" t="s">
        <v>1137</v>
      </c>
      <c r="E2761" t="s">
        <v>1138</v>
      </c>
      <c r="F2761">
        <v>1</v>
      </c>
      <c r="G2761" s="2">
        <v>8793.1200000000008</v>
      </c>
      <c r="H2761" s="2">
        <v>8793.1200000000008</v>
      </c>
      <c r="I2761" s="2">
        <f t="shared" si="129"/>
        <v>8793.1200000000008</v>
      </c>
      <c r="J2761" s="2">
        <f t="shared" si="130"/>
        <v>0</v>
      </c>
      <c r="K2761" s="7">
        <f t="shared" si="131"/>
        <v>1</v>
      </c>
    </row>
    <row r="2762" spans="1:11">
      <c r="A2762">
        <v>2024</v>
      </c>
      <c r="B2762">
        <v>1</v>
      </c>
      <c r="C2762">
        <v>3</v>
      </c>
      <c r="D2762" s="1" t="s">
        <v>151</v>
      </c>
      <c r="E2762" t="s">
        <v>152</v>
      </c>
      <c r="F2762">
        <v>6</v>
      </c>
      <c r="G2762" s="2">
        <v>51172.800000000003</v>
      </c>
      <c r="H2762" s="2">
        <v>8528.7999999999993</v>
      </c>
      <c r="I2762" s="2">
        <f t="shared" si="129"/>
        <v>51172.799999999996</v>
      </c>
      <c r="J2762" s="2">
        <f t="shared" si="130"/>
        <v>0</v>
      </c>
      <c r="K2762" s="7">
        <f t="shared" si="131"/>
        <v>1</v>
      </c>
    </row>
    <row r="2763" spans="1:11">
      <c r="A2763">
        <v>2024</v>
      </c>
      <c r="B2763">
        <v>8</v>
      </c>
      <c r="C2763">
        <v>3</v>
      </c>
      <c r="D2763" s="1" t="s">
        <v>151</v>
      </c>
      <c r="E2763" t="s">
        <v>152</v>
      </c>
      <c r="F2763">
        <v>3</v>
      </c>
      <c r="G2763" s="2">
        <v>25586.400000000001</v>
      </c>
      <c r="H2763" s="2">
        <v>8528.7999999999993</v>
      </c>
      <c r="I2763" s="2">
        <f t="shared" si="129"/>
        <v>25586.399999999998</v>
      </c>
      <c r="J2763" s="2">
        <f t="shared" si="130"/>
        <v>0</v>
      </c>
      <c r="K2763" s="7">
        <f t="shared" si="131"/>
        <v>1</v>
      </c>
    </row>
    <row r="2764" spans="1:11">
      <c r="A2764">
        <v>2024</v>
      </c>
      <c r="B2764">
        <v>9</v>
      </c>
      <c r="C2764">
        <v>3</v>
      </c>
      <c r="D2764" s="1" t="s">
        <v>151</v>
      </c>
      <c r="E2764" t="s">
        <v>152</v>
      </c>
      <c r="F2764">
        <v>1</v>
      </c>
      <c r="G2764" s="2">
        <v>8528.7999999999993</v>
      </c>
      <c r="H2764" s="2">
        <v>8528.7999999999993</v>
      </c>
      <c r="I2764" s="2">
        <f t="shared" si="129"/>
        <v>8528.7999999999993</v>
      </c>
      <c r="J2764" s="2">
        <f t="shared" si="130"/>
        <v>0</v>
      </c>
      <c r="K2764" s="7">
        <f t="shared" si="131"/>
        <v>1</v>
      </c>
    </row>
    <row r="2765" spans="1:11">
      <c r="A2765">
        <v>2024</v>
      </c>
      <c r="B2765">
        <v>10</v>
      </c>
      <c r="C2765">
        <v>3</v>
      </c>
      <c r="D2765" s="1" t="s">
        <v>151</v>
      </c>
      <c r="E2765" t="s">
        <v>152</v>
      </c>
      <c r="F2765">
        <v>2</v>
      </c>
      <c r="G2765" s="2">
        <v>17057.599999999999</v>
      </c>
      <c r="H2765" s="2">
        <v>8528.7999999999993</v>
      </c>
      <c r="I2765" s="2">
        <f t="shared" si="129"/>
        <v>17057.599999999999</v>
      </c>
      <c r="J2765" s="2">
        <f t="shared" si="130"/>
        <v>0</v>
      </c>
      <c r="K2765" s="7">
        <f t="shared" si="131"/>
        <v>1</v>
      </c>
    </row>
    <row r="2766" spans="1:11">
      <c r="A2766">
        <v>2024</v>
      </c>
      <c r="B2766">
        <v>11</v>
      </c>
      <c r="C2766">
        <v>3</v>
      </c>
      <c r="D2766" s="1" t="s">
        <v>151</v>
      </c>
      <c r="E2766" t="s">
        <v>152</v>
      </c>
      <c r="F2766">
        <v>1</v>
      </c>
      <c r="G2766" s="2">
        <v>8528.7999999999993</v>
      </c>
      <c r="H2766" s="2">
        <v>8528.7999999999993</v>
      </c>
      <c r="I2766" s="2">
        <f t="shared" si="129"/>
        <v>8528.7999999999993</v>
      </c>
      <c r="J2766" s="2">
        <f t="shared" si="130"/>
        <v>0</v>
      </c>
      <c r="K2766" s="7">
        <f t="shared" si="131"/>
        <v>1</v>
      </c>
    </row>
    <row r="2767" spans="1:11">
      <c r="A2767">
        <v>2024</v>
      </c>
      <c r="B2767">
        <v>8</v>
      </c>
      <c r="C2767">
        <v>3</v>
      </c>
      <c r="D2767" s="1" t="s">
        <v>1333</v>
      </c>
      <c r="E2767" t="s">
        <v>1334</v>
      </c>
      <c r="F2767">
        <v>1</v>
      </c>
      <c r="G2767" s="2">
        <v>570.08000000000004</v>
      </c>
      <c r="H2767" s="2">
        <v>570.08000000000004</v>
      </c>
      <c r="I2767" s="2">
        <f t="shared" si="129"/>
        <v>570.08000000000004</v>
      </c>
      <c r="J2767" s="2">
        <f t="shared" si="130"/>
        <v>0</v>
      </c>
      <c r="K2767" s="7">
        <f t="shared" si="131"/>
        <v>1</v>
      </c>
    </row>
    <row r="2768" spans="1:11">
      <c r="A2768">
        <v>2024</v>
      </c>
      <c r="B2768">
        <v>9</v>
      </c>
      <c r="C2768">
        <v>3</v>
      </c>
      <c r="D2768" s="1" t="s">
        <v>1333</v>
      </c>
      <c r="E2768" t="s">
        <v>1334</v>
      </c>
      <c r="F2768">
        <v>1</v>
      </c>
      <c r="G2768" s="2">
        <v>570.08000000000004</v>
      </c>
      <c r="H2768" s="2">
        <v>570.08000000000004</v>
      </c>
      <c r="I2768" s="2">
        <f t="shared" si="129"/>
        <v>570.08000000000004</v>
      </c>
      <c r="J2768" s="2">
        <f t="shared" si="130"/>
        <v>0</v>
      </c>
      <c r="K2768" s="7">
        <f t="shared" si="131"/>
        <v>1</v>
      </c>
    </row>
    <row r="2769" spans="1:11">
      <c r="A2769">
        <v>2024</v>
      </c>
      <c r="B2769">
        <v>11</v>
      </c>
      <c r="C2769">
        <v>3</v>
      </c>
      <c r="D2769" s="1" t="s">
        <v>1333</v>
      </c>
      <c r="E2769" t="s">
        <v>1334</v>
      </c>
      <c r="F2769">
        <v>1</v>
      </c>
      <c r="G2769" s="2">
        <v>570.08000000000004</v>
      </c>
      <c r="H2769" s="2">
        <v>570.08000000000004</v>
      </c>
      <c r="I2769" s="2">
        <f t="shared" si="129"/>
        <v>570.08000000000004</v>
      </c>
      <c r="J2769" s="2">
        <f t="shared" si="130"/>
        <v>0</v>
      </c>
      <c r="K2769" s="7">
        <f t="shared" si="131"/>
        <v>1</v>
      </c>
    </row>
    <row r="2770" spans="1:11">
      <c r="A2770">
        <v>2024</v>
      </c>
      <c r="B2770">
        <v>9</v>
      </c>
      <c r="C2770">
        <v>3</v>
      </c>
      <c r="D2770" s="1" t="s">
        <v>1385</v>
      </c>
      <c r="E2770" t="s">
        <v>1334</v>
      </c>
      <c r="F2770">
        <v>1</v>
      </c>
      <c r="G2770" s="2">
        <v>588</v>
      </c>
      <c r="H2770" s="2">
        <v>588</v>
      </c>
      <c r="I2770" s="2">
        <f t="shared" si="129"/>
        <v>588</v>
      </c>
      <c r="J2770" s="2">
        <f t="shared" si="130"/>
        <v>0</v>
      </c>
      <c r="K2770" s="7">
        <f t="shared" si="131"/>
        <v>1</v>
      </c>
    </row>
    <row r="2771" spans="1:11">
      <c r="A2771">
        <v>2024</v>
      </c>
      <c r="B2771">
        <v>8</v>
      </c>
      <c r="C2771">
        <v>3</v>
      </c>
      <c r="D2771" s="1" t="s">
        <v>1335</v>
      </c>
      <c r="E2771" t="s">
        <v>1336</v>
      </c>
      <c r="F2771">
        <v>1</v>
      </c>
      <c r="G2771" s="2">
        <v>829.92</v>
      </c>
      <c r="H2771" s="2">
        <v>829.92</v>
      </c>
      <c r="I2771" s="2">
        <f t="shared" si="129"/>
        <v>829.92</v>
      </c>
      <c r="J2771" s="2">
        <f t="shared" si="130"/>
        <v>0</v>
      </c>
      <c r="K2771" s="7">
        <f t="shared" si="131"/>
        <v>1</v>
      </c>
    </row>
    <row r="2772" spans="1:11">
      <c r="A2772">
        <v>2024</v>
      </c>
      <c r="B2772">
        <v>9</v>
      </c>
      <c r="C2772">
        <v>3</v>
      </c>
      <c r="D2772" s="1" t="s">
        <v>1335</v>
      </c>
      <c r="E2772" t="s">
        <v>1336</v>
      </c>
      <c r="F2772">
        <v>10</v>
      </c>
      <c r="G2772" s="2">
        <v>8299.2000000000007</v>
      </c>
      <c r="H2772" s="2">
        <v>829.92</v>
      </c>
      <c r="I2772" s="2">
        <f t="shared" si="129"/>
        <v>8299.1999999999989</v>
      </c>
      <c r="J2772" s="2">
        <f t="shared" si="130"/>
        <v>0</v>
      </c>
      <c r="K2772" s="7">
        <f t="shared" si="131"/>
        <v>1</v>
      </c>
    </row>
    <row r="2773" spans="1:11">
      <c r="A2773">
        <v>2024</v>
      </c>
      <c r="B2773">
        <v>11</v>
      </c>
      <c r="C2773">
        <v>3</v>
      </c>
      <c r="D2773" s="1" t="s">
        <v>1335</v>
      </c>
      <c r="E2773" t="s">
        <v>1336</v>
      </c>
      <c r="F2773">
        <v>2</v>
      </c>
      <c r="G2773" s="2">
        <v>1659.84</v>
      </c>
      <c r="H2773" s="2">
        <v>829.92</v>
      </c>
      <c r="I2773" s="2">
        <f t="shared" si="129"/>
        <v>1659.84</v>
      </c>
      <c r="J2773" s="2">
        <f t="shared" si="130"/>
        <v>0</v>
      </c>
      <c r="K2773" s="7">
        <f t="shared" si="131"/>
        <v>1</v>
      </c>
    </row>
    <row r="2774" spans="1:11">
      <c r="A2774">
        <v>2024</v>
      </c>
      <c r="B2774">
        <v>8</v>
      </c>
      <c r="C2774">
        <v>3</v>
      </c>
      <c r="D2774" s="1" t="s">
        <v>1337</v>
      </c>
      <c r="E2774" t="s">
        <v>1336</v>
      </c>
      <c r="F2774">
        <v>1</v>
      </c>
      <c r="G2774" s="2">
        <v>888.16</v>
      </c>
      <c r="H2774" s="2">
        <v>888.16</v>
      </c>
      <c r="I2774" s="2">
        <f t="shared" si="129"/>
        <v>888.16</v>
      </c>
      <c r="J2774" s="2">
        <f t="shared" si="130"/>
        <v>0</v>
      </c>
      <c r="K2774" s="7">
        <f t="shared" si="131"/>
        <v>1</v>
      </c>
    </row>
    <row r="2775" spans="1:11">
      <c r="A2775">
        <v>2024</v>
      </c>
      <c r="B2775">
        <v>9</v>
      </c>
      <c r="C2775">
        <v>3</v>
      </c>
      <c r="D2775" s="1" t="s">
        <v>1337</v>
      </c>
      <c r="E2775" t="s">
        <v>1336</v>
      </c>
      <c r="F2775">
        <v>1</v>
      </c>
      <c r="G2775" s="2">
        <v>888.16</v>
      </c>
      <c r="H2775" s="2">
        <v>888.16</v>
      </c>
      <c r="I2775" s="2">
        <f t="shared" si="129"/>
        <v>888.16</v>
      </c>
      <c r="J2775" s="2">
        <f t="shared" si="130"/>
        <v>0</v>
      </c>
      <c r="K2775" s="7">
        <f t="shared" si="131"/>
        <v>1</v>
      </c>
    </row>
    <row r="2776" spans="1:11">
      <c r="A2776">
        <v>2024</v>
      </c>
      <c r="B2776">
        <v>11</v>
      </c>
      <c r="C2776">
        <v>3</v>
      </c>
      <c r="D2776" s="1" t="s">
        <v>1337</v>
      </c>
      <c r="E2776" t="s">
        <v>1336</v>
      </c>
      <c r="F2776">
        <v>1</v>
      </c>
      <c r="G2776" s="2">
        <v>888.16</v>
      </c>
      <c r="H2776" s="2">
        <v>888.16</v>
      </c>
      <c r="I2776" s="2">
        <f t="shared" si="129"/>
        <v>888.16</v>
      </c>
      <c r="J2776" s="2">
        <f t="shared" si="130"/>
        <v>0</v>
      </c>
      <c r="K2776" s="7">
        <f t="shared" si="131"/>
        <v>1</v>
      </c>
    </row>
    <row r="2777" spans="1:11">
      <c r="A2777">
        <v>2024</v>
      </c>
      <c r="B2777">
        <v>9</v>
      </c>
      <c r="C2777">
        <v>3</v>
      </c>
      <c r="D2777" s="1" t="s">
        <v>1387</v>
      </c>
      <c r="E2777" t="s">
        <v>1336</v>
      </c>
      <c r="F2777">
        <v>3</v>
      </c>
      <c r="G2777" s="2">
        <v>2311.6799999999998</v>
      </c>
      <c r="H2777" s="2">
        <v>770.56</v>
      </c>
      <c r="I2777" s="2">
        <f t="shared" si="129"/>
        <v>2311.6799999999998</v>
      </c>
      <c r="J2777" s="2">
        <f t="shared" si="130"/>
        <v>0</v>
      </c>
      <c r="K2777" s="7">
        <f t="shared" si="131"/>
        <v>1</v>
      </c>
    </row>
    <row r="2778" spans="1:11">
      <c r="A2778">
        <v>2024</v>
      </c>
      <c r="B2778">
        <v>3</v>
      </c>
      <c r="C2778">
        <v>3</v>
      </c>
      <c r="D2778" s="1" t="s">
        <v>153</v>
      </c>
      <c r="E2778" t="s">
        <v>154</v>
      </c>
      <c r="F2778">
        <v>2</v>
      </c>
      <c r="G2778" s="2">
        <v>32480</v>
      </c>
      <c r="H2778" s="2">
        <v>16240</v>
      </c>
      <c r="I2778" s="2">
        <f t="shared" si="129"/>
        <v>32480</v>
      </c>
      <c r="J2778" s="2">
        <f t="shared" si="130"/>
        <v>0</v>
      </c>
      <c r="K2778" s="7">
        <f t="shared" si="131"/>
        <v>1</v>
      </c>
    </row>
    <row r="2779" spans="1:11">
      <c r="A2779">
        <v>2024</v>
      </c>
      <c r="B2779">
        <v>4</v>
      </c>
      <c r="C2779">
        <v>3</v>
      </c>
      <c r="D2779" s="1" t="s">
        <v>153</v>
      </c>
      <c r="E2779" t="s">
        <v>154</v>
      </c>
      <c r="F2779">
        <v>3</v>
      </c>
      <c r="G2779" s="2">
        <v>48720</v>
      </c>
      <c r="H2779" s="2">
        <v>16240</v>
      </c>
      <c r="I2779" s="2">
        <f t="shared" si="129"/>
        <v>48720</v>
      </c>
      <c r="J2779" s="2">
        <f t="shared" si="130"/>
        <v>0</v>
      </c>
      <c r="K2779" s="7">
        <f t="shared" si="131"/>
        <v>1</v>
      </c>
    </row>
    <row r="2780" spans="1:11">
      <c r="A2780">
        <v>2024</v>
      </c>
      <c r="B2780">
        <v>7</v>
      </c>
      <c r="C2780">
        <v>3</v>
      </c>
      <c r="D2780" s="1" t="s">
        <v>153</v>
      </c>
      <c r="E2780" t="s">
        <v>154</v>
      </c>
      <c r="F2780">
        <v>1</v>
      </c>
      <c r="G2780" s="2">
        <v>16240</v>
      </c>
      <c r="H2780" s="2">
        <v>16240</v>
      </c>
      <c r="I2780" s="2">
        <f t="shared" si="129"/>
        <v>16240</v>
      </c>
      <c r="J2780" s="2">
        <f t="shared" si="130"/>
        <v>0</v>
      </c>
      <c r="K2780" s="7">
        <f t="shared" si="131"/>
        <v>1</v>
      </c>
    </row>
    <row r="2781" spans="1:11">
      <c r="A2781">
        <v>2024</v>
      </c>
      <c r="B2781">
        <v>8</v>
      </c>
      <c r="C2781">
        <v>3</v>
      </c>
      <c r="D2781" s="1" t="s">
        <v>153</v>
      </c>
      <c r="E2781" t="s">
        <v>154</v>
      </c>
      <c r="F2781">
        <v>1</v>
      </c>
      <c r="G2781" s="2">
        <v>16240</v>
      </c>
      <c r="H2781" s="2">
        <v>16240</v>
      </c>
      <c r="I2781" s="2">
        <f t="shared" si="129"/>
        <v>16240</v>
      </c>
      <c r="J2781" s="2">
        <f t="shared" si="130"/>
        <v>0</v>
      </c>
      <c r="K2781" s="7">
        <f t="shared" si="131"/>
        <v>1</v>
      </c>
    </row>
    <row r="2782" spans="1:11">
      <c r="A2782">
        <v>2024</v>
      </c>
      <c r="B2782">
        <v>9</v>
      </c>
      <c r="C2782">
        <v>3</v>
      </c>
      <c r="D2782" s="1" t="s">
        <v>153</v>
      </c>
      <c r="E2782" t="s">
        <v>154</v>
      </c>
      <c r="F2782">
        <v>1</v>
      </c>
      <c r="G2782" s="2">
        <v>16240</v>
      </c>
      <c r="H2782" s="2">
        <v>16240</v>
      </c>
      <c r="I2782" s="2">
        <f t="shared" si="129"/>
        <v>16240</v>
      </c>
      <c r="J2782" s="2">
        <f t="shared" si="130"/>
        <v>0</v>
      </c>
      <c r="K2782" s="7">
        <f t="shared" si="131"/>
        <v>1</v>
      </c>
    </row>
    <row r="2783" spans="1:11">
      <c r="A2783">
        <v>2024</v>
      </c>
      <c r="B2783">
        <v>10</v>
      </c>
      <c r="C2783">
        <v>3</v>
      </c>
      <c r="D2783" s="1" t="s">
        <v>153</v>
      </c>
      <c r="E2783" t="s">
        <v>154</v>
      </c>
      <c r="F2783">
        <v>5</v>
      </c>
      <c r="G2783" s="2">
        <v>81200</v>
      </c>
      <c r="H2783" s="2">
        <v>16240</v>
      </c>
      <c r="I2783" s="2">
        <f t="shared" si="129"/>
        <v>81200</v>
      </c>
      <c r="J2783" s="2">
        <f t="shared" si="130"/>
        <v>0</v>
      </c>
      <c r="K2783" s="7">
        <f t="shared" si="131"/>
        <v>1</v>
      </c>
    </row>
    <row r="2784" spans="1:11">
      <c r="A2784">
        <v>2024</v>
      </c>
      <c r="B2784">
        <v>4</v>
      </c>
      <c r="C2784">
        <v>3</v>
      </c>
      <c r="D2784" s="1" t="s">
        <v>1141</v>
      </c>
      <c r="E2784" t="s">
        <v>1142</v>
      </c>
      <c r="F2784">
        <v>1</v>
      </c>
      <c r="G2784" s="2">
        <v>11519.2</v>
      </c>
      <c r="H2784" s="2">
        <v>11519.2</v>
      </c>
      <c r="I2784" s="2">
        <f t="shared" si="129"/>
        <v>11519.2</v>
      </c>
      <c r="J2784" s="2">
        <f t="shared" si="130"/>
        <v>0</v>
      </c>
      <c r="K2784" s="7">
        <f t="shared" si="131"/>
        <v>1</v>
      </c>
    </row>
    <row r="2785" spans="1:11">
      <c r="A2785">
        <v>2024</v>
      </c>
      <c r="B2785">
        <v>10</v>
      </c>
      <c r="C2785">
        <v>3</v>
      </c>
      <c r="D2785" s="1" t="s">
        <v>1141</v>
      </c>
      <c r="E2785" t="s">
        <v>1142</v>
      </c>
      <c r="F2785">
        <v>1</v>
      </c>
      <c r="G2785" s="2">
        <v>11519.2</v>
      </c>
      <c r="H2785" s="2">
        <v>11519.2</v>
      </c>
      <c r="I2785" s="2">
        <f t="shared" si="129"/>
        <v>11519.2</v>
      </c>
      <c r="J2785" s="2">
        <f t="shared" si="130"/>
        <v>0</v>
      </c>
      <c r="K2785" s="7">
        <f t="shared" si="131"/>
        <v>1</v>
      </c>
    </row>
    <row r="2786" spans="1:11">
      <c r="A2786">
        <v>2024</v>
      </c>
      <c r="B2786">
        <v>3</v>
      </c>
      <c r="C2786">
        <v>3</v>
      </c>
      <c r="D2786" s="1" t="s">
        <v>158</v>
      </c>
      <c r="E2786" t="s">
        <v>159</v>
      </c>
      <c r="F2786">
        <v>3</v>
      </c>
      <c r="G2786" s="2">
        <v>1696.8</v>
      </c>
      <c r="H2786" s="2">
        <v>565.6</v>
      </c>
      <c r="I2786" s="2">
        <f t="shared" si="129"/>
        <v>1696.8000000000002</v>
      </c>
      <c r="J2786" s="2">
        <f t="shared" si="130"/>
        <v>0</v>
      </c>
      <c r="K2786" s="7">
        <f t="shared" si="131"/>
        <v>1</v>
      </c>
    </row>
    <row r="2787" spans="1:11">
      <c r="A2787">
        <v>2024</v>
      </c>
      <c r="B2787">
        <v>4</v>
      </c>
      <c r="C2787">
        <v>3</v>
      </c>
      <c r="D2787" s="1" t="s">
        <v>158</v>
      </c>
      <c r="E2787" t="s">
        <v>159</v>
      </c>
      <c r="F2787">
        <v>7</v>
      </c>
      <c r="G2787" s="2">
        <v>3959.2</v>
      </c>
      <c r="H2787" s="2">
        <v>565.6</v>
      </c>
      <c r="I2787" s="2">
        <f t="shared" si="129"/>
        <v>3959.2000000000003</v>
      </c>
      <c r="J2787" s="2">
        <f t="shared" si="130"/>
        <v>0</v>
      </c>
      <c r="K2787" s="7">
        <f t="shared" si="131"/>
        <v>1</v>
      </c>
    </row>
    <row r="2788" spans="1:11">
      <c r="A2788">
        <v>2024</v>
      </c>
      <c r="B2788">
        <v>7</v>
      </c>
      <c r="C2788">
        <v>3</v>
      </c>
      <c r="D2788" s="1" t="s">
        <v>158</v>
      </c>
      <c r="E2788" t="s">
        <v>159</v>
      </c>
      <c r="F2788">
        <v>3</v>
      </c>
      <c r="G2788" s="2">
        <v>1696.8</v>
      </c>
      <c r="H2788" s="2">
        <v>565.6</v>
      </c>
      <c r="I2788" s="2">
        <f t="shared" si="129"/>
        <v>1696.8000000000002</v>
      </c>
      <c r="J2788" s="2">
        <f t="shared" si="130"/>
        <v>0</v>
      </c>
      <c r="K2788" s="7">
        <f t="shared" si="131"/>
        <v>1</v>
      </c>
    </row>
    <row r="2789" spans="1:11">
      <c r="A2789">
        <v>2024</v>
      </c>
      <c r="B2789">
        <v>8</v>
      </c>
      <c r="C2789">
        <v>3</v>
      </c>
      <c r="D2789" s="1" t="s">
        <v>158</v>
      </c>
      <c r="E2789" t="s">
        <v>159</v>
      </c>
      <c r="F2789">
        <v>6</v>
      </c>
      <c r="G2789" s="2">
        <v>3393.6</v>
      </c>
      <c r="H2789" s="2">
        <v>565.6</v>
      </c>
      <c r="I2789" s="2">
        <f t="shared" si="129"/>
        <v>3393.6000000000004</v>
      </c>
      <c r="J2789" s="2">
        <f t="shared" si="130"/>
        <v>0</v>
      </c>
      <c r="K2789" s="7">
        <f t="shared" si="131"/>
        <v>1</v>
      </c>
    </row>
    <row r="2790" spans="1:11">
      <c r="A2790">
        <v>2024</v>
      </c>
      <c r="B2790">
        <v>9</v>
      </c>
      <c r="C2790">
        <v>3</v>
      </c>
      <c r="D2790" s="1" t="s">
        <v>158</v>
      </c>
      <c r="E2790" t="s">
        <v>159</v>
      </c>
      <c r="F2790">
        <v>3</v>
      </c>
      <c r="G2790" s="2">
        <v>1696.8</v>
      </c>
      <c r="H2790" s="2">
        <v>565.6</v>
      </c>
      <c r="I2790" s="2">
        <f t="shared" si="129"/>
        <v>1696.8000000000002</v>
      </c>
      <c r="J2790" s="2">
        <f t="shared" si="130"/>
        <v>0</v>
      </c>
      <c r="K2790" s="7">
        <f t="shared" si="131"/>
        <v>1</v>
      </c>
    </row>
    <row r="2791" spans="1:11">
      <c r="A2791">
        <v>2024</v>
      </c>
      <c r="B2791">
        <v>10</v>
      </c>
      <c r="C2791">
        <v>3</v>
      </c>
      <c r="D2791" s="1" t="s">
        <v>158</v>
      </c>
      <c r="E2791" t="s">
        <v>159</v>
      </c>
      <c r="F2791">
        <v>5</v>
      </c>
      <c r="G2791" s="2">
        <v>2828</v>
      </c>
      <c r="H2791" s="2">
        <v>565.6</v>
      </c>
      <c r="I2791" s="2">
        <f t="shared" si="129"/>
        <v>2828</v>
      </c>
      <c r="J2791" s="2">
        <f t="shared" si="130"/>
        <v>0</v>
      </c>
      <c r="K2791" s="7">
        <f t="shared" si="131"/>
        <v>1</v>
      </c>
    </row>
    <row r="2792" spans="1:11">
      <c r="A2792">
        <v>2024</v>
      </c>
      <c r="B2792">
        <v>11</v>
      </c>
      <c r="C2792">
        <v>3</v>
      </c>
      <c r="D2792" s="1" t="s">
        <v>158</v>
      </c>
      <c r="E2792" t="s">
        <v>159</v>
      </c>
      <c r="F2792">
        <v>2</v>
      </c>
      <c r="G2792" s="2">
        <v>1131.2</v>
      </c>
      <c r="H2792" s="2">
        <v>565.6</v>
      </c>
      <c r="I2792" s="2">
        <f t="shared" si="129"/>
        <v>1131.2</v>
      </c>
      <c r="J2792" s="2">
        <f t="shared" si="130"/>
        <v>0</v>
      </c>
      <c r="K2792" s="7">
        <f t="shared" si="131"/>
        <v>1</v>
      </c>
    </row>
    <row r="2793" spans="1:11">
      <c r="A2793">
        <v>2024</v>
      </c>
      <c r="B2793">
        <v>4</v>
      </c>
      <c r="C2793">
        <v>3</v>
      </c>
      <c r="D2793" s="1" t="s">
        <v>1143</v>
      </c>
      <c r="E2793" t="s">
        <v>159</v>
      </c>
      <c r="F2793">
        <v>1</v>
      </c>
      <c r="G2793" s="2">
        <v>585.76</v>
      </c>
      <c r="H2793" s="2">
        <v>585.76</v>
      </c>
      <c r="I2793" s="2">
        <f t="shared" si="129"/>
        <v>585.76</v>
      </c>
      <c r="J2793" s="2">
        <f t="shared" si="130"/>
        <v>0</v>
      </c>
      <c r="K2793" s="7">
        <f t="shared" si="131"/>
        <v>1</v>
      </c>
    </row>
    <row r="2794" spans="1:11">
      <c r="A2794">
        <v>2024</v>
      </c>
      <c r="B2794">
        <v>7</v>
      </c>
      <c r="C2794">
        <v>3</v>
      </c>
      <c r="D2794" s="1" t="s">
        <v>1143</v>
      </c>
      <c r="E2794" t="s">
        <v>159</v>
      </c>
      <c r="F2794">
        <v>1</v>
      </c>
      <c r="G2794" s="2">
        <v>585.76</v>
      </c>
      <c r="H2794" s="2">
        <v>585.76</v>
      </c>
      <c r="I2794" s="2">
        <f t="shared" si="129"/>
        <v>585.76</v>
      </c>
      <c r="J2794" s="2">
        <f t="shared" si="130"/>
        <v>0</v>
      </c>
      <c r="K2794" s="7">
        <f t="shared" si="131"/>
        <v>1</v>
      </c>
    </row>
    <row r="2795" spans="1:11">
      <c r="A2795">
        <v>2024</v>
      </c>
      <c r="B2795">
        <v>8</v>
      </c>
      <c r="C2795">
        <v>3</v>
      </c>
      <c r="D2795" s="1" t="s">
        <v>1143</v>
      </c>
      <c r="E2795" t="s">
        <v>159</v>
      </c>
      <c r="F2795">
        <v>4</v>
      </c>
      <c r="G2795" s="2">
        <v>2343.04</v>
      </c>
      <c r="H2795" s="2">
        <v>585.76</v>
      </c>
      <c r="I2795" s="2">
        <f t="shared" si="129"/>
        <v>2343.04</v>
      </c>
      <c r="J2795" s="2">
        <f t="shared" si="130"/>
        <v>0</v>
      </c>
      <c r="K2795" s="7">
        <f t="shared" si="131"/>
        <v>1</v>
      </c>
    </row>
    <row r="2796" spans="1:11">
      <c r="A2796">
        <v>2024</v>
      </c>
      <c r="B2796">
        <v>9</v>
      </c>
      <c r="C2796">
        <v>3</v>
      </c>
      <c r="D2796" s="1" t="s">
        <v>1143</v>
      </c>
      <c r="E2796" t="s">
        <v>159</v>
      </c>
      <c r="F2796">
        <v>2</v>
      </c>
      <c r="G2796" s="2">
        <v>1171.52</v>
      </c>
      <c r="H2796" s="2">
        <v>585.76</v>
      </c>
      <c r="I2796" s="2">
        <f t="shared" si="129"/>
        <v>1171.52</v>
      </c>
      <c r="J2796" s="2">
        <f t="shared" si="130"/>
        <v>0</v>
      </c>
      <c r="K2796" s="7">
        <f t="shared" si="131"/>
        <v>1</v>
      </c>
    </row>
    <row r="2797" spans="1:11">
      <c r="A2797">
        <v>2024</v>
      </c>
      <c r="B2797">
        <v>10</v>
      </c>
      <c r="C2797">
        <v>3</v>
      </c>
      <c r="D2797" s="1" t="s">
        <v>1143</v>
      </c>
      <c r="E2797" t="s">
        <v>159</v>
      </c>
      <c r="F2797">
        <v>1</v>
      </c>
      <c r="G2797" s="2">
        <v>585.76</v>
      </c>
      <c r="H2797" s="2">
        <v>585.76</v>
      </c>
      <c r="I2797" s="2">
        <f t="shared" si="129"/>
        <v>585.76</v>
      </c>
      <c r="J2797" s="2">
        <f t="shared" si="130"/>
        <v>0</v>
      </c>
      <c r="K2797" s="7">
        <f t="shared" si="131"/>
        <v>1</v>
      </c>
    </row>
    <row r="2798" spans="1:11">
      <c r="A2798">
        <v>2024</v>
      </c>
      <c r="B2798">
        <v>11</v>
      </c>
      <c r="C2798">
        <v>3</v>
      </c>
      <c r="D2798" s="1" t="s">
        <v>1143</v>
      </c>
      <c r="E2798" t="s">
        <v>159</v>
      </c>
      <c r="F2798">
        <v>3</v>
      </c>
      <c r="G2798" s="2">
        <v>1757.28</v>
      </c>
      <c r="H2798" s="2">
        <v>585.76</v>
      </c>
      <c r="I2798" s="2">
        <f t="shared" si="129"/>
        <v>1757.28</v>
      </c>
      <c r="J2798" s="2">
        <f t="shared" si="130"/>
        <v>0</v>
      </c>
      <c r="K2798" s="7">
        <f t="shared" si="131"/>
        <v>1</v>
      </c>
    </row>
    <row r="2799" spans="1:11">
      <c r="A2799">
        <v>2024</v>
      </c>
      <c r="B2799">
        <v>4</v>
      </c>
      <c r="C2799">
        <v>3</v>
      </c>
      <c r="D2799" s="1" t="s">
        <v>161</v>
      </c>
      <c r="E2799" t="s">
        <v>159</v>
      </c>
      <c r="F2799">
        <v>2</v>
      </c>
      <c r="G2799" s="2">
        <v>1281.28</v>
      </c>
      <c r="H2799" s="2">
        <v>640.64</v>
      </c>
      <c r="I2799" s="2">
        <f t="shared" si="129"/>
        <v>1281.28</v>
      </c>
      <c r="J2799" s="2">
        <f t="shared" si="130"/>
        <v>0</v>
      </c>
      <c r="K2799" s="7">
        <f t="shared" si="131"/>
        <v>1</v>
      </c>
    </row>
    <row r="2800" spans="1:11">
      <c r="A2800">
        <v>2024</v>
      </c>
      <c r="B2800">
        <v>11</v>
      </c>
      <c r="C2800">
        <v>3</v>
      </c>
      <c r="D2800" s="1" t="s">
        <v>878</v>
      </c>
      <c r="E2800" t="s">
        <v>879</v>
      </c>
      <c r="F2800">
        <v>1</v>
      </c>
      <c r="G2800" s="2">
        <v>36776.9</v>
      </c>
      <c r="H2800" s="2">
        <v>36776.9</v>
      </c>
      <c r="I2800" s="2">
        <f t="shared" si="129"/>
        <v>36776.9</v>
      </c>
      <c r="J2800" s="2">
        <f t="shared" si="130"/>
        <v>0</v>
      </c>
      <c r="K2800" s="7">
        <f t="shared" si="131"/>
        <v>1</v>
      </c>
    </row>
    <row r="2801" spans="1:11">
      <c r="A2801">
        <v>2024</v>
      </c>
      <c r="B2801">
        <v>11</v>
      </c>
      <c r="C2801">
        <v>3</v>
      </c>
      <c r="D2801" s="1" t="s">
        <v>1439</v>
      </c>
      <c r="E2801" t="s">
        <v>1440</v>
      </c>
      <c r="F2801">
        <v>1</v>
      </c>
      <c r="G2801" s="2">
        <v>28875.4</v>
      </c>
      <c r="H2801" s="2">
        <v>28875.4</v>
      </c>
      <c r="I2801" s="2">
        <f t="shared" si="129"/>
        <v>28875.4</v>
      </c>
      <c r="J2801" s="2">
        <f t="shared" si="130"/>
        <v>0</v>
      </c>
      <c r="K2801" s="7">
        <f t="shared" si="131"/>
        <v>1</v>
      </c>
    </row>
    <row r="2802" spans="1:11">
      <c r="A2802">
        <v>2024</v>
      </c>
      <c r="B2802">
        <v>4</v>
      </c>
      <c r="C2802">
        <v>3</v>
      </c>
      <c r="D2802" s="1" t="s">
        <v>1145</v>
      </c>
      <c r="E2802" t="s">
        <v>1146</v>
      </c>
      <c r="F2802">
        <v>1</v>
      </c>
      <c r="G2802" s="2">
        <v>21770</v>
      </c>
      <c r="H2802" s="2">
        <v>21770</v>
      </c>
      <c r="I2802" s="2">
        <f t="shared" si="129"/>
        <v>21770</v>
      </c>
      <c r="J2802" s="2">
        <f t="shared" si="130"/>
        <v>0</v>
      </c>
      <c r="K2802" s="7">
        <f t="shared" si="131"/>
        <v>1</v>
      </c>
    </row>
    <row r="2803" spans="1:11">
      <c r="A2803">
        <v>2024</v>
      </c>
      <c r="B2803">
        <v>3</v>
      </c>
      <c r="C2803">
        <v>3</v>
      </c>
      <c r="D2803" s="1" t="s">
        <v>162</v>
      </c>
      <c r="E2803" t="s">
        <v>163</v>
      </c>
      <c r="F2803">
        <v>4</v>
      </c>
      <c r="G2803" s="2">
        <v>253120</v>
      </c>
      <c r="H2803" s="2">
        <v>63280</v>
      </c>
      <c r="I2803" s="2">
        <f t="shared" si="129"/>
        <v>253120</v>
      </c>
      <c r="J2803" s="2">
        <f t="shared" si="130"/>
        <v>0</v>
      </c>
      <c r="K2803" s="7">
        <f t="shared" si="131"/>
        <v>1</v>
      </c>
    </row>
    <row r="2804" spans="1:11">
      <c r="A2804">
        <v>2024</v>
      </c>
      <c r="B2804">
        <v>4</v>
      </c>
      <c r="C2804">
        <v>3</v>
      </c>
      <c r="D2804" s="1" t="s">
        <v>162</v>
      </c>
      <c r="E2804" t="s">
        <v>163</v>
      </c>
      <c r="F2804">
        <v>1</v>
      </c>
      <c r="G2804" s="2">
        <v>63280</v>
      </c>
      <c r="H2804" s="2">
        <v>63280</v>
      </c>
      <c r="I2804" s="2">
        <f t="shared" si="129"/>
        <v>63280</v>
      </c>
      <c r="J2804" s="2">
        <f t="shared" si="130"/>
        <v>0</v>
      </c>
      <c r="K2804" s="7">
        <f t="shared" si="131"/>
        <v>1</v>
      </c>
    </row>
    <row r="2805" spans="1:11">
      <c r="A2805">
        <v>2024</v>
      </c>
      <c r="B2805">
        <v>5</v>
      </c>
      <c r="C2805">
        <v>3</v>
      </c>
      <c r="D2805" s="1" t="s">
        <v>162</v>
      </c>
      <c r="E2805" t="s">
        <v>163</v>
      </c>
      <c r="F2805">
        <v>2</v>
      </c>
      <c r="G2805" s="2">
        <v>126560</v>
      </c>
      <c r="H2805" s="2">
        <v>63280</v>
      </c>
      <c r="I2805" s="2">
        <f t="shared" si="129"/>
        <v>126560</v>
      </c>
      <c r="J2805" s="2">
        <f t="shared" si="130"/>
        <v>0</v>
      </c>
      <c r="K2805" s="7">
        <f t="shared" si="131"/>
        <v>1</v>
      </c>
    </row>
    <row r="2806" spans="1:11">
      <c r="A2806">
        <v>2024</v>
      </c>
      <c r="B2806">
        <v>9</v>
      </c>
      <c r="C2806">
        <v>3</v>
      </c>
      <c r="D2806" s="1" t="s">
        <v>170</v>
      </c>
      <c r="E2806" t="s">
        <v>171</v>
      </c>
      <c r="F2806">
        <v>1</v>
      </c>
      <c r="G2806" s="2">
        <v>45871.8</v>
      </c>
      <c r="H2806" s="2">
        <v>45871.8</v>
      </c>
      <c r="I2806" s="2">
        <f t="shared" si="129"/>
        <v>45871.8</v>
      </c>
      <c r="J2806" s="2">
        <f t="shared" si="130"/>
        <v>0</v>
      </c>
      <c r="K2806" s="7">
        <f t="shared" si="131"/>
        <v>1</v>
      </c>
    </row>
    <row r="2807" spans="1:11">
      <c r="A2807">
        <v>2024</v>
      </c>
      <c r="B2807">
        <v>11</v>
      </c>
      <c r="C2807">
        <v>3</v>
      </c>
      <c r="D2807" s="1" t="s">
        <v>170</v>
      </c>
      <c r="E2807" t="s">
        <v>171</v>
      </c>
      <c r="F2807">
        <v>1</v>
      </c>
      <c r="G2807" s="2">
        <v>45871.8</v>
      </c>
      <c r="H2807" s="2">
        <v>45871.8</v>
      </c>
      <c r="I2807" s="2">
        <f t="shared" si="129"/>
        <v>45871.8</v>
      </c>
      <c r="J2807" s="2">
        <f t="shared" si="130"/>
        <v>0</v>
      </c>
      <c r="K2807" s="7">
        <f t="shared" si="131"/>
        <v>1</v>
      </c>
    </row>
    <row r="2808" spans="1:11">
      <c r="A2808">
        <v>2024</v>
      </c>
      <c r="B2808">
        <v>3</v>
      </c>
      <c r="C2808">
        <v>3</v>
      </c>
      <c r="D2808" s="1" t="s">
        <v>176</v>
      </c>
      <c r="E2808" t="s">
        <v>177</v>
      </c>
      <c r="F2808">
        <v>16</v>
      </c>
      <c r="G2808" s="2">
        <v>367996.8</v>
      </c>
      <c r="H2808" s="2">
        <v>22999.8</v>
      </c>
      <c r="I2808" s="2">
        <f t="shared" si="129"/>
        <v>367996.8</v>
      </c>
      <c r="J2808" s="2">
        <f t="shared" si="130"/>
        <v>0</v>
      </c>
      <c r="K2808" s="7">
        <f t="shared" si="131"/>
        <v>1</v>
      </c>
    </row>
    <row r="2809" spans="1:11">
      <c r="A2809">
        <v>2024</v>
      </c>
      <c r="B2809">
        <v>4</v>
      </c>
      <c r="C2809">
        <v>3</v>
      </c>
      <c r="D2809" s="1" t="s">
        <v>176</v>
      </c>
      <c r="E2809" t="s">
        <v>177</v>
      </c>
      <c r="F2809">
        <v>10</v>
      </c>
      <c r="G2809" s="2">
        <v>229998</v>
      </c>
      <c r="H2809" s="2">
        <v>22999.8</v>
      </c>
      <c r="I2809" s="2">
        <f t="shared" si="129"/>
        <v>229998</v>
      </c>
      <c r="J2809" s="2">
        <f t="shared" si="130"/>
        <v>0</v>
      </c>
      <c r="K2809" s="7">
        <f t="shared" si="131"/>
        <v>1</v>
      </c>
    </row>
    <row r="2810" spans="1:11">
      <c r="A2810">
        <v>2024</v>
      </c>
      <c r="B2810">
        <v>7</v>
      </c>
      <c r="C2810">
        <v>3</v>
      </c>
      <c r="D2810" s="1" t="s">
        <v>176</v>
      </c>
      <c r="E2810" t="s">
        <v>177</v>
      </c>
      <c r="F2810">
        <v>11</v>
      </c>
      <c r="G2810" s="2">
        <v>252997.8</v>
      </c>
      <c r="H2810" s="2">
        <v>22999.8</v>
      </c>
      <c r="I2810" s="2">
        <f t="shared" si="129"/>
        <v>252997.8</v>
      </c>
      <c r="J2810" s="2">
        <f t="shared" si="130"/>
        <v>0</v>
      </c>
      <c r="K2810" s="7">
        <f t="shared" si="131"/>
        <v>1</v>
      </c>
    </row>
    <row r="2811" spans="1:11">
      <c r="A2811">
        <v>2024</v>
      </c>
      <c r="B2811">
        <v>8</v>
      </c>
      <c r="C2811">
        <v>3</v>
      </c>
      <c r="D2811" s="1" t="s">
        <v>176</v>
      </c>
      <c r="E2811" t="s">
        <v>177</v>
      </c>
      <c r="F2811">
        <v>18</v>
      </c>
      <c r="G2811" s="2">
        <v>413996.4</v>
      </c>
      <c r="H2811" s="2">
        <v>22999.8</v>
      </c>
      <c r="I2811" s="2">
        <f t="shared" si="129"/>
        <v>413996.39999999997</v>
      </c>
      <c r="J2811" s="2">
        <f t="shared" si="130"/>
        <v>0</v>
      </c>
      <c r="K2811" s="7">
        <f t="shared" si="131"/>
        <v>1</v>
      </c>
    </row>
    <row r="2812" spans="1:11">
      <c r="A2812">
        <v>2024</v>
      </c>
      <c r="B2812">
        <v>9</v>
      </c>
      <c r="C2812">
        <v>3</v>
      </c>
      <c r="D2812" s="1" t="s">
        <v>176</v>
      </c>
      <c r="E2812" t="s">
        <v>177</v>
      </c>
      <c r="F2812">
        <v>15</v>
      </c>
      <c r="G2812" s="2">
        <v>344997</v>
      </c>
      <c r="H2812" s="2">
        <v>22999.8</v>
      </c>
      <c r="I2812" s="2">
        <f t="shared" si="129"/>
        <v>344997</v>
      </c>
      <c r="J2812" s="2">
        <f t="shared" si="130"/>
        <v>0</v>
      </c>
      <c r="K2812" s="7">
        <f t="shared" si="131"/>
        <v>1</v>
      </c>
    </row>
    <row r="2813" spans="1:11">
      <c r="A2813">
        <v>2024</v>
      </c>
      <c r="B2813">
        <v>10</v>
      </c>
      <c r="C2813">
        <v>3</v>
      </c>
      <c r="D2813" s="1" t="s">
        <v>176</v>
      </c>
      <c r="E2813" t="s">
        <v>177</v>
      </c>
      <c r="F2813">
        <v>16</v>
      </c>
      <c r="G2813" s="2">
        <v>367996.8</v>
      </c>
      <c r="H2813" s="2">
        <v>22999.8</v>
      </c>
      <c r="I2813" s="2">
        <f t="shared" si="129"/>
        <v>367996.8</v>
      </c>
      <c r="J2813" s="2">
        <f t="shared" si="130"/>
        <v>0</v>
      </c>
      <c r="K2813" s="7">
        <f t="shared" si="131"/>
        <v>1</v>
      </c>
    </row>
    <row r="2814" spans="1:11">
      <c r="A2814">
        <v>2024</v>
      </c>
      <c r="B2814">
        <v>11</v>
      </c>
      <c r="C2814">
        <v>3</v>
      </c>
      <c r="D2814" s="1" t="s">
        <v>176</v>
      </c>
      <c r="E2814" t="s">
        <v>177</v>
      </c>
      <c r="F2814">
        <v>6</v>
      </c>
      <c r="G2814" s="2">
        <v>137998.79999999999</v>
      </c>
      <c r="H2814" s="2">
        <v>22999.8</v>
      </c>
      <c r="I2814" s="2">
        <f t="shared" si="129"/>
        <v>137998.79999999999</v>
      </c>
      <c r="J2814" s="2">
        <f t="shared" si="130"/>
        <v>0</v>
      </c>
      <c r="K2814" s="7">
        <f t="shared" si="131"/>
        <v>1</v>
      </c>
    </row>
    <row r="2815" spans="1:11">
      <c r="A2815">
        <v>2024</v>
      </c>
      <c r="B2815">
        <v>3</v>
      </c>
      <c r="C2815">
        <v>3</v>
      </c>
      <c r="D2815" s="1" t="s">
        <v>1046</v>
      </c>
      <c r="E2815" t="s">
        <v>1047</v>
      </c>
      <c r="F2815">
        <v>1</v>
      </c>
      <c r="G2815" s="2">
        <v>2744</v>
      </c>
      <c r="H2815" s="2">
        <v>2744</v>
      </c>
      <c r="I2815" s="2">
        <f t="shared" si="129"/>
        <v>2744</v>
      </c>
      <c r="J2815" s="2">
        <f t="shared" si="130"/>
        <v>0</v>
      </c>
      <c r="K2815" s="7">
        <f t="shared" si="131"/>
        <v>1</v>
      </c>
    </row>
    <row r="2816" spans="1:11">
      <c r="A2816">
        <v>2024</v>
      </c>
      <c r="B2816">
        <v>3</v>
      </c>
      <c r="C2816">
        <v>3</v>
      </c>
      <c r="D2816" s="1" t="s">
        <v>178</v>
      </c>
      <c r="E2816" t="s">
        <v>179</v>
      </c>
      <c r="F2816">
        <v>3</v>
      </c>
      <c r="G2816" s="2">
        <v>2352</v>
      </c>
      <c r="H2816" s="2">
        <v>784</v>
      </c>
      <c r="I2816" s="2">
        <f t="shared" si="129"/>
        <v>2352</v>
      </c>
      <c r="J2816" s="2">
        <f t="shared" si="130"/>
        <v>0</v>
      </c>
      <c r="K2816" s="7">
        <f t="shared" si="131"/>
        <v>1</v>
      </c>
    </row>
    <row r="2817" spans="1:11">
      <c r="A2817">
        <v>2024</v>
      </c>
      <c r="B2817">
        <v>4</v>
      </c>
      <c r="C2817">
        <v>3</v>
      </c>
      <c r="D2817" s="1" t="s">
        <v>178</v>
      </c>
      <c r="E2817" t="s">
        <v>179</v>
      </c>
      <c r="F2817">
        <v>4</v>
      </c>
      <c r="G2817" s="2">
        <v>3136</v>
      </c>
      <c r="H2817" s="2">
        <v>784</v>
      </c>
      <c r="I2817" s="2">
        <f t="shared" si="129"/>
        <v>3136</v>
      </c>
      <c r="J2817" s="2">
        <f t="shared" si="130"/>
        <v>0</v>
      </c>
      <c r="K2817" s="7">
        <f t="shared" si="131"/>
        <v>1</v>
      </c>
    </row>
    <row r="2818" spans="1:11">
      <c r="A2818">
        <v>2024</v>
      </c>
      <c r="B2818">
        <v>7</v>
      </c>
      <c r="C2818">
        <v>3</v>
      </c>
      <c r="D2818" s="1" t="s">
        <v>178</v>
      </c>
      <c r="E2818" t="s">
        <v>179</v>
      </c>
      <c r="F2818">
        <v>3</v>
      </c>
      <c r="G2818" s="2">
        <v>2352</v>
      </c>
      <c r="H2818" s="2">
        <v>784</v>
      </c>
      <c r="I2818" s="2">
        <f t="shared" ref="I2818:I2881" si="132">H2818*F2818</f>
        <v>2352</v>
      </c>
      <c r="J2818" s="2">
        <f t="shared" ref="J2818:J2881" si="133">G2818-(H2818*F2818)</f>
        <v>0</v>
      </c>
      <c r="K2818" s="7">
        <f t="shared" si="131"/>
        <v>1</v>
      </c>
    </row>
    <row r="2819" spans="1:11">
      <c r="A2819">
        <v>2024</v>
      </c>
      <c r="B2819">
        <v>8</v>
      </c>
      <c r="C2819">
        <v>3</v>
      </c>
      <c r="D2819" s="1" t="s">
        <v>178</v>
      </c>
      <c r="E2819" t="s">
        <v>179</v>
      </c>
      <c r="F2819">
        <v>2</v>
      </c>
      <c r="G2819" s="2">
        <v>1568</v>
      </c>
      <c r="H2819" s="2">
        <v>784</v>
      </c>
      <c r="I2819" s="2">
        <f t="shared" si="132"/>
        <v>1568</v>
      </c>
      <c r="J2819" s="2">
        <f t="shared" si="133"/>
        <v>0</v>
      </c>
      <c r="K2819" s="7">
        <f t="shared" ref="K2819:K2882" si="134">IF(J2819&gt;=0,1,0)</f>
        <v>1</v>
      </c>
    </row>
    <row r="2820" spans="1:11">
      <c r="A2820">
        <v>2024</v>
      </c>
      <c r="B2820">
        <v>9</v>
      </c>
      <c r="C2820">
        <v>3</v>
      </c>
      <c r="D2820" s="1" t="s">
        <v>178</v>
      </c>
      <c r="E2820" t="s">
        <v>179</v>
      </c>
      <c r="F2820">
        <v>1</v>
      </c>
      <c r="G2820" s="2">
        <v>784</v>
      </c>
      <c r="H2820" s="2">
        <v>784</v>
      </c>
      <c r="I2820" s="2">
        <f t="shared" si="132"/>
        <v>784</v>
      </c>
      <c r="J2820" s="2">
        <f t="shared" si="133"/>
        <v>0</v>
      </c>
      <c r="K2820" s="7">
        <f t="shared" si="134"/>
        <v>1</v>
      </c>
    </row>
    <row r="2821" spans="1:11">
      <c r="A2821">
        <v>2024</v>
      </c>
      <c r="B2821">
        <v>11</v>
      </c>
      <c r="C2821">
        <v>3</v>
      </c>
      <c r="D2821" s="1" t="s">
        <v>178</v>
      </c>
      <c r="E2821" t="s">
        <v>179</v>
      </c>
      <c r="F2821">
        <v>3</v>
      </c>
      <c r="G2821" s="2">
        <v>2352</v>
      </c>
      <c r="H2821" s="2">
        <v>784</v>
      </c>
      <c r="I2821" s="2">
        <f t="shared" si="132"/>
        <v>2352</v>
      </c>
      <c r="J2821" s="2">
        <f t="shared" si="133"/>
        <v>0</v>
      </c>
      <c r="K2821" s="7">
        <f t="shared" si="134"/>
        <v>1</v>
      </c>
    </row>
    <row r="2822" spans="1:11">
      <c r="A2822">
        <v>2024</v>
      </c>
      <c r="B2822">
        <v>4</v>
      </c>
      <c r="C2822">
        <v>3</v>
      </c>
      <c r="D2822" s="1" t="s">
        <v>1149</v>
      </c>
      <c r="E2822" t="s">
        <v>1150</v>
      </c>
      <c r="F2822">
        <v>1</v>
      </c>
      <c r="G2822" s="2">
        <v>40017.599999999999</v>
      </c>
      <c r="H2822" s="2">
        <v>40017.599999999999</v>
      </c>
      <c r="I2822" s="2">
        <f t="shared" si="132"/>
        <v>40017.599999999999</v>
      </c>
      <c r="J2822" s="2">
        <f t="shared" si="133"/>
        <v>0</v>
      </c>
      <c r="K2822" s="7">
        <f t="shared" si="134"/>
        <v>1</v>
      </c>
    </row>
    <row r="2823" spans="1:11">
      <c r="A2823">
        <v>2024</v>
      </c>
      <c r="B2823">
        <v>6</v>
      </c>
      <c r="C2823">
        <v>3</v>
      </c>
      <c r="D2823" s="1" t="s">
        <v>1149</v>
      </c>
      <c r="E2823" t="s">
        <v>1150</v>
      </c>
      <c r="F2823">
        <v>1</v>
      </c>
      <c r="G2823" s="2">
        <v>40017.599999999999</v>
      </c>
      <c r="H2823" s="2">
        <v>40017.599999999999</v>
      </c>
      <c r="I2823" s="2">
        <f t="shared" si="132"/>
        <v>40017.599999999999</v>
      </c>
      <c r="J2823" s="2">
        <f t="shared" si="133"/>
        <v>0</v>
      </c>
      <c r="K2823" s="7">
        <f t="shared" si="134"/>
        <v>1</v>
      </c>
    </row>
    <row r="2824" spans="1:11">
      <c r="A2824">
        <v>2024</v>
      </c>
      <c r="B2824">
        <v>8</v>
      </c>
      <c r="C2824">
        <v>3</v>
      </c>
      <c r="D2824" s="1" t="s">
        <v>1149</v>
      </c>
      <c r="E2824" t="s">
        <v>1150</v>
      </c>
      <c r="F2824">
        <v>1</v>
      </c>
      <c r="G2824" s="2">
        <v>40017.599999999999</v>
      </c>
      <c r="H2824" s="2">
        <v>40017.599999999999</v>
      </c>
      <c r="I2824" s="2">
        <f t="shared" si="132"/>
        <v>40017.599999999999</v>
      </c>
      <c r="J2824" s="2">
        <f t="shared" si="133"/>
        <v>0</v>
      </c>
      <c r="K2824" s="7">
        <f t="shared" si="134"/>
        <v>1</v>
      </c>
    </row>
    <row r="2825" spans="1:11">
      <c r="A2825">
        <v>2024</v>
      </c>
      <c r="B2825">
        <v>9</v>
      </c>
      <c r="C2825">
        <v>3</v>
      </c>
      <c r="D2825" s="1" t="s">
        <v>1149</v>
      </c>
      <c r="E2825" t="s">
        <v>1150</v>
      </c>
      <c r="F2825">
        <v>1</v>
      </c>
      <c r="G2825" s="2">
        <v>40017.599999999999</v>
      </c>
      <c r="H2825" s="2">
        <v>40017.599999999999</v>
      </c>
      <c r="I2825" s="2">
        <f t="shared" si="132"/>
        <v>40017.599999999999</v>
      </c>
      <c r="J2825" s="2">
        <f t="shared" si="133"/>
        <v>0</v>
      </c>
      <c r="K2825" s="7">
        <f t="shared" si="134"/>
        <v>1</v>
      </c>
    </row>
    <row r="2826" spans="1:11">
      <c r="A2826">
        <v>2024</v>
      </c>
      <c r="B2826">
        <v>10</v>
      </c>
      <c r="C2826">
        <v>3</v>
      </c>
      <c r="D2826" s="1" t="s">
        <v>1149</v>
      </c>
      <c r="E2826" t="s">
        <v>1150</v>
      </c>
      <c r="F2826">
        <v>1</v>
      </c>
      <c r="G2826" s="2">
        <v>40017.599999999999</v>
      </c>
      <c r="H2826" s="2">
        <v>40017.599999999999</v>
      </c>
      <c r="I2826" s="2">
        <f t="shared" si="132"/>
        <v>40017.599999999999</v>
      </c>
      <c r="J2826" s="2">
        <f t="shared" si="133"/>
        <v>0</v>
      </c>
      <c r="K2826" s="7">
        <f t="shared" si="134"/>
        <v>1</v>
      </c>
    </row>
    <row r="2827" spans="1:11">
      <c r="A2827">
        <v>2024</v>
      </c>
      <c r="B2827">
        <v>9</v>
      </c>
      <c r="C2827">
        <v>3</v>
      </c>
      <c r="D2827" s="1" t="s">
        <v>1388</v>
      </c>
      <c r="E2827" t="s">
        <v>1389</v>
      </c>
      <c r="F2827">
        <v>1</v>
      </c>
      <c r="G2827" s="2">
        <v>593.6</v>
      </c>
      <c r="H2827" s="2">
        <v>593.6</v>
      </c>
      <c r="I2827" s="2">
        <f t="shared" si="132"/>
        <v>593.6</v>
      </c>
      <c r="J2827" s="2">
        <f t="shared" si="133"/>
        <v>0</v>
      </c>
      <c r="K2827" s="7">
        <f t="shared" si="134"/>
        <v>1</v>
      </c>
    </row>
    <row r="2828" spans="1:11">
      <c r="A2828">
        <v>2024</v>
      </c>
      <c r="B2828">
        <v>3</v>
      </c>
      <c r="C2828">
        <v>3</v>
      </c>
      <c r="D2828" s="1" t="s">
        <v>180</v>
      </c>
      <c r="E2828" t="s">
        <v>181</v>
      </c>
      <c r="F2828">
        <v>33</v>
      </c>
      <c r="G2828" s="2">
        <v>6467.34</v>
      </c>
      <c r="H2828" s="2">
        <v>195.98</v>
      </c>
      <c r="I2828" s="2">
        <f t="shared" si="132"/>
        <v>6467.3399999999992</v>
      </c>
      <c r="J2828" s="2">
        <f t="shared" si="133"/>
        <v>0</v>
      </c>
      <c r="K2828" s="7">
        <f t="shared" si="134"/>
        <v>1</v>
      </c>
    </row>
    <row r="2829" spans="1:11">
      <c r="A2829">
        <v>2024</v>
      </c>
      <c r="B2829">
        <v>4</v>
      </c>
      <c r="C2829">
        <v>3</v>
      </c>
      <c r="D2829" s="1" t="s">
        <v>180</v>
      </c>
      <c r="E2829" t="s">
        <v>181</v>
      </c>
      <c r="F2829">
        <v>61</v>
      </c>
      <c r="G2829" s="2">
        <v>11954.78</v>
      </c>
      <c r="H2829" s="2">
        <v>195.98</v>
      </c>
      <c r="I2829" s="2">
        <f t="shared" si="132"/>
        <v>11954.779999999999</v>
      </c>
      <c r="J2829" s="2">
        <f t="shared" si="133"/>
        <v>0</v>
      </c>
      <c r="K2829" s="7">
        <f t="shared" si="134"/>
        <v>1</v>
      </c>
    </row>
    <row r="2830" spans="1:11">
      <c r="A2830">
        <v>2024</v>
      </c>
      <c r="B2830">
        <v>7</v>
      </c>
      <c r="C2830">
        <v>3</v>
      </c>
      <c r="D2830" s="1" t="s">
        <v>180</v>
      </c>
      <c r="E2830" t="s">
        <v>181</v>
      </c>
      <c r="F2830">
        <v>31</v>
      </c>
      <c r="G2830" s="2">
        <v>6075.38</v>
      </c>
      <c r="H2830" s="2">
        <v>195.98</v>
      </c>
      <c r="I2830" s="2">
        <f t="shared" si="132"/>
        <v>6075.38</v>
      </c>
      <c r="J2830" s="2">
        <f t="shared" si="133"/>
        <v>0</v>
      </c>
      <c r="K2830" s="7">
        <f t="shared" si="134"/>
        <v>1</v>
      </c>
    </row>
    <row r="2831" spans="1:11">
      <c r="A2831">
        <v>2024</v>
      </c>
      <c r="B2831">
        <v>8</v>
      </c>
      <c r="C2831">
        <v>3</v>
      </c>
      <c r="D2831" s="1" t="s">
        <v>180</v>
      </c>
      <c r="E2831" t="s">
        <v>181</v>
      </c>
      <c r="F2831">
        <v>39</v>
      </c>
      <c r="G2831" s="2">
        <v>7643.22</v>
      </c>
      <c r="H2831" s="2">
        <v>195.98</v>
      </c>
      <c r="I2831" s="2">
        <f t="shared" si="132"/>
        <v>7643.2199999999993</v>
      </c>
      <c r="J2831" s="2">
        <f t="shared" si="133"/>
        <v>0</v>
      </c>
      <c r="K2831" s="7">
        <f t="shared" si="134"/>
        <v>1</v>
      </c>
    </row>
    <row r="2832" spans="1:11">
      <c r="A2832">
        <v>2024</v>
      </c>
      <c r="B2832">
        <v>9</v>
      </c>
      <c r="C2832">
        <v>3</v>
      </c>
      <c r="D2832" s="1" t="s">
        <v>180</v>
      </c>
      <c r="E2832" t="s">
        <v>181</v>
      </c>
      <c r="F2832">
        <v>57</v>
      </c>
      <c r="G2832" s="2">
        <v>11170.86</v>
      </c>
      <c r="H2832" s="2">
        <v>195.98</v>
      </c>
      <c r="I2832" s="2">
        <f t="shared" si="132"/>
        <v>11170.859999999999</v>
      </c>
      <c r="J2832" s="2">
        <f t="shared" si="133"/>
        <v>0</v>
      </c>
      <c r="K2832" s="7">
        <f t="shared" si="134"/>
        <v>1</v>
      </c>
    </row>
    <row r="2833" spans="1:11">
      <c r="A2833">
        <v>2024</v>
      </c>
      <c r="B2833">
        <v>10</v>
      </c>
      <c r="C2833">
        <v>3</v>
      </c>
      <c r="D2833" s="1" t="s">
        <v>180</v>
      </c>
      <c r="E2833" t="s">
        <v>181</v>
      </c>
      <c r="F2833">
        <v>46</v>
      </c>
      <c r="G2833" s="2">
        <v>9015.08</v>
      </c>
      <c r="H2833" s="2">
        <v>195.98</v>
      </c>
      <c r="I2833" s="2">
        <f t="shared" si="132"/>
        <v>9015.08</v>
      </c>
      <c r="J2833" s="2">
        <f t="shared" si="133"/>
        <v>0</v>
      </c>
      <c r="K2833" s="7">
        <f t="shared" si="134"/>
        <v>1</v>
      </c>
    </row>
    <row r="2834" spans="1:11">
      <c r="A2834">
        <v>2024</v>
      </c>
      <c r="B2834">
        <v>11</v>
      </c>
      <c r="C2834">
        <v>3</v>
      </c>
      <c r="D2834" s="1" t="s">
        <v>180</v>
      </c>
      <c r="E2834" t="s">
        <v>181</v>
      </c>
      <c r="F2834">
        <v>57</v>
      </c>
      <c r="G2834" s="2">
        <v>11170.86</v>
      </c>
      <c r="H2834" s="2">
        <v>195.98</v>
      </c>
      <c r="I2834" s="2">
        <f t="shared" si="132"/>
        <v>11170.859999999999</v>
      </c>
      <c r="J2834" s="2">
        <f t="shared" si="133"/>
        <v>0</v>
      </c>
      <c r="K2834" s="7">
        <f t="shared" si="134"/>
        <v>1</v>
      </c>
    </row>
    <row r="2835" spans="1:11">
      <c r="A2835">
        <v>2024</v>
      </c>
      <c r="B2835">
        <v>9</v>
      </c>
      <c r="C2835">
        <v>3</v>
      </c>
      <c r="D2835" s="1" t="s">
        <v>1048</v>
      </c>
      <c r="E2835" t="s">
        <v>1049</v>
      </c>
      <c r="F2835">
        <v>9</v>
      </c>
      <c r="G2835" s="2">
        <v>20254.05</v>
      </c>
      <c r="H2835" s="2">
        <v>2250.4499999999998</v>
      </c>
      <c r="I2835" s="2">
        <f t="shared" si="132"/>
        <v>20254.05</v>
      </c>
      <c r="J2835" s="2">
        <f t="shared" si="133"/>
        <v>0</v>
      </c>
      <c r="K2835" s="7">
        <f t="shared" si="134"/>
        <v>1</v>
      </c>
    </row>
    <row r="2836" spans="1:11">
      <c r="A2836">
        <v>2024</v>
      </c>
      <c r="B2836">
        <v>10</v>
      </c>
      <c r="C2836">
        <v>3</v>
      </c>
      <c r="D2836" s="1" t="s">
        <v>1048</v>
      </c>
      <c r="E2836" t="s">
        <v>1049</v>
      </c>
      <c r="F2836">
        <v>4</v>
      </c>
      <c r="G2836" s="2">
        <v>9001.7999999999993</v>
      </c>
      <c r="H2836" s="2">
        <v>2250.4499999999998</v>
      </c>
      <c r="I2836" s="2">
        <f t="shared" si="132"/>
        <v>9001.7999999999993</v>
      </c>
      <c r="J2836" s="2">
        <f t="shared" si="133"/>
        <v>0</v>
      </c>
      <c r="K2836" s="7">
        <f t="shared" si="134"/>
        <v>1</v>
      </c>
    </row>
    <row r="2837" spans="1:11">
      <c r="A2837">
        <v>2024</v>
      </c>
      <c r="B2837">
        <v>4</v>
      </c>
      <c r="C2837">
        <v>3</v>
      </c>
      <c r="D2837" s="1" t="s">
        <v>182</v>
      </c>
      <c r="E2837" t="s">
        <v>183</v>
      </c>
      <c r="F2837">
        <v>21</v>
      </c>
      <c r="G2837" s="2">
        <v>256368</v>
      </c>
      <c r="H2837" s="2">
        <v>12208</v>
      </c>
      <c r="I2837" s="2">
        <f t="shared" si="132"/>
        <v>256368</v>
      </c>
      <c r="J2837" s="2">
        <f t="shared" si="133"/>
        <v>0</v>
      </c>
      <c r="K2837" s="7">
        <f t="shared" si="134"/>
        <v>1</v>
      </c>
    </row>
    <row r="2838" spans="1:11">
      <c r="A2838">
        <v>2024</v>
      </c>
      <c r="B2838">
        <v>7</v>
      </c>
      <c r="C2838">
        <v>3</v>
      </c>
      <c r="D2838" s="1" t="s">
        <v>182</v>
      </c>
      <c r="E2838" t="s">
        <v>183</v>
      </c>
      <c r="F2838">
        <v>21</v>
      </c>
      <c r="G2838" s="2">
        <v>256368</v>
      </c>
      <c r="H2838" s="2">
        <v>12208</v>
      </c>
      <c r="I2838" s="2">
        <f t="shared" si="132"/>
        <v>256368</v>
      </c>
      <c r="J2838" s="2">
        <f t="shared" si="133"/>
        <v>0</v>
      </c>
      <c r="K2838" s="7">
        <f t="shared" si="134"/>
        <v>1</v>
      </c>
    </row>
    <row r="2839" spans="1:11">
      <c r="A2839">
        <v>2024</v>
      </c>
      <c r="B2839">
        <v>8</v>
      </c>
      <c r="C2839">
        <v>3</v>
      </c>
      <c r="D2839" s="1" t="s">
        <v>182</v>
      </c>
      <c r="E2839" t="s">
        <v>183</v>
      </c>
      <c r="F2839">
        <v>27</v>
      </c>
      <c r="G2839" s="2">
        <v>329616</v>
      </c>
      <c r="H2839" s="2">
        <v>12208</v>
      </c>
      <c r="I2839" s="2">
        <f t="shared" si="132"/>
        <v>329616</v>
      </c>
      <c r="J2839" s="2">
        <f t="shared" si="133"/>
        <v>0</v>
      </c>
      <c r="K2839" s="7">
        <f t="shared" si="134"/>
        <v>1</v>
      </c>
    </row>
    <row r="2840" spans="1:11">
      <c r="A2840">
        <v>2024</v>
      </c>
      <c r="B2840">
        <v>9</v>
      </c>
      <c r="C2840">
        <v>3</v>
      </c>
      <c r="D2840" s="1" t="s">
        <v>182</v>
      </c>
      <c r="E2840" t="s">
        <v>183</v>
      </c>
      <c r="F2840">
        <v>30</v>
      </c>
      <c r="G2840" s="2">
        <v>366240</v>
      </c>
      <c r="H2840" s="2">
        <v>12208</v>
      </c>
      <c r="I2840" s="2">
        <f t="shared" si="132"/>
        <v>366240</v>
      </c>
      <c r="J2840" s="2">
        <f t="shared" si="133"/>
        <v>0</v>
      </c>
      <c r="K2840" s="7">
        <f t="shared" si="134"/>
        <v>1</v>
      </c>
    </row>
    <row r="2841" spans="1:11">
      <c r="A2841">
        <v>2024</v>
      </c>
      <c r="B2841">
        <v>10</v>
      </c>
      <c r="C2841">
        <v>3</v>
      </c>
      <c r="D2841" s="1" t="s">
        <v>182</v>
      </c>
      <c r="E2841" t="s">
        <v>183</v>
      </c>
      <c r="F2841">
        <v>27</v>
      </c>
      <c r="G2841" s="2">
        <v>329616</v>
      </c>
      <c r="H2841" s="2">
        <v>12208</v>
      </c>
      <c r="I2841" s="2">
        <f t="shared" si="132"/>
        <v>329616</v>
      </c>
      <c r="J2841" s="2">
        <f t="shared" si="133"/>
        <v>0</v>
      </c>
      <c r="K2841" s="7">
        <f t="shared" si="134"/>
        <v>1</v>
      </c>
    </row>
    <row r="2842" spans="1:11">
      <c r="A2842">
        <v>2024</v>
      </c>
      <c r="B2842">
        <v>11</v>
      </c>
      <c r="C2842">
        <v>3</v>
      </c>
      <c r="D2842" s="1" t="s">
        <v>182</v>
      </c>
      <c r="E2842" t="s">
        <v>183</v>
      </c>
      <c r="F2842">
        <v>33</v>
      </c>
      <c r="G2842" s="2">
        <v>402864</v>
      </c>
      <c r="H2842" s="2">
        <v>12208</v>
      </c>
      <c r="I2842" s="2">
        <f t="shared" si="132"/>
        <v>402864</v>
      </c>
      <c r="J2842" s="2">
        <f t="shared" si="133"/>
        <v>0</v>
      </c>
      <c r="K2842" s="7">
        <f t="shared" si="134"/>
        <v>1</v>
      </c>
    </row>
    <row r="2843" spans="1:11">
      <c r="A2843">
        <v>2024</v>
      </c>
      <c r="B2843">
        <v>3</v>
      </c>
      <c r="C2843">
        <v>3</v>
      </c>
      <c r="D2843" s="1" t="s">
        <v>186</v>
      </c>
      <c r="E2843" t="s">
        <v>187</v>
      </c>
      <c r="F2843">
        <v>3</v>
      </c>
      <c r="G2843" s="2">
        <v>8030.4</v>
      </c>
      <c r="H2843" s="2">
        <v>2676.8</v>
      </c>
      <c r="I2843" s="2">
        <f t="shared" si="132"/>
        <v>8030.4000000000005</v>
      </c>
      <c r="J2843" s="2">
        <f t="shared" si="133"/>
        <v>0</v>
      </c>
      <c r="K2843" s="7">
        <f t="shared" si="134"/>
        <v>1</v>
      </c>
    </row>
    <row r="2844" spans="1:11">
      <c r="A2844">
        <v>2024</v>
      </c>
      <c r="B2844">
        <v>4</v>
      </c>
      <c r="C2844">
        <v>3</v>
      </c>
      <c r="D2844" s="1" t="s">
        <v>186</v>
      </c>
      <c r="E2844" t="s">
        <v>187</v>
      </c>
      <c r="F2844">
        <v>2</v>
      </c>
      <c r="G2844" s="2">
        <v>5353.6</v>
      </c>
      <c r="H2844" s="2">
        <v>2676.8</v>
      </c>
      <c r="I2844" s="2">
        <f t="shared" si="132"/>
        <v>5353.6</v>
      </c>
      <c r="J2844" s="2">
        <f t="shared" si="133"/>
        <v>0</v>
      </c>
      <c r="K2844" s="7">
        <f t="shared" si="134"/>
        <v>1</v>
      </c>
    </row>
    <row r="2845" spans="1:11">
      <c r="A2845">
        <v>2024</v>
      </c>
      <c r="B2845">
        <v>7</v>
      </c>
      <c r="C2845">
        <v>3</v>
      </c>
      <c r="D2845" s="1" t="s">
        <v>186</v>
      </c>
      <c r="E2845" t="s">
        <v>187</v>
      </c>
      <c r="F2845">
        <v>7</v>
      </c>
      <c r="G2845" s="2">
        <v>18737.599999999999</v>
      </c>
      <c r="H2845" s="2">
        <v>2676.8</v>
      </c>
      <c r="I2845" s="2">
        <f t="shared" si="132"/>
        <v>18737.600000000002</v>
      </c>
      <c r="J2845" s="2">
        <f t="shared" si="133"/>
        <v>0</v>
      </c>
      <c r="K2845" s="7">
        <f t="shared" si="134"/>
        <v>1</v>
      </c>
    </row>
    <row r="2846" spans="1:11">
      <c r="A2846">
        <v>2024</v>
      </c>
      <c r="B2846">
        <v>8</v>
      </c>
      <c r="C2846">
        <v>3</v>
      </c>
      <c r="D2846" s="1" t="s">
        <v>186</v>
      </c>
      <c r="E2846" t="s">
        <v>187</v>
      </c>
      <c r="F2846">
        <v>4</v>
      </c>
      <c r="G2846" s="2">
        <v>10707.2</v>
      </c>
      <c r="H2846" s="2">
        <v>2676.8</v>
      </c>
      <c r="I2846" s="2">
        <f t="shared" si="132"/>
        <v>10707.2</v>
      </c>
      <c r="J2846" s="2">
        <f t="shared" si="133"/>
        <v>0</v>
      </c>
      <c r="K2846" s="7">
        <f t="shared" si="134"/>
        <v>1</v>
      </c>
    </row>
    <row r="2847" spans="1:11">
      <c r="A2847">
        <v>2024</v>
      </c>
      <c r="B2847">
        <v>9</v>
      </c>
      <c r="C2847">
        <v>3</v>
      </c>
      <c r="D2847" s="1" t="s">
        <v>186</v>
      </c>
      <c r="E2847" t="s">
        <v>187</v>
      </c>
      <c r="F2847">
        <v>5</v>
      </c>
      <c r="G2847" s="2">
        <v>13384</v>
      </c>
      <c r="H2847" s="2">
        <v>2676.8</v>
      </c>
      <c r="I2847" s="2">
        <f t="shared" si="132"/>
        <v>13384</v>
      </c>
      <c r="J2847" s="2">
        <f t="shared" si="133"/>
        <v>0</v>
      </c>
      <c r="K2847" s="7">
        <f t="shared" si="134"/>
        <v>1</v>
      </c>
    </row>
    <row r="2848" spans="1:11">
      <c r="A2848">
        <v>2024</v>
      </c>
      <c r="B2848">
        <v>10</v>
      </c>
      <c r="C2848">
        <v>3</v>
      </c>
      <c r="D2848" s="1" t="s">
        <v>186</v>
      </c>
      <c r="E2848" t="s">
        <v>187</v>
      </c>
      <c r="F2848">
        <v>4</v>
      </c>
      <c r="G2848" s="2">
        <v>10707.2</v>
      </c>
      <c r="H2848" s="2">
        <v>2676.8</v>
      </c>
      <c r="I2848" s="2">
        <f t="shared" si="132"/>
        <v>10707.2</v>
      </c>
      <c r="J2848" s="2">
        <f t="shared" si="133"/>
        <v>0</v>
      </c>
      <c r="K2848" s="7">
        <f t="shared" si="134"/>
        <v>1</v>
      </c>
    </row>
    <row r="2849" spans="1:11">
      <c r="A2849">
        <v>2024</v>
      </c>
      <c r="B2849">
        <v>11</v>
      </c>
      <c r="C2849">
        <v>3</v>
      </c>
      <c r="D2849" s="1" t="s">
        <v>186</v>
      </c>
      <c r="E2849" t="s">
        <v>187</v>
      </c>
      <c r="F2849">
        <v>3</v>
      </c>
      <c r="G2849" s="2">
        <v>8030.4</v>
      </c>
      <c r="H2849" s="2">
        <v>2676.8</v>
      </c>
      <c r="I2849" s="2">
        <f t="shared" si="132"/>
        <v>8030.4000000000005</v>
      </c>
      <c r="J2849" s="2">
        <f t="shared" si="133"/>
        <v>0</v>
      </c>
      <c r="K2849" s="7">
        <f t="shared" si="134"/>
        <v>1</v>
      </c>
    </row>
    <row r="2850" spans="1:11">
      <c r="A2850">
        <v>2024</v>
      </c>
      <c r="B2850">
        <v>3</v>
      </c>
      <c r="C2850">
        <v>3</v>
      </c>
      <c r="D2850" s="1" t="s">
        <v>188</v>
      </c>
      <c r="E2850" t="s">
        <v>189</v>
      </c>
      <c r="F2850">
        <v>2</v>
      </c>
      <c r="G2850" s="2">
        <v>29937.8</v>
      </c>
      <c r="H2850" s="2">
        <v>14968.9</v>
      </c>
      <c r="I2850" s="2">
        <f t="shared" si="132"/>
        <v>29937.8</v>
      </c>
      <c r="J2850" s="2">
        <f t="shared" si="133"/>
        <v>0</v>
      </c>
      <c r="K2850" s="7">
        <f t="shared" si="134"/>
        <v>1</v>
      </c>
    </row>
    <row r="2851" spans="1:11">
      <c r="A2851">
        <v>2024</v>
      </c>
      <c r="B2851">
        <v>4</v>
      </c>
      <c r="C2851">
        <v>3</v>
      </c>
      <c r="D2851" s="1" t="s">
        <v>188</v>
      </c>
      <c r="E2851" t="s">
        <v>189</v>
      </c>
      <c r="F2851">
        <v>1</v>
      </c>
      <c r="G2851" s="2">
        <v>14968.9</v>
      </c>
      <c r="H2851" s="2">
        <v>14968.9</v>
      </c>
      <c r="I2851" s="2">
        <f t="shared" si="132"/>
        <v>14968.9</v>
      </c>
      <c r="J2851" s="2">
        <f t="shared" si="133"/>
        <v>0</v>
      </c>
      <c r="K2851" s="7">
        <f t="shared" si="134"/>
        <v>1</v>
      </c>
    </row>
    <row r="2852" spans="1:11">
      <c r="A2852">
        <v>2024</v>
      </c>
      <c r="B2852">
        <v>8</v>
      </c>
      <c r="C2852">
        <v>3</v>
      </c>
      <c r="D2852" s="1" t="s">
        <v>188</v>
      </c>
      <c r="E2852" t="s">
        <v>189</v>
      </c>
      <c r="F2852">
        <v>3</v>
      </c>
      <c r="G2852" s="2">
        <v>44906.7</v>
      </c>
      <c r="H2852" s="2">
        <v>14968.9</v>
      </c>
      <c r="I2852" s="2">
        <f t="shared" si="132"/>
        <v>44906.7</v>
      </c>
      <c r="J2852" s="2">
        <f t="shared" si="133"/>
        <v>0</v>
      </c>
      <c r="K2852" s="7">
        <f t="shared" si="134"/>
        <v>1</v>
      </c>
    </row>
    <row r="2853" spans="1:11">
      <c r="A2853">
        <v>2024</v>
      </c>
      <c r="B2853">
        <v>9</v>
      </c>
      <c r="C2853">
        <v>3</v>
      </c>
      <c r="D2853" s="1" t="s">
        <v>188</v>
      </c>
      <c r="E2853" t="s">
        <v>189</v>
      </c>
      <c r="F2853">
        <v>3</v>
      </c>
      <c r="G2853" s="2">
        <v>44906.7</v>
      </c>
      <c r="H2853" s="2">
        <v>14968.9</v>
      </c>
      <c r="I2853" s="2">
        <f t="shared" si="132"/>
        <v>44906.7</v>
      </c>
      <c r="J2853" s="2">
        <f t="shared" si="133"/>
        <v>0</v>
      </c>
      <c r="K2853" s="7">
        <f t="shared" si="134"/>
        <v>1</v>
      </c>
    </row>
    <row r="2854" spans="1:11">
      <c r="A2854">
        <v>2024</v>
      </c>
      <c r="B2854">
        <v>10</v>
      </c>
      <c r="C2854">
        <v>3</v>
      </c>
      <c r="D2854" s="1" t="s">
        <v>188</v>
      </c>
      <c r="E2854" t="s">
        <v>189</v>
      </c>
      <c r="F2854">
        <v>2</v>
      </c>
      <c r="G2854" s="2">
        <v>29937.8</v>
      </c>
      <c r="H2854" s="2">
        <v>14968.9</v>
      </c>
      <c r="I2854" s="2">
        <f t="shared" si="132"/>
        <v>29937.8</v>
      </c>
      <c r="J2854" s="2">
        <f t="shared" si="133"/>
        <v>0</v>
      </c>
      <c r="K2854" s="7">
        <f t="shared" si="134"/>
        <v>1</v>
      </c>
    </row>
    <row r="2855" spans="1:11">
      <c r="A2855">
        <v>2024</v>
      </c>
      <c r="B2855">
        <v>11</v>
      </c>
      <c r="C2855">
        <v>3</v>
      </c>
      <c r="D2855" s="1" t="s">
        <v>188</v>
      </c>
      <c r="E2855" t="s">
        <v>189</v>
      </c>
      <c r="F2855">
        <v>1</v>
      </c>
      <c r="G2855" s="2">
        <v>14968.9</v>
      </c>
      <c r="H2855" s="2">
        <v>14968.9</v>
      </c>
      <c r="I2855" s="2">
        <f t="shared" si="132"/>
        <v>14968.9</v>
      </c>
      <c r="J2855" s="2">
        <f t="shared" si="133"/>
        <v>0</v>
      </c>
      <c r="K2855" s="7">
        <f t="shared" si="134"/>
        <v>1</v>
      </c>
    </row>
    <row r="2856" spans="1:11">
      <c r="A2856">
        <v>2024</v>
      </c>
      <c r="B2856">
        <v>3</v>
      </c>
      <c r="C2856">
        <v>3</v>
      </c>
      <c r="D2856" s="1" t="s">
        <v>192</v>
      </c>
      <c r="E2856" t="s">
        <v>193</v>
      </c>
      <c r="F2856">
        <v>6</v>
      </c>
      <c r="G2856" s="2">
        <v>5670.18</v>
      </c>
      <c r="H2856" s="2">
        <v>945.03</v>
      </c>
      <c r="I2856" s="2">
        <f t="shared" si="132"/>
        <v>5670.18</v>
      </c>
      <c r="J2856" s="2">
        <f t="shared" si="133"/>
        <v>0</v>
      </c>
      <c r="K2856" s="7">
        <f t="shared" si="134"/>
        <v>1</v>
      </c>
    </row>
    <row r="2857" spans="1:11">
      <c r="A2857">
        <v>2024</v>
      </c>
      <c r="B2857">
        <v>4</v>
      </c>
      <c r="C2857">
        <v>3</v>
      </c>
      <c r="D2857" s="1" t="s">
        <v>192</v>
      </c>
      <c r="E2857" t="s">
        <v>193</v>
      </c>
      <c r="F2857">
        <v>10</v>
      </c>
      <c r="G2857" s="2">
        <v>9450.2999999999993</v>
      </c>
      <c r="H2857" s="2">
        <v>945.03</v>
      </c>
      <c r="I2857" s="2">
        <f t="shared" si="132"/>
        <v>9450.2999999999993</v>
      </c>
      <c r="J2857" s="2">
        <f t="shared" si="133"/>
        <v>0</v>
      </c>
      <c r="K2857" s="7">
        <f t="shared" si="134"/>
        <v>1</v>
      </c>
    </row>
    <row r="2858" spans="1:11">
      <c r="A2858">
        <v>2024</v>
      </c>
      <c r="B2858">
        <v>7</v>
      </c>
      <c r="C2858">
        <v>3</v>
      </c>
      <c r="D2858" s="1" t="s">
        <v>192</v>
      </c>
      <c r="E2858" t="s">
        <v>193</v>
      </c>
      <c r="F2858">
        <v>4</v>
      </c>
      <c r="G2858" s="2">
        <v>3780.12</v>
      </c>
      <c r="H2858" s="2">
        <v>945.03</v>
      </c>
      <c r="I2858" s="2">
        <f t="shared" si="132"/>
        <v>3780.12</v>
      </c>
      <c r="J2858" s="2">
        <f t="shared" si="133"/>
        <v>0</v>
      </c>
      <c r="K2858" s="7">
        <f t="shared" si="134"/>
        <v>1</v>
      </c>
    </row>
    <row r="2859" spans="1:11">
      <c r="A2859">
        <v>2024</v>
      </c>
      <c r="B2859">
        <v>8</v>
      </c>
      <c r="C2859">
        <v>3</v>
      </c>
      <c r="D2859" s="1" t="s">
        <v>192</v>
      </c>
      <c r="E2859" t="s">
        <v>193</v>
      </c>
      <c r="F2859">
        <v>4</v>
      </c>
      <c r="G2859" s="2">
        <v>3780.12</v>
      </c>
      <c r="H2859" s="2">
        <v>945.03</v>
      </c>
      <c r="I2859" s="2">
        <f t="shared" si="132"/>
        <v>3780.12</v>
      </c>
      <c r="J2859" s="2">
        <f t="shared" si="133"/>
        <v>0</v>
      </c>
      <c r="K2859" s="7">
        <f t="shared" si="134"/>
        <v>1</v>
      </c>
    </row>
    <row r="2860" spans="1:11">
      <c r="A2860">
        <v>2024</v>
      </c>
      <c r="B2860">
        <v>9</v>
      </c>
      <c r="C2860">
        <v>3</v>
      </c>
      <c r="D2860" s="1" t="s">
        <v>192</v>
      </c>
      <c r="E2860" t="s">
        <v>193</v>
      </c>
      <c r="F2860">
        <v>7</v>
      </c>
      <c r="G2860" s="2">
        <v>6615.21</v>
      </c>
      <c r="H2860" s="2">
        <v>945.03</v>
      </c>
      <c r="I2860" s="2">
        <f t="shared" si="132"/>
        <v>6615.21</v>
      </c>
      <c r="J2860" s="2">
        <f t="shared" si="133"/>
        <v>0</v>
      </c>
      <c r="K2860" s="7">
        <f t="shared" si="134"/>
        <v>1</v>
      </c>
    </row>
    <row r="2861" spans="1:11">
      <c r="A2861">
        <v>2024</v>
      </c>
      <c r="B2861">
        <v>10</v>
      </c>
      <c r="C2861">
        <v>3</v>
      </c>
      <c r="D2861" s="1" t="s">
        <v>192</v>
      </c>
      <c r="E2861" t="s">
        <v>193</v>
      </c>
      <c r="F2861">
        <v>9</v>
      </c>
      <c r="G2861" s="2">
        <v>8505.27</v>
      </c>
      <c r="H2861" s="2">
        <v>945.03</v>
      </c>
      <c r="I2861" s="2">
        <f t="shared" si="132"/>
        <v>8505.27</v>
      </c>
      <c r="J2861" s="2">
        <f t="shared" si="133"/>
        <v>0</v>
      </c>
      <c r="K2861" s="7">
        <f t="shared" si="134"/>
        <v>1</v>
      </c>
    </row>
    <row r="2862" spans="1:11">
      <c r="A2862">
        <v>2024</v>
      </c>
      <c r="B2862">
        <v>11</v>
      </c>
      <c r="C2862">
        <v>3</v>
      </c>
      <c r="D2862" s="1" t="s">
        <v>192</v>
      </c>
      <c r="E2862" t="s">
        <v>193</v>
      </c>
      <c r="F2862">
        <v>6</v>
      </c>
      <c r="G2862" s="2">
        <v>5670.18</v>
      </c>
      <c r="H2862" s="2">
        <v>945.03</v>
      </c>
      <c r="I2862" s="2">
        <f t="shared" si="132"/>
        <v>5670.18</v>
      </c>
      <c r="J2862" s="2">
        <f t="shared" si="133"/>
        <v>0</v>
      </c>
      <c r="K2862" s="7">
        <f t="shared" si="134"/>
        <v>1</v>
      </c>
    </row>
    <row r="2863" spans="1:11">
      <c r="A2863">
        <v>2024</v>
      </c>
      <c r="B2863">
        <v>3</v>
      </c>
      <c r="C2863">
        <v>3</v>
      </c>
      <c r="D2863" s="1" t="s">
        <v>196</v>
      </c>
      <c r="E2863" t="s">
        <v>197</v>
      </c>
      <c r="F2863">
        <v>10</v>
      </c>
      <c r="G2863" s="2">
        <v>11222.4</v>
      </c>
      <c r="H2863" s="2">
        <v>1122.24</v>
      </c>
      <c r="I2863" s="2">
        <f t="shared" si="132"/>
        <v>11222.4</v>
      </c>
      <c r="J2863" s="2">
        <f t="shared" si="133"/>
        <v>0</v>
      </c>
      <c r="K2863" s="7">
        <f t="shared" si="134"/>
        <v>1</v>
      </c>
    </row>
    <row r="2864" spans="1:11">
      <c r="A2864">
        <v>2024</v>
      </c>
      <c r="B2864">
        <v>4</v>
      </c>
      <c r="C2864">
        <v>3</v>
      </c>
      <c r="D2864" s="1" t="s">
        <v>196</v>
      </c>
      <c r="E2864" t="s">
        <v>197</v>
      </c>
      <c r="F2864">
        <v>9</v>
      </c>
      <c r="G2864" s="2">
        <v>10100.16</v>
      </c>
      <c r="H2864" s="2">
        <v>1122.24</v>
      </c>
      <c r="I2864" s="2">
        <f t="shared" si="132"/>
        <v>10100.16</v>
      </c>
      <c r="J2864" s="2">
        <f t="shared" si="133"/>
        <v>0</v>
      </c>
      <c r="K2864" s="7">
        <f t="shared" si="134"/>
        <v>1</v>
      </c>
    </row>
    <row r="2865" spans="1:11">
      <c r="A2865">
        <v>2024</v>
      </c>
      <c r="B2865">
        <v>7</v>
      </c>
      <c r="C2865">
        <v>3</v>
      </c>
      <c r="D2865" s="1" t="s">
        <v>196</v>
      </c>
      <c r="E2865" t="s">
        <v>197</v>
      </c>
      <c r="F2865">
        <v>4</v>
      </c>
      <c r="G2865" s="2">
        <v>4488.96</v>
      </c>
      <c r="H2865" s="2">
        <v>1122.24</v>
      </c>
      <c r="I2865" s="2">
        <f t="shared" si="132"/>
        <v>4488.96</v>
      </c>
      <c r="J2865" s="2">
        <f t="shared" si="133"/>
        <v>0</v>
      </c>
      <c r="K2865" s="7">
        <f t="shared" si="134"/>
        <v>1</v>
      </c>
    </row>
    <row r="2866" spans="1:11">
      <c r="A2866">
        <v>2024</v>
      </c>
      <c r="B2866">
        <v>8</v>
      </c>
      <c r="C2866">
        <v>3</v>
      </c>
      <c r="D2866" s="1" t="s">
        <v>196</v>
      </c>
      <c r="E2866" t="s">
        <v>197</v>
      </c>
      <c r="F2866">
        <v>6</v>
      </c>
      <c r="G2866" s="2">
        <v>6733.44</v>
      </c>
      <c r="H2866" s="2">
        <v>1122.24</v>
      </c>
      <c r="I2866" s="2">
        <f t="shared" si="132"/>
        <v>6733.4400000000005</v>
      </c>
      <c r="J2866" s="2">
        <f t="shared" si="133"/>
        <v>0</v>
      </c>
      <c r="K2866" s="7">
        <f t="shared" si="134"/>
        <v>1</v>
      </c>
    </row>
    <row r="2867" spans="1:11">
      <c r="A2867">
        <v>2024</v>
      </c>
      <c r="B2867">
        <v>9</v>
      </c>
      <c r="C2867">
        <v>3</v>
      </c>
      <c r="D2867" s="1" t="s">
        <v>196</v>
      </c>
      <c r="E2867" t="s">
        <v>197</v>
      </c>
      <c r="F2867">
        <v>8</v>
      </c>
      <c r="G2867" s="2">
        <v>8977.92</v>
      </c>
      <c r="H2867" s="2">
        <v>1122.24</v>
      </c>
      <c r="I2867" s="2">
        <f t="shared" si="132"/>
        <v>8977.92</v>
      </c>
      <c r="J2867" s="2">
        <f t="shared" si="133"/>
        <v>0</v>
      </c>
      <c r="K2867" s="7">
        <f t="shared" si="134"/>
        <v>1</v>
      </c>
    </row>
    <row r="2868" spans="1:11">
      <c r="A2868">
        <v>2024</v>
      </c>
      <c r="B2868">
        <v>10</v>
      </c>
      <c r="C2868">
        <v>3</v>
      </c>
      <c r="D2868" s="1" t="s">
        <v>196</v>
      </c>
      <c r="E2868" t="s">
        <v>197</v>
      </c>
      <c r="F2868">
        <v>8</v>
      </c>
      <c r="G2868" s="2">
        <v>8977.92</v>
      </c>
      <c r="H2868" s="2">
        <v>1122.24</v>
      </c>
      <c r="I2868" s="2">
        <f t="shared" si="132"/>
        <v>8977.92</v>
      </c>
      <c r="J2868" s="2">
        <f t="shared" si="133"/>
        <v>0</v>
      </c>
      <c r="K2868" s="7">
        <f t="shared" si="134"/>
        <v>1</v>
      </c>
    </row>
    <row r="2869" spans="1:11">
      <c r="A2869">
        <v>2024</v>
      </c>
      <c r="B2869">
        <v>11</v>
      </c>
      <c r="C2869">
        <v>3</v>
      </c>
      <c r="D2869" s="1" t="s">
        <v>196</v>
      </c>
      <c r="E2869" t="s">
        <v>197</v>
      </c>
      <c r="F2869">
        <v>5</v>
      </c>
      <c r="G2869" s="2">
        <v>5611.2</v>
      </c>
      <c r="H2869" s="2">
        <v>1122.24</v>
      </c>
      <c r="I2869" s="2">
        <f t="shared" si="132"/>
        <v>5611.2</v>
      </c>
      <c r="J2869" s="2">
        <f t="shared" si="133"/>
        <v>0</v>
      </c>
      <c r="K2869" s="7">
        <f t="shared" si="134"/>
        <v>1</v>
      </c>
    </row>
    <row r="2870" spans="1:11">
      <c r="A2870">
        <v>2024</v>
      </c>
      <c r="B2870">
        <v>3</v>
      </c>
      <c r="C2870">
        <v>3</v>
      </c>
      <c r="D2870" s="1" t="s">
        <v>198</v>
      </c>
      <c r="E2870" t="s">
        <v>199</v>
      </c>
      <c r="F2870">
        <v>3</v>
      </c>
      <c r="G2870" s="2">
        <v>16227.12</v>
      </c>
      <c r="H2870" s="2">
        <v>5409.04</v>
      </c>
      <c r="I2870" s="2">
        <f t="shared" si="132"/>
        <v>16227.119999999999</v>
      </c>
      <c r="J2870" s="2">
        <f t="shared" si="133"/>
        <v>0</v>
      </c>
      <c r="K2870" s="7">
        <f t="shared" si="134"/>
        <v>1</v>
      </c>
    </row>
    <row r="2871" spans="1:11">
      <c r="A2871">
        <v>2024</v>
      </c>
      <c r="B2871">
        <v>4</v>
      </c>
      <c r="C2871">
        <v>3</v>
      </c>
      <c r="D2871" s="1" t="s">
        <v>198</v>
      </c>
      <c r="E2871" t="s">
        <v>199</v>
      </c>
      <c r="F2871">
        <v>10</v>
      </c>
      <c r="G2871" s="2">
        <v>54090.400000000001</v>
      </c>
      <c r="H2871" s="2">
        <v>5409.04</v>
      </c>
      <c r="I2871" s="2">
        <f t="shared" si="132"/>
        <v>54090.400000000001</v>
      </c>
      <c r="J2871" s="2">
        <f t="shared" si="133"/>
        <v>0</v>
      </c>
      <c r="K2871" s="7">
        <f t="shared" si="134"/>
        <v>1</v>
      </c>
    </row>
    <row r="2872" spans="1:11">
      <c r="A2872">
        <v>2024</v>
      </c>
      <c r="B2872">
        <v>5</v>
      </c>
      <c r="C2872">
        <v>3</v>
      </c>
      <c r="D2872" s="1" t="s">
        <v>198</v>
      </c>
      <c r="E2872" t="s">
        <v>199</v>
      </c>
      <c r="F2872">
        <v>7</v>
      </c>
      <c r="G2872" s="2">
        <v>37863.279999999999</v>
      </c>
      <c r="H2872" s="2">
        <v>5409.04</v>
      </c>
      <c r="I2872" s="2">
        <f t="shared" si="132"/>
        <v>37863.279999999999</v>
      </c>
      <c r="J2872" s="2">
        <f t="shared" si="133"/>
        <v>0</v>
      </c>
      <c r="K2872" s="7">
        <f t="shared" si="134"/>
        <v>1</v>
      </c>
    </row>
    <row r="2873" spans="1:11">
      <c r="A2873">
        <v>2024</v>
      </c>
      <c r="B2873">
        <v>6</v>
      </c>
      <c r="C2873">
        <v>3</v>
      </c>
      <c r="D2873" s="1" t="s">
        <v>198</v>
      </c>
      <c r="E2873" t="s">
        <v>199</v>
      </c>
      <c r="F2873">
        <v>4</v>
      </c>
      <c r="G2873" s="2">
        <v>21636.16</v>
      </c>
      <c r="H2873" s="2">
        <v>5409.04</v>
      </c>
      <c r="I2873" s="2">
        <f t="shared" si="132"/>
        <v>21636.16</v>
      </c>
      <c r="J2873" s="2">
        <f t="shared" si="133"/>
        <v>0</v>
      </c>
      <c r="K2873" s="7">
        <f t="shared" si="134"/>
        <v>1</v>
      </c>
    </row>
    <row r="2874" spans="1:11">
      <c r="A2874">
        <v>2024</v>
      </c>
      <c r="B2874">
        <v>7</v>
      </c>
      <c r="C2874">
        <v>3</v>
      </c>
      <c r="D2874" s="1" t="s">
        <v>198</v>
      </c>
      <c r="E2874" t="s">
        <v>199</v>
      </c>
      <c r="F2874">
        <v>4</v>
      </c>
      <c r="G2874" s="2">
        <v>21636.16</v>
      </c>
      <c r="H2874" s="2">
        <v>5409.04</v>
      </c>
      <c r="I2874" s="2">
        <f t="shared" si="132"/>
        <v>21636.16</v>
      </c>
      <c r="J2874" s="2">
        <f t="shared" si="133"/>
        <v>0</v>
      </c>
      <c r="K2874" s="7">
        <f t="shared" si="134"/>
        <v>1</v>
      </c>
    </row>
    <row r="2875" spans="1:11">
      <c r="A2875">
        <v>2024</v>
      </c>
      <c r="B2875">
        <v>8</v>
      </c>
      <c r="C2875">
        <v>3</v>
      </c>
      <c r="D2875" s="1" t="s">
        <v>198</v>
      </c>
      <c r="E2875" t="s">
        <v>199</v>
      </c>
      <c r="F2875">
        <v>6</v>
      </c>
      <c r="G2875" s="2">
        <v>32454.240000000002</v>
      </c>
      <c r="H2875" s="2">
        <v>5409.04</v>
      </c>
      <c r="I2875" s="2">
        <f t="shared" si="132"/>
        <v>32454.239999999998</v>
      </c>
      <c r="J2875" s="2">
        <f t="shared" si="133"/>
        <v>0</v>
      </c>
      <c r="K2875" s="7">
        <f t="shared" si="134"/>
        <v>1</v>
      </c>
    </row>
    <row r="2876" spans="1:11">
      <c r="A2876">
        <v>2024</v>
      </c>
      <c r="B2876">
        <v>9</v>
      </c>
      <c r="C2876">
        <v>3</v>
      </c>
      <c r="D2876" s="1" t="s">
        <v>198</v>
      </c>
      <c r="E2876" t="s">
        <v>199</v>
      </c>
      <c r="F2876">
        <v>7</v>
      </c>
      <c r="G2876" s="2">
        <v>37863.279999999999</v>
      </c>
      <c r="H2876" s="2">
        <v>5409.04</v>
      </c>
      <c r="I2876" s="2">
        <f t="shared" si="132"/>
        <v>37863.279999999999</v>
      </c>
      <c r="J2876" s="2">
        <f t="shared" si="133"/>
        <v>0</v>
      </c>
      <c r="K2876" s="7">
        <f t="shared" si="134"/>
        <v>1</v>
      </c>
    </row>
    <row r="2877" spans="1:11">
      <c r="A2877">
        <v>2024</v>
      </c>
      <c r="B2877">
        <v>10</v>
      </c>
      <c r="C2877">
        <v>3</v>
      </c>
      <c r="D2877" s="1" t="s">
        <v>198</v>
      </c>
      <c r="E2877" t="s">
        <v>199</v>
      </c>
      <c r="F2877">
        <v>5</v>
      </c>
      <c r="G2877" s="2">
        <v>27045.200000000001</v>
      </c>
      <c r="H2877" s="2">
        <v>5409.04</v>
      </c>
      <c r="I2877" s="2">
        <f t="shared" si="132"/>
        <v>27045.200000000001</v>
      </c>
      <c r="J2877" s="2">
        <f t="shared" si="133"/>
        <v>0</v>
      </c>
      <c r="K2877" s="7">
        <f t="shared" si="134"/>
        <v>1</v>
      </c>
    </row>
    <row r="2878" spans="1:11">
      <c r="A2878">
        <v>2024</v>
      </c>
      <c r="B2878">
        <v>11</v>
      </c>
      <c r="C2878">
        <v>3</v>
      </c>
      <c r="D2878" s="1" t="s">
        <v>198</v>
      </c>
      <c r="E2878" t="s">
        <v>199</v>
      </c>
      <c r="F2878">
        <v>3</v>
      </c>
      <c r="G2878" s="2">
        <v>16227.12</v>
      </c>
      <c r="H2878" s="2">
        <v>5409.04</v>
      </c>
      <c r="I2878" s="2">
        <f t="shared" si="132"/>
        <v>16227.119999999999</v>
      </c>
      <c r="J2878" s="2">
        <f t="shared" si="133"/>
        <v>0</v>
      </c>
      <c r="K2878" s="7">
        <f t="shared" si="134"/>
        <v>1</v>
      </c>
    </row>
    <row r="2879" spans="1:11">
      <c r="A2879">
        <v>2024</v>
      </c>
      <c r="B2879">
        <v>4</v>
      </c>
      <c r="C2879">
        <v>3</v>
      </c>
      <c r="D2879" s="1" t="s">
        <v>200</v>
      </c>
      <c r="E2879" t="s">
        <v>201</v>
      </c>
      <c r="F2879">
        <v>103</v>
      </c>
      <c r="G2879" s="2">
        <v>100940</v>
      </c>
      <c r="H2879" s="2">
        <v>980</v>
      </c>
      <c r="I2879" s="2">
        <f t="shared" si="132"/>
        <v>100940</v>
      </c>
      <c r="J2879" s="2">
        <f t="shared" si="133"/>
        <v>0</v>
      </c>
      <c r="K2879" s="7">
        <f t="shared" si="134"/>
        <v>1</v>
      </c>
    </row>
    <row r="2880" spans="1:11">
      <c r="A2880">
        <v>2024</v>
      </c>
      <c r="B2880">
        <v>7</v>
      </c>
      <c r="C2880">
        <v>3</v>
      </c>
      <c r="D2880" s="1" t="s">
        <v>200</v>
      </c>
      <c r="E2880" t="s">
        <v>201</v>
      </c>
      <c r="F2880">
        <v>98</v>
      </c>
      <c r="G2880" s="2">
        <v>96040</v>
      </c>
      <c r="H2880" s="2">
        <v>980</v>
      </c>
      <c r="I2880" s="2">
        <f t="shared" si="132"/>
        <v>96040</v>
      </c>
      <c r="J2880" s="2">
        <f t="shared" si="133"/>
        <v>0</v>
      </c>
      <c r="K2880" s="7">
        <f t="shared" si="134"/>
        <v>1</v>
      </c>
    </row>
    <row r="2881" spans="1:11">
      <c r="A2881">
        <v>2024</v>
      </c>
      <c r="B2881">
        <v>8</v>
      </c>
      <c r="C2881">
        <v>3</v>
      </c>
      <c r="D2881" s="1" t="s">
        <v>200</v>
      </c>
      <c r="E2881" t="s">
        <v>201</v>
      </c>
      <c r="F2881">
        <v>115</v>
      </c>
      <c r="G2881" s="2">
        <v>112700</v>
      </c>
      <c r="H2881" s="2">
        <v>980</v>
      </c>
      <c r="I2881" s="2">
        <f t="shared" si="132"/>
        <v>112700</v>
      </c>
      <c r="J2881" s="2">
        <f t="shared" si="133"/>
        <v>0</v>
      </c>
      <c r="K2881" s="7">
        <f t="shared" si="134"/>
        <v>1</v>
      </c>
    </row>
    <row r="2882" spans="1:11">
      <c r="A2882">
        <v>2024</v>
      </c>
      <c r="B2882">
        <v>9</v>
      </c>
      <c r="C2882">
        <v>3</v>
      </c>
      <c r="D2882" s="1" t="s">
        <v>200</v>
      </c>
      <c r="E2882" t="s">
        <v>201</v>
      </c>
      <c r="F2882">
        <v>77</v>
      </c>
      <c r="G2882" s="2">
        <v>75460</v>
      </c>
      <c r="H2882" s="2">
        <v>980</v>
      </c>
      <c r="I2882" s="2">
        <f t="shared" ref="I2882:I2945" si="135">H2882*F2882</f>
        <v>75460</v>
      </c>
      <c r="J2882" s="2">
        <f t="shared" ref="J2882:J2945" si="136">G2882-(H2882*F2882)</f>
        <v>0</v>
      </c>
      <c r="K2882" s="7">
        <f t="shared" si="134"/>
        <v>1</v>
      </c>
    </row>
    <row r="2883" spans="1:11">
      <c r="A2883">
        <v>2024</v>
      </c>
      <c r="B2883">
        <v>10</v>
      </c>
      <c r="C2883">
        <v>3</v>
      </c>
      <c r="D2883" s="1" t="s">
        <v>200</v>
      </c>
      <c r="E2883" t="s">
        <v>201</v>
      </c>
      <c r="F2883">
        <v>100</v>
      </c>
      <c r="G2883" s="2">
        <v>98000</v>
      </c>
      <c r="H2883" s="2">
        <v>980</v>
      </c>
      <c r="I2883" s="2">
        <f t="shared" si="135"/>
        <v>98000</v>
      </c>
      <c r="J2883" s="2">
        <f t="shared" si="136"/>
        <v>0</v>
      </c>
      <c r="K2883" s="7">
        <f t="shared" ref="K2883:K2946" si="137">IF(J2883&gt;=0,1,0)</f>
        <v>1</v>
      </c>
    </row>
    <row r="2884" spans="1:11">
      <c r="A2884">
        <v>2024</v>
      </c>
      <c r="B2884">
        <v>11</v>
      </c>
      <c r="C2884">
        <v>3</v>
      </c>
      <c r="D2884" s="1" t="s">
        <v>200</v>
      </c>
      <c r="E2884" t="s">
        <v>201</v>
      </c>
      <c r="F2884">
        <v>60</v>
      </c>
      <c r="G2884" s="2">
        <v>58800</v>
      </c>
      <c r="H2884" s="2">
        <v>980</v>
      </c>
      <c r="I2884" s="2">
        <f t="shared" si="135"/>
        <v>58800</v>
      </c>
      <c r="J2884" s="2">
        <f t="shared" si="136"/>
        <v>0</v>
      </c>
      <c r="K2884" s="7">
        <f t="shared" si="137"/>
        <v>1</v>
      </c>
    </row>
    <row r="2885" spans="1:11">
      <c r="A2885">
        <v>2024</v>
      </c>
      <c r="B2885">
        <v>3</v>
      </c>
      <c r="C2885">
        <v>3</v>
      </c>
      <c r="D2885" s="1" t="s">
        <v>204</v>
      </c>
      <c r="E2885" t="s">
        <v>205</v>
      </c>
      <c r="F2885">
        <v>2</v>
      </c>
      <c r="G2885" s="2">
        <v>23899.8</v>
      </c>
      <c r="H2885" s="2">
        <v>11949.9</v>
      </c>
      <c r="I2885" s="2">
        <f t="shared" si="135"/>
        <v>23899.8</v>
      </c>
      <c r="J2885" s="2">
        <f t="shared" si="136"/>
        <v>0</v>
      </c>
      <c r="K2885" s="7">
        <f t="shared" si="137"/>
        <v>1</v>
      </c>
    </row>
    <row r="2886" spans="1:11">
      <c r="A2886">
        <v>2024</v>
      </c>
      <c r="B2886">
        <v>8</v>
      </c>
      <c r="C2886">
        <v>3</v>
      </c>
      <c r="D2886" s="1" t="s">
        <v>204</v>
      </c>
      <c r="E2886" t="s">
        <v>205</v>
      </c>
      <c r="F2886">
        <v>1</v>
      </c>
      <c r="G2886" s="2">
        <v>11949.9</v>
      </c>
      <c r="H2886" s="2">
        <v>11949.9</v>
      </c>
      <c r="I2886" s="2">
        <f t="shared" si="135"/>
        <v>11949.9</v>
      </c>
      <c r="J2886" s="2">
        <f t="shared" si="136"/>
        <v>0</v>
      </c>
      <c r="K2886" s="7">
        <f t="shared" si="137"/>
        <v>1</v>
      </c>
    </row>
    <row r="2887" spans="1:11">
      <c r="A2887">
        <v>2024</v>
      </c>
      <c r="B2887">
        <v>9</v>
      </c>
      <c r="C2887">
        <v>3</v>
      </c>
      <c r="D2887" s="1" t="s">
        <v>204</v>
      </c>
      <c r="E2887" t="s">
        <v>205</v>
      </c>
      <c r="F2887">
        <v>1</v>
      </c>
      <c r="G2887" s="2">
        <v>11949.9</v>
      </c>
      <c r="H2887" s="2">
        <v>11949.9</v>
      </c>
      <c r="I2887" s="2">
        <f t="shared" si="135"/>
        <v>11949.9</v>
      </c>
      <c r="J2887" s="2">
        <f t="shared" si="136"/>
        <v>0</v>
      </c>
      <c r="K2887" s="7">
        <f t="shared" si="137"/>
        <v>1</v>
      </c>
    </row>
    <row r="2888" spans="1:11">
      <c r="A2888">
        <v>2024</v>
      </c>
      <c r="B2888">
        <v>9</v>
      </c>
      <c r="C2888">
        <v>3</v>
      </c>
      <c r="D2888" s="1" t="s">
        <v>211</v>
      </c>
      <c r="E2888" t="s">
        <v>212</v>
      </c>
      <c r="F2888">
        <v>1</v>
      </c>
      <c r="G2888" s="2">
        <v>720.16</v>
      </c>
      <c r="H2888" s="2">
        <v>720.16</v>
      </c>
      <c r="I2888" s="2">
        <f t="shared" si="135"/>
        <v>720.16</v>
      </c>
      <c r="J2888" s="2">
        <f t="shared" si="136"/>
        <v>0</v>
      </c>
      <c r="K2888" s="7">
        <f t="shared" si="137"/>
        <v>1</v>
      </c>
    </row>
    <row r="2889" spans="1:11">
      <c r="A2889">
        <v>2024</v>
      </c>
      <c r="B2889">
        <v>4</v>
      </c>
      <c r="C2889">
        <v>3</v>
      </c>
      <c r="D2889" s="1" t="s">
        <v>213</v>
      </c>
      <c r="E2889" t="s">
        <v>212</v>
      </c>
      <c r="F2889">
        <v>76</v>
      </c>
      <c r="G2889" s="2">
        <v>29196.16</v>
      </c>
      <c r="H2889" s="2">
        <v>384.16</v>
      </c>
      <c r="I2889" s="2">
        <f t="shared" si="135"/>
        <v>29196.160000000003</v>
      </c>
      <c r="J2889" s="2">
        <f t="shared" si="136"/>
        <v>0</v>
      </c>
      <c r="K2889" s="7">
        <f t="shared" si="137"/>
        <v>1</v>
      </c>
    </row>
    <row r="2890" spans="1:11">
      <c r="A2890">
        <v>2024</v>
      </c>
      <c r="B2890">
        <v>7</v>
      </c>
      <c r="C2890">
        <v>3</v>
      </c>
      <c r="D2890" s="1" t="s">
        <v>213</v>
      </c>
      <c r="E2890" t="s">
        <v>212</v>
      </c>
      <c r="F2890">
        <v>62</v>
      </c>
      <c r="G2890" s="2">
        <v>23817.919999999998</v>
      </c>
      <c r="H2890" s="2">
        <v>384.16</v>
      </c>
      <c r="I2890" s="2">
        <f t="shared" si="135"/>
        <v>23817.920000000002</v>
      </c>
      <c r="J2890" s="2">
        <f t="shared" si="136"/>
        <v>0</v>
      </c>
      <c r="K2890" s="7">
        <f t="shared" si="137"/>
        <v>1</v>
      </c>
    </row>
    <row r="2891" spans="1:11">
      <c r="A2891">
        <v>2024</v>
      </c>
      <c r="B2891">
        <v>8</v>
      </c>
      <c r="C2891">
        <v>3</v>
      </c>
      <c r="D2891" s="1" t="s">
        <v>213</v>
      </c>
      <c r="E2891" t="s">
        <v>212</v>
      </c>
      <c r="F2891">
        <v>78</v>
      </c>
      <c r="G2891" s="2">
        <v>29964.48</v>
      </c>
      <c r="H2891" s="2">
        <v>384.16</v>
      </c>
      <c r="I2891" s="2">
        <f t="shared" si="135"/>
        <v>29964.480000000003</v>
      </c>
      <c r="J2891" s="2">
        <f t="shared" si="136"/>
        <v>0</v>
      </c>
      <c r="K2891" s="7">
        <f t="shared" si="137"/>
        <v>1</v>
      </c>
    </row>
    <row r="2892" spans="1:11">
      <c r="A2892">
        <v>2024</v>
      </c>
      <c r="B2892">
        <v>9</v>
      </c>
      <c r="C2892">
        <v>3</v>
      </c>
      <c r="D2892" s="1" t="s">
        <v>213</v>
      </c>
      <c r="E2892" t="s">
        <v>212</v>
      </c>
      <c r="F2892">
        <v>83</v>
      </c>
      <c r="G2892" s="2">
        <v>31885.279999999999</v>
      </c>
      <c r="H2892" s="2">
        <v>384.16</v>
      </c>
      <c r="I2892" s="2">
        <f t="shared" si="135"/>
        <v>31885.280000000002</v>
      </c>
      <c r="J2892" s="2">
        <f t="shared" si="136"/>
        <v>0</v>
      </c>
      <c r="K2892" s="7">
        <f t="shared" si="137"/>
        <v>1</v>
      </c>
    </row>
    <row r="2893" spans="1:11">
      <c r="A2893">
        <v>2024</v>
      </c>
      <c r="B2893">
        <v>10</v>
      </c>
      <c r="C2893">
        <v>3</v>
      </c>
      <c r="D2893" s="1" t="s">
        <v>213</v>
      </c>
      <c r="E2893" t="s">
        <v>212</v>
      </c>
      <c r="F2893">
        <v>81</v>
      </c>
      <c r="G2893" s="2">
        <v>31116.959999999999</v>
      </c>
      <c r="H2893" s="2">
        <v>384.16</v>
      </c>
      <c r="I2893" s="2">
        <f t="shared" si="135"/>
        <v>31116.960000000003</v>
      </c>
      <c r="J2893" s="2">
        <f t="shared" si="136"/>
        <v>0</v>
      </c>
      <c r="K2893" s="7">
        <f t="shared" si="137"/>
        <v>1</v>
      </c>
    </row>
    <row r="2894" spans="1:11">
      <c r="A2894">
        <v>2024</v>
      </c>
      <c r="B2894">
        <v>11</v>
      </c>
      <c r="C2894">
        <v>3</v>
      </c>
      <c r="D2894" s="1" t="s">
        <v>213</v>
      </c>
      <c r="E2894" t="s">
        <v>212</v>
      </c>
      <c r="F2894">
        <v>56</v>
      </c>
      <c r="G2894" s="2">
        <v>21512.959999999999</v>
      </c>
      <c r="H2894" s="2">
        <v>384.16</v>
      </c>
      <c r="I2894" s="2">
        <f t="shared" si="135"/>
        <v>21512.960000000003</v>
      </c>
      <c r="J2894" s="2">
        <f t="shared" si="136"/>
        <v>0</v>
      </c>
      <c r="K2894" s="7">
        <f t="shared" si="137"/>
        <v>1</v>
      </c>
    </row>
    <row r="2895" spans="1:11">
      <c r="A2895">
        <v>2024</v>
      </c>
      <c r="B2895">
        <v>4</v>
      </c>
      <c r="C2895">
        <v>3</v>
      </c>
      <c r="D2895" s="1" t="s">
        <v>214</v>
      </c>
      <c r="E2895" t="s">
        <v>215</v>
      </c>
      <c r="F2895">
        <v>3</v>
      </c>
      <c r="G2895" s="2">
        <v>4525.92</v>
      </c>
      <c r="H2895" s="2">
        <v>1508.64</v>
      </c>
      <c r="I2895" s="2">
        <f t="shared" si="135"/>
        <v>4525.92</v>
      </c>
      <c r="J2895" s="2">
        <f t="shared" si="136"/>
        <v>0</v>
      </c>
      <c r="K2895" s="7">
        <f t="shared" si="137"/>
        <v>1</v>
      </c>
    </row>
    <row r="2896" spans="1:11">
      <c r="A2896">
        <v>2024</v>
      </c>
      <c r="B2896">
        <v>9</v>
      </c>
      <c r="C2896">
        <v>3</v>
      </c>
      <c r="D2896" s="1" t="s">
        <v>214</v>
      </c>
      <c r="E2896" t="s">
        <v>215</v>
      </c>
      <c r="F2896">
        <v>10</v>
      </c>
      <c r="G2896" s="2">
        <v>15086.4</v>
      </c>
      <c r="H2896" s="2">
        <v>1508.64</v>
      </c>
      <c r="I2896" s="2">
        <f t="shared" si="135"/>
        <v>15086.400000000001</v>
      </c>
      <c r="J2896" s="2">
        <f t="shared" si="136"/>
        <v>0</v>
      </c>
      <c r="K2896" s="7">
        <f t="shared" si="137"/>
        <v>1</v>
      </c>
    </row>
    <row r="2897" spans="1:11">
      <c r="A2897">
        <v>2024</v>
      </c>
      <c r="B2897">
        <v>10</v>
      </c>
      <c r="C2897">
        <v>3</v>
      </c>
      <c r="D2897" s="1" t="s">
        <v>214</v>
      </c>
      <c r="E2897" t="s">
        <v>215</v>
      </c>
      <c r="F2897">
        <v>4</v>
      </c>
      <c r="G2897" s="2">
        <v>6034.56</v>
      </c>
      <c r="H2897" s="2">
        <v>1508.64</v>
      </c>
      <c r="I2897" s="2">
        <f t="shared" si="135"/>
        <v>6034.56</v>
      </c>
      <c r="J2897" s="2">
        <f t="shared" si="136"/>
        <v>0</v>
      </c>
      <c r="K2897" s="7">
        <f t="shared" si="137"/>
        <v>1</v>
      </c>
    </row>
    <row r="2898" spans="1:11">
      <c r="A2898">
        <v>2024</v>
      </c>
      <c r="B2898">
        <v>11</v>
      </c>
      <c r="C2898">
        <v>3</v>
      </c>
      <c r="D2898" s="1" t="s">
        <v>214</v>
      </c>
      <c r="E2898" t="s">
        <v>215</v>
      </c>
      <c r="F2898">
        <v>3</v>
      </c>
      <c r="G2898" s="2">
        <v>4525.92</v>
      </c>
      <c r="H2898" s="2">
        <v>1508.64</v>
      </c>
      <c r="I2898" s="2">
        <f t="shared" si="135"/>
        <v>4525.92</v>
      </c>
      <c r="J2898" s="2">
        <f t="shared" si="136"/>
        <v>0</v>
      </c>
      <c r="K2898" s="7">
        <f t="shared" si="137"/>
        <v>1</v>
      </c>
    </row>
    <row r="2899" spans="1:11">
      <c r="A2899">
        <v>2024</v>
      </c>
      <c r="B2899">
        <v>9</v>
      </c>
      <c r="C2899">
        <v>3</v>
      </c>
      <c r="D2899" s="1" t="s">
        <v>216</v>
      </c>
      <c r="E2899" t="s">
        <v>215</v>
      </c>
      <c r="F2899">
        <v>5</v>
      </c>
      <c r="G2899" s="2">
        <v>15036</v>
      </c>
      <c r="H2899" s="2">
        <v>3007.2</v>
      </c>
      <c r="I2899" s="2">
        <f t="shared" si="135"/>
        <v>15036</v>
      </c>
      <c r="J2899" s="2">
        <f t="shared" si="136"/>
        <v>0</v>
      </c>
      <c r="K2899" s="7">
        <f t="shared" si="137"/>
        <v>1</v>
      </c>
    </row>
    <row r="2900" spans="1:11">
      <c r="A2900">
        <v>2024</v>
      </c>
      <c r="B2900">
        <v>10</v>
      </c>
      <c r="C2900">
        <v>3</v>
      </c>
      <c r="D2900" s="1" t="s">
        <v>216</v>
      </c>
      <c r="E2900" t="s">
        <v>215</v>
      </c>
      <c r="F2900">
        <v>7</v>
      </c>
      <c r="G2900" s="2">
        <v>21050.400000000001</v>
      </c>
      <c r="H2900" s="2">
        <v>3007.2</v>
      </c>
      <c r="I2900" s="2">
        <f t="shared" si="135"/>
        <v>21050.399999999998</v>
      </c>
      <c r="J2900" s="2">
        <f t="shared" si="136"/>
        <v>0</v>
      </c>
      <c r="K2900" s="7">
        <f t="shared" si="137"/>
        <v>1</v>
      </c>
    </row>
    <row r="2901" spans="1:11">
      <c r="A2901">
        <v>2024</v>
      </c>
      <c r="B2901">
        <v>11</v>
      </c>
      <c r="C2901">
        <v>3</v>
      </c>
      <c r="D2901" s="1" t="s">
        <v>216</v>
      </c>
      <c r="E2901" t="s">
        <v>215</v>
      </c>
      <c r="F2901">
        <v>3</v>
      </c>
      <c r="G2901" s="2">
        <v>9021.6</v>
      </c>
      <c r="H2901" s="2">
        <v>3007.2</v>
      </c>
      <c r="I2901" s="2">
        <f t="shared" si="135"/>
        <v>9021.5999999999985</v>
      </c>
      <c r="J2901" s="2">
        <f t="shared" si="136"/>
        <v>0</v>
      </c>
      <c r="K2901" s="7">
        <f t="shared" si="137"/>
        <v>1</v>
      </c>
    </row>
    <row r="2902" spans="1:11">
      <c r="A2902">
        <v>2024</v>
      </c>
      <c r="B2902">
        <v>3</v>
      </c>
      <c r="C2902">
        <v>3</v>
      </c>
      <c r="D2902" s="1" t="s">
        <v>217</v>
      </c>
      <c r="E2902" t="s">
        <v>218</v>
      </c>
      <c r="F2902">
        <v>14</v>
      </c>
      <c r="G2902" s="2">
        <v>20336.96</v>
      </c>
      <c r="H2902" s="2">
        <v>1452.64</v>
      </c>
      <c r="I2902" s="2">
        <f t="shared" si="135"/>
        <v>20336.960000000003</v>
      </c>
      <c r="J2902" s="2">
        <f t="shared" si="136"/>
        <v>0</v>
      </c>
      <c r="K2902" s="7">
        <f t="shared" si="137"/>
        <v>1</v>
      </c>
    </row>
    <row r="2903" spans="1:11">
      <c r="A2903">
        <v>2024</v>
      </c>
      <c r="B2903">
        <v>4</v>
      </c>
      <c r="C2903">
        <v>3</v>
      </c>
      <c r="D2903" s="1" t="s">
        <v>217</v>
      </c>
      <c r="E2903" t="s">
        <v>218</v>
      </c>
      <c r="F2903">
        <v>19</v>
      </c>
      <c r="G2903" s="2">
        <v>27600.16</v>
      </c>
      <c r="H2903" s="2">
        <v>1452.64</v>
      </c>
      <c r="I2903" s="2">
        <f t="shared" si="135"/>
        <v>27600.160000000003</v>
      </c>
      <c r="J2903" s="2">
        <f t="shared" si="136"/>
        <v>0</v>
      </c>
      <c r="K2903" s="7">
        <f t="shared" si="137"/>
        <v>1</v>
      </c>
    </row>
    <row r="2904" spans="1:11">
      <c r="A2904">
        <v>2024</v>
      </c>
      <c r="B2904">
        <v>7</v>
      </c>
      <c r="C2904">
        <v>3</v>
      </c>
      <c r="D2904" s="1" t="s">
        <v>217</v>
      </c>
      <c r="E2904" t="s">
        <v>218</v>
      </c>
      <c r="F2904">
        <v>16</v>
      </c>
      <c r="G2904" s="2">
        <v>23242.240000000002</v>
      </c>
      <c r="H2904" s="2">
        <v>1452.64</v>
      </c>
      <c r="I2904" s="2">
        <f t="shared" si="135"/>
        <v>23242.240000000002</v>
      </c>
      <c r="J2904" s="2">
        <f t="shared" si="136"/>
        <v>0</v>
      </c>
      <c r="K2904" s="7">
        <f t="shared" si="137"/>
        <v>1</v>
      </c>
    </row>
    <row r="2905" spans="1:11">
      <c r="A2905">
        <v>2024</v>
      </c>
      <c r="B2905">
        <v>8</v>
      </c>
      <c r="C2905">
        <v>3</v>
      </c>
      <c r="D2905" s="1" t="s">
        <v>217</v>
      </c>
      <c r="E2905" t="s">
        <v>218</v>
      </c>
      <c r="F2905">
        <v>18</v>
      </c>
      <c r="G2905" s="2">
        <v>26147.52</v>
      </c>
      <c r="H2905" s="2">
        <v>1452.64</v>
      </c>
      <c r="I2905" s="2">
        <f t="shared" si="135"/>
        <v>26147.52</v>
      </c>
      <c r="J2905" s="2">
        <f t="shared" si="136"/>
        <v>0</v>
      </c>
      <c r="K2905" s="7">
        <f t="shared" si="137"/>
        <v>1</v>
      </c>
    </row>
    <row r="2906" spans="1:11">
      <c r="A2906">
        <v>2024</v>
      </c>
      <c r="B2906">
        <v>9</v>
      </c>
      <c r="C2906">
        <v>3</v>
      </c>
      <c r="D2906" s="1" t="s">
        <v>217</v>
      </c>
      <c r="E2906" t="s">
        <v>218</v>
      </c>
      <c r="F2906">
        <v>14</v>
      </c>
      <c r="G2906" s="2">
        <v>20336.96</v>
      </c>
      <c r="H2906" s="2">
        <v>1452.64</v>
      </c>
      <c r="I2906" s="2">
        <f t="shared" si="135"/>
        <v>20336.960000000003</v>
      </c>
      <c r="J2906" s="2">
        <f t="shared" si="136"/>
        <v>0</v>
      </c>
      <c r="K2906" s="7">
        <f t="shared" si="137"/>
        <v>1</v>
      </c>
    </row>
    <row r="2907" spans="1:11">
      <c r="A2907">
        <v>2024</v>
      </c>
      <c r="B2907">
        <v>10</v>
      </c>
      <c r="C2907">
        <v>3</v>
      </c>
      <c r="D2907" s="1" t="s">
        <v>217</v>
      </c>
      <c r="E2907" t="s">
        <v>218</v>
      </c>
      <c r="F2907">
        <v>14</v>
      </c>
      <c r="G2907" s="2">
        <v>20336.96</v>
      </c>
      <c r="H2907" s="2">
        <v>1452.64</v>
      </c>
      <c r="I2907" s="2">
        <f t="shared" si="135"/>
        <v>20336.960000000003</v>
      </c>
      <c r="J2907" s="2">
        <f t="shared" si="136"/>
        <v>0</v>
      </c>
      <c r="K2907" s="7">
        <f t="shared" si="137"/>
        <v>1</v>
      </c>
    </row>
    <row r="2908" spans="1:11">
      <c r="A2908">
        <v>2024</v>
      </c>
      <c r="B2908">
        <v>11</v>
      </c>
      <c r="C2908">
        <v>3</v>
      </c>
      <c r="D2908" s="1" t="s">
        <v>217</v>
      </c>
      <c r="E2908" t="s">
        <v>218</v>
      </c>
      <c r="F2908">
        <v>22</v>
      </c>
      <c r="G2908" s="2">
        <v>31958.080000000002</v>
      </c>
      <c r="H2908" s="2">
        <v>1452.64</v>
      </c>
      <c r="I2908" s="2">
        <f t="shared" si="135"/>
        <v>31958.080000000002</v>
      </c>
      <c r="J2908" s="2">
        <f t="shared" si="136"/>
        <v>0</v>
      </c>
      <c r="K2908" s="7">
        <f t="shared" si="137"/>
        <v>1</v>
      </c>
    </row>
    <row r="2909" spans="1:11">
      <c r="A2909">
        <v>2024</v>
      </c>
      <c r="B2909">
        <v>3</v>
      </c>
      <c r="C2909">
        <v>3</v>
      </c>
      <c r="D2909" s="1" t="s">
        <v>219</v>
      </c>
      <c r="E2909" t="s">
        <v>218</v>
      </c>
      <c r="F2909">
        <v>3</v>
      </c>
      <c r="G2909" s="2">
        <v>4357.92</v>
      </c>
      <c r="H2909" s="2">
        <v>1452.64</v>
      </c>
      <c r="I2909" s="2">
        <f t="shared" si="135"/>
        <v>4357.92</v>
      </c>
      <c r="J2909" s="2">
        <f t="shared" si="136"/>
        <v>0</v>
      </c>
      <c r="K2909" s="7">
        <f t="shared" si="137"/>
        <v>1</v>
      </c>
    </row>
    <row r="2910" spans="1:11">
      <c r="A2910">
        <v>2024</v>
      </c>
      <c r="B2910">
        <v>4</v>
      </c>
      <c r="C2910">
        <v>3</v>
      </c>
      <c r="D2910" s="1" t="s">
        <v>219</v>
      </c>
      <c r="E2910" t="s">
        <v>218</v>
      </c>
      <c r="F2910">
        <v>7</v>
      </c>
      <c r="G2910" s="2">
        <v>10168.48</v>
      </c>
      <c r="H2910" s="2">
        <v>1452.64</v>
      </c>
      <c r="I2910" s="2">
        <f t="shared" si="135"/>
        <v>10168.480000000001</v>
      </c>
      <c r="J2910" s="2">
        <f t="shared" si="136"/>
        <v>0</v>
      </c>
      <c r="K2910" s="7">
        <f t="shared" si="137"/>
        <v>1</v>
      </c>
    </row>
    <row r="2911" spans="1:11">
      <c r="A2911">
        <v>2024</v>
      </c>
      <c r="B2911">
        <v>7</v>
      </c>
      <c r="C2911">
        <v>3</v>
      </c>
      <c r="D2911" s="1" t="s">
        <v>219</v>
      </c>
      <c r="E2911" t="s">
        <v>218</v>
      </c>
      <c r="F2911">
        <v>4</v>
      </c>
      <c r="G2911" s="2">
        <v>5810.56</v>
      </c>
      <c r="H2911" s="2">
        <v>1452.64</v>
      </c>
      <c r="I2911" s="2">
        <f t="shared" si="135"/>
        <v>5810.56</v>
      </c>
      <c r="J2911" s="2">
        <f t="shared" si="136"/>
        <v>0</v>
      </c>
      <c r="K2911" s="7">
        <f t="shared" si="137"/>
        <v>1</v>
      </c>
    </row>
    <row r="2912" spans="1:11">
      <c r="A2912">
        <v>2024</v>
      </c>
      <c r="B2912">
        <v>8</v>
      </c>
      <c r="C2912">
        <v>3</v>
      </c>
      <c r="D2912" s="1" t="s">
        <v>219</v>
      </c>
      <c r="E2912" t="s">
        <v>218</v>
      </c>
      <c r="F2912">
        <v>8</v>
      </c>
      <c r="G2912" s="2">
        <v>11621.12</v>
      </c>
      <c r="H2912" s="2">
        <v>1452.64</v>
      </c>
      <c r="I2912" s="2">
        <f t="shared" si="135"/>
        <v>11621.12</v>
      </c>
      <c r="J2912" s="2">
        <f t="shared" si="136"/>
        <v>0</v>
      </c>
      <c r="K2912" s="7">
        <f t="shared" si="137"/>
        <v>1</v>
      </c>
    </row>
    <row r="2913" spans="1:11">
      <c r="A2913">
        <v>2024</v>
      </c>
      <c r="B2913">
        <v>9</v>
      </c>
      <c r="C2913">
        <v>3</v>
      </c>
      <c r="D2913" s="1" t="s">
        <v>219</v>
      </c>
      <c r="E2913" t="s">
        <v>218</v>
      </c>
      <c r="F2913">
        <v>6</v>
      </c>
      <c r="G2913" s="2">
        <v>8715.84</v>
      </c>
      <c r="H2913" s="2">
        <v>1452.64</v>
      </c>
      <c r="I2913" s="2">
        <f t="shared" si="135"/>
        <v>8715.84</v>
      </c>
      <c r="J2913" s="2">
        <f t="shared" si="136"/>
        <v>0</v>
      </c>
      <c r="K2913" s="7">
        <f t="shared" si="137"/>
        <v>1</v>
      </c>
    </row>
    <row r="2914" spans="1:11">
      <c r="A2914">
        <v>2024</v>
      </c>
      <c r="B2914">
        <v>10</v>
      </c>
      <c r="C2914">
        <v>3</v>
      </c>
      <c r="D2914" s="1" t="s">
        <v>219</v>
      </c>
      <c r="E2914" t="s">
        <v>218</v>
      </c>
      <c r="F2914">
        <v>6</v>
      </c>
      <c r="G2914" s="2">
        <v>8715.84</v>
      </c>
      <c r="H2914" s="2">
        <v>1452.64</v>
      </c>
      <c r="I2914" s="2">
        <f t="shared" si="135"/>
        <v>8715.84</v>
      </c>
      <c r="J2914" s="2">
        <f t="shared" si="136"/>
        <v>0</v>
      </c>
      <c r="K2914" s="7">
        <f t="shared" si="137"/>
        <v>1</v>
      </c>
    </row>
    <row r="2915" spans="1:11">
      <c r="A2915">
        <v>2024</v>
      </c>
      <c r="B2915">
        <v>11</v>
      </c>
      <c r="C2915">
        <v>3</v>
      </c>
      <c r="D2915" s="1" t="s">
        <v>219</v>
      </c>
      <c r="E2915" t="s">
        <v>218</v>
      </c>
      <c r="F2915">
        <v>6</v>
      </c>
      <c r="G2915" s="2">
        <v>8715.84</v>
      </c>
      <c r="H2915" s="2">
        <v>1452.64</v>
      </c>
      <c r="I2915" s="2">
        <f t="shared" si="135"/>
        <v>8715.84</v>
      </c>
      <c r="J2915" s="2">
        <f t="shared" si="136"/>
        <v>0</v>
      </c>
      <c r="K2915" s="7">
        <f t="shared" si="137"/>
        <v>1</v>
      </c>
    </row>
    <row r="2916" spans="1:11">
      <c r="A2916">
        <v>2024</v>
      </c>
      <c r="B2916">
        <v>3</v>
      </c>
      <c r="C2916">
        <v>3</v>
      </c>
      <c r="D2916" s="1" t="s">
        <v>220</v>
      </c>
      <c r="E2916" t="s">
        <v>221</v>
      </c>
      <c r="F2916">
        <v>2</v>
      </c>
      <c r="G2916" s="2">
        <v>151200</v>
      </c>
      <c r="H2916" s="2">
        <v>75600</v>
      </c>
      <c r="I2916" s="2">
        <f t="shared" si="135"/>
        <v>151200</v>
      </c>
      <c r="J2916" s="2">
        <f t="shared" si="136"/>
        <v>0</v>
      </c>
      <c r="K2916" s="7">
        <f t="shared" si="137"/>
        <v>1</v>
      </c>
    </row>
    <row r="2917" spans="1:11">
      <c r="A2917">
        <v>2024</v>
      </c>
      <c r="B2917">
        <v>4</v>
      </c>
      <c r="C2917">
        <v>3</v>
      </c>
      <c r="D2917" s="1" t="s">
        <v>886</v>
      </c>
      <c r="E2917" t="s">
        <v>887</v>
      </c>
      <c r="F2917">
        <v>1</v>
      </c>
      <c r="G2917" s="2">
        <v>13077.1</v>
      </c>
      <c r="H2917" s="2">
        <v>13077.1</v>
      </c>
      <c r="I2917" s="2">
        <f t="shared" si="135"/>
        <v>13077.1</v>
      </c>
      <c r="J2917" s="2">
        <f t="shared" si="136"/>
        <v>0</v>
      </c>
      <c r="K2917" s="7">
        <f t="shared" si="137"/>
        <v>1</v>
      </c>
    </row>
    <row r="2918" spans="1:11">
      <c r="A2918">
        <v>2024</v>
      </c>
      <c r="B2918">
        <v>6</v>
      </c>
      <c r="C2918">
        <v>3</v>
      </c>
      <c r="D2918" s="1" t="s">
        <v>886</v>
      </c>
      <c r="E2918" t="s">
        <v>887</v>
      </c>
      <c r="F2918">
        <v>1</v>
      </c>
      <c r="G2918" s="2">
        <v>13077.1</v>
      </c>
      <c r="H2918" s="2">
        <v>13077.1</v>
      </c>
      <c r="I2918" s="2">
        <f t="shared" si="135"/>
        <v>13077.1</v>
      </c>
      <c r="J2918" s="2">
        <f t="shared" si="136"/>
        <v>0</v>
      </c>
      <c r="K2918" s="7">
        <f t="shared" si="137"/>
        <v>1</v>
      </c>
    </row>
    <row r="2919" spans="1:11">
      <c r="A2919">
        <v>2024</v>
      </c>
      <c r="B2919">
        <v>4</v>
      </c>
      <c r="C2919">
        <v>3</v>
      </c>
      <c r="D2919" s="1" t="s">
        <v>1052</v>
      </c>
      <c r="E2919" t="s">
        <v>1053</v>
      </c>
      <c r="F2919">
        <v>1</v>
      </c>
      <c r="G2919" s="2">
        <v>39470.199999999997</v>
      </c>
      <c r="H2919" s="2">
        <v>39470.199999999997</v>
      </c>
      <c r="I2919" s="2">
        <f t="shared" si="135"/>
        <v>39470.199999999997</v>
      </c>
      <c r="J2919" s="2">
        <f t="shared" si="136"/>
        <v>0</v>
      </c>
      <c r="K2919" s="7">
        <f t="shared" si="137"/>
        <v>1</v>
      </c>
    </row>
    <row r="2920" spans="1:11">
      <c r="A2920">
        <v>2024</v>
      </c>
      <c r="B2920">
        <v>8</v>
      </c>
      <c r="C2920">
        <v>3</v>
      </c>
      <c r="D2920" s="1" t="s">
        <v>1052</v>
      </c>
      <c r="E2920" t="s">
        <v>1053</v>
      </c>
      <c r="F2920">
        <v>2</v>
      </c>
      <c r="G2920" s="2">
        <v>78940.399999999994</v>
      </c>
      <c r="H2920" s="2">
        <v>39470.199999999997</v>
      </c>
      <c r="I2920" s="2">
        <f t="shared" si="135"/>
        <v>78940.399999999994</v>
      </c>
      <c r="J2920" s="2">
        <f t="shared" si="136"/>
        <v>0</v>
      </c>
      <c r="K2920" s="7">
        <f t="shared" si="137"/>
        <v>1</v>
      </c>
    </row>
    <row r="2921" spans="1:11">
      <c r="A2921">
        <v>2024</v>
      </c>
      <c r="B2921">
        <v>10</v>
      </c>
      <c r="C2921">
        <v>3</v>
      </c>
      <c r="D2921" s="1" t="s">
        <v>1052</v>
      </c>
      <c r="E2921" t="s">
        <v>1053</v>
      </c>
      <c r="F2921">
        <v>1</v>
      </c>
      <c r="G2921" s="2">
        <v>39470.199999999997</v>
      </c>
      <c r="H2921" s="2">
        <v>39470.199999999997</v>
      </c>
      <c r="I2921" s="2">
        <f t="shared" si="135"/>
        <v>39470.199999999997</v>
      </c>
      <c r="J2921" s="2">
        <f t="shared" si="136"/>
        <v>0</v>
      </c>
      <c r="K2921" s="7">
        <f t="shared" si="137"/>
        <v>1</v>
      </c>
    </row>
    <row r="2922" spans="1:11">
      <c r="A2922">
        <v>2024</v>
      </c>
      <c r="B2922">
        <v>3</v>
      </c>
      <c r="C2922">
        <v>3</v>
      </c>
      <c r="D2922" s="1" t="s">
        <v>1054</v>
      </c>
      <c r="E2922" t="s">
        <v>1055</v>
      </c>
      <c r="F2922">
        <v>1</v>
      </c>
      <c r="G2922" s="2">
        <v>2363.1999999999998</v>
      </c>
      <c r="H2922" s="2">
        <v>2363.1999999999998</v>
      </c>
      <c r="I2922" s="2">
        <f t="shared" si="135"/>
        <v>2363.1999999999998</v>
      </c>
      <c r="J2922" s="2">
        <f t="shared" si="136"/>
        <v>0</v>
      </c>
      <c r="K2922" s="7">
        <f t="shared" si="137"/>
        <v>1</v>
      </c>
    </row>
    <row r="2923" spans="1:11">
      <c r="A2923">
        <v>2024</v>
      </c>
      <c r="B2923">
        <v>1</v>
      </c>
      <c r="C2923">
        <v>3</v>
      </c>
      <c r="D2923" s="1" t="s">
        <v>224</v>
      </c>
      <c r="E2923" t="s">
        <v>225</v>
      </c>
      <c r="F2923">
        <v>3</v>
      </c>
      <c r="G2923" s="2">
        <v>4179.4799999999996</v>
      </c>
      <c r="H2923" s="2">
        <v>1393.16</v>
      </c>
      <c r="I2923" s="2">
        <f t="shared" si="135"/>
        <v>4179.4800000000005</v>
      </c>
      <c r="J2923" s="2">
        <f t="shared" si="136"/>
        <v>0</v>
      </c>
      <c r="K2923" s="7">
        <f t="shared" si="137"/>
        <v>1</v>
      </c>
    </row>
    <row r="2924" spans="1:11">
      <c r="A2924">
        <v>2024</v>
      </c>
      <c r="B2924">
        <v>2</v>
      </c>
      <c r="C2924">
        <v>3</v>
      </c>
      <c r="D2924" s="1" t="s">
        <v>224</v>
      </c>
      <c r="E2924" t="s">
        <v>225</v>
      </c>
      <c r="F2924">
        <v>3</v>
      </c>
      <c r="G2924" s="2">
        <v>4179.4799999999996</v>
      </c>
      <c r="H2924" s="2">
        <v>1393.16</v>
      </c>
      <c r="I2924" s="2">
        <f t="shared" si="135"/>
        <v>4179.4800000000005</v>
      </c>
      <c r="J2924" s="2">
        <f t="shared" si="136"/>
        <v>0</v>
      </c>
      <c r="K2924" s="7">
        <f t="shared" si="137"/>
        <v>1</v>
      </c>
    </row>
    <row r="2925" spans="1:11">
      <c r="A2925">
        <v>2024</v>
      </c>
      <c r="B2925">
        <v>3</v>
      </c>
      <c r="C2925">
        <v>3</v>
      </c>
      <c r="D2925" s="1" t="s">
        <v>224</v>
      </c>
      <c r="E2925" t="s">
        <v>225</v>
      </c>
      <c r="F2925">
        <v>0</v>
      </c>
      <c r="G2925" s="2">
        <v>0</v>
      </c>
      <c r="H2925" s="2">
        <v>1393.16</v>
      </c>
      <c r="I2925" s="2">
        <f t="shared" si="135"/>
        <v>0</v>
      </c>
      <c r="J2925" s="2">
        <f t="shared" si="136"/>
        <v>0</v>
      </c>
      <c r="K2925" s="7">
        <f t="shared" si="137"/>
        <v>1</v>
      </c>
    </row>
    <row r="2926" spans="1:11">
      <c r="A2926">
        <v>2024</v>
      </c>
      <c r="B2926">
        <v>4</v>
      </c>
      <c r="C2926">
        <v>3</v>
      </c>
      <c r="D2926" s="1" t="s">
        <v>226</v>
      </c>
      <c r="E2926" t="s">
        <v>227</v>
      </c>
      <c r="F2926">
        <v>168</v>
      </c>
      <c r="G2926" s="2">
        <v>94080</v>
      </c>
      <c r="H2926" s="2">
        <v>560</v>
      </c>
      <c r="I2926" s="2">
        <f t="shared" si="135"/>
        <v>94080</v>
      </c>
      <c r="J2926" s="2">
        <f t="shared" si="136"/>
        <v>0</v>
      </c>
      <c r="K2926" s="7">
        <f t="shared" si="137"/>
        <v>1</v>
      </c>
    </row>
    <row r="2927" spans="1:11">
      <c r="A2927">
        <v>2024</v>
      </c>
      <c r="B2927">
        <v>7</v>
      </c>
      <c r="C2927">
        <v>3</v>
      </c>
      <c r="D2927" s="1" t="s">
        <v>226</v>
      </c>
      <c r="E2927" t="s">
        <v>227</v>
      </c>
      <c r="F2927">
        <v>192</v>
      </c>
      <c r="G2927" s="2">
        <v>107520</v>
      </c>
      <c r="H2927" s="2">
        <v>560</v>
      </c>
      <c r="I2927" s="2">
        <f t="shared" si="135"/>
        <v>107520</v>
      </c>
      <c r="J2927" s="2">
        <f t="shared" si="136"/>
        <v>0</v>
      </c>
      <c r="K2927" s="7">
        <f t="shared" si="137"/>
        <v>1</v>
      </c>
    </row>
    <row r="2928" spans="1:11">
      <c r="A2928">
        <v>2024</v>
      </c>
      <c r="B2928">
        <v>8</v>
      </c>
      <c r="C2928">
        <v>3</v>
      </c>
      <c r="D2928" s="1" t="s">
        <v>226</v>
      </c>
      <c r="E2928" t="s">
        <v>227</v>
      </c>
      <c r="F2928">
        <v>217</v>
      </c>
      <c r="G2928" s="2">
        <v>121520</v>
      </c>
      <c r="H2928" s="2">
        <v>560</v>
      </c>
      <c r="I2928" s="2">
        <f t="shared" si="135"/>
        <v>121520</v>
      </c>
      <c r="J2928" s="2">
        <f t="shared" si="136"/>
        <v>0</v>
      </c>
      <c r="K2928" s="7">
        <f t="shared" si="137"/>
        <v>1</v>
      </c>
    </row>
    <row r="2929" spans="1:11">
      <c r="A2929">
        <v>2024</v>
      </c>
      <c r="B2929">
        <v>9</v>
      </c>
      <c r="C2929">
        <v>3</v>
      </c>
      <c r="D2929" s="1" t="s">
        <v>226</v>
      </c>
      <c r="E2929" t="s">
        <v>227</v>
      </c>
      <c r="F2929">
        <v>179</v>
      </c>
      <c r="G2929" s="2">
        <v>100240</v>
      </c>
      <c r="H2929" s="2">
        <v>560</v>
      </c>
      <c r="I2929" s="2">
        <f t="shared" si="135"/>
        <v>100240</v>
      </c>
      <c r="J2929" s="2">
        <f t="shared" si="136"/>
        <v>0</v>
      </c>
      <c r="K2929" s="7">
        <f t="shared" si="137"/>
        <v>1</v>
      </c>
    </row>
    <row r="2930" spans="1:11">
      <c r="A2930">
        <v>2024</v>
      </c>
      <c r="B2930">
        <v>10</v>
      </c>
      <c r="C2930">
        <v>3</v>
      </c>
      <c r="D2930" s="1" t="s">
        <v>226</v>
      </c>
      <c r="E2930" t="s">
        <v>227</v>
      </c>
      <c r="F2930">
        <v>202</v>
      </c>
      <c r="G2930" s="2">
        <v>113120</v>
      </c>
      <c r="H2930" s="2">
        <v>560</v>
      </c>
      <c r="I2930" s="2">
        <f t="shared" si="135"/>
        <v>113120</v>
      </c>
      <c r="J2930" s="2">
        <f t="shared" si="136"/>
        <v>0</v>
      </c>
      <c r="K2930" s="7">
        <f t="shared" si="137"/>
        <v>1</v>
      </c>
    </row>
    <row r="2931" spans="1:11">
      <c r="A2931">
        <v>2024</v>
      </c>
      <c r="B2931">
        <v>11</v>
      </c>
      <c r="C2931">
        <v>3</v>
      </c>
      <c r="D2931" s="1" t="s">
        <v>226</v>
      </c>
      <c r="E2931" t="s">
        <v>227</v>
      </c>
      <c r="F2931">
        <v>140</v>
      </c>
      <c r="G2931" s="2">
        <v>78400</v>
      </c>
      <c r="H2931" s="2">
        <v>560</v>
      </c>
      <c r="I2931" s="2">
        <f t="shared" si="135"/>
        <v>78400</v>
      </c>
      <c r="J2931" s="2">
        <f t="shared" si="136"/>
        <v>0</v>
      </c>
      <c r="K2931" s="7">
        <f t="shared" si="137"/>
        <v>1</v>
      </c>
    </row>
    <row r="2932" spans="1:11">
      <c r="A2932">
        <v>2024</v>
      </c>
      <c r="B2932">
        <v>3</v>
      </c>
      <c r="C2932">
        <v>3</v>
      </c>
      <c r="D2932" s="1" t="s">
        <v>1056</v>
      </c>
      <c r="E2932" t="s">
        <v>276</v>
      </c>
      <c r="F2932">
        <v>2</v>
      </c>
      <c r="G2932" s="2">
        <v>77130</v>
      </c>
      <c r="H2932" s="2">
        <v>38565</v>
      </c>
      <c r="I2932" s="2">
        <f t="shared" si="135"/>
        <v>77130</v>
      </c>
      <c r="J2932" s="2">
        <f t="shared" si="136"/>
        <v>0</v>
      </c>
      <c r="K2932" s="7">
        <f t="shared" si="137"/>
        <v>1</v>
      </c>
    </row>
    <row r="2933" spans="1:11">
      <c r="A2933">
        <v>2024</v>
      </c>
      <c r="B2933">
        <v>8</v>
      </c>
      <c r="C2933">
        <v>3</v>
      </c>
      <c r="D2933" s="1" t="s">
        <v>1056</v>
      </c>
      <c r="E2933" t="s">
        <v>276</v>
      </c>
      <c r="F2933">
        <v>1</v>
      </c>
      <c r="G2933" s="2">
        <v>38565</v>
      </c>
      <c r="H2933" s="2">
        <v>38565</v>
      </c>
      <c r="I2933" s="2">
        <f t="shared" si="135"/>
        <v>38565</v>
      </c>
      <c r="J2933" s="2">
        <f t="shared" si="136"/>
        <v>0</v>
      </c>
      <c r="K2933" s="7">
        <f t="shared" si="137"/>
        <v>1</v>
      </c>
    </row>
    <row r="2934" spans="1:11">
      <c r="A2934">
        <v>2024</v>
      </c>
      <c r="B2934">
        <v>11</v>
      </c>
      <c r="C2934">
        <v>3</v>
      </c>
      <c r="D2934" s="1" t="s">
        <v>1441</v>
      </c>
      <c r="E2934" t="s">
        <v>1442</v>
      </c>
      <c r="F2934">
        <v>1</v>
      </c>
      <c r="G2934" s="2">
        <v>896.49</v>
      </c>
      <c r="H2934" s="2">
        <v>896.49</v>
      </c>
      <c r="I2934" s="2">
        <f t="shared" si="135"/>
        <v>896.49</v>
      </c>
      <c r="J2934" s="2">
        <f t="shared" si="136"/>
        <v>0</v>
      </c>
      <c r="K2934" s="7">
        <f t="shared" si="137"/>
        <v>1</v>
      </c>
    </row>
    <row r="2935" spans="1:11">
      <c r="A2935">
        <v>2024</v>
      </c>
      <c r="B2935">
        <v>4</v>
      </c>
      <c r="C2935">
        <v>3</v>
      </c>
      <c r="D2935" s="1" t="s">
        <v>888</v>
      </c>
      <c r="E2935" t="s">
        <v>889</v>
      </c>
      <c r="F2935">
        <v>70</v>
      </c>
      <c r="G2935" s="2">
        <v>94080</v>
      </c>
      <c r="H2935" s="2">
        <v>1344</v>
      </c>
      <c r="I2935" s="2">
        <f t="shared" si="135"/>
        <v>94080</v>
      </c>
      <c r="J2935" s="2">
        <f t="shared" si="136"/>
        <v>0</v>
      </c>
      <c r="K2935" s="7">
        <f t="shared" si="137"/>
        <v>1</v>
      </c>
    </row>
    <row r="2936" spans="1:11">
      <c r="A2936">
        <v>2024</v>
      </c>
      <c r="B2936">
        <v>7</v>
      </c>
      <c r="C2936">
        <v>3</v>
      </c>
      <c r="D2936" s="1" t="s">
        <v>888</v>
      </c>
      <c r="E2936" t="s">
        <v>889</v>
      </c>
      <c r="F2936">
        <v>88</v>
      </c>
      <c r="G2936" s="2">
        <v>118272</v>
      </c>
      <c r="H2936" s="2">
        <v>1344</v>
      </c>
      <c r="I2936" s="2">
        <f t="shared" si="135"/>
        <v>118272</v>
      </c>
      <c r="J2936" s="2">
        <f t="shared" si="136"/>
        <v>0</v>
      </c>
      <c r="K2936" s="7">
        <f t="shared" si="137"/>
        <v>1</v>
      </c>
    </row>
    <row r="2937" spans="1:11">
      <c r="A2937">
        <v>2024</v>
      </c>
      <c r="B2937">
        <v>8</v>
      </c>
      <c r="C2937">
        <v>3</v>
      </c>
      <c r="D2937" s="1" t="s">
        <v>888</v>
      </c>
      <c r="E2937" t="s">
        <v>889</v>
      </c>
      <c r="F2937">
        <v>109</v>
      </c>
      <c r="G2937" s="2">
        <v>146496</v>
      </c>
      <c r="H2937" s="2">
        <v>1344</v>
      </c>
      <c r="I2937" s="2">
        <f t="shared" si="135"/>
        <v>146496</v>
      </c>
      <c r="J2937" s="2">
        <f t="shared" si="136"/>
        <v>0</v>
      </c>
      <c r="K2937" s="7">
        <f t="shared" si="137"/>
        <v>1</v>
      </c>
    </row>
    <row r="2938" spans="1:11">
      <c r="A2938">
        <v>2024</v>
      </c>
      <c r="B2938">
        <v>9</v>
      </c>
      <c r="C2938">
        <v>3</v>
      </c>
      <c r="D2938" s="1" t="s">
        <v>888</v>
      </c>
      <c r="E2938" t="s">
        <v>889</v>
      </c>
      <c r="F2938">
        <v>69</v>
      </c>
      <c r="G2938" s="2">
        <v>92736</v>
      </c>
      <c r="H2938" s="2">
        <v>1344</v>
      </c>
      <c r="I2938" s="2">
        <f t="shared" si="135"/>
        <v>92736</v>
      </c>
      <c r="J2938" s="2">
        <f t="shared" si="136"/>
        <v>0</v>
      </c>
      <c r="K2938" s="7">
        <f t="shared" si="137"/>
        <v>1</v>
      </c>
    </row>
    <row r="2939" spans="1:11">
      <c r="A2939">
        <v>2024</v>
      </c>
      <c r="B2939">
        <v>10</v>
      </c>
      <c r="C2939">
        <v>3</v>
      </c>
      <c r="D2939" s="1" t="s">
        <v>888</v>
      </c>
      <c r="E2939" t="s">
        <v>889</v>
      </c>
      <c r="F2939">
        <v>97</v>
      </c>
      <c r="G2939" s="2">
        <v>130368</v>
      </c>
      <c r="H2939" s="2">
        <v>1344</v>
      </c>
      <c r="I2939" s="2">
        <f t="shared" si="135"/>
        <v>130368</v>
      </c>
      <c r="J2939" s="2">
        <f t="shared" si="136"/>
        <v>0</v>
      </c>
      <c r="K2939" s="7">
        <f t="shared" si="137"/>
        <v>1</v>
      </c>
    </row>
    <row r="2940" spans="1:11">
      <c r="A2940">
        <v>2024</v>
      </c>
      <c r="B2940">
        <v>11</v>
      </c>
      <c r="C2940">
        <v>3</v>
      </c>
      <c r="D2940" s="1" t="s">
        <v>888</v>
      </c>
      <c r="E2940" t="s">
        <v>889</v>
      </c>
      <c r="F2940">
        <v>59</v>
      </c>
      <c r="G2940" s="2">
        <v>79296</v>
      </c>
      <c r="H2940" s="2">
        <v>1344</v>
      </c>
      <c r="I2940" s="2">
        <f t="shared" si="135"/>
        <v>79296</v>
      </c>
      <c r="J2940" s="2">
        <f t="shared" si="136"/>
        <v>0</v>
      </c>
      <c r="K2940" s="7">
        <f t="shared" si="137"/>
        <v>1</v>
      </c>
    </row>
    <row r="2941" spans="1:11">
      <c r="A2941">
        <v>2024</v>
      </c>
      <c r="B2941">
        <v>3</v>
      </c>
      <c r="C2941">
        <v>3</v>
      </c>
      <c r="D2941" s="1" t="s">
        <v>240</v>
      </c>
      <c r="E2941" t="s">
        <v>241</v>
      </c>
      <c r="F2941">
        <v>12</v>
      </c>
      <c r="G2941" s="2">
        <v>1846.68</v>
      </c>
      <c r="H2941" s="2">
        <v>153.88999999999999</v>
      </c>
      <c r="I2941" s="2">
        <f t="shared" si="135"/>
        <v>1846.6799999999998</v>
      </c>
      <c r="J2941" s="2">
        <f t="shared" si="136"/>
        <v>0</v>
      </c>
      <c r="K2941" s="7">
        <f t="shared" si="137"/>
        <v>1</v>
      </c>
    </row>
    <row r="2942" spans="1:11">
      <c r="A2942">
        <v>2024</v>
      </c>
      <c r="B2942">
        <v>4</v>
      </c>
      <c r="C2942">
        <v>3</v>
      </c>
      <c r="D2942" s="1" t="s">
        <v>240</v>
      </c>
      <c r="E2942" t="s">
        <v>241</v>
      </c>
      <c r="F2942">
        <v>15</v>
      </c>
      <c r="G2942" s="2">
        <v>2308.35</v>
      </c>
      <c r="H2942" s="2">
        <v>153.88999999999999</v>
      </c>
      <c r="I2942" s="2">
        <f t="shared" si="135"/>
        <v>2308.35</v>
      </c>
      <c r="J2942" s="2">
        <f t="shared" si="136"/>
        <v>0</v>
      </c>
      <c r="K2942" s="7">
        <f t="shared" si="137"/>
        <v>1</v>
      </c>
    </row>
    <row r="2943" spans="1:11">
      <c r="A2943">
        <v>2024</v>
      </c>
      <c r="B2943">
        <v>7</v>
      </c>
      <c r="C2943">
        <v>3</v>
      </c>
      <c r="D2943" s="1" t="s">
        <v>1224</v>
      </c>
      <c r="E2943" t="s">
        <v>1225</v>
      </c>
      <c r="F2943">
        <v>4</v>
      </c>
      <c r="G2943" s="2">
        <v>74274</v>
      </c>
      <c r="H2943" s="2">
        <v>18568.5</v>
      </c>
      <c r="I2943" s="2">
        <f t="shared" si="135"/>
        <v>74274</v>
      </c>
      <c r="J2943" s="2">
        <f t="shared" si="136"/>
        <v>0</v>
      </c>
      <c r="K2943" s="7">
        <f t="shared" si="137"/>
        <v>1</v>
      </c>
    </row>
    <row r="2944" spans="1:11">
      <c r="A2944">
        <v>2024</v>
      </c>
      <c r="B2944">
        <v>9</v>
      </c>
      <c r="C2944">
        <v>3</v>
      </c>
      <c r="D2944" s="1" t="s">
        <v>1224</v>
      </c>
      <c r="E2944" t="s">
        <v>1225</v>
      </c>
      <c r="F2944">
        <v>2</v>
      </c>
      <c r="G2944" s="2">
        <v>37137</v>
      </c>
      <c r="H2944" s="2">
        <v>18568.5</v>
      </c>
      <c r="I2944" s="2">
        <f t="shared" si="135"/>
        <v>37137</v>
      </c>
      <c r="J2944" s="2">
        <f t="shared" si="136"/>
        <v>0</v>
      </c>
      <c r="K2944" s="7">
        <f t="shared" si="137"/>
        <v>1</v>
      </c>
    </row>
    <row r="2945" spans="1:11">
      <c r="A2945">
        <v>2024</v>
      </c>
      <c r="B2945">
        <v>9</v>
      </c>
      <c r="C2945">
        <v>3</v>
      </c>
      <c r="D2945" s="1" t="s">
        <v>242</v>
      </c>
      <c r="E2945" t="s">
        <v>243</v>
      </c>
      <c r="F2945">
        <v>2</v>
      </c>
      <c r="G2945" s="2">
        <v>17696</v>
      </c>
      <c r="H2945" s="2">
        <v>8848</v>
      </c>
      <c r="I2945" s="2">
        <f t="shared" si="135"/>
        <v>17696</v>
      </c>
      <c r="J2945" s="2">
        <f t="shared" si="136"/>
        <v>0</v>
      </c>
      <c r="K2945" s="7">
        <f t="shared" si="137"/>
        <v>1</v>
      </c>
    </row>
    <row r="2946" spans="1:11">
      <c r="A2946">
        <v>2024</v>
      </c>
      <c r="B2946">
        <v>5</v>
      </c>
      <c r="C2946">
        <v>3</v>
      </c>
      <c r="D2946" s="1" t="s">
        <v>246</v>
      </c>
      <c r="E2946" t="s">
        <v>247</v>
      </c>
      <c r="F2946">
        <v>1</v>
      </c>
      <c r="G2946" s="2">
        <v>38662.400000000001</v>
      </c>
      <c r="H2946" s="2">
        <v>38662.400000000001</v>
      </c>
      <c r="I2946" s="2">
        <f t="shared" ref="I2946:I3009" si="138">H2946*F2946</f>
        <v>38662.400000000001</v>
      </c>
      <c r="J2946" s="2">
        <f t="shared" ref="J2946:J3009" si="139">G2946-(H2946*F2946)</f>
        <v>0</v>
      </c>
      <c r="K2946" s="7">
        <f t="shared" si="137"/>
        <v>1</v>
      </c>
    </row>
    <row r="2947" spans="1:11">
      <c r="A2947">
        <v>2024</v>
      </c>
      <c r="B2947">
        <v>9</v>
      </c>
      <c r="C2947">
        <v>3</v>
      </c>
      <c r="D2947" s="1" t="s">
        <v>246</v>
      </c>
      <c r="E2947" t="s">
        <v>247</v>
      </c>
      <c r="F2947">
        <v>2</v>
      </c>
      <c r="G2947" s="2">
        <v>77324.800000000003</v>
      </c>
      <c r="H2947" s="2">
        <v>38662.400000000001</v>
      </c>
      <c r="I2947" s="2">
        <f t="shared" si="138"/>
        <v>77324.800000000003</v>
      </c>
      <c r="J2947" s="2">
        <f t="shared" si="139"/>
        <v>0</v>
      </c>
      <c r="K2947" s="7">
        <f t="shared" ref="K2947:K3010" si="140">IF(J2947&gt;=0,1,0)</f>
        <v>1</v>
      </c>
    </row>
    <row r="2948" spans="1:11">
      <c r="A2948">
        <v>2024</v>
      </c>
      <c r="B2948">
        <v>4</v>
      </c>
      <c r="C2948">
        <v>3</v>
      </c>
      <c r="D2948" s="1" t="s">
        <v>890</v>
      </c>
      <c r="E2948" t="s">
        <v>891</v>
      </c>
      <c r="F2948">
        <v>1</v>
      </c>
      <c r="G2948" s="2">
        <v>3490.67</v>
      </c>
      <c r="H2948" s="2">
        <v>3490.67</v>
      </c>
      <c r="I2948" s="2">
        <f t="shared" si="138"/>
        <v>3490.67</v>
      </c>
      <c r="J2948" s="2">
        <f t="shared" si="139"/>
        <v>0</v>
      </c>
      <c r="K2948" s="7">
        <f t="shared" si="140"/>
        <v>1</v>
      </c>
    </row>
    <row r="2949" spans="1:11">
      <c r="A2949">
        <v>2024</v>
      </c>
      <c r="B2949">
        <v>7</v>
      </c>
      <c r="C2949">
        <v>3</v>
      </c>
      <c r="D2949" s="1" t="s">
        <v>890</v>
      </c>
      <c r="E2949" t="s">
        <v>891</v>
      </c>
      <c r="F2949">
        <v>2</v>
      </c>
      <c r="G2949" s="2">
        <v>6981.34</v>
      </c>
      <c r="H2949" s="2">
        <v>3490.67</v>
      </c>
      <c r="I2949" s="2">
        <f t="shared" si="138"/>
        <v>6981.34</v>
      </c>
      <c r="J2949" s="2">
        <f t="shared" si="139"/>
        <v>0</v>
      </c>
      <c r="K2949" s="7">
        <f t="shared" si="140"/>
        <v>1</v>
      </c>
    </row>
    <row r="2950" spans="1:11">
      <c r="A2950">
        <v>2024</v>
      </c>
      <c r="B2950">
        <v>9</v>
      </c>
      <c r="C2950">
        <v>3</v>
      </c>
      <c r="D2950" s="1" t="s">
        <v>890</v>
      </c>
      <c r="E2950" t="s">
        <v>891</v>
      </c>
      <c r="F2950">
        <v>2</v>
      </c>
      <c r="G2950" s="2">
        <v>6981.34</v>
      </c>
      <c r="H2950" s="2">
        <v>3490.67</v>
      </c>
      <c r="I2950" s="2">
        <f t="shared" si="138"/>
        <v>6981.34</v>
      </c>
      <c r="J2950" s="2">
        <f t="shared" si="139"/>
        <v>0</v>
      </c>
      <c r="K2950" s="7">
        <f t="shared" si="140"/>
        <v>1</v>
      </c>
    </row>
    <row r="2951" spans="1:11">
      <c r="A2951">
        <v>2024</v>
      </c>
      <c r="B2951">
        <v>4</v>
      </c>
      <c r="C2951">
        <v>3</v>
      </c>
      <c r="D2951" s="1" t="s">
        <v>250</v>
      </c>
      <c r="E2951" t="s">
        <v>251</v>
      </c>
      <c r="F2951">
        <v>131</v>
      </c>
      <c r="G2951" s="2">
        <v>11150.72</v>
      </c>
      <c r="H2951" s="2">
        <v>85.12</v>
      </c>
      <c r="I2951" s="2">
        <f t="shared" si="138"/>
        <v>11150.720000000001</v>
      </c>
      <c r="J2951" s="2">
        <f t="shared" si="139"/>
        <v>0</v>
      </c>
      <c r="K2951" s="7">
        <f t="shared" si="140"/>
        <v>1</v>
      </c>
    </row>
    <row r="2952" spans="1:11">
      <c r="A2952">
        <v>2024</v>
      </c>
      <c r="B2952">
        <v>7</v>
      </c>
      <c r="C2952">
        <v>3</v>
      </c>
      <c r="D2952" s="1" t="s">
        <v>250</v>
      </c>
      <c r="E2952" t="s">
        <v>251</v>
      </c>
      <c r="F2952">
        <v>114</v>
      </c>
      <c r="G2952" s="2">
        <v>9703.68</v>
      </c>
      <c r="H2952" s="2">
        <v>85.12</v>
      </c>
      <c r="I2952" s="2">
        <f t="shared" si="138"/>
        <v>9703.68</v>
      </c>
      <c r="J2952" s="2">
        <f t="shared" si="139"/>
        <v>0</v>
      </c>
      <c r="K2952" s="7">
        <f t="shared" si="140"/>
        <v>1</v>
      </c>
    </row>
    <row r="2953" spans="1:11">
      <c r="A2953">
        <v>2024</v>
      </c>
      <c r="B2953">
        <v>8</v>
      </c>
      <c r="C2953">
        <v>3</v>
      </c>
      <c r="D2953" s="1" t="s">
        <v>250</v>
      </c>
      <c r="E2953" t="s">
        <v>251</v>
      </c>
      <c r="F2953">
        <v>129</v>
      </c>
      <c r="G2953" s="2">
        <v>10980.48</v>
      </c>
      <c r="H2953" s="2">
        <v>85.12</v>
      </c>
      <c r="I2953" s="2">
        <f t="shared" si="138"/>
        <v>10980.480000000001</v>
      </c>
      <c r="J2953" s="2">
        <f t="shared" si="139"/>
        <v>0</v>
      </c>
      <c r="K2953" s="7">
        <f t="shared" si="140"/>
        <v>1</v>
      </c>
    </row>
    <row r="2954" spans="1:11">
      <c r="A2954">
        <v>2024</v>
      </c>
      <c r="B2954">
        <v>9</v>
      </c>
      <c r="C2954">
        <v>3</v>
      </c>
      <c r="D2954" s="1" t="s">
        <v>250</v>
      </c>
      <c r="E2954" t="s">
        <v>251</v>
      </c>
      <c r="F2954">
        <v>128</v>
      </c>
      <c r="G2954" s="2">
        <v>10895.36</v>
      </c>
      <c r="H2954" s="2">
        <v>85.12</v>
      </c>
      <c r="I2954" s="2">
        <f t="shared" si="138"/>
        <v>10895.36</v>
      </c>
      <c r="J2954" s="2">
        <f t="shared" si="139"/>
        <v>0</v>
      </c>
      <c r="K2954" s="7">
        <f t="shared" si="140"/>
        <v>1</v>
      </c>
    </row>
    <row r="2955" spans="1:11">
      <c r="A2955">
        <v>2024</v>
      </c>
      <c r="B2955">
        <v>10</v>
      </c>
      <c r="C2955">
        <v>3</v>
      </c>
      <c r="D2955" s="1" t="s">
        <v>250</v>
      </c>
      <c r="E2955" t="s">
        <v>251</v>
      </c>
      <c r="F2955">
        <v>117</v>
      </c>
      <c r="G2955" s="2">
        <v>9959.0400000000009</v>
      </c>
      <c r="H2955" s="2">
        <v>85.12</v>
      </c>
      <c r="I2955" s="2">
        <f t="shared" si="138"/>
        <v>9959.0400000000009</v>
      </c>
      <c r="J2955" s="2">
        <f t="shared" si="139"/>
        <v>0</v>
      </c>
      <c r="K2955" s="7">
        <f t="shared" si="140"/>
        <v>1</v>
      </c>
    </row>
    <row r="2956" spans="1:11">
      <c r="A2956">
        <v>2024</v>
      </c>
      <c r="B2956">
        <v>11</v>
      </c>
      <c r="C2956">
        <v>3</v>
      </c>
      <c r="D2956" s="1" t="s">
        <v>250</v>
      </c>
      <c r="E2956" t="s">
        <v>251</v>
      </c>
      <c r="F2956">
        <v>107</v>
      </c>
      <c r="G2956" s="2">
        <v>9107.84</v>
      </c>
      <c r="H2956" s="2">
        <v>85.12</v>
      </c>
      <c r="I2956" s="2">
        <f t="shared" si="138"/>
        <v>9107.84</v>
      </c>
      <c r="J2956" s="2">
        <f t="shared" si="139"/>
        <v>0</v>
      </c>
      <c r="K2956" s="7">
        <f t="shared" si="140"/>
        <v>1</v>
      </c>
    </row>
    <row r="2957" spans="1:11">
      <c r="A2957">
        <v>2024</v>
      </c>
      <c r="B2957">
        <v>3</v>
      </c>
      <c r="C2957">
        <v>3</v>
      </c>
      <c r="D2957" s="1" t="s">
        <v>255</v>
      </c>
      <c r="E2957" t="s">
        <v>256</v>
      </c>
      <c r="F2957">
        <v>2</v>
      </c>
      <c r="G2957" s="2">
        <v>5684.24</v>
      </c>
      <c r="H2957" s="2">
        <v>2842.12</v>
      </c>
      <c r="I2957" s="2">
        <f t="shared" si="138"/>
        <v>5684.24</v>
      </c>
      <c r="J2957" s="2">
        <f t="shared" si="139"/>
        <v>0</v>
      </c>
      <c r="K2957" s="7">
        <f t="shared" si="140"/>
        <v>1</v>
      </c>
    </row>
    <row r="2958" spans="1:11">
      <c r="A2958">
        <v>2024</v>
      </c>
      <c r="B2958">
        <v>4</v>
      </c>
      <c r="C2958">
        <v>3</v>
      </c>
      <c r="D2958" s="1" t="s">
        <v>255</v>
      </c>
      <c r="E2958" t="s">
        <v>256</v>
      </c>
      <c r="F2958">
        <v>4</v>
      </c>
      <c r="G2958" s="2">
        <v>11368.48</v>
      </c>
      <c r="H2958" s="2">
        <v>2842.12</v>
      </c>
      <c r="I2958" s="2">
        <f t="shared" si="138"/>
        <v>11368.48</v>
      </c>
      <c r="J2958" s="2">
        <f t="shared" si="139"/>
        <v>0</v>
      </c>
      <c r="K2958" s="7">
        <f t="shared" si="140"/>
        <v>1</v>
      </c>
    </row>
    <row r="2959" spans="1:11">
      <c r="A2959">
        <v>2024</v>
      </c>
      <c r="B2959">
        <v>7</v>
      </c>
      <c r="C2959">
        <v>3</v>
      </c>
      <c r="D2959" s="1" t="s">
        <v>255</v>
      </c>
      <c r="E2959" t="s">
        <v>256</v>
      </c>
      <c r="F2959">
        <v>3</v>
      </c>
      <c r="G2959" s="2">
        <v>8526.36</v>
      </c>
      <c r="H2959" s="2">
        <v>2842.12</v>
      </c>
      <c r="I2959" s="2">
        <f t="shared" si="138"/>
        <v>8526.36</v>
      </c>
      <c r="J2959" s="2">
        <f t="shared" si="139"/>
        <v>0</v>
      </c>
      <c r="K2959" s="7">
        <f t="shared" si="140"/>
        <v>1</v>
      </c>
    </row>
    <row r="2960" spans="1:11">
      <c r="A2960">
        <v>2024</v>
      </c>
      <c r="B2960">
        <v>8</v>
      </c>
      <c r="C2960">
        <v>3</v>
      </c>
      <c r="D2960" s="1" t="s">
        <v>255</v>
      </c>
      <c r="E2960" t="s">
        <v>256</v>
      </c>
      <c r="F2960">
        <v>2</v>
      </c>
      <c r="G2960" s="2">
        <v>5684.24</v>
      </c>
      <c r="H2960" s="2">
        <v>2842.12</v>
      </c>
      <c r="I2960" s="2">
        <f t="shared" si="138"/>
        <v>5684.24</v>
      </c>
      <c r="J2960" s="2">
        <f t="shared" si="139"/>
        <v>0</v>
      </c>
      <c r="K2960" s="7">
        <f t="shared" si="140"/>
        <v>1</v>
      </c>
    </row>
    <row r="2961" spans="1:11">
      <c r="A2961">
        <v>2024</v>
      </c>
      <c r="B2961">
        <v>9</v>
      </c>
      <c r="C2961">
        <v>3</v>
      </c>
      <c r="D2961" s="1" t="s">
        <v>255</v>
      </c>
      <c r="E2961" t="s">
        <v>256</v>
      </c>
      <c r="F2961">
        <v>2</v>
      </c>
      <c r="G2961" s="2">
        <v>5684.24</v>
      </c>
      <c r="H2961" s="2">
        <v>2842.12</v>
      </c>
      <c r="I2961" s="2">
        <f t="shared" si="138"/>
        <v>5684.24</v>
      </c>
      <c r="J2961" s="2">
        <f t="shared" si="139"/>
        <v>0</v>
      </c>
      <c r="K2961" s="7">
        <f t="shared" si="140"/>
        <v>1</v>
      </c>
    </row>
    <row r="2962" spans="1:11">
      <c r="A2962">
        <v>2024</v>
      </c>
      <c r="B2962">
        <v>10</v>
      </c>
      <c r="C2962">
        <v>3</v>
      </c>
      <c r="D2962" s="1" t="s">
        <v>255</v>
      </c>
      <c r="E2962" t="s">
        <v>256</v>
      </c>
      <c r="F2962">
        <v>4</v>
      </c>
      <c r="G2962" s="2">
        <v>11368.48</v>
      </c>
      <c r="H2962" s="2">
        <v>2842.12</v>
      </c>
      <c r="I2962" s="2">
        <f t="shared" si="138"/>
        <v>11368.48</v>
      </c>
      <c r="J2962" s="2">
        <f t="shared" si="139"/>
        <v>0</v>
      </c>
      <c r="K2962" s="7">
        <f t="shared" si="140"/>
        <v>1</v>
      </c>
    </row>
    <row r="2963" spans="1:11">
      <c r="A2963">
        <v>2024</v>
      </c>
      <c r="B2963">
        <v>11</v>
      </c>
      <c r="C2963">
        <v>3</v>
      </c>
      <c r="D2963" s="1" t="s">
        <v>255</v>
      </c>
      <c r="E2963" t="s">
        <v>256</v>
      </c>
      <c r="F2963">
        <v>3</v>
      </c>
      <c r="G2963" s="2">
        <v>8526.36</v>
      </c>
      <c r="H2963" s="2">
        <v>2842.12</v>
      </c>
      <c r="I2963" s="2">
        <f t="shared" si="138"/>
        <v>8526.36</v>
      </c>
      <c r="J2963" s="2">
        <f t="shared" si="139"/>
        <v>0</v>
      </c>
      <c r="K2963" s="7">
        <f t="shared" si="140"/>
        <v>1</v>
      </c>
    </row>
    <row r="2964" spans="1:11">
      <c r="A2964">
        <v>2024</v>
      </c>
      <c r="B2964">
        <v>3</v>
      </c>
      <c r="C2964">
        <v>3</v>
      </c>
      <c r="D2964" s="1" t="s">
        <v>1059</v>
      </c>
      <c r="E2964" t="s">
        <v>1060</v>
      </c>
      <c r="F2964">
        <v>2</v>
      </c>
      <c r="G2964" s="2">
        <v>6283.2</v>
      </c>
      <c r="H2964" s="2">
        <v>3141.6</v>
      </c>
      <c r="I2964" s="2">
        <f t="shared" si="138"/>
        <v>6283.2</v>
      </c>
      <c r="J2964" s="2">
        <f t="shared" si="139"/>
        <v>0</v>
      </c>
      <c r="K2964" s="7">
        <f t="shared" si="140"/>
        <v>1</v>
      </c>
    </row>
    <row r="2965" spans="1:11">
      <c r="A2965">
        <v>2024</v>
      </c>
      <c r="B2965">
        <v>4</v>
      </c>
      <c r="C2965">
        <v>3</v>
      </c>
      <c r="D2965" s="1" t="s">
        <v>1059</v>
      </c>
      <c r="E2965" t="s">
        <v>1060</v>
      </c>
      <c r="F2965">
        <v>1</v>
      </c>
      <c r="G2965" s="2">
        <v>3141.6</v>
      </c>
      <c r="H2965" s="2">
        <v>3141.6</v>
      </c>
      <c r="I2965" s="2">
        <f t="shared" si="138"/>
        <v>3141.6</v>
      </c>
      <c r="J2965" s="2">
        <f t="shared" si="139"/>
        <v>0</v>
      </c>
      <c r="K2965" s="7">
        <f t="shared" si="140"/>
        <v>1</v>
      </c>
    </row>
    <row r="2966" spans="1:11">
      <c r="A2966">
        <v>2024</v>
      </c>
      <c r="B2966">
        <v>7</v>
      </c>
      <c r="C2966">
        <v>3</v>
      </c>
      <c r="D2966" s="1" t="s">
        <v>1059</v>
      </c>
      <c r="E2966" t="s">
        <v>1060</v>
      </c>
      <c r="F2966">
        <v>2</v>
      </c>
      <c r="G2966" s="2">
        <v>6283.2</v>
      </c>
      <c r="H2966" s="2">
        <v>3141.6</v>
      </c>
      <c r="I2966" s="2">
        <f t="shared" si="138"/>
        <v>6283.2</v>
      </c>
      <c r="J2966" s="2">
        <f t="shared" si="139"/>
        <v>0</v>
      </c>
      <c r="K2966" s="7">
        <f t="shared" si="140"/>
        <v>1</v>
      </c>
    </row>
    <row r="2967" spans="1:11">
      <c r="A2967">
        <v>2024</v>
      </c>
      <c r="B2967">
        <v>9</v>
      </c>
      <c r="C2967">
        <v>3</v>
      </c>
      <c r="D2967" s="1" t="s">
        <v>1059</v>
      </c>
      <c r="E2967" t="s">
        <v>1060</v>
      </c>
      <c r="F2967">
        <v>1</v>
      </c>
      <c r="G2967" s="2">
        <v>3141.6</v>
      </c>
      <c r="H2967" s="2">
        <v>3141.6</v>
      </c>
      <c r="I2967" s="2">
        <f t="shared" si="138"/>
        <v>3141.6</v>
      </c>
      <c r="J2967" s="2">
        <f t="shared" si="139"/>
        <v>0</v>
      </c>
      <c r="K2967" s="7">
        <f t="shared" si="140"/>
        <v>1</v>
      </c>
    </row>
    <row r="2968" spans="1:11">
      <c r="A2968">
        <v>2024</v>
      </c>
      <c r="B2968">
        <v>10</v>
      </c>
      <c r="C2968">
        <v>3</v>
      </c>
      <c r="D2968" s="1" t="s">
        <v>265</v>
      </c>
      <c r="E2968" t="s">
        <v>266</v>
      </c>
      <c r="F2968">
        <v>9</v>
      </c>
      <c r="G2968" s="2">
        <v>6129.81</v>
      </c>
      <c r="H2968" s="2">
        <v>681.09</v>
      </c>
      <c r="I2968" s="2">
        <f t="shared" si="138"/>
        <v>6129.81</v>
      </c>
      <c r="J2968" s="2">
        <f t="shared" si="139"/>
        <v>0</v>
      </c>
      <c r="K2968" s="7">
        <f t="shared" si="140"/>
        <v>1</v>
      </c>
    </row>
    <row r="2969" spans="1:11">
      <c r="A2969">
        <v>2024</v>
      </c>
      <c r="B2969">
        <v>11</v>
      </c>
      <c r="C2969">
        <v>3</v>
      </c>
      <c r="D2969" s="1" t="s">
        <v>265</v>
      </c>
      <c r="E2969" t="s">
        <v>266</v>
      </c>
      <c r="F2969">
        <v>11</v>
      </c>
      <c r="G2969" s="2">
        <v>7491.99</v>
      </c>
      <c r="H2969" s="2">
        <v>681.09</v>
      </c>
      <c r="I2969" s="2">
        <f t="shared" si="138"/>
        <v>7491.9900000000007</v>
      </c>
      <c r="J2969" s="2">
        <f t="shared" si="139"/>
        <v>0</v>
      </c>
      <c r="K2969" s="7">
        <f t="shared" si="140"/>
        <v>1</v>
      </c>
    </row>
    <row r="2970" spans="1:11">
      <c r="A2970">
        <v>2024</v>
      </c>
      <c r="B2970">
        <v>8</v>
      </c>
      <c r="C2970">
        <v>3</v>
      </c>
      <c r="D2970" s="1" t="s">
        <v>894</v>
      </c>
      <c r="E2970" t="s">
        <v>895</v>
      </c>
      <c r="F2970">
        <v>1</v>
      </c>
      <c r="G2970" s="2">
        <v>504.46</v>
      </c>
      <c r="H2970" s="2">
        <v>504.46</v>
      </c>
      <c r="I2970" s="2">
        <f t="shared" si="138"/>
        <v>504.46</v>
      </c>
      <c r="J2970" s="2">
        <f t="shared" si="139"/>
        <v>0</v>
      </c>
      <c r="K2970" s="7">
        <f t="shared" si="140"/>
        <v>1</v>
      </c>
    </row>
    <row r="2971" spans="1:11">
      <c r="A2971">
        <v>2024</v>
      </c>
      <c r="B2971">
        <v>7</v>
      </c>
      <c r="C2971">
        <v>3</v>
      </c>
      <c r="D2971" s="1" t="s">
        <v>273</v>
      </c>
      <c r="E2971" t="s">
        <v>274</v>
      </c>
      <c r="F2971">
        <v>41</v>
      </c>
      <c r="G2971" s="2">
        <v>54185.599999999999</v>
      </c>
      <c r="H2971" s="2">
        <v>1321.6</v>
      </c>
      <c r="I2971" s="2">
        <f t="shared" si="138"/>
        <v>54185.599999999999</v>
      </c>
      <c r="J2971" s="2">
        <f t="shared" si="139"/>
        <v>0</v>
      </c>
      <c r="K2971" s="7">
        <f t="shared" si="140"/>
        <v>1</v>
      </c>
    </row>
    <row r="2972" spans="1:11">
      <c r="A2972">
        <v>2024</v>
      </c>
      <c r="B2972">
        <v>8</v>
      </c>
      <c r="C2972">
        <v>3</v>
      </c>
      <c r="D2972" s="1" t="s">
        <v>273</v>
      </c>
      <c r="E2972" t="s">
        <v>274</v>
      </c>
      <c r="F2972">
        <v>44</v>
      </c>
      <c r="G2972" s="2">
        <v>58150.400000000001</v>
      </c>
      <c r="H2972" s="2">
        <v>1321.6</v>
      </c>
      <c r="I2972" s="2">
        <f t="shared" si="138"/>
        <v>58150.399999999994</v>
      </c>
      <c r="J2972" s="2">
        <f t="shared" si="139"/>
        <v>0</v>
      </c>
      <c r="K2972" s="7">
        <f t="shared" si="140"/>
        <v>1</v>
      </c>
    </row>
    <row r="2973" spans="1:11">
      <c r="A2973">
        <v>2024</v>
      </c>
      <c r="B2973">
        <v>9</v>
      </c>
      <c r="C2973">
        <v>3</v>
      </c>
      <c r="D2973" s="1" t="s">
        <v>273</v>
      </c>
      <c r="E2973" t="s">
        <v>274</v>
      </c>
      <c r="F2973">
        <v>50</v>
      </c>
      <c r="G2973" s="2">
        <v>66080</v>
      </c>
      <c r="H2973" s="2">
        <v>1321.6</v>
      </c>
      <c r="I2973" s="2">
        <f t="shared" si="138"/>
        <v>66080</v>
      </c>
      <c r="J2973" s="2">
        <f t="shared" si="139"/>
        <v>0</v>
      </c>
      <c r="K2973" s="7">
        <f t="shared" si="140"/>
        <v>1</v>
      </c>
    </row>
    <row r="2974" spans="1:11">
      <c r="A2974">
        <v>2024</v>
      </c>
      <c r="B2974">
        <v>4</v>
      </c>
      <c r="C2974">
        <v>3</v>
      </c>
      <c r="D2974" s="1" t="s">
        <v>275</v>
      </c>
      <c r="E2974" t="s">
        <v>276</v>
      </c>
      <c r="F2974">
        <v>1</v>
      </c>
      <c r="G2974" s="2">
        <v>17889.8</v>
      </c>
      <c r="H2974" s="2">
        <v>17889.8</v>
      </c>
      <c r="I2974" s="2">
        <f t="shared" si="138"/>
        <v>17889.8</v>
      </c>
      <c r="J2974" s="2">
        <f t="shared" si="139"/>
        <v>0</v>
      </c>
      <c r="K2974" s="7">
        <f t="shared" si="140"/>
        <v>1</v>
      </c>
    </row>
    <row r="2975" spans="1:11">
      <c r="A2975">
        <v>2024</v>
      </c>
      <c r="B2975">
        <v>7</v>
      </c>
      <c r="C2975">
        <v>3</v>
      </c>
      <c r="D2975" s="1" t="s">
        <v>275</v>
      </c>
      <c r="E2975" t="s">
        <v>276</v>
      </c>
      <c r="F2975">
        <v>1</v>
      </c>
      <c r="G2975" s="2">
        <v>17889.8</v>
      </c>
      <c r="H2975" s="2">
        <v>17889.8</v>
      </c>
      <c r="I2975" s="2">
        <f t="shared" si="138"/>
        <v>17889.8</v>
      </c>
      <c r="J2975" s="2">
        <f t="shared" si="139"/>
        <v>0</v>
      </c>
      <c r="K2975" s="7">
        <f t="shared" si="140"/>
        <v>1</v>
      </c>
    </row>
    <row r="2976" spans="1:11">
      <c r="A2976">
        <v>2024</v>
      </c>
      <c r="B2976">
        <v>10</v>
      </c>
      <c r="C2976">
        <v>3</v>
      </c>
      <c r="D2976" s="1" t="s">
        <v>275</v>
      </c>
      <c r="E2976" t="s">
        <v>276</v>
      </c>
      <c r="F2976">
        <v>5</v>
      </c>
      <c r="G2976" s="2">
        <v>89449</v>
      </c>
      <c r="H2976" s="2">
        <v>17889.8</v>
      </c>
      <c r="I2976" s="2">
        <f t="shared" si="138"/>
        <v>89449</v>
      </c>
      <c r="J2976" s="2">
        <f t="shared" si="139"/>
        <v>0</v>
      </c>
      <c r="K2976" s="7">
        <f t="shared" si="140"/>
        <v>1</v>
      </c>
    </row>
    <row r="2977" spans="1:11">
      <c r="A2977">
        <v>2024</v>
      </c>
      <c r="B2977">
        <v>4</v>
      </c>
      <c r="C2977">
        <v>3</v>
      </c>
      <c r="D2977" s="1" t="s">
        <v>277</v>
      </c>
      <c r="E2977" t="s">
        <v>278</v>
      </c>
      <c r="F2977">
        <v>2</v>
      </c>
      <c r="G2977" s="2">
        <v>1801.66</v>
      </c>
      <c r="H2977" s="2">
        <v>900.83</v>
      </c>
      <c r="I2977" s="2">
        <f t="shared" si="138"/>
        <v>1801.66</v>
      </c>
      <c r="J2977" s="2">
        <f t="shared" si="139"/>
        <v>0</v>
      </c>
      <c r="K2977" s="7">
        <f t="shared" si="140"/>
        <v>1</v>
      </c>
    </row>
    <row r="2978" spans="1:11">
      <c r="A2978">
        <v>2024</v>
      </c>
      <c r="B2978">
        <v>3</v>
      </c>
      <c r="C2978">
        <v>3</v>
      </c>
      <c r="D2978" s="1" t="s">
        <v>281</v>
      </c>
      <c r="E2978" t="s">
        <v>282</v>
      </c>
      <c r="F2978">
        <v>2</v>
      </c>
      <c r="G2978" s="2">
        <v>5114.82</v>
      </c>
      <c r="H2978" s="2">
        <v>2557.41</v>
      </c>
      <c r="I2978" s="2">
        <f t="shared" si="138"/>
        <v>5114.82</v>
      </c>
      <c r="J2978" s="2">
        <f t="shared" si="139"/>
        <v>0</v>
      </c>
      <c r="K2978" s="7">
        <f t="shared" si="140"/>
        <v>1</v>
      </c>
    </row>
    <row r="2979" spans="1:11">
      <c r="A2979">
        <v>2024</v>
      </c>
      <c r="B2979">
        <v>4</v>
      </c>
      <c r="C2979">
        <v>3</v>
      </c>
      <c r="D2979" s="1" t="s">
        <v>281</v>
      </c>
      <c r="E2979" t="s">
        <v>282</v>
      </c>
      <c r="F2979">
        <v>1</v>
      </c>
      <c r="G2979" s="2">
        <v>2557.41</v>
      </c>
      <c r="H2979" s="2">
        <v>2557.41</v>
      </c>
      <c r="I2979" s="2">
        <f t="shared" si="138"/>
        <v>2557.41</v>
      </c>
      <c r="J2979" s="2">
        <f t="shared" si="139"/>
        <v>0</v>
      </c>
      <c r="K2979" s="7">
        <f t="shared" si="140"/>
        <v>1</v>
      </c>
    </row>
    <row r="2980" spans="1:11">
      <c r="A2980">
        <v>2024</v>
      </c>
      <c r="B2980">
        <v>8</v>
      </c>
      <c r="C2980">
        <v>3</v>
      </c>
      <c r="D2980" s="1" t="s">
        <v>281</v>
      </c>
      <c r="E2980" t="s">
        <v>282</v>
      </c>
      <c r="F2980">
        <v>1</v>
      </c>
      <c r="G2980" s="2">
        <v>2557.41</v>
      </c>
      <c r="H2980" s="2">
        <v>2557.41</v>
      </c>
      <c r="I2980" s="2">
        <f t="shared" si="138"/>
        <v>2557.41</v>
      </c>
      <c r="J2980" s="2">
        <f t="shared" si="139"/>
        <v>0</v>
      </c>
      <c r="K2980" s="7">
        <f t="shared" si="140"/>
        <v>1</v>
      </c>
    </row>
    <row r="2981" spans="1:11">
      <c r="A2981">
        <v>2024</v>
      </c>
      <c r="B2981">
        <v>9</v>
      </c>
      <c r="C2981">
        <v>3</v>
      </c>
      <c r="D2981" s="1" t="s">
        <v>281</v>
      </c>
      <c r="E2981" t="s">
        <v>282</v>
      </c>
      <c r="F2981">
        <v>1</v>
      </c>
      <c r="G2981" s="2">
        <v>2557.41</v>
      </c>
      <c r="H2981" s="2">
        <v>2557.41</v>
      </c>
      <c r="I2981" s="2">
        <f t="shared" si="138"/>
        <v>2557.41</v>
      </c>
      <c r="J2981" s="2">
        <f t="shared" si="139"/>
        <v>0</v>
      </c>
      <c r="K2981" s="7">
        <f t="shared" si="140"/>
        <v>1</v>
      </c>
    </row>
    <row r="2982" spans="1:11">
      <c r="A2982">
        <v>2024</v>
      </c>
      <c r="B2982">
        <v>10</v>
      </c>
      <c r="C2982">
        <v>3</v>
      </c>
      <c r="D2982" s="1" t="s">
        <v>281</v>
      </c>
      <c r="E2982" t="s">
        <v>282</v>
      </c>
      <c r="F2982">
        <v>2</v>
      </c>
      <c r="G2982" s="2">
        <v>5114.82</v>
      </c>
      <c r="H2982" s="2">
        <v>2557.41</v>
      </c>
      <c r="I2982" s="2">
        <f t="shared" si="138"/>
        <v>5114.82</v>
      </c>
      <c r="J2982" s="2">
        <f t="shared" si="139"/>
        <v>0</v>
      </c>
      <c r="K2982" s="7">
        <f t="shared" si="140"/>
        <v>1</v>
      </c>
    </row>
    <row r="2983" spans="1:11">
      <c r="A2983">
        <v>2024</v>
      </c>
      <c r="B2983">
        <v>11</v>
      </c>
      <c r="C2983">
        <v>3</v>
      </c>
      <c r="D2983" s="1" t="s">
        <v>281</v>
      </c>
      <c r="E2983" t="s">
        <v>282</v>
      </c>
      <c r="F2983">
        <v>1</v>
      </c>
      <c r="G2983" s="2">
        <v>2557.41</v>
      </c>
      <c r="H2983" s="2">
        <v>2557.41</v>
      </c>
      <c r="I2983" s="2">
        <f t="shared" si="138"/>
        <v>2557.41</v>
      </c>
      <c r="J2983" s="2">
        <f t="shared" si="139"/>
        <v>0</v>
      </c>
      <c r="K2983" s="7">
        <f t="shared" si="140"/>
        <v>1</v>
      </c>
    </row>
    <row r="2984" spans="1:11">
      <c r="A2984">
        <v>2024</v>
      </c>
      <c r="B2984">
        <v>4</v>
      </c>
      <c r="C2984">
        <v>3</v>
      </c>
      <c r="D2984" s="1" t="s">
        <v>283</v>
      </c>
      <c r="E2984" t="s">
        <v>284</v>
      </c>
      <c r="F2984">
        <v>18</v>
      </c>
      <c r="G2984" s="2">
        <v>23103.360000000001</v>
      </c>
      <c r="H2984" s="2">
        <v>1283.52</v>
      </c>
      <c r="I2984" s="2">
        <f t="shared" si="138"/>
        <v>23103.360000000001</v>
      </c>
      <c r="J2984" s="2">
        <f t="shared" si="139"/>
        <v>0</v>
      </c>
      <c r="K2984" s="7">
        <f t="shared" si="140"/>
        <v>1</v>
      </c>
    </row>
    <row r="2985" spans="1:11">
      <c r="A2985">
        <v>2024</v>
      </c>
      <c r="B2985">
        <v>7</v>
      </c>
      <c r="C2985">
        <v>3</v>
      </c>
      <c r="D2985" s="1" t="s">
        <v>283</v>
      </c>
      <c r="E2985" t="s">
        <v>284</v>
      </c>
      <c r="F2985">
        <v>34</v>
      </c>
      <c r="G2985" s="2">
        <v>43639.68</v>
      </c>
      <c r="H2985" s="2">
        <v>1283.52</v>
      </c>
      <c r="I2985" s="2">
        <f t="shared" si="138"/>
        <v>43639.68</v>
      </c>
      <c r="J2985" s="2">
        <f t="shared" si="139"/>
        <v>0</v>
      </c>
      <c r="K2985" s="7">
        <f t="shared" si="140"/>
        <v>1</v>
      </c>
    </row>
    <row r="2986" spans="1:11">
      <c r="A2986">
        <v>2024</v>
      </c>
      <c r="B2986">
        <v>8</v>
      </c>
      <c r="C2986">
        <v>3</v>
      </c>
      <c r="D2986" s="1" t="s">
        <v>283</v>
      </c>
      <c r="E2986" t="s">
        <v>284</v>
      </c>
      <c r="F2986">
        <v>17</v>
      </c>
      <c r="G2986" s="2">
        <v>21819.84</v>
      </c>
      <c r="H2986" s="2">
        <v>1283.52</v>
      </c>
      <c r="I2986" s="2">
        <f t="shared" si="138"/>
        <v>21819.84</v>
      </c>
      <c r="J2986" s="2">
        <f t="shared" si="139"/>
        <v>0</v>
      </c>
      <c r="K2986" s="7">
        <f t="shared" si="140"/>
        <v>1</v>
      </c>
    </row>
    <row r="2987" spans="1:11">
      <c r="A2987">
        <v>2024</v>
      </c>
      <c r="B2987">
        <v>9</v>
      </c>
      <c r="C2987">
        <v>3</v>
      </c>
      <c r="D2987" s="1" t="s">
        <v>283</v>
      </c>
      <c r="E2987" t="s">
        <v>284</v>
      </c>
      <c r="F2987">
        <v>24</v>
      </c>
      <c r="G2987" s="2">
        <v>30804.48</v>
      </c>
      <c r="H2987" s="2">
        <v>1283.52</v>
      </c>
      <c r="I2987" s="2">
        <f t="shared" si="138"/>
        <v>30804.48</v>
      </c>
      <c r="J2987" s="2">
        <f t="shared" si="139"/>
        <v>0</v>
      </c>
      <c r="K2987" s="7">
        <f t="shared" si="140"/>
        <v>1</v>
      </c>
    </row>
    <row r="2988" spans="1:11">
      <c r="A2988">
        <v>2024</v>
      </c>
      <c r="B2988">
        <v>10</v>
      </c>
      <c r="C2988">
        <v>3</v>
      </c>
      <c r="D2988" s="1" t="s">
        <v>283</v>
      </c>
      <c r="E2988" t="s">
        <v>284</v>
      </c>
      <c r="F2988">
        <v>28</v>
      </c>
      <c r="G2988" s="2">
        <v>35938.559999999998</v>
      </c>
      <c r="H2988" s="2">
        <v>1283.52</v>
      </c>
      <c r="I2988" s="2">
        <f t="shared" si="138"/>
        <v>35938.559999999998</v>
      </c>
      <c r="J2988" s="2">
        <f t="shared" si="139"/>
        <v>0</v>
      </c>
      <c r="K2988" s="7">
        <f t="shared" si="140"/>
        <v>1</v>
      </c>
    </row>
    <row r="2989" spans="1:11">
      <c r="A2989">
        <v>2024</v>
      </c>
      <c r="B2989">
        <v>11</v>
      </c>
      <c r="C2989">
        <v>3</v>
      </c>
      <c r="D2989" s="1" t="s">
        <v>283</v>
      </c>
      <c r="E2989" t="s">
        <v>284</v>
      </c>
      <c r="F2989">
        <v>15</v>
      </c>
      <c r="G2989" s="2">
        <v>19252.8</v>
      </c>
      <c r="H2989" s="2">
        <v>1283.52</v>
      </c>
      <c r="I2989" s="2">
        <f t="shared" si="138"/>
        <v>19252.8</v>
      </c>
      <c r="J2989" s="2">
        <f t="shared" si="139"/>
        <v>0</v>
      </c>
      <c r="K2989" s="7">
        <f t="shared" si="140"/>
        <v>1</v>
      </c>
    </row>
    <row r="2990" spans="1:11">
      <c r="A2990">
        <v>2024</v>
      </c>
      <c r="B2990">
        <v>1</v>
      </c>
      <c r="C2990">
        <v>3</v>
      </c>
      <c r="D2990" s="1" t="s">
        <v>285</v>
      </c>
      <c r="E2990" t="s">
        <v>286</v>
      </c>
      <c r="F2990">
        <v>72</v>
      </c>
      <c r="G2990" s="2">
        <v>42739.199999999997</v>
      </c>
      <c r="H2990" s="2">
        <v>593.6</v>
      </c>
      <c r="I2990" s="2">
        <f t="shared" si="138"/>
        <v>42739.200000000004</v>
      </c>
      <c r="J2990" s="2">
        <f t="shared" si="139"/>
        <v>0</v>
      </c>
      <c r="K2990" s="7">
        <f t="shared" si="140"/>
        <v>1</v>
      </c>
    </row>
    <row r="2991" spans="1:11">
      <c r="A2991">
        <v>2024</v>
      </c>
      <c r="B2991">
        <v>4</v>
      </c>
      <c r="C2991">
        <v>3</v>
      </c>
      <c r="D2991" s="1" t="s">
        <v>285</v>
      </c>
      <c r="E2991" t="s">
        <v>286</v>
      </c>
      <c r="F2991">
        <v>83</v>
      </c>
      <c r="G2991" s="2">
        <v>49268.800000000003</v>
      </c>
      <c r="H2991" s="2">
        <v>593.6</v>
      </c>
      <c r="I2991" s="2">
        <f t="shared" si="138"/>
        <v>49268.800000000003</v>
      </c>
      <c r="J2991" s="2">
        <f t="shared" si="139"/>
        <v>0</v>
      </c>
      <c r="K2991" s="7">
        <f t="shared" si="140"/>
        <v>1</v>
      </c>
    </row>
    <row r="2992" spans="1:11">
      <c r="A2992">
        <v>2024</v>
      </c>
      <c r="B2992">
        <v>7</v>
      </c>
      <c r="C2992">
        <v>3</v>
      </c>
      <c r="D2992" s="1" t="s">
        <v>285</v>
      </c>
      <c r="E2992" t="s">
        <v>286</v>
      </c>
      <c r="F2992">
        <v>76</v>
      </c>
      <c r="G2992" s="2">
        <v>45113.599999999999</v>
      </c>
      <c r="H2992" s="2">
        <v>593.6</v>
      </c>
      <c r="I2992" s="2">
        <f t="shared" si="138"/>
        <v>45113.599999999999</v>
      </c>
      <c r="J2992" s="2">
        <f t="shared" si="139"/>
        <v>0</v>
      </c>
      <c r="K2992" s="7">
        <f t="shared" si="140"/>
        <v>1</v>
      </c>
    </row>
    <row r="2993" spans="1:11">
      <c r="A2993">
        <v>2024</v>
      </c>
      <c r="B2993">
        <v>8</v>
      </c>
      <c r="C2993">
        <v>3</v>
      </c>
      <c r="D2993" s="1" t="s">
        <v>285</v>
      </c>
      <c r="E2993" t="s">
        <v>286</v>
      </c>
      <c r="F2993">
        <v>75</v>
      </c>
      <c r="G2993" s="2">
        <v>44520</v>
      </c>
      <c r="H2993" s="2">
        <v>593.6</v>
      </c>
      <c r="I2993" s="2">
        <f t="shared" si="138"/>
        <v>44520</v>
      </c>
      <c r="J2993" s="2">
        <f t="shared" si="139"/>
        <v>0</v>
      </c>
      <c r="K2993" s="7">
        <f t="shared" si="140"/>
        <v>1</v>
      </c>
    </row>
    <row r="2994" spans="1:11">
      <c r="A2994">
        <v>2024</v>
      </c>
      <c r="B2994">
        <v>9</v>
      </c>
      <c r="C2994">
        <v>3</v>
      </c>
      <c r="D2994" s="1" t="s">
        <v>285</v>
      </c>
      <c r="E2994" t="s">
        <v>286</v>
      </c>
      <c r="F2994">
        <v>82</v>
      </c>
      <c r="G2994" s="2">
        <v>48675.199999999997</v>
      </c>
      <c r="H2994" s="2">
        <v>593.6</v>
      </c>
      <c r="I2994" s="2">
        <f t="shared" si="138"/>
        <v>48675.200000000004</v>
      </c>
      <c r="J2994" s="2">
        <f t="shared" si="139"/>
        <v>0</v>
      </c>
      <c r="K2994" s="7">
        <f t="shared" si="140"/>
        <v>1</v>
      </c>
    </row>
    <row r="2995" spans="1:11">
      <c r="A2995">
        <v>2024</v>
      </c>
      <c r="B2995">
        <v>10</v>
      </c>
      <c r="C2995">
        <v>3</v>
      </c>
      <c r="D2995" s="1" t="s">
        <v>285</v>
      </c>
      <c r="E2995" t="s">
        <v>286</v>
      </c>
      <c r="F2995">
        <v>78</v>
      </c>
      <c r="G2995" s="2">
        <v>46300.800000000003</v>
      </c>
      <c r="H2995" s="2">
        <v>593.6</v>
      </c>
      <c r="I2995" s="2">
        <f t="shared" si="138"/>
        <v>46300.800000000003</v>
      </c>
      <c r="J2995" s="2">
        <f t="shared" si="139"/>
        <v>0</v>
      </c>
      <c r="K2995" s="7">
        <f t="shared" si="140"/>
        <v>1</v>
      </c>
    </row>
    <row r="2996" spans="1:11">
      <c r="A2996">
        <v>2024</v>
      </c>
      <c r="B2996">
        <v>11</v>
      </c>
      <c r="C2996">
        <v>3</v>
      </c>
      <c r="D2996" s="1" t="s">
        <v>285</v>
      </c>
      <c r="E2996" t="s">
        <v>286</v>
      </c>
      <c r="F2996">
        <v>51</v>
      </c>
      <c r="G2996" s="2">
        <v>30273.599999999999</v>
      </c>
      <c r="H2996" s="2">
        <v>593.6</v>
      </c>
      <c r="I2996" s="2">
        <f t="shared" si="138"/>
        <v>30273.600000000002</v>
      </c>
      <c r="J2996" s="2">
        <f t="shared" si="139"/>
        <v>0</v>
      </c>
      <c r="K2996" s="7">
        <f t="shared" si="140"/>
        <v>1</v>
      </c>
    </row>
    <row r="2997" spans="1:11">
      <c r="A2997">
        <v>2024</v>
      </c>
      <c r="B2997">
        <v>3</v>
      </c>
      <c r="C2997">
        <v>3</v>
      </c>
      <c r="D2997" s="1" t="s">
        <v>291</v>
      </c>
      <c r="E2997" t="s">
        <v>292</v>
      </c>
      <c r="F2997">
        <v>3</v>
      </c>
      <c r="G2997" s="2">
        <v>18601.59</v>
      </c>
      <c r="H2997" s="2">
        <v>6200.53</v>
      </c>
      <c r="I2997" s="2">
        <f t="shared" si="138"/>
        <v>18601.59</v>
      </c>
      <c r="J2997" s="2">
        <f t="shared" si="139"/>
        <v>0</v>
      </c>
      <c r="K2997" s="7">
        <f t="shared" si="140"/>
        <v>1</v>
      </c>
    </row>
    <row r="2998" spans="1:11">
      <c r="A2998">
        <v>2024</v>
      </c>
      <c r="B2998">
        <v>4</v>
      </c>
      <c r="C2998">
        <v>3</v>
      </c>
      <c r="D2998" s="1" t="s">
        <v>291</v>
      </c>
      <c r="E2998" t="s">
        <v>292</v>
      </c>
      <c r="F2998">
        <v>4</v>
      </c>
      <c r="G2998" s="2">
        <v>24802.12</v>
      </c>
      <c r="H2998" s="2">
        <v>6200.53</v>
      </c>
      <c r="I2998" s="2">
        <f t="shared" si="138"/>
        <v>24802.12</v>
      </c>
      <c r="J2998" s="2">
        <f t="shared" si="139"/>
        <v>0</v>
      </c>
      <c r="K2998" s="7">
        <f t="shared" si="140"/>
        <v>1</v>
      </c>
    </row>
    <row r="2999" spans="1:11">
      <c r="A2999">
        <v>2024</v>
      </c>
      <c r="B2999">
        <v>5</v>
      </c>
      <c r="C2999">
        <v>3</v>
      </c>
      <c r="D2999" s="1" t="s">
        <v>291</v>
      </c>
      <c r="E2999" t="s">
        <v>292</v>
      </c>
      <c r="F2999">
        <v>2</v>
      </c>
      <c r="G2999" s="2">
        <v>12401.06</v>
      </c>
      <c r="H2999" s="2">
        <v>6200.53</v>
      </c>
      <c r="I2999" s="2">
        <f t="shared" si="138"/>
        <v>12401.06</v>
      </c>
      <c r="J2999" s="2">
        <f t="shared" si="139"/>
        <v>0</v>
      </c>
      <c r="K2999" s="7">
        <f t="shared" si="140"/>
        <v>1</v>
      </c>
    </row>
    <row r="3000" spans="1:11">
      <c r="A3000">
        <v>2024</v>
      </c>
      <c r="B3000">
        <v>7</v>
      </c>
      <c r="C3000">
        <v>3</v>
      </c>
      <c r="D3000" s="1" t="s">
        <v>291</v>
      </c>
      <c r="E3000" t="s">
        <v>292</v>
      </c>
      <c r="F3000">
        <v>3</v>
      </c>
      <c r="G3000" s="2">
        <v>18601.59</v>
      </c>
      <c r="H3000" s="2">
        <v>6200.53</v>
      </c>
      <c r="I3000" s="2">
        <f t="shared" si="138"/>
        <v>18601.59</v>
      </c>
      <c r="J3000" s="2">
        <f t="shared" si="139"/>
        <v>0</v>
      </c>
      <c r="K3000" s="7">
        <f t="shared" si="140"/>
        <v>1</v>
      </c>
    </row>
    <row r="3001" spans="1:11">
      <c r="A3001">
        <v>2024</v>
      </c>
      <c r="B3001">
        <v>9</v>
      </c>
      <c r="C3001">
        <v>3</v>
      </c>
      <c r="D3001" s="1" t="s">
        <v>291</v>
      </c>
      <c r="E3001" t="s">
        <v>292</v>
      </c>
      <c r="F3001">
        <v>2</v>
      </c>
      <c r="G3001" s="2">
        <v>12401.06</v>
      </c>
      <c r="H3001" s="2">
        <v>6200.53</v>
      </c>
      <c r="I3001" s="2">
        <f t="shared" si="138"/>
        <v>12401.06</v>
      </c>
      <c r="J3001" s="2">
        <f t="shared" si="139"/>
        <v>0</v>
      </c>
      <c r="K3001" s="7">
        <f t="shared" si="140"/>
        <v>1</v>
      </c>
    </row>
    <row r="3002" spans="1:11">
      <c r="A3002">
        <v>2024</v>
      </c>
      <c r="B3002">
        <v>10</v>
      </c>
      <c r="C3002">
        <v>3</v>
      </c>
      <c r="D3002" s="1" t="s">
        <v>291</v>
      </c>
      <c r="E3002" t="s">
        <v>292</v>
      </c>
      <c r="F3002">
        <v>3</v>
      </c>
      <c r="G3002" s="2">
        <v>18601.59</v>
      </c>
      <c r="H3002" s="2">
        <v>6200.53</v>
      </c>
      <c r="I3002" s="2">
        <f t="shared" si="138"/>
        <v>18601.59</v>
      </c>
      <c r="J3002" s="2">
        <f t="shared" si="139"/>
        <v>0</v>
      </c>
      <c r="K3002" s="7">
        <f t="shared" si="140"/>
        <v>1</v>
      </c>
    </row>
    <row r="3003" spans="1:11">
      <c r="A3003">
        <v>2024</v>
      </c>
      <c r="B3003">
        <v>11</v>
      </c>
      <c r="C3003">
        <v>3</v>
      </c>
      <c r="D3003" s="1" t="s">
        <v>291</v>
      </c>
      <c r="E3003" t="s">
        <v>292</v>
      </c>
      <c r="F3003">
        <v>1</v>
      </c>
      <c r="G3003" s="2">
        <v>6200.53</v>
      </c>
      <c r="H3003" s="2">
        <v>6200.53</v>
      </c>
      <c r="I3003" s="2">
        <f t="shared" si="138"/>
        <v>6200.53</v>
      </c>
      <c r="J3003" s="2">
        <f t="shared" si="139"/>
        <v>0</v>
      </c>
      <c r="K3003" s="7">
        <f t="shared" si="140"/>
        <v>1</v>
      </c>
    </row>
    <row r="3004" spans="1:11">
      <c r="A3004">
        <v>2024</v>
      </c>
      <c r="B3004">
        <v>3</v>
      </c>
      <c r="C3004">
        <v>3</v>
      </c>
      <c r="D3004" s="1" t="s">
        <v>297</v>
      </c>
      <c r="E3004" t="s">
        <v>298</v>
      </c>
      <c r="F3004">
        <v>1</v>
      </c>
      <c r="G3004" s="2">
        <v>4576.32</v>
      </c>
      <c r="H3004" s="2">
        <v>4576.32</v>
      </c>
      <c r="I3004" s="2">
        <f t="shared" si="138"/>
        <v>4576.32</v>
      </c>
      <c r="J3004" s="2">
        <f t="shared" si="139"/>
        <v>0</v>
      </c>
      <c r="K3004" s="7">
        <f t="shared" si="140"/>
        <v>1</v>
      </c>
    </row>
    <row r="3005" spans="1:11">
      <c r="A3005">
        <v>2024</v>
      </c>
      <c r="B3005">
        <v>4</v>
      </c>
      <c r="C3005">
        <v>3</v>
      </c>
      <c r="D3005" s="1" t="s">
        <v>297</v>
      </c>
      <c r="E3005" t="s">
        <v>298</v>
      </c>
      <c r="F3005">
        <v>1</v>
      </c>
      <c r="G3005" s="2">
        <v>4576.32</v>
      </c>
      <c r="H3005" s="2">
        <v>4576.32</v>
      </c>
      <c r="I3005" s="2">
        <f t="shared" si="138"/>
        <v>4576.32</v>
      </c>
      <c r="J3005" s="2">
        <f t="shared" si="139"/>
        <v>0</v>
      </c>
      <c r="K3005" s="7">
        <f t="shared" si="140"/>
        <v>1</v>
      </c>
    </row>
    <row r="3006" spans="1:11">
      <c r="A3006">
        <v>2024</v>
      </c>
      <c r="B3006">
        <v>3</v>
      </c>
      <c r="C3006">
        <v>3</v>
      </c>
      <c r="D3006" s="1" t="s">
        <v>299</v>
      </c>
      <c r="E3006" t="s">
        <v>300</v>
      </c>
      <c r="F3006">
        <v>4</v>
      </c>
      <c r="G3006" s="2">
        <v>18677.12</v>
      </c>
      <c r="H3006" s="2">
        <v>4669.28</v>
      </c>
      <c r="I3006" s="2">
        <f t="shared" si="138"/>
        <v>18677.12</v>
      </c>
      <c r="J3006" s="2">
        <f t="shared" si="139"/>
        <v>0</v>
      </c>
      <c r="K3006" s="7">
        <f t="shared" si="140"/>
        <v>1</v>
      </c>
    </row>
    <row r="3007" spans="1:11">
      <c r="A3007">
        <v>2024</v>
      </c>
      <c r="B3007">
        <v>4</v>
      </c>
      <c r="C3007">
        <v>3</v>
      </c>
      <c r="D3007" s="1" t="s">
        <v>299</v>
      </c>
      <c r="E3007" t="s">
        <v>300</v>
      </c>
      <c r="F3007">
        <v>5</v>
      </c>
      <c r="G3007" s="2">
        <v>23346.400000000001</v>
      </c>
      <c r="H3007" s="2">
        <v>4669.28</v>
      </c>
      <c r="I3007" s="2">
        <f t="shared" si="138"/>
        <v>23346.399999999998</v>
      </c>
      <c r="J3007" s="2">
        <f t="shared" si="139"/>
        <v>0</v>
      </c>
      <c r="K3007" s="7">
        <f t="shared" si="140"/>
        <v>1</v>
      </c>
    </row>
    <row r="3008" spans="1:11">
      <c r="A3008">
        <v>2024</v>
      </c>
      <c r="B3008">
        <v>7</v>
      </c>
      <c r="C3008">
        <v>3</v>
      </c>
      <c r="D3008" s="1" t="s">
        <v>299</v>
      </c>
      <c r="E3008" t="s">
        <v>300</v>
      </c>
      <c r="F3008">
        <v>4</v>
      </c>
      <c r="G3008" s="2">
        <v>18677.12</v>
      </c>
      <c r="H3008" s="2">
        <v>4669.28</v>
      </c>
      <c r="I3008" s="2">
        <f t="shared" si="138"/>
        <v>18677.12</v>
      </c>
      <c r="J3008" s="2">
        <f t="shared" si="139"/>
        <v>0</v>
      </c>
      <c r="K3008" s="7">
        <f t="shared" si="140"/>
        <v>1</v>
      </c>
    </row>
    <row r="3009" spans="1:11">
      <c r="A3009">
        <v>2024</v>
      </c>
      <c r="B3009">
        <v>8</v>
      </c>
      <c r="C3009">
        <v>3</v>
      </c>
      <c r="D3009" s="1" t="s">
        <v>299</v>
      </c>
      <c r="E3009" t="s">
        <v>300</v>
      </c>
      <c r="F3009">
        <v>3</v>
      </c>
      <c r="G3009" s="2">
        <v>14007.84</v>
      </c>
      <c r="H3009" s="2">
        <v>4669.28</v>
      </c>
      <c r="I3009" s="2">
        <f t="shared" si="138"/>
        <v>14007.84</v>
      </c>
      <c r="J3009" s="2">
        <f t="shared" si="139"/>
        <v>0</v>
      </c>
      <c r="K3009" s="7">
        <f t="shared" si="140"/>
        <v>1</v>
      </c>
    </row>
    <row r="3010" spans="1:11">
      <c r="A3010">
        <v>2024</v>
      </c>
      <c r="B3010">
        <v>9</v>
      </c>
      <c r="C3010">
        <v>3</v>
      </c>
      <c r="D3010" s="1" t="s">
        <v>299</v>
      </c>
      <c r="E3010" t="s">
        <v>300</v>
      </c>
      <c r="F3010">
        <v>5</v>
      </c>
      <c r="G3010" s="2">
        <v>23346.400000000001</v>
      </c>
      <c r="H3010" s="2">
        <v>4669.28</v>
      </c>
      <c r="I3010" s="2">
        <f t="shared" ref="I3010:I3073" si="141">H3010*F3010</f>
        <v>23346.399999999998</v>
      </c>
      <c r="J3010" s="2">
        <f t="shared" ref="J3010:J3073" si="142">G3010-(H3010*F3010)</f>
        <v>0</v>
      </c>
      <c r="K3010" s="7">
        <f t="shared" si="140"/>
        <v>1</v>
      </c>
    </row>
    <row r="3011" spans="1:11">
      <c r="A3011">
        <v>2024</v>
      </c>
      <c r="B3011">
        <v>10</v>
      </c>
      <c r="C3011">
        <v>3</v>
      </c>
      <c r="D3011" s="1" t="s">
        <v>299</v>
      </c>
      <c r="E3011" t="s">
        <v>300</v>
      </c>
      <c r="F3011">
        <v>6</v>
      </c>
      <c r="G3011" s="2">
        <v>28015.68</v>
      </c>
      <c r="H3011" s="2">
        <v>4669.28</v>
      </c>
      <c r="I3011" s="2">
        <f t="shared" si="141"/>
        <v>28015.68</v>
      </c>
      <c r="J3011" s="2">
        <f t="shared" si="142"/>
        <v>0</v>
      </c>
      <c r="K3011" s="7">
        <f t="shared" ref="K3011:K3074" si="143">IF(J3011&gt;=0,1,0)</f>
        <v>1</v>
      </c>
    </row>
    <row r="3012" spans="1:11">
      <c r="A3012">
        <v>2024</v>
      </c>
      <c r="B3012">
        <v>11</v>
      </c>
      <c r="C3012">
        <v>3</v>
      </c>
      <c r="D3012" s="1" t="s">
        <v>299</v>
      </c>
      <c r="E3012" t="s">
        <v>300</v>
      </c>
      <c r="F3012">
        <v>1</v>
      </c>
      <c r="G3012" s="2">
        <v>4669.28</v>
      </c>
      <c r="H3012" s="2">
        <v>4669.28</v>
      </c>
      <c r="I3012" s="2">
        <f t="shared" si="141"/>
        <v>4669.28</v>
      </c>
      <c r="J3012" s="2">
        <f t="shared" si="142"/>
        <v>0</v>
      </c>
      <c r="K3012" s="7">
        <f t="shared" si="143"/>
        <v>1</v>
      </c>
    </row>
    <row r="3013" spans="1:11">
      <c r="A3013">
        <v>2024</v>
      </c>
      <c r="B3013">
        <v>3</v>
      </c>
      <c r="C3013">
        <v>3</v>
      </c>
      <c r="D3013" s="1" t="s">
        <v>301</v>
      </c>
      <c r="E3013" t="s">
        <v>302</v>
      </c>
      <c r="F3013">
        <v>9</v>
      </c>
      <c r="G3013" s="2">
        <v>21010.86</v>
      </c>
      <c r="H3013" s="2">
        <v>2334.54</v>
      </c>
      <c r="I3013" s="2">
        <f t="shared" si="141"/>
        <v>21010.86</v>
      </c>
      <c r="J3013" s="2">
        <f t="shared" si="142"/>
        <v>0</v>
      </c>
      <c r="K3013" s="7">
        <f t="shared" si="143"/>
        <v>1</v>
      </c>
    </row>
    <row r="3014" spans="1:11">
      <c r="A3014">
        <v>2024</v>
      </c>
      <c r="B3014">
        <v>4</v>
      </c>
      <c r="C3014">
        <v>3</v>
      </c>
      <c r="D3014" s="1" t="s">
        <v>301</v>
      </c>
      <c r="E3014" t="s">
        <v>302</v>
      </c>
      <c r="F3014">
        <v>5</v>
      </c>
      <c r="G3014" s="2">
        <v>11672.7</v>
      </c>
      <c r="H3014" s="2">
        <v>2334.54</v>
      </c>
      <c r="I3014" s="2">
        <f t="shared" si="141"/>
        <v>11672.7</v>
      </c>
      <c r="J3014" s="2">
        <f t="shared" si="142"/>
        <v>0</v>
      </c>
      <c r="K3014" s="7">
        <f t="shared" si="143"/>
        <v>1</v>
      </c>
    </row>
    <row r="3015" spans="1:11">
      <c r="A3015">
        <v>2024</v>
      </c>
      <c r="B3015">
        <v>7</v>
      </c>
      <c r="C3015">
        <v>3</v>
      </c>
      <c r="D3015" s="1" t="s">
        <v>301</v>
      </c>
      <c r="E3015" t="s">
        <v>302</v>
      </c>
      <c r="F3015">
        <v>2</v>
      </c>
      <c r="G3015" s="2">
        <v>4669.08</v>
      </c>
      <c r="H3015" s="2">
        <v>2334.54</v>
      </c>
      <c r="I3015" s="2">
        <f t="shared" si="141"/>
        <v>4669.08</v>
      </c>
      <c r="J3015" s="2">
        <f t="shared" si="142"/>
        <v>0</v>
      </c>
      <c r="K3015" s="7">
        <f t="shared" si="143"/>
        <v>1</v>
      </c>
    </row>
    <row r="3016" spans="1:11">
      <c r="A3016">
        <v>2024</v>
      </c>
      <c r="B3016">
        <v>8</v>
      </c>
      <c r="C3016">
        <v>3</v>
      </c>
      <c r="D3016" s="1" t="s">
        <v>301</v>
      </c>
      <c r="E3016" t="s">
        <v>302</v>
      </c>
      <c r="F3016">
        <v>5</v>
      </c>
      <c r="G3016" s="2">
        <v>11672.7</v>
      </c>
      <c r="H3016" s="2">
        <v>2334.54</v>
      </c>
      <c r="I3016" s="2">
        <f t="shared" si="141"/>
        <v>11672.7</v>
      </c>
      <c r="J3016" s="2">
        <f t="shared" si="142"/>
        <v>0</v>
      </c>
      <c r="K3016" s="7">
        <f t="shared" si="143"/>
        <v>1</v>
      </c>
    </row>
    <row r="3017" spans="1:11">
      <c r="A3017">
        <v>2024</v>
      </c>
      <c r="B3017">
        <v>9</v>
      </c>
      <c r="C3017">
        <v>3</v>
      </c>
      <c r="D3017" s="1" t="s">
        <v>301</v>
      </c>
      <c r="E3017" t="s">
        <v>302</v>
      </c>
      <c r="F3017">
        <v>4</v>
      </c>
      <c r="G3017" s="2">
        <v>9338.16</v>
      </c>
      <c r="H3017" s="2">
        <v>2334.54</v>
      </c>
      <c r="I3017" s="2">
        <f t="shared" si="141"/>
        <v>9338.16</v>
      </c>
      <c r="J3017" s="2">
        <f t="shared" si="142"/>
        <v>0</v>
      </c>
      <c r="K3017" s="7">
        <f t="shared" si="143"/>
        <v>1</v>
      </c>
    </row>
    <row r="3018" spans="1:11">
      <c r="A3018">
        <v>2024</v>
      </c>
      <c r="B3018">
        <v>10</v>
      </c>
      <c r="C3018">
        <v>3</v>
      </c>
      <c r="D3018" s="1" t="s">
        <v>301</v>
      </c>
      <c r="E3018" t="s">
        <v>302</v>
      </c>
      <c r="F3018">
        <v>7</v>
      </c>
      <c r="G3018" s="2">
        <v>16341.78</v>
      </c>
      <c r="H3018" s="2">
        <v>2334.54</v>
      </c>
      <c r="I3018" s="2">
        <f t="shared" si="141"/>
        <v>16341.779999999999</v>
      </c>
      <c r="J3018" s="2">
        <f t="shared" si="142"/>
        <v>0</v>
      </c>
      <c r="K3018" s="7">
        <f t="shared" si="143"/>
        <v>1</v>
      </c>
    </row>
    <row r="3019" spans="1:11">
      <c r="A3019">
        <v>2024</v>
      </c>
      <c r="B3019">
        <v>11</v>
      </c>
      <c r="C3019">
        <v>3</v>
      </c>
      <c r="D3019" s="1" t="s">
        <v>301</v>
      </c>
      <c r="E3019" t="s">
        <v>302</v>
      </c>
      <c r="F3019">
        <v>3</v>
      </c>
      <c r="G3019" s="2">
        <v>7003.62</v>
      </c>
      <c r="H3019" s="2">
        <v>2334.54</v>
      </c>
      <c r="I3019" s="2">
        <f t="shared" si="141"/>
        <v>7003.62</v>
      </c>
      <c r="J3019" s="2">
        <f t="shared" si="142"/>
        <v>0</v>
      </c>
      <c r="K3019" s="7">
        <f t="shared" si="143"/>
        <v>1</v>
      </c>
    </row>
    <row r="3020" spans="1:11">
      <c r="A3020">
        <v>2024</v>
      </c>
      <c r="B3020">
        <v>3</v>
      </c>
      <c r="C3020">
        <v>3</v>
      </c>
      <c r="D3020" s="1" t="s">
        <v>303</v>
      </c>
      <c r="E3020" t="s">
        <v>304</v>
      </c>
      <c r="F3020">
        <v>3</v>
      </c>
      <c r="G3020" s="2">
        <v>10920</v>
      </c>
      <c r="H3020" s="2">
        <v>3640</v>
      </c>
      <c r="I3020" s="2">
        <f t="shared" si="141"/>
        <v>10920</v>
      </c>
      <c r="J3020" s="2">
        <f t="shared" si="142"/>
        <v>0</v>
      </c>
      <c r="K3020" s="7">
        <f t="shared" si="143"/>
        <v>1</v>
      </c>
    </row>
    <row r="3021" spans="1:11">
      <c r="A3021">
        <v>2024</v>
      </c>
      <c r="B3021">
        <v>4</v>
      </c>
      <c r="C3021">
        <v>3</v>
      </c>
      <c r="D3021" s="1" t="s">
        <v>303</v>
      </c>
      <c r="E3021" t="s">
        <v>304</v>
      </c>
      <c r="F3021">
        <v>7</v>
      </c>
      <c r="G3021" s="2">
        <v>25480</v>
      </c>
      <c r="H3021" s="2">
        <v>3640</v>
      </c>
      <c r="I3021" s="2">
        <f t="shared" si="141"/>
        <v>25480</v>
      </c>
      <c r="J3021" s="2">
        <f t="shared" si="142"/>
        <v>0</v>
      </c>
      <c r="K3021" s="7">
        <f t="shared" si="143"/>
        <v>1</v>
      </c>
    </row>
    <row r="3022" spans="1:11">
      <c r="A3022">
        <v>2024</v>
      </c>
      <c r="B3022">
        <v>7</v>
      </c>
      <c r="C3022">
        <v>3</v>
      </c>
      <c r="D3022" s="1" t="s">
        <v>303</v>
      </c>
      <c r="E3022" t="s">
        <v>304</v>
      </c>
      <c r="F3022">
        <v>7</v>
      </c>
      <c r="G3022" s="2">
        <v>25480</v>
      </c>
      <c r="H3022" s="2">
        <v>3640</v>
      </c>
      <c r="I3022" s="2">
        <f t="shared" si="141"/>
        <v>25480</v>
      </c>
      <c r="J3022" s="2">
        <f t="shared" si="142"/>
        <v>0</v>
      </c>
      <c r="K3022" s="7">
        <f t="shared" si="143"/>
        <v>1</v>
      </c>
    </row>
    <row r="3023" spans="1:11">
      <c r="A3023">
        <v>2024</v>
      </c>
      <c r="B3023">
        <v>8</v>
      </c>
      <c r="C3023">
        <v>3</v>
      </c>
      <c r="D3023" s="1" t="s">
        <v>303</v>
      </c>
      <c r="E3023" t="s">
        <v>304</v>
      </c>
      <c r="F3023">
        <v>11</v>
      </c>
      <c r="G3023" s="2">
        <v>40040</v>
      </c>
      <c r="H3023" s="2">
        <v>3640</v>
      </c>
      <c r="I3023" s="2">
        <f t="shared" si="141"/>
        <v>40040</v>
      </c>
      <c r="J3023" s="2">
        <f t="shared" si="142"/>
        <v>0</v>
      </c>
      <c r="K3023" s="7">
        <f t="shared" si="143"/>
        <v>1</v>
      </c>
    </row>
    <row r="3024" spans="1:11">
      <c r="A3024">
        <v>2024</v>
      </c>
      <c r="B3024">
        <v>9</v>
      </c>
      <c r="C3024">
        <v>3</v>
      </c>
      <c r="D3024" s="1" t="s">
        <v>303</v>
      </c>
      <c r="E3024" t="s">
        <v>304</v>
      </c>
      <c r="F3024">
        <v>6</v>
      </c>
      <c r="G3024" s="2">
        <v>21840</v>
      </c>
      <c r="H3024" s="2">
        <v>3640</v>
      </c>
      <c r="I3024" s="2">
        <f t="shared" si="141"/>
        <v>21840</v>
      </c>
      <c r="J3024" s="2">
        <f t="shared" si="142"/>
        <v>0</v>
      </c>
      <c r="K3024" s="7">
        <f t="shared" si="143"/>
        <v>1</v>
      </c>
    </row>
    <row r="3025" spans="1:11">
      <c r="A3025">
        <v>2024</v>
      </c>
      <c r="B3025">
        <v>10</v>
      </c>
      <c r="C3025">
        <v>3</v>
      </c>
      <c r="D3025" s="1" t="s">
        <v>303</v>
      </c>
      <c r="E3025" t="s">
        <v>304</v>
      </c>
      <c r="F3025">
        <v>7</v>
      </c>
      <c r="G3025" s="2">
        <v>25480</v>
      </c>
      <c r="H3025" s="2">
        <v>3640</v>
      </c>
      <c r="I3025" s="2">
        <f t="shared" si="141"/>
        <v>25480</v>
      </c>
      <c r="J3025" s="2">
        <f t="shared" si="142"/>
        <v>0</v>
      </c>
      <c r="K3025" s="7">
        <f t="shared" si="143"/>
        <v>1</v>
      </c>
    </row>
    <row r="3026" spans="1:11">
      <c r="A3026">
        <v>2024</v>
      </c>
      <c r="B3026">
        <v>11</v>
      </c>
      <c r="C3026">
        <v>3</v>
      </c>
      <c r="D3026" s="1" t="s">
        <v>303</v>
      </c>
      <c r="E3026" t="s">
        <v>304</v>
      </c>
      <c r="F3026">
        <v>3</v>
      </c>
      <c r="G3026" s="2">
        <v>10920</v>
      </c>
      <c r="H3026" s="2">
        <v>3640</v>
      </c>
      <c r="I3026" s="2">
        <f t="shared" si="141"/>
        <v>10920</v>
      </c>
      <c r="J3026" s="2">
        <f t="shared" si="142"/>
        <v>0</v>
      </c>
      <c r="K3026" s="7">
        <f t="shared" si="143"/>
        <v>1</v>
      </c>
    </row>
    <row r="3027" spans="1:11">
      <c r="A3027">
        <v>2024</v>
      </c>
      <c r="B3027">
        <v>3</v>
      </c>
      <c r="C3027">
        <v>3</v>
      </c>
      <c r="D3027" s="1" t="s">
        <v>305</v>
      </c>
      <c r="E3027" t="s">
        <v>306</v>
      </c>
      <c r="F3027">
        <v>64</v>
      </c>
      <c r="G3027" s="2">
        <v>168376.32000000001</v>
      </c>
      <c r="H3027" s="2">
        <v>2630.88</v>
      </c>
      <c r="I3027" s="2">
        <f t="shared" si="141"/>
        <v>168376.32000000001</v>
      </c>
      <c r="J3027" s="2">
        <f t="shared" si="142"/>
        <v>0</v>
      </c>
      <c r="K3027" s="7">
        <f t="shared" si="143"/>
        <v>1</v>
      </c>
    </row>
    <row r="3028" spans="1:11">
      <c r="A3028">
        <v>2024</v>
      </c>
      <c r="B3028">
        <v>4</v>
      </c>
      <c r="C3028">
        <v>3</v>
      </c>
      <c r="D3028" s="1" t="s">
        <v>305</v>
      </c>
      <c r="E3028" t="s">
        <v>306</v>
      </c>
      <c r="F3028">
        <v>71</v>
      </c>
      <c r="G3028" s="2">
        <v>186792.48</v>
      </c>
      <c r="H3028" s="2">
        <v>2630.88</v>
      </c>
      <c r="I3028" s="2">
        <f t="shared" si="141"/>
        <v>186792.48</v>
      </c>
      <c r="J3028" s="2">
        <f t="shared" si="142"/>
        <v>0</v>
      </c>
      <c r="K3028" s="7">
        <f t="shared" si="143"/>
        <v>1</v>
      </c>
    </row>
    <row r="3029" spans="1:11">
      <c r="A3029">
        <v>2024</v>
      </c>
      <c r="B3029">
        <v>7</v>
      </c>
      <c r="C3029">
        <v>3</v>
      </c>
      <c r="D3029" s="1" t="s">
        <v>305</v>
      </c>
      <c r="E3029" t="s">
        <v>306</v>
      </c>
      <c r="F3029">
        <v>72</v>
      </c>
      <c r="G3029" s="2">
        <v>189423.35999999999</v>
      </c>
      <c r="H3029" s="2">
        <v>2630.88</v>
      </c>
      <c r="I3029" s="2">
        <f t="shared" si="141"/>
        <v>189423.36000000002</v>
      </c>
      <c r="J3029" s="2">
        <f t="shared" si="142"/>
        <v>0</v>
      </c>
      <c r="K3029" s="7">
        <f t="shared" si="143"/>
        <v>1</v>
      </c>
    </row>
    <row r="3030" spans="1:11">
      <c r="A3030">
        <v>2024</v>
      </c>
      <c r="B3030">
        <v>8</v>
      </c>
      <c r="C3030">
        <v>3</v>
      </c>
      <c r="D3030" s="1" t="s">
        <v>305</v>
      </c>
      <c r="E3030" t="s">
        <v>306</v>
      </c>
      <c r="F3030">
        <v>78</v>
      </c>
      <c r="G3030" s="2">
        <v>205208.64</v>
      </c>
      <c r="H3030" s="2">
        <v>2630.88</v>
      </c>
      <c r="I3030" s="2">
        <f t="shared" si="141"/>
        <v>205208.64</v>
      </c>
      <c r="J3030" s="2">
        <f t="shared" si="142"/>
        <v>0</v>
      </c>
      <c r="K3030" s="7">
        <f t="shared" si="143"/>
        <v>1</v>
      </c>
    </row>
    <row r="3031" spans="1:11">
      <c r="A3031">
        <v>2024</v>
      </c>
      <c r="B3031">
        <v>9</v>
      </c>
      <c r="C3031">
        <v>3</v>
      </c>
      <c r="D3031" s="1" t="s">
        <v>305</v>
      </c>
      <c r="E3031" t="s">
        <v>306</v>
      </c>
      <c r="F3031">
        <v>85</v>
      </c>
      <c r="G3031" s="2">
        <v>223624.8</v>
      </c>
      <c r="H3031" s="2">
        <v>2630.88</v>
      </c>
      <c r="I3031" s="2">
        <f t="shared" si="141"/>
        <v>223624.80000000002</v>
      </c>
      <c r="J3031" s="2">
        <f t="shared" si="142"/>
        <v>0</v>
      </c>
      <c r="K3031" s="7">
        <f t="shared" si="143"/>
        <v>1</v>
      </c>
    </row>
    <row r="3032" spans="1:11">
      <c r="A3032">
        <v>2024</v>
      </c>
      <c r="B3032">
        <v>10</v>
      </c>
      <c r="C3032">
        <v>3</v>
      </c>
      <c r="D3032" s="1" t="s">
        <v>305</v>
      </c>
      <c r="E3032" t="s">
        <v>306</v>
      </c>
      <c r="F3032">
        <v>57</v>
      </c>
      <c r="G3032" s="2">
        <v>149960.16</v>
      </c>
      <c r="H3032" s="2">
        <v>2630.88</v>
      </c>
      <c r="I3032" s="2">
        <f t="shared" si="141"/>
        <v>149960.16</v>
      </c>
      <c r="J3032" s="2">
        <f t="shared" si="142"/>
        <v>0</v>
      </c>
      <c r="K3032" s="7">
        <f t="shared" si="143"/>
        <v>1</v>
      </c>
    </row>
    <row r="3033" spans="1:11">
      <c r="A3033">
        <v>2024</v>
      </c>
      <c r="B3033">
        <v>11</v>
      </c>
      <c r="C3033">
        <v>3</v>
      </c>
      <c r="D3033" s="1" t="s">
        <v>305</v>
      </c>
      <c r="E3033" t="s">
        <v>306</v>
      </c>
      <c r="F3033">
        <v>51</v>
      </c>
      <c r="G3033" s="2">
        <v>134174.88</v>
      </c>
      <c r="H3033" s="2">
        <v>2630.88</v>
      </c>
      <c r="I3033" s="2">
        <f t="shared" si="141"/>
        <v>134174.88</v>
      </c>
      <c r="J3033" s="2">
        <f t="shared" si="142"/>
        <v>0</v>
      </c>
      <c r="K3033" s="7">
        <f t="shared" si="143"/>
        <v>1</v>
      </c>
    </row>
    <row r="3034" spans="1:11">
      <c r="A3034">
        <v>2024</v>
      </c>
      <c r="B3034">
        <v>3</v>
      </c>
      <c r="C3034">
        <v>3</v>
      </c>
      <c r="D3034" s="1" t="s">
        <v>1064</v>
      </c>
      <c r="E3034" t="s">
        <v>1065</v>
      </c>
      <c r="F3034">
        <v>3</v>
      </c>
      <c r="G3034" s="2">
        <v>8238.93</v>
      </c>
      <c r="H3034" s="2">
        <v>2746.31</v>
      </c>
      <c r="I3034" s="2">
        <f t="shared" si="141"/>
        <v>8238.93</v>
      </c>
      <c r="J3034" s="2">
        <f t="shared" si="142"/>
        <v>0</v>
      </c>
      <c r="K3034" s="7">
        <f t="shared" si="143"/>
        <v>1</v>
      </c>
    </row>
    <row r="3035" spans="1:11">
      <c r="A3035">
        <v>2024</v>
      </c>
      <c r="B3035">
        <v>4</v>
      </c>
      <c r="C3035">
        <v>3</v>
      </c>
      <c r="D3035" s="1" t="s">
        <v>1064</v>
      </c>
      <c r="E3035" t="s">
        <v>1065</v>
      </c>
      <c r="F3035">
        <v>7</v>
      </c>
      <c r="G3035" s="2">
        <v>19224.169999999998</v>
      </c>
      <c r="H3035" s="2">
        <v>2746.31</v>
      </c>
      <c r="I3035" s="2">
        <f t="shared" si="141"/>
        <v>19224.169999999998</v>
      </c>
      <c r="J3035" s="2">
        <f t="shared" si="142"/>
        <v>0</v>
      </c>
      <c r="K3035" s="7">
        <f t="shared" si="143"/>
        <v>1</v>
      </c>
    </row>
    <row r="3036" spans="1:11">
      <c r="A3036">
        <v>2024</v>
      </c>
      <c r="B3036">
        <v>7</v>
      </c>
      <c r="C3036">
        <v>3</v>
      </c>
      <c r="D3036" s="1" t="s">
        <v>307</v>
      </c>
      <c r="E3036" t="s">
        <v>308</v>
      </c>
      <c r="F3036">
        <v>1</v>
      </c>
      <c r="G3036" s="2">
        <v>866.88</v>
      </c>
      <c r="H3036" s="2">
        <v>866.88</v>
      </c>
      <c r="I3036" s="2">
        <f t="shared" si="141"/>
        <v>866.88</v>
      </c>
      <c r="J3036" s="2">
        <f t="shared" si="142"/>
        <v>0</v>
      </c>
      <c r="K3036" s="7">
        <f t="shared" si="143"/>
        <v>1</v>
      </c>
    </row>
    <row r="3037" spans="1:11">
      <c r="A3037">
        <v>2024</v>
      </c>
      <c r="B3037">
        <v>8</v>
      </c>
      <c r="C3037">
        <v>3</v>
      </c>
      <c r="D3037" s="1" t="s">
        <v>307</v>
      </c>
      <c r="E3037" t="s">
        <v>308</v>
      </c>
      <c r="F3037">
        <v>2</v>
      </c>
      <c r="G3037" s="2">
        <v>1733.76</v>
      </c>
      <c r="H3037" s="2">
        <v>866.88</v>
      </c>
      <c r="I3037" s="2">
        <f t="shared" si="141"/>
        <v>1733.76</v>
      </c>
      <c r="J3037" s="2">
        <f t="shared" si="142"/>
        <v>0</v>
      </c>
      <c r="K3037" s="7">
        <f t="shared" si="143"/>
        <v>1</v>
      </c>
    </row>
    <row r="3038" spans="1:11">
      <c r="A3038">
        <v>2024</v>
      </c>
      <c r="B3038">
        <v>9</v>
      </c>
      <c r="C3038">
        <v>3</v>
      </c>
      <c r="D3038" s="1" t="s">
        <v>307</v>
      </c>
      <c r="E3038" t="s">
        <v>308</v>
      </c>
      <c r="F3038">
        <v>4</v>
      </c>
      <c r="G3038" s="2">
        <v>3467.52</v>
      </c>
      <c r="H3038" s="2">
        <v>866.88</v>
      </c>
      <c r="I3038" s="2">
        <f t="shared" si="141"/>
        <v>3467.52</v>
      </c>
      <c r="J3038" s="2">
        <f t="shared" si="142"/>
        <v>0</v>
      </c>
      <c r="K3038" s="7">
        <f t="shared" si="143"/>
        <v>1</v>
      </c>
    </row>
    <row r="3039" spans="1:11">
      <c r="A3039">
        <v>2024</v>
      </c>
      <c r="B3039">
        <v>10</v>
      </c>
      <c r="C3039">
        <v>3</v>
      </c>
      <c r="D3039" s="1" t="s">
        <v>307</v>
      </c>
      <c r="E3039" t="s">
        <v>308</v>
      </c>
      <c r="F3039">
        <v>2</v>
      </c>
      <c r="G3039" s="2">
        <v>1733.76</v>
      </c>
      <c r="H3039" s="2">
        <v>866.88</v>
      </c>
      <c r="I3039" s="2">
        <f t="shared" si="141"/>
        <v>1733.76</v>
      </c>
      <c r="J3039" s="2">
        <f t="shared" si="142"/>
        <v>0</v>
      </c>
      <c r="K3039" s="7">
        <f t="shared" si="143"/>
        <v>1</v>
      </c>
    </row>
    <row r="3040" spans="1:11">
      <c r="A3040">
        <v>2024</v>
      </c>
      <c r="B3040">
        <v>11</v>
      </c>
      <c r="C3040">
        <v>3</v>
      </c>
      <c r="D3040" s="1" t="s">
        <v>307</v>
      </c>
      <c r="E3040" t="s">
        <v>308</v>
      </c>
      <c r="F3040">
        <v>5</v>
      </c>
      <c r="G3040" s="2">
        <v>4334.3999999999996</v>
      </c>
      <c r="H3040" s="2">
        <v>866.88</v>
      </c>
      <c r="I3040" s="2">
        <f t="shared" si="141"/>
        <v>4334.3999999999996</v>
      </c>
      <c r="J3040" s="2">
        <f t="shared" si="142"/>
        <v>0</v>
      </c>
      <c r="K3040" s="7">
        <f t="shared" si="143"/>
        <v>1</v>
      </c>
    </row>
    <row r="3041" spans="1:11">
      <c r="A3041">
        <v>2024</v>
      </c>
      <c r="B3041">
        <v>3</v>
      </c>
      <c r="C3041">
        <v>3</v>
      </c>
      <c r="D3041" s="1" t="s">
        <v>311</v>
      </c>
      <c r="E3041" t="s">
        <v>312</v>
      </c>
      <c r="F3041">
        <v>19</v>
      </c>
      <c r="G3041" s="2">
        <v>6596.8</v>
      </c>
      <c r="H3041" s="2">
        <v>347.2</v>
      </c>
      <c r="I3041" s="2">
        <f t="shared" si="141"/>
        <v>6596.8</v>
      </c>
      <c r="J3041" s="2">
        <f t="shared" si="142"/>
        <v>0</v>
      </c>
      <c r="K3041" s="7">
        <f t="shared" si="143"/>
        <v>1</v>
      </c>
    </row>
    <row r="3042" spans="1:11">
      <c r="A3042">
        <v>2024</v>
      </c>
      <c r="B3042">
        <v>9</v>
      </c>
      <c r="C3042">
        <v>3</v>
      </c>
      <c r="D3042" s="1" t="s">
        <v>311</v>
      </c>
      <c r="E3042" t="s">
        <v>312</v>
      </c>
      <c r="F3042">
        <v>16</v>
      </c>
      <c r="G3042" s="2">
        <v>5555.2</v>
      </c>
      <c r="H3042" s="2">
        <v>347.2</v>
      </c>
      <c r="I3042" s="2">
        <f t="shared" si="141"/>
        <v>5555.2</v>
      </c>
      <c r="J3042" s="2">
        <f t="shared" si="142"/>
        <v>0</v>
      </c>
      <c r="K3042" s="7">
        <f t="shared" si="143"/>
        <v>1</v>
      </c>
    </row>
    <row r="3043" spans="1:11">
      <c r="A3043">
        <v>2024</v>
      </c>
      <c r="B3043">
        <v>10</v>
      </c>
      <c r="C3043">
        <v>3</v>
      </c>
      <c r="D3043" s="1" t="s">
        <v>311</v>
      </c>
      <c r="E3043" t="s">
        <v>312</v>
      </c>
      <c r="F3043">
        <v>10</v>
      </c>
      <c r="G3043" s="2">
        <v>3472</v>
      </c>
      <c r="H3043" s="2">
        <v>347.2</v>
      </c>
      <c r="I3043" s="2">
        <f t="shared" si="141"/>
        <v>3472</v>
      </c>
      <c r="J3043" s="2">
        <f t="shared" si="142"/>
        <v>0</v>
      </c>
      <c r="K3043" s="7">
        <f t="shared" si="143"/>
        <v>1</v>
      </c>
    </row>
    <row r="3044" spans="1:11">
      <c r="A3044">
        <v>2024</v>
      </c>
      <c r="B3044">
        <v>11</v>
      </c>
      <c r="C3044">
        <v>3</v>
      </c>
      <c r="D3044" s="1" t="s">
        <v>311</v>
      </c>
      <c r="E3044" t="s">
        <v>312</v>
      </c>
      <c r="F3044">
        <v>7</v>
      </c>
      <c r="G3044" s="2">
        <v>2430.4</v>
      </c>
      <c r="H3044" s="2">
        <v>347.2</v>
      </c>
      <c r="I3044" s="2">
        <f t="shared" si="141"/>
        <v>2430.4</v>
      </c>
      <c r="J3044" s="2">
        <f t="shared" si="142"/>
        <v>0</v>
      </c>
      <c r="K3044" s="7">
        <f t="shared" si="143"/>
        <v>1</v>
      </c>
    </row>
    <row r="3045" spans="1:11">
      <c r="A3045">
        <v>2024</v>
      </c>
      <c r="B3045">
        <v>3</v>
      </c>
      <c r="C3045">
        <v>3</v>
      </c>
      <c r="D3045" s="1" t="s">
        <v>321</v>
      </c>
      <c r="E3045" t="s">
        <v>322</v>
      </c>
      <c r="F3045">
        <v>10</v>
      </c>
      <c r="G3045" s="2">
        <v>36452.5</v>
      </c>
      <c r="H3045" s="2">
        <v>3645.25</v>
      </c>
      <c r="I3045" s="2">
        <f t="shared" si="141"/>
        <v>36452.5</v>
      </c>
      <c r="J3045" s="2">
        <f t="shared" si="142"/>
        <v>0</v>
      </c>
      <c r="K3045" s="7">
        <f t="shared" si="143"/>
        <v>1</v>
      </c>
    </row>
    <row r="3046" spans="1:11">
      <c r="A3046">
        <v>2024</v>
      </c>
      <c r="B3046">
        <v>4</v>
      </c>
      <c r="C3046">
        <v>3</v>
      </c>
      <c r="D3046" s="1" t="s">
        <v>321</v>
      </c>
      <c r="E3046" t="s">
        <v>322</v>
      </c>
      <c r="F3046">
        <v>4</v>
      </c>
      <c r="G3046" s="2">
        <v>14581</v>
      </c>
      <c r="H3046" s="2">
        <v>3645.25</v>
      </c>
      <c r="I3046" s="2">
        <f t="shared" si="141"/>
        <v>14581</v>
      </c>
      <c r="J3046" s="2">
        <f t="shared" si="142"/>
        <v>0</v>
      </c>
      <c r="K3046" s="7">
        <f t="shared" si="143"/>
        <v>1</v>
      </c>
    </row>
    <row r="3047" spans="1:11">
      <c r="A3047">
        <v>2024</v>
      </c>
      <c r="B3047">
        <v>4</v>
      </c>
      <c r="C3047">
        <v>3</v>
      </c>
      <c r="D3047" s="1" t="s">
        <v>1153</v>
      </c>
      <c r="E3047" t="s">
        <v>1154</v>
      </c>
      <c r="F3047">
        <v>1</v>
      </c>
      <c r="G3047" s="2">
        <v>1758.4</v>
      </c>
      <c r="H3047" s="2">
        <v>1758.4</v>
      </c>
      <c r="I3047" s="2">
        <f t="shared" si="141"/>
        <v>1758.4</v>
      </c>
      <c r="J3047" s="2">
        <f t="shared" si="142"/>
        <v>0</v>
      </c>
      <c r="K3047" s="7">
        <f t="shared" si="143"/>
        <v>1</v>
      </c>
    </row>
    <row r="3048" spans="1:11">
      <c r="A3048">
        <v>2024</v>
      </c>
      <c r="B3048">
        <v>3</v>
      </c>
      <c r="C3048">
        <v>3</v>
      </c>
      <c r="D3048" s="1" t="s">
        <v>331</v>
      </c>
      <c r="E3048" t="s">
        <v>332</v>
      </c>
      <c r="F3048">
        <v>1</v>
      </c>
      <c r="G3048" s="2">
        <v>3147.2</v>
      </c>
      <c r="H3048" s="2">
        <v>3147.2</v>
      </c>
      <c r="I3048" s="2">
        <f t="shared" si="141"/>
        <v>3147.2</v>
      </c>
      <c r="J3048" s="2">
        <f t="shared" si="142"/>
        <v>0</v>
      </c>
      <c r="K3048" s="7">
        <f t="shared" si="143"/>
        <v>1</v>
      </c>
    </row>
    <row r="3049" spans="1:11">
      <c r="A3049">
        <v>2024</v>
      </c>
      <c r="B3049">
        <v>4</v>
      </c>
      <c r="C3049">
        <v>3</v>
      </c>
      <c r="D3049" s="1" t="s">
        <v>331</v>
      </c>
      <c r="E3049" t="s">
        <v>332</v>
      </c>
      <c r="F3049">
        <v>1</v>
      </c>
      <c r="G3049" s="2">
        <v>3147.2</v>
      </c>
      <c r="H3049" s="2">
        <v>3147.2</v>
      </c>
      <c r="I3049" s="2">
        <f t="shared" si="141"/>
        <v>3147.2</v>
      </c>
      <c r="J3049" s="2">
        <f t="shared" si="142"/>
        <v>0</v>
      </c>
      <c r="K3049" s="7">
        <f t="shared" si="143"/>
        <v>1</v>
      </c>
    </row>
    <row r="3050" spans="1:11">
      <c r="A3050">
        <v>2024</v>
      </c>
      <c r="B3050">
        <v>6</v>
      </c>
      <c r="C3050">
        <v>3</v>
      </c>
      <c r="D3050" s="1" t="s">
        <v>331</v>
      </c>
      <c r="E3050" t="s">
        <v>332</v>
      </c>
      <c r="F3050">
        <v>1</v>
      </c>
      <c r="G3050" s="2">
        <v>3147.2</v>
      </c>
      <c r="H3050" s="2">
        <v>3147.2</v>
      </c>
      <c r="I3050" s="2">
        <f t="shared" si="141"/>
        <v>3147.2</v>
      </c>
      <c r="J3050" s="2">
        <f t="shared" si="142"/>
        <v>0</v>
      </c>
      <c r="K3050" s="7">
        <f t="shared" si="143"/>
        <v>1</v>
      </c>
    </row>
    <row r="3051" spans="1:11">
      <c r="A3051">
        <v>2024</v>
      </c>
      <c r="B3051">
        <v>10</v>
      </c>
      <c r="C3051">
        <v>3</v>
      </c>
      <c r="D3051" s="1" t="s">
        <v>331</v>
      </c>
      <c r="E3051" t="s">
        <v>332</v>
      </c>
      <c r="F3051">
        <v>2</v>
      </c>
      <c r="G3051" s="2">
        <v>6294.4</v>
      </c>
      <c r="H3051" s="2">
        <v>3147.2</v>
      </c>
      <c r="I3051" s="2">
        <f t="shared" si="141"/>
        <v>6294.4</v>
      </c>
      <c r="J3051" s="2">
        <f t="shared" si="142"/>
        <v>0</v>
      </c>
      <c r="K3051" s="7">
        <f t="shared" si="143"/>
        <v>1</v>
      </c>
    </row>
    <row r="3052" spans="1:11">
      <c r="A3052">
        <v>2024</v>
      </c>
      <c r="B3052">
        <v>11</v>
      </c>
      <c r="C3052">
        <v>3</v>
      </c>
      <c r="D3052" s="1" t="s">
        <v>1228</v>
      </c>
      <c r="E3052" t="s">
        <v>1229</v>
      </c>
      <c r="F3052">
        <v>1</v>
      </c>
      <c r="G3052" s="2">
        <v>8604.9599999999991</v>
      </c>
      <c r="H3052" s="2">
        <v>8604.9599999999991</v>
      </c>
      <c r="I3052" s="2">
        <f t="shared" si="141"/>
        <v>8604.9599999999991</v>
      </c>
      <c r="J3052" s="2">
        <f t="shared" si="142"/>
        <v>0</v>
      </c>
      <c r="K3052" s="7">
        <f t="shared" si="143"/>
        <v>1</v>
      </c>
    </row>
    <row r="3053" spans="1:11">
      <c r="A3053">
        <v>2024</v>
      </c>
      <c r="B3053">
        <v>11</v>
      </c>
      <c r="C3053">
        <v>3</v>
      </c>
      <c r="D3053" s="1" t="s">
        <v>335</v>
      </c>
      <c r="E3053" t="s">
        <v>336</v>
      </c>
      <c r="F3053">
        <v>1</v>
      </c>
      <c r="G3053" s="2">
        <v>8604.9599999999991</v>
      </c>
      <c r="H3053" s="2">
        <v>8604.9599999999991</v>
      </c>
      <c r="I3053" s="2">
        <f t="shared" si="141"/>
        <v>8604.9599999999991</v>
      </c>
      <c r="J3053" s="2">
        <f t="shared" si="142"/>
        <v>0</v>
      </c>
      <c r="K3053" s="7">
        <f t="shared" si="143"/>
        <v>1</v>
      </c>
    </row>
    <row r="3054" spans="1:11">
      <c r="A3054">
        <v>2024</v>
      </c>
      <c r="B3054">
        <v>3</v>
      </c>
      <c r="C3054">
        <v>3</v>
      </c>
      <c r="D3054" s="1" t="s">
        <v>337</v>
      </c>
      <c r="E3054" t="s">
        <v>338</v>
      </c>
      <c r="F3054">
        <v>1</v>
      </c>
      <c r="G3054" s="2">
        <v>7744.8</v>
      </c>
      <c r="H3054" s="2">
        <v>7744.8</v>
      </c>
      <c r="I3054" s="2">
        <f t="shared" si="141"/>
        <v>7744.8</v>
      </c>
      <c r="J3054" s="2">
        <f t="shared" si="142"/>
        <v>0</v>
      </c>
      <c r="K3054" s="7">
        <f t="shared" si="143"/>
        <v>1</v>
      </c>
    </row>
    <row r="3055" spans="1:11">
      <c r="A3055">
        <v>2024</v>
      </c>
      <c r="B3055">
        <v>4</v>
      </c>
      <c r="C3055">
        <v>3</v>
      </c>
      <c r="D3055" s="1" t="s">
        <v>337</v>
      </c>
      <c r="E3055" t="s">
        <v>338</v>
      </c>
      <c r="F3055">
        <v>2</v>
      </c>
      <c r="G3055" s="2">
        <v>15489.6</v>
      </c>
      <c r="H3055" s="2">
        <v>7744.8</v>
      </c>
      <c r="I3055" s="2">
        <f t="shared" si="141"/>
        <v>15489.6</v>
      </c>
      <c r="J3055" s="2">
        <f t="shared" si="142"/>
        <v>0</v>
      </c>
      <c r="K3055" s="7">
        <f t="shared" si="143"/>
        <v>1</v>
      </c>
    </row>
    <row r="3056" spans="1:11">
      <c r="A3056">
        <v>2024</v>
      </c>
      <c r="B3056">
        <v>4</v>
      </c>
      <c r="C3056">
        <v>3</v>
      </c>
      <c r="D3056" s="1" t="s">
        <v>341</v>
      </c>
      <c r="E3056" t="s">
        <v>342</v>
      </c>
      <c r="F3056">
        <v>21</v>
      </c>
      <c r="G3056" s="2">
        <v>188160</v>
      </c>
      <c r="H3056" s="2">
        <v>8960</v>
      </c>
      <c r="I3056" s="2">
        <f t="shared" si="141"/>
        <v>188160</v>
      </c>
      <c r="J3056" s="2">
        <f t="shared" si="142"/>
        <v>0</v>
      </c>
      <c r="K3056" s="7">
        <f t="shared" si="143"/>
        <v>1</v>
      </c>
    </row>
    <row r="3057" spans="1:11">
      <c r="A3057">
        <v>2024</v>
      </c>
      <c r="B3057">
        <v>7</v>
      </c>
      <c r="C3057">
        <v>3</v>
      </c>
      <c r="D3057" s="1" t="s">
        <v>341</v>
      </c>
      <c r="E3057" t="s">
        <v>342</v>
      </c>
      <c r="F3057">
        <v>13</v>
      </c>
      <c r="G3057" s="2">
        <v>116480</v>
      </c>
      <c r="H3057" s="2">
        <v>8960</v>
      </c>
      <c r="I3057" s="2">
        <f t="shared" si="141"/>
        <v>116480</v>
      </c>
      <c r="J3057" s="2">
        <f t="shared" si="142"/>
        <v>0</v>
      </c>
      <c r="K3057" s="7">
        <f t="shared" si="143"/>
        <v>1</v>
      </c>
    </row>
    <row r="3058" spans="1:11">
      <c r="A3058">
        <v>2024</v>
      </c>
      <c r="B3058">
        <v>8</v>
      </c>
      <c r="C3058">
        <v>3</v>
      </c>
      <c r="D3058" s="1" t="s">
        <v>341</v>
      </c>
      <c r="E3058" t="s">
        <v>342</v>
      </c>
      <c r="F3058">
        <v>17</v>
      </c>
      <c r="G3058" s="2">
        <v>152320</v>
      </c>
      <c r="H3058" s="2">
        <v>8960</v>
      </c>
      <c r="I3058" s="2">
        <f t="shared" si="141"/>
        <v>152320</v>
      </c>
      <c r="J3058" s="2">
        <f t="shared" si="142"/>
        <v>0</v>
      </c>
      <c r="K3058" s="7">
        <f t="shared" si="143"/>
        <v>1</v>
      </c>
    </row>
    <row r="3059" spans="1:11">
      <c r="A3059">
        <v>2024</v>
      </c>
      <c r="B3059">
        <v>9</v>
      </c>
      <c r="C3059">
        <v>3</v>
      </c>
      <c r="D3059" s="1" t="s">
        <v>341</v>
      </c>
      <c r="E3059" t="s">
        <v>342</v>
      </c>
      <c r="F3059">
        <v>15</v>
      </c>
      <c r="G3059" s="2">
        <v>134400</v>
      </c>
      <c r="H3059" s="2">
        <v>8960</v>
      </c>
      <c r="I3059" s="2">
        <f t="shared" si="141"/>
        <v>134400</v>
      </c>
      <c r="J3059" s="2">
        <f t="shared" si="142"/>
        <v>0</v>
      </c>
      <c r="K3059" s="7">
        <f t="shared" si="143"/>
        <v>1</v>
      </c>
    </row>
    <row r="3060" spans="1:11">
      <c r="A3060">
        <v>2024</v>
      </c>
      <c r="B3060">
        <v>10</v>
      </c>
      <c r="C3060">
        <v>3</v>
      </c>
      <c r="D3060" s="1" t="s">
        <v>341</v>
      </c>
      <c r="E3060" t="s">
        <v>342</v>
      </c>
      <c r="F3060">
        <v>21</v>
      </c>
      <c r="G3060" s="2">
        <v>188160</v>
      </c>
      <c r="H3060" s="2">
        <v>8960</v>
      </c>
      <c r="I3060" s="2">
        <f t="shared" si="141"/>
        <v>188160</v>
      </c>
      <c r="J3060" s="2">
        <f t="shared" si="142"/>
        <v>0</v>
      </c>
      <c r="K3060" s="7">
        <f t="shared" si="143"/>
        <v>1</v>
      </c>
    </row>
    <row r="3061" spans="1:11">
      <c r="A3061">
        <v>2024</v>
      </c>
      <c r="B3061">
        <v>11</v>
      </c>
      <c r="C3061">
        <v>3</v>
      </c>
      <c r="D3061" s="1" t="s">
        <v>341</v>
      </c>
      <c r="E3061" t="s">
        <v>342</v>
      </c>
      <c r="F3061">
        <v>14</v>
      </c>
      <c r="G3061" s="2">
        <v>125440</v>
      </c>
      <c r="H3061" s="2">
        <v>8960</v>
      </c>
      <c r="I3061" s="2">
        <f t="shared" si="141"/>
        <v>125440</v>
      </c>
      <c r="J3061" s="2">
        <f t="shared" si="142"/>
        <v>0</v>
      </c>
      <c r="K3061" s="7">
        <f t="shared" si="143"/>
        <v>1</v>
      </c>
    </row>
    <row r="3062" spans="1:11">
      <c r="A3062">
        <v>2024</v>
      </c>
      <c r="B3062">
        <v>8</v>
      </c>
      <c r="C3062">
        <v>3</v>
      </c>
      <c r="D3062" s="1" t="s">
        <v>1343</v>
      </c>
      <c r="E3062" t="s">
        <v>1344</v>
      </c>
      <c r="F3062">
        <v>1</v>
      </c>
      <c r="G3062" s="2">
        <v>3248.04</v>
      </c>
      <c r="H3062" s="2">
        <v>3248.04</v>
      </c>
      <c r="I3062" s="2">
        <f t="shared" si="141"/>
        <v>3248.04</v>
      </c>
      <c r="J3062" s="2">
        <f t="shared" si="142"/>
        <v>0</v>
      </c>
      <c r="K3062" s="7">
        <f t="shared" si="143"/>
        <v>1</v>
      </c>
    </row>
    <row r="3063" spans="1:11">
      <c r="A3063">
        <v>2024</v>
      </c>
      <c r="B3063">
        <v>4</v>
      </c>
      <c r="C3063">
        <v>3</v>
      </c>
      <c r="D3063" s="1" t="s">
        <v>1155</v>
      </c>
      <c r="E3063" t="s">
        <v>1156</v>
      </c>
      <c r="F3063">
        <v>1</v>
      </c>
      <c r="G3063" s="2">
        <v>16194.1</v>
      </c>
      <c r="H3063" s="2">
        <v>16194.1</v>
      </c>
      <c r="I3063" s="2">
        <f t="shared" si="141"/>
        <v>16194.1</v>
      </c>
      <c r="J3063" s="2">
        <f t="shared" si="142"/>
        <v>0</v>
      </c>
      <c r="K3063" s="7">
        <f t="shared" si="143"/>
        <v>1</v>
      </c>
    </row>
    <row r="3064" spans="1:11">
      <c r="A3064">
        <v>2024</v>
      </c>
      <c r="B3064">
        <v>5</v>
      </c>
      <c r="C3064">
        <v>3</v>
      </c>
      <c r="D3064" s="1" t="s">
        <v>1230</v>
      </c>
      <c r="E3064" t="s">
        <v>348</v>
      </c>
      <c r="F3064">
        <v>1</v>
      </c>
      <c r="G3064" s="2">
        <v>718.26</v>
      </c>
      <c r="H3064" s="2">
        <v>718.26</v>
      </c>
      <c r="I3064" s="2">
        <f t="shared" si="141"/>
        <v>718.26</v>
      </c>
      <c r="J3064" s="2">
        <f t="shared" si="142"/>
        <v>0</v>
      </c>
      <c r="K3064" s="7">
        <f t="shared" si="143"/>
        <v>1</v>
      </c>
    </row>
    <row r="3065" spans="1:11">
      <c r="A3065">
        <v>2024</v>
      </c>
      <c r="B3065">
        <v>10</v>
      </c>
      <c r="C3065">
        <v>3</v>
      </c>
      <c r="D3065" s="1" t="s">
        <v>1230</v>
      </c>
      <c r="E3065" t="s">
        <v>348</v>
      </c>
      <c r="F3065">
        <v>1</v>
      </c>
      <c r="G3065" s="2">
        <v>718.26</v>
      </c>
      <c r="H3065" s="2">
        <v>718.26</v>
      </c>
      <c r="I3065" s="2">
        <f t="shared" si="141"/>
        <v>718.26</v>
      </c>
      <c r="J3065" s="2">
        <f t="shared" si="142"/>
        <v>0</v>
      </c>
      <c r="K3065" s="7">
        <f t="shared" si="143"/>
        <v>1</v>
      </c>
    </row>
    <row r="3066" spans="1:11">
      <c r="A3066">
        <v>2024</v>
      </c>
      <c r="B3066">
        <v>11</v>
      </c>
      <c r="C3066">
        <v>3</v>
      </c>
      <c r="D3066" s="1" t="s">
        <v>1230</v>
      </c>
      <c r="E3066" t="s">
        <v>348</v>
      </c>
      <c r="F3066">
        <v>1</v>
      </c>
      <c r="G3066" s="2">
        <v>718.26</v>
      </c>
      <c r="H3066" s="2">
        <v>718.26</v>
      </c>
      <c r="I3066" s="2">
        <f t="shared" si="141"/>
        <v>718.26</v>
      </c>
      <c r="J3066" s="2">
        <f t="shared" si="142"/>
        <v>0</v>
      </c>
      <c r="K3066" s="7">
        <f t="shared" si="143"/>
        <v>1</v>
      </c>
    </row>
    <row r="3067" spans="1:11">
      <c r="A3067">
        <v>2024</v>
      </c>
      <c r="B3067">
        <v>3</v>
      </c>
      <c r="C3067">
        <v>3</v>
      </c>
      <c r="D3067" s="1" t="s">
        <v>904</v>
      </c>
      <c r="E3067" t="s">
        <v>905</v>
      </c>
      <c r="F3067">
        <v>1</v>
      </c>
      <c r="G3067" s="2">
        <v>1523.2</v>
      </c>
      <c r="H3067" s="2">
        <v>1523.2</v>
      </c>
      <c r="I3067" s="2">
        <f t="shared" si="141"/>
        <v>1523.2</v>
      </c>
      <c r="J3067" s="2">
        <f t="shared" si="142"/>
        <v>0</v>
      </c>
      <c r="K3067" s="7">
        <f t="shared" si="143"/>
        <v>1</v>
      </c>
    </row>
    <row r="3068" spans="1:11">
      <c r="A3068">
        <v>2024</v>
      </c>
      <c r="B3068">
        <v>8</v>
      </c>
      <c r="C3068">
        <v>3</v>
      </c>
      <c r="D3068" s="1" t="s">
        <v>904</v>
      </c>
      <c r="E3068" t="s">
        <v>905</v>
      </c>
      <c r="F3068">
        <v>1</v>
      </c>
      <c r="G3068" s="2">
        <v>1523.2</v>
      </c>
      <c r="H3068" s="2">
        <v>1523.2</v>
      </c>
      <c r="I3068" s="2">
        <f t="shared" si="141"/>
        <v>1523.2</v>
      </c>
      <c r="J3068" s="2">
        <f t="shared" si="142"/>
        <v>0</v>
      </c>
      <c r="K3068" s="7">
        <f t="shared" si="143"/>
        <v>1</v>
      </c>
    </row>
    <row r="3069" spans="1:11">
      <c r="A3069">
        <v>2024</v>
      </c>
      <c r="B3069">
        <v>9</v>
      </c>
      <c r="C3069">
        <v>3</v>
      </c>
      <c r="D3069" s="1" t="s">
        <v>904</v>
      </c>
      <c r="E3069" t="s">
        <v>905</v>
      </c>
      <c r="F3069">
        <v>1</v>
      </c>
      <c r="G3069" s="2">
        <v>1523.2</v>
      </c>
      <c r="H3069" s="2">
        <v>1523.2</v>
      </c>
      <c r="I3069" s="2">
        <f t="shared" si="141"/>
        <v>1523.2</v>
      </c>
      <c r="J3069" s="2">
        <f t="shared" si="142"/>
        <v>0</v>
      </c>
      <c r="K3069" s="7">
        <f t="shared" si="143"/>
        <v>1</v>
      </c>
    </row>
    <row r="3070" spans="1:11">
      <c r="A3070">
        <v>2024</v>
      </c>
      <c r="B3070">
        <v>10</v>
      </c>
      <c r="C3070">
        <v>3</v>
      </c>
      <c r="D3070" s="1" t="s">
        <v>904</v>
      </c>
      <c r="E3070" t="s">
        <v>905</v>
      </c>
      <c r="F3070">
        <v>1</v>
      </c>
      <c r="G3070" s="2">
        <v>1523.2</v>
      </c>
      <c r="H3070" s="2">
        <v>1523.2</v>
      </c>
      <c r="I3070" s="2">
        <f t="shared" si="141"/>
        <v>1523.2</v>
      </c>
      <c r="J3070" s="2">
        <f t="shared" si="142"/>
        <v>0</v>
      </c>
      <c r="K3070" s="7">
        <f t="shared" si="143"/>
        <v>1</v>
      </c>
    </row>
    <row r="3071" spans="1:11">
      <c r="A3071">
        <v>2024</v>
      </c>
      <c r="B3071">
        <v>11</v>
      </c>
      <c r="C3071">
        <v>3</v>
      </c>
      <c r="D3071" s="1" t="s">
        <v>904</v>
      </c>
      <c r="E3071" t="s">
        <v>905</v>
      </c>
      <c r="F3071">
        <v>2</v>
      </c>
      <c r="G3071" s="2">
        <v>3046.4</v>
      </c>
      <c r="H3071" s="2">
        <v>1523.2</v>
      </c>
      <c r="I3071" s="2">
        <f t="shared" si="141"/>
        <v>3046.4</v>
      </c>
      <c r="J3071" s="2">
        <f t="shared" si="142"/>
        <v>0</v>
      </c>
      <c r="K3071" s="7">
        <f t="shared" si="143"/>
        <v>1</v>
      </c>
    </row>
    <row r="3072" spans="1:11">
      <c r="A3072">
        <v>2024</v>
      </c>
      <c r="B3072">
        <v>8</v>
      </c>
      <c r="C3072">
        <v>3</v>
      </c>
      <c r="D3072" s="1" t="s">
        <v>349</v>
      </c>
      <c r="E3072" t="s">
        <v>350</v>
      </c>
      <c r="F3072">
        <v>3</v>
      </c>
      <c r="G3072" s="2">
        <v>8933.01</v>
      </c>
      <c r="H3072" s="2">
        <v>2977.67</v>
      </c>
      <c r="I3072" s="2">
        <f t="shared" si="141"/>
        <v>8933.01</v>
      </c>
      <c r="J3072" s="2">
        <f t="shared" si="142"/>
        <v>0</v>
      </c>
      <c r="K3072" s="7">
        <f t="shared" si="143"/>
        <v>1</v>
      </c>
    </row>
    <row r="3073" spans="1:11">
      <c r="A3073">
        <v>2024</v>
      </c>
      <c r="B3073">
        <v>9</v>
      </c>
      <c r="C3073">
        <v>3</v>
      </c>
      <c r="D3073" s="1" t="s">
        <v>349</v>
      </c>
      <c r="E3073" t="s">
        <v>350</v>
      </c>
      <c r="F3073">
        <v>2</v>
      </c>
      <c r="G3073" s="2">
        <v>5955.34</v>
      </c>
      <c r="H3073" s="2">
        <v>2977.67</v>
      </c>
      <c r="I3073" s="2">
        <f t="shared" si="141"/>
        <v>5955.34</v>
      </c>
      <c r="J3073" s="2">
        <f t="shared" si="142"/>
        <v>0</v>
      </c>
      <c r="K3073" s="7">
        <f t="shared" si="143"/>
        <v>1</v>
      </c>
    </row>
    <row r="3074" spans="1:11">
      <c r="A3074">
        <v>2024</v>
      </c>
      <c r="B3074">
        <v>10</v>
      </c>
      <c r="C3074">
        <v>3</v>
      </c>
      <c r="D3074" s="1" t="s">
        <v>349</v>
      </c>
      <c r="E3074" t="s">
        <v>350</v>
      </c>
      <c r="F3074">
        <v>1</v>
      </c>
      <c r="G3074" s="2">
        <v>2977.67</v>
      </c>
      <c r="H3074" s="2">
        <v>2977.67</v>
      </c>
      <c r="I3074" s="2">
        <f t="shared" ref="I3074:I3137" si="144">H3074*F3074</f>
        <v>2977.67</v>
      </c>
      <c r="J3074" s="2">
        <f t="shared" ref="J3074:J3137" si="145">G3074-(H3074*F3074)</f>
        <v>0</v>
      </c>
      <c r="K3074" s="7">
        <f t="shared" si="143"/>
        <v>1</v>
      </c>
    </row>
    <row r="3075" spans="1:11">
      <c r="A3075">
        <v>2024</v>
      </c>
      <c r="B3075">
        <v>11</v>
      </c>
      <c r="C3075">
        <v>3</v>
      </c>
      <c r="D3075" s="1" t="s">
        <v>349</v>
      </c>
      <c r="E3075" t="s">
        <v>350</v>
      </c>
      <c r="F3075">
        <v>3</v>
      </c>
      <c r="G3075" s="2">
        <v>8933.01</v>
      </c>
      <c r="H3075" s="2">
        <v>2977.67</v>
      </c>
      <c r="I3075" s="2">
        <f t="shared" si="144"/>
        <v>8933.01</v>
      </c>
      <c r="J3075" s="2">
        <f t="shared" si="145"/>
        <v>0</v>
      </c>
      <c r="K3075" s="7">
        <f t="shared" ref="K3075:K3138" si="146">IF(J3075&gt;=0,1,0)</f>
        <v>1</v>
      </c>
    </row>
    <row r="3076" spans="1:11">
      <c r="A3076">
        <v>2024</v>
      </c>
      <c r="B3076">
        <v>4</v>
      </c>
      <c r="C3076">
        <v>3</v>
      </c>
      <c r="D3076" s="1" t="s">
        <v>358</v>
      </c>
      <c r="E3076" t="s">
        <v>359</v>
      </c>
      <c r="F3076">
        <v>23</v>
      </c>
      <c r="G3076" s="2">
        <v>101123.87</v>
      </c>
      <c r="H3076" s="2">
        <v>4396.6899999999996</v>
      </c>
      <c r="I3076" s="2">
        <f t="shared" si="144"/>
        <v>101123.87</v>
      </c>
      <c r="J3076" s="2">
        <f t="shared" si="145"/>
        <v>0</v>
      </c>
      <c r="K3076" s="7">
        <f t="shared" si="146"/>
        <v>1</v>
      </c>
    </row>
    <row r="3077" spans="1:11">
      <c r="A3077">
        <v>2024</v>
      </c>
      <c r="B3077">
        <v>7</v>
      </c>
      <c r="C3077">
        <v>3</v>
      </c>
      <c r="D3077" s="1" t="s">
        <v>358</v>
      </c>
      <c r="E3077" t="s">
        <v>359</v>
      </c>
      <c r="F3077">
        <v>6</v>
      </c>
      <c r="G3077" s="2">
        <v>26380.14</v>
      </c>
      <c r="H3077" s="2">
        <v>4396.6899999999996</v>
      </c>
      <c r="I3077" s="2">
        <f t="shared" si="144"/>
        <v>26380.14</v>
      </c>
      <c r="J3077" s="2">
        <f t="shared" si="145"/>
        <v>0</v>
      </c>
      <c r="K3077" s="7">
        <f t="shared" si="146"/>
        <v>1</v>
      </c>
    </row>
    <row r="3078" spans="1:11">
      <c r="A3078">
        <v>2024</v>
      </c>
      <c r="B3078">
        <v>8</v>
      </c>
      <c r="C3078">
        <v>3</v>
      </c>
      <c r="D3078" s="1" t="s">
        <v>358</v>
      </c>
      <c r="E3078" t="s">
        <v>359</v>
      </c>
      <c r="F3078">
        <v>16</v>
      </c>
      <c r="G3078" s="2">
        <v>70347.039999999994</v>
      </c>
      <c r="H3078" s="2">
        <v>4396.6899999999996</v>
      </c>
      <c r="I3078" s="2">
        <f t="shared" si="144"/>
        <v>70347.039999999994</v>
      </c>
      <c r="J3078" s="2">
        <f t="shared" si="145"/>
        <v>0</v>
      </c>
      <c r="K3078" s="7">
        <f t="shared" si="146"/>
        <v>1</v>
      </c>
    </row>
    <row r="3079" spans="1:11">
      <c r="A3079">
        <v>2024</v>
      </c>
      <c r="B3079">
        <v>9</v>
      </c>
      <c r="C3079">
        <v>3</v>
      </c>
      <c r="D3079" s="1" t="s">
        <v>358</v>
      </c>
      <c r="E3079" t="s">
        <v>359</v>
      </c>
      <c r="F3079">
        <v>24</v>
      </c>
      <c r="G3079" s="2">
        <v>105520.56</v>
      </c>
      <c r="H3079" s="2">
        <v>4396.6899999999996</v>
      </c>
      <c r="I3079" s="2">
        <f t="shared" si="144"/>
        <v>105520.56</v>
      </c>
      <c r="J3079" s="2">
        <f t="shared" si="145"/>
        <v>0</v>
      </c>
      <c r="K3079" s="7">
        <f t="shared" si="146"/>
        <v>1</v>
      </c>
    </row>
    <row r="3080" spans="1:11">
      <c r="A3080">
        <v>2024</v>
      </c>
      <c r="B3080">
        <v>10</v>
      </c>
      <c r="C3080">
        <v>3</v>
      </c>
      <c r="D3080" s="1" t="s">
        <v>358</v>
      </c>
      <c r="E3080" t="s">
        <v>359</v>
      </c>
      <c r="F3080">
        <v>22</v>
      </c>
      <c r="G3080" s="2">
        <v>96727.18</v>
      </c>
      <c r="H3080" s="2">
        <v>4396.6899999999996</v>
      </c>
      <c r="I3080" s="2">
        <f t="shared" si="144"/>
        <v>96727.18</v>
      </c>
      <c r="J3080" s="2">
        <f t="shared" si="145"/>
        <v>0</v>
      </c>
      <c r="K3080" s="7">
        <f t="shared" si="146"/>
        <v>1</v>
      </c>
    </row>
    <row r="3081" spans="1:11">
      <c r="A3081">
        <v>2024</v>
      </c>
      <c r="B3081">
        <v>11</v>
      </c>
      <c r="C3081">
        <v>3</v>
      </c>
      <c r="D3081" s="1" t="s">
        <v>358</v>
      </c>
      <c r="E3081" t="s">
        <v>359</v>
      </c>
      <c r="F3081">
        <v>20</v>
      </c>
      <c r="G3081" s="2">
        <v>87933.8</v>
      </c>
      <c r="H3081" s="2">
        <v>4396.6899999999996</v>
      </c>
      <c r="I3081" s="2">
        <f t="shared" si="144"/>
        <v>87933.799999999988</v>
      </c>
      <c r="J3081" s="2">
        <f t="shared" si="145"/>
        <v>0</v>
      </c>
      <c r="K3081" s="7">
        <f t="shared" si="146"/>
        <v>1</v>
      </c>
    </row>
    <row r="3082" spans="1:11">
      <c r="A3082">
        <v>2024</v>
      </c>
      <c r="B3082">
        <v>4</v>
      </c>
      <c r="C3082">
        <v>3</v>
      </c>
      <c r="D3082" s="1" t="s">
        <v>906</v>
      </c>
      <c r="E3082" t="s">
        <v>907</v>
      </c>
      <c r="F3082">
        <v>1</v>
      </c>
      <c r="G3082" s="2">
        <v>3910.2</v>
      </c>
      <c r="H3082" s="2">
        <v>3910.2</v>
      </c>
      <c r="I3082" s="2">
        <f t="shared" si="144"/>
        <v>3910.2</v>
      </c>
      <c r="J3082" s="2">
        <f t="shared" si="145"/>
        <v>0</v>
      </c>
      <c r="K3082" s="7">
        <f t="shared" si="146"/>
        <v>1</v>
      </c>
    </row>
    <row r="3083" spans="1:11">
      <c r="A3083">
        <v>2024</v>
      </c>
      <c r="B3083">
        <v>10</v>
      </c>
      <c r="C3083">
        <v>3</v>
      </c>
      <c r="D3083" s="1" t="s">
        <v>360</v>
      </c>
      <c r="E3083" t="s">
        <v>361</v>
      </c>
      <c r="F3083">
        <v>22</v>
      </c>
      <c r="G3083" s="2">
        <v>4322.12</v>
      </c>
      <c r="H3083" s="2">
        <v>196.46</v>
      </c>
      <c r="I3083" s="2">
        <f t="shared" si="144"/>
        <v>4322.12</v>
      </c>
      <c r="J3083" s="2">
        <f t="shared" si="145"/>
        <v>0</v>
      </c>
      <c r="K3083" s="7">
        <f t="shared" si="146"/>
        <v>1</v>
      </c>
    </row>
    <row r="3084" spans="1:11">
      <c r="A3084">
        <v>2024</v>
      </c>
      <c r="B3084">
        <v>11</v>
      </c>
      <c r="C3084">
        <v>3</v>
      </c>
      <c r="D3084" s="1" t="s">
        <v>360</v>
      </c>
      <c r="E3084" t="s">
        <v>361</v>
      </c>
      <c r="F3084">
        <v>14</v>
      </c>
      <c r="G3084" s="2">
        <v>2750.44</v>
      </c>
      <c r="H3084" s="2">
        <v>196.46</v>
      </c>
      <c r="I3084" s="2">
        <f t="shared" si="144"/>
        <v>2750.44</v>
      </c>
      <c r="J3084" s="2">
        <f t="shared" si="145"/>
        <v>0</v>
      </c>
      <c r="K3084" s="7">
        <f t="shared" si="146"/>
        <v>1</v>
      </c>
    </row>
    <row r="3085" spans="1:11">
      <c r="A3085">
        <v>2024</v>
      </c>
      <c r="B3085">
        <v>8</v>
      </c>
      <c r="C3085">
        <v>3</v>
      </c>
      <c r="D3085" s="1" t="s">
        <v>1233</v>
      </c>
      <c r="E3085" t="s">
        <v>1234</v>
      </c>
      <c r="F3085">
        <v>1</v>
      </c>
      <c r="G3085" s="2">
        <v>14784</v>
      </c>
      <c r="H3085" s="2">
        <v>14784</v>
      </c>
      <c r="I3085" s="2">
        <f t="shared" si="144"/>
        <v>14784</v>
      </c>
      <c r="J3085" s="2">
        <f t="shared" si="145"/>
        <v>0</v>
      </c>
      <c r="K3085" s="7">
        <f t="shared" si="146"/>
        <v>1</v>
      </c>
    </row>
    <row r="3086" spans="1:11">
      <c r="A3086">
        <v>2024</v>
      </c>
      <c r="B3086">
        <v>9</v>
      </c>
      <c r="C3086">
        <v>3</v>
      </c>
      <c r="D3086" s="1" t="s">
        <v>1233</v>
      </c>
      <c r="E3086" t="s">
        <v>1234</v>
      </c>
      <c r="F3086">
        <v>2</v>
      </c>
      <c r="G3086" s="2">
        <v>29568</v>
      </c>
      <c r="H3086" s="2">
        <v>14784</v>
      </c>
      <c r="I3086" s="2">
        <f t="shared" si="144"/>
        <v>29568</v>
      </c>
      <c r="J3086" s="2">
        <f t="shared" si="145"/>
        <v>0</v>
      </c>
      <c r="K3086" s="7">
        <f t="shared" si="146"/>
        <v>1</v>
      </c>
    </row>
    <row r="3087" spans="1:11">
      <c r="A3087">
        <v>2024</v>
      </c>
      <c r="B3087">
        <v>11</v>
      </c>
      <c r="C3087">
        <v>3</v>
      </c>
      <c r="D3087" s="1" t="s">
        <v>1233</v>
      </c>
      <c r="E3087" t="s">
        <v>1234</v>
      </c>
      <c r="F3087">
        <v>1</v>
      </c>
      <c r="G3087" s="2">
        <v>14784</v>
      </c>
      <c r="H3087" s="2">
        <v>14784</v>
      </c>
      <c r="I3087" s="2">
        <f t="shared" si="144"/>
        <v>14784</v>
      </c>
      <c r="J3087" s="2">
        <f t="shared" si="145"/>
        <v>0</v>
      </c>
      <c r="K3087" s="7">
        <f t="shared" si="146"/>
        <v>1</v>
      </c>
    </row>
    <row r="3088" spans="1:11">
      <c r="A3088">
        <v>2024</v>
      </c>
      <c r="B3088">
        <v>3</v>
      </c>
      <c r="C3088">
        <v>3</v>
      </c>
      <c r="D3088" s="1" t="s">
        <v>1066</v>
      </c>
      <c r="E3088" t="s">
        <v>1067</v>
      </c>
      <c r="F3088">
        <v>7</v>
      </c>
      <c r="G3088" s="2">
        <v>1050.56</v>
      </c>
      <c r="H3088" s="2">
        <v>150.08000000000001</v>
      </c>
      <c r="I3088" s="2">
        <f t="shared" si="144"/>
        <v>1050.5600000000002</v>
      </c>
      <c r="J3088" s="2">
        <f t="shared" si="145"/>
        <v>0</v>
      </c>
      <c r="K3088" s="7">
        <f t="shared" si="146"/>
        <v>1</v>
      </c>
    </row>
    <row r="3089" spans="1:11">
      <c r="A3089">
        <v>2024</v>
      </c>
      <c r="B3089">
        <v>7</v>
      </c>
      <c r="C3089">
        <v>3</v>
      </c>
      <c r="D3089" s="1" t="s">
        <v>1281</v>
      </c>
      <c r="E3089" t="s">
        <v>1282</v>
      </c>
      <c r="F3089">
        <v>0</v>
      </c>
      <c r="G3089" s="2">
        <v>0</v>
      </c>
      <c r="H3089" s="2">
        <v>173.70500000000001</v>
      </c>
      <c r="I3089" s="2">
        <f t="shared" si="144"/>
        <v>0</v>
      </c>
      <c r="J3089" s="2">
        <f t="shared" si="145"/>
        <v>0</v>
      </c>
      <c r="K3089" s="7">
        <f t="shared" si="146"/>
        <v>1</v>
      </c>
    </row>
    <row r="3090" spans="1:11">
      <c r="A3090">
        <v>2024</v>
      </c>
      <c r="B3090">
        <v>4</v>
      </c>
      <c r="C3090">
        <v>3</v>
      </c>
      <c r="D3090" s="1" t="s">
        <v>378</v>
      </c>
      <c r="E3090" t="s">
        <v>379</v>
      </c>
      <c r="F3090">
        <v>31</v>
      </c>
      <c r="G3090" s="2">
        <v>4336.59</v>
      </c>
      <c r="H3090" s="2">
        <v>139.88999999999999</v>
      </c>
      <c r="I3090" s="2">
        <f t="shared" si="144"/>
        <v>4336.5899999999992</v>
      </c>
      <c r="J3090" s="2">
        <f t="shared" si="145"/>
        <v>0</v>
      </c>
      <c r="K3090" s="7">
        <f t="shared" si="146"/>
        <v>1</v>
      </c>
    </row>
    <row r="3091" spans="1:11">
      <c r="A3091">
        <v>2024</v>
      </c>
      <c r="B3091">
        <v>7</v>
      </c>
      <c r="C3091">
        <v>3</v>
      </c>
      <c r="D3091" s="1" t="s">
        <v>378</v>
      </c>
      <c r="E3091" t="s">
        <v>379</v>
      </c>
      <c r="F3091">
        <v>28</v>
      </c>
      <c r="G3091" s="2">
        <v>3916.92</v>
      </c>
      <c r="H3091" s="2">
        <v>139.88999999999999</v>
      </c>
      <c r="I3091" s="2">
        <f t="shared" si="144"/>
        <v>3916.9199999999996</v>
      </c>
      <c r="J3091" s="2">
        <f t="shared" si="145"/>
        <v>0</v>
      </c>
      <c r="K3091" s="7">
        <f t="shared" si="146"/>
        <v>1</v>
      </c>
    </row>
    <row r="3092" spans="1:11">
      <c r="A3092">
        <v>2024</v>
      </c>
      <c r="B3092">
        <v>8</v>
      </c>
      <c r="C3092">
        <v>3</v>
      </c>
      <c r="D3092" s="1" t="s">
        <v>378</v>
      </c>
      <c r="E3092" t="s">
        <v>379</v>
      </c>
      <c r="F3092">
        <v>43</v>
      </c>
      <c r="G3092" s="2">
        <v>6015.27</v>
      </c>
      <c r="H3092" s="2">
        <v>139.88999999999999</v>
      </c>
      <c r="I3092" s="2">
        <f t="shared" si="144"/>
        <v>6015.2699999999995</v>
      </c>
      <c r="J3092" s="2">
        <f t="shared" si="145"/>
        <v>0</v>
      </c>
      <c r="K3092" s="7">
        <f t="shared" si="146"/>
        <v>1</v>
      </c>
    </row>
    <row r="3093" spans="1:11">
      <c r="A3093">
        <v>2024</v>
      </c>
      <c r="B3093">
        <v>9</v>
      </c>
      <c r="C3093">
        <v>3</v>
      </c>
      <c r="D3093" s="1" t="s">
        <v>378</v>
      </c>
      <c r="E3093" t="s">
        <v>379</v>
      </c>
      <c r="F3093">
        <v>11</v>
      </c>
      <c r="G3093" s="2">
        <v>1538.79</v>
      </c>
      <c r="H3093" s="2">
        <v>139.88999999999999</v>
      </c>
      <c r="I3093" s="2">
        <f t="shared" si="144"/>
        <v>1538.79</v>
      </c>
      <c r="J3093" s="2">
        <f t="shared" si="145"/>
        <v>0</v>
      </c>
      <c r="K3093" s="7">
        <f t="shared" si="146"/>
        <v>1</v>
      </c>
    </row>
    <row r="3094" spans="1:11">
      <c r="A3094">
        <v>2024</v>
      </c>
      <c r="B3094">
        <v>10</v>
      </c>
      <c r="C3094">
        <v>3</v>
      </c>
      <c r="D3094" s="1" t="s">
        <v>378</v>
      </c>
      <c r="E3094" t="s">
        <v>379</v>
      </c>
      <c r="F3094">
        <v>34</v>
      </c>
      <c r="G3094" s="2">
        <v>4756.26</v>
      </c>
      <c r="H3094" s="2">
        <v>139.88999999999999</v>
      </c>
      <c r="I3094" s="2">
        <f t="shared" si="144"/>
        <v>4756.2599999999993</v>
      </c>
      <c r="J3094" s="2">
        <f t="shared" si="145"/>
        <v>0</v>
      </c>
      <c r="K3094" s="7">
        <f t="shared" si="146"/>
        <v>1</v>
      </c>
    </row>
    <row r="3095" spans="1:11">
      <c r="A3095">
        <v>2024</v>
      </c>
      <c r="B3095">
        <v>11</v>
      </c>
      <c r="C3095">
        <v>3</v>
      </c>
      <c r="D3095" s="1" t="s">
        <v>378</v>
      </c>
      <c r="E3095" t="s">
        <v>379</v>
      </c>
      <c r="F3095">
        <v>28</v>
      </c>
      <c r="G3095" s="2">
        <v>3916.92</v>
      </c>
      <c r="H3095" s="2">
        <v>139.88999999999999</v>
      </c>
      <c r="I3095" s="2">
        <f t="shared" si="144"/>
        <v>3916.9199999999996</v>
      </c>
      <c r="J3095" s="2">
        <f t="shared" si="145"/>
        <v>0</v>
      </c>
      <c r="K3095" s="7">
        <f t="shared" si="146"/>
        <v>1</v>
      </c>
    </row>
    <row r="3096" spans="1:11">
      <c r="A3096">
        <v>2024</v>
      </c>
      <c r="B3096">
        <v>4</v>
      </c>
      <c r="C3096">
        <v>3</v>
      </c>
      <c r="D3096" s="1" t="s">
        <v>380</v>
      </c>
      <c r="E3096" t="s">
        <v>381</v>
      </c>
      <c r="F3096">
        <v>29</v>
      </c>
      <c r="G3096" s="2">
        <v>34753.599999999999</v>
      </c>
      <c r="H3096" s="2">
        <v>1198.4000000000001</v>
      </c>
      <c r="I3096" s="2">
        <f t="shared" si="144"/>
        <v>34753.600000000006</v>
      </c>
      <c r="J3096" s="2">
        <f t="shared" si="145"/>
        <v>0</v>
      </c>
      <c r="K3096" s="7">
        <f t="shared" si="146"/>
        <v>1</v>
      </c>
    </row>
    <row r="3097" spans="1:11">
      <c r="A3097">
        <v>2024</v>
      </c>
      <c r="B3097">
        <v>7</v>
      </c>
      <c r="C3097">
        <v>3</v>
      </c>
      <c r="D3097" s="1" t="s">
        <v>380</v>
      </c>
      <c r="E3097" t="s">
        <v>381</v>
      </c>
      <c r="F3097">
        <v>19</v>
      </c>
      <c r="G3097" s="2">
        <v>22769.599999999999</v>
      </c>
      <c r="H3097" s="2">
        <v>1198.4000000000001</v>
      </c>
      <c r="I3097" s="2">
        <f t="shared" si="144"/>
        <v>22769.600000000002</v>
      </c>
      <c r="J3097" s="2">
        <f t="shared" si="145"/>
        <v>0</v>
      </c>
      <c r="K3097" s="7">
        <f t="shared" si="146"/>
        <v>1</v>
      </c>
    </row>
    <row r="3098" spans="1:11">
      <c r="A3098">
        <v>2024</v>
      </c>
      <c r="B3098">
        <v>8</v>
      </c>
      <c r="C3098">
        <v>3</v>
      </c>
      <c r="D3098" s="1" t="s">
        <v>380</v>
      </c>
      <c r="E3098" t="s">
        <v>381</v>
      </c>
      <c r="F3098">
        <v>33</v>
      </c>
      <c r="G3098" s="2">
        <v>39547.199999999997</v>
      </c>
      <c r="H3098" s="2">
        <v>1198.4000000000001</v>
      </c>
      <c r="I3098" s="2">
        <f t="shared" si="144"/>
        <v>39547.200000000004</v>
      </c>
      <c r="J3098" s="2">
        <f t="shared" si="145"/>
        <v>0</v>
      </c>
      <c r="K3098" s="7">
        <f t="shared" si="146"/>
        <v>1</v>
      </c>
    </row>
    <row r="3099" spans="1:11">
      <c r="A3099">
        <v>2024</v>
      </c>
      <c r="B3099">
        <v>9</v>
      </c>
      <c r="C3099">
        <v>3</v>
      </c>
      <c r="D3099" s="1" t="s">
        <v>380</v>
      </c>
      <c r="E3099" t="s">
        <v>381</v>
      </c>
      <c r="F3099">
        <v>20</v>
      </c>
      <c r="G3099" s="2">
        <v>23968</v>
      </c>
      <c r="H3099" s="2">
        <v>1198.4000000000001</v>
      </c>
      <c r="I3099" s="2">
        <f t="shared" si="144"/>
        <v>23968</v>
      </c>
      <c r="J3099" s="2">
        <f t="shared" si="145"/>
        <v>0</v>
      </c>
      <c r="K3099" s="7">
        <f t="shared" si="146"/>
        <v>1</v>
      </c>
    </row>
    <row r="3100" spans="1:11">
      <c r="A3100">
        <v>2024</v>
      </c>
      <c r="B3100">
        <v>10</v>
      </c>
      <c r="C3100">
        <v>3</v>
      </c>
      <c r="D3100" s="1" t="s">
        <v>380</v>
      </c>
      <c r="E3100" t="s">
        <v>381</v>
      </c>
      <c r="F3100">
        <v>30</v>
      </c>
      <c r="G3100" s="2">
        <v>35952</v>
      </c>
      <c r="H3100" s="2">
        <v>1198.4000000000001</v>
      </c>
      <c r="I3100" s="2">
        <f t="shared" si="144"/>
        <v>35952</v>
      </c>
      <c r="J3100" s="2">
        <f t="shared" si="145"/>
        <v>0</v>
      </c>
      <c r="K3100" s="7">
        <f t="shared" si="146"/>
        <v>1</v>
      </c>
    </row>
    <row r="3101" spans="1:11">
      <c r="A3101">
        <v>2024</v>
      </c>
      <c r="B3101">
        <v>11</v>
      </c>
      <c r="C3101">
        <v>3</v>
      </c>
      <c r="D3101" s="1" t="s">
        <v>380</v>
      </c>
      <c r="E3101" t="s">
        <v>381</v>
      </c>
      <c r="F3101">
        <v>19</v>
      </c>
      <c r="G3101" s="2">
        <v>22769.599999999999</v>
      </c>
      <c r="H3101" s="2">
        <v>1198.4000000000001</v>
      </c>
      <c r="I3101" s="2">
        <f t="shared" si="144"/>
        <v>22769.600000000002</v>
      </c>
      <c r="J3101" s="2">
        <f t="shared" si="145"/>
        <v>0</v>
      </c>
      <c r="K3101" s="7">
        <f t="shared" si="146"/>
        <v>1</v>
      </c>
    </row>
    <row r="3102" spans="1:11">
      <c r="A3102">
        <v>2024</v>
      </c>
      <c r="B3102">
        <v>4</v>
      </c>
      <c r="C3102">
        <v>3</v>
      </c>
      <c r="D3102" s="1" t="s">
        <v>382</v>
      </c>
      <c r="E3102" t="s">
        <v>383</v>
      </c>
      <c r="F3102">
        <v>42</v>
      </c>
      <c r="G3102" s="2">
        <v>41865.599999999999</v>
      </c>
      <c r="H3102" s="2">
        <v>996.8</v>
      </c>
      <c r="I3102" s="2">
        <f t="shared" si="144"/>
        <v>41865.599999999999</v>
      </c>
      <c r="J3102" s="2">
        <f t="shared" si="145"/>
        <v>0</v>
      </c>
      <c r="K3102" s="7">
        <f t="shared" si="146"/>
        <v>1</v>
      </c>
    </row>
    <row r="3103" spans="1:11">
      <c r="A3103">
        <v>2024</v>
      </c>
      <c r="B3103">
        <v>7</v>
      </c>
      <c r="C3103">
        <v>3</v>
      </c>
      <c r="D3103" s="1" t="s">
        <v>382</v>
      </c>
      <c r="E3103" t="s">
        <v>383</v>
      </c>
      <c r="F3103">
        <v>21</v>
      </c>
      <c r="G3103" s="2">
        <v>20932.8</v>
      </c>
      <c r="H3103" s="2">
        <v>996.8</v>
      </c>
      <c r="I3103" s="2">
        <f t="shared" si="144"/>
        <v>20932.8</v>
      </c>
      <c r="J3103" s="2">
        <f t="shared" si="145"/>
        <v>0</v>
      </c>
      <c r="K3103" s="7">
        <f t="shared" si="146"/>
        <v>1</v>
      </c>
    </row>
    <row r="3104" spans="1:11">
      <c r="A3104">
        <v>2024</v>
      </c>
      <c r="B3104">
        <v>8</v>
      </c>
      <c r="C3104">
        <v>3</v>
      </c>
      <c r="D3104" s="1" t="s">
        <v>382</v>
      </c>
      <c r="E3104" t="s">
        <v>383</v>
      </c>
      <c r="F3104">
        <v>35</v>
      </c>
      <c r="G3104" s="2">
        <v>34888</v>
      </c>
      <c r="H3104" s="2">
        <v>996.8</v>
      </c>
      <c r="I3104" s="2">
        <f t="shared" si="144"/>
        <v>34888</v>
      </c>
      <c r="J3104" s="2">
        <f t="shared" si="145"/>
        <v>0</v>
      </c>
      <c r="K3104" s="7">
        <f t="shared" si="146"/>
        <v>1</v>
      </c>
    </row>
    <row r="3105" spans="1:11">
      <c r="A3105">
        <v>2024</v>
      </c>
      <c r="B3105">
        <v>9</v>
      </c>
      <c r="C3105">
        <v>3</v>
      </c>
      <c r="D3105" s="1" t="s">
        <v>382</v>
      </c>
      <c r="E3105" t="s">
        <v>383</v>
      </c>
      <c r="F3105">
        <v>22</v>
      </c>
      <c r="G3105" s="2">
        <v>21929.599999999999</v>
      </c>
      <c r="H3105" s="2">
        <v>996.8</v>
      </c>
      <c r="I3105" s="2">
        <f t="shared" si="144"/>
        <v>21929.599999999999</v>
      </c>
      <c r="J3105" s="2">
        <f t="shared" si="145"/>
        <v>0</v>
      </c>
      <c r="K3105" s="7">
        <f t="shared" si="146"/>
        <v>1</v>
      </c>
    </row>
    <row r="3106" spans="1:11">
      <c r="A3106">
        <v>2024</v>
      </c>
      <c r="B3106">
        <v>10</v>
      </c>
      <c r="C3106">
        <v>3</v>
      </c>
      <c r="D3106" s="1" t="s">
        <v>382</v>
      </c>
      <c r="E3106" t="s">
        <v>383</v>
      </c>
      <c r="F3106">
        <v>31</v>
      </c>
      <c r="G3106" s="2">
        <v>30900.799999999999</v>
      </c>
      <c r="H3106" s="2">
        <v>996.8</v>
      </c>
      <c r="I3106" s="2">
        <f t="shared" si="144"/>
        <v>30900.799999999999</v>
      </c>
      <c r="J3106" s="2">
        <f t="shared" si="145"/>
        <v>0</v>
      </c>
      <c r="K3106" s="7">
        <f t="shared" si="146"/>
        <v>1</v>
      </c>
    </row>
    <row r="3107" spans="1:11">
      <c r="A3107">
        <v>2024</v>
      </c>
      <c r="B3107">
        <v>11</v>
      </c>
      <c r="C3107">
        <v>3</v>
      </c>
      <c r="D3107" s="1" t="s">
        <v>382</v>
      </c>
      <c r="E3107" t="s">
        <v>383</v>
      </c>
      <c r="F3107">
        <v>20</v>
      </c>
      <c r="G3107" s="2">
        <v>19936</v>
      </c>
      <c r="H3107" s="2">
        <v>996.8</v>
      </c>
      <c r="I3107" s="2">
        <f t="shared" si="144"/>
        <v>19936</v>
      </c>
      <c r="J3107" s="2">
        <f t="shared" si="145"/>
        <v>0</v>
      </c>
      <c r="K3107" s="7">
        <f t="shared" si="146"/>
        <v>1</v>
      </c>
    </row>
    <row r="3108" spans="1:11">
      <c r="A3108">
        <v>2024</v>
      </c>
      <c r="B3108">
        <v>3</v>
      </c>
      <c r="C3108">
        <v>3</v>
      </c>
      <c r="D3108" s="1" t="s">
        <v>384</v>
      </c>
      <c r="E3108" t="s">
        <v>385</v>
      </c>
      <c r="F3108">
        <v>4</v>
      </c>
      <c r="G3108" s="2">
        <v>16128</v>
      </c>
      <c r="H3108" s="2">
        <v>4032</v>
      </c>
      <c r="I3108" s="2">
        <f t="shared" si="144"/>
        <v>16128</v>
      </c>
      <c r="J3108" s="2">
        <f t="shared" si="145"/>
        <v>0</v>
      </c>
      <c r="K3108" s="7">
        <f t="shared" si="146"/>
        <v>1</v>
      </c>
    </row>
    <row r="3109" spans="1:11">
      <c r="A3109">
        <v>2024</v>
      </c>
      <c r="B3109">
        <v>4</v>
      </c>
      <c r="C3109">
        <v>3</v>
      </c>
      <c r="D3109" s="1" t="s">
        <v>384</v>
      </c>
      <c r="E3109" t="s">
        <v>385</v>
      </c>
      <c r="F3109">
        <v>3</v>
      </c>
      <c r="G3109" s="2">
        <v>12096</v>
      </c>
      <c r="H3109" s="2">
        <v>4032</v>
      </c>
      <c r="I3109" s="2">
        <f t="shared" si="144"/>
        <v>12096</v>
      </c>
      <c r="J3109" s="2">
        <f t="shared" si="145"/>
        <v>0</v>
      </c>
      <c r="K3109" s="7">
        <f t="shared" si="146"/>
        <v>1</v>
      </c>
    </row>
    <row r="3110" spans="1:11">
      <c r="A3110">
        <v>2024</v>
      </c>
      <c r="B3110">
        <v>6</v>
      </c>
      <c r="C3110">
        <v>3</v>
      </c>
      <c r="D3110" s="1" t="s">
        <v>384</v>
      </c>
      <c r="E3110" t="s">
        <v>385</v>
      </c>
      <c r="F3110">
        <v>3</v>
      </c>
      <c r="G3110" s="2">
        <v>12096</v>
      </c>
      <c r="H3110" s="2">
        <v>4032</v>
      </c>
      <c r="I3110" s="2">
        <f t="shared" si="144"/>
        <v>12096</v>
      </c>
      <c r="J3110" s="2">
        <f t="shared" si="145"/>
        <v>0</v>
      </c>
      <c r="K3110" s="7">
        <f t="shared" si="146"/>
        <v>1</v>
      </c>
    </row>
    <row r="3111" spans="1:11">
      <c r="A3111">
        <v>2024</v>
      </c>
      <c r="B3111">
        <v>8</v>
      </c>
      <c r="C3111">
        <v>3</v>
      </c>
      <c r="D3111" s="1" t="s">
        <v>384</v>
      </c>
      <c r="E3111" t="s">
        <v>385</v>
      </c>
      <c r="F3111">
        <v>3</v>
      </c>
      <c r="G3111" s="2">
        <v>12096</v>
      </c>
      <c r="H3111" s="2">
        <v>4032</v>
      </c>
      <c r="I3111" s="2">
        <f t="shared" si="144"/>
        <v>12096</v>
      </c>
      <c r="J3111" s="2">
        <f t="shared" si="145"/>
        <v>0</v>
      </c>
      <c r="K3111" s="7">
        <f t="shared" si="146"/>
        <v>1</v>
      </c>
    </row>
    <row r="3112" spans="1:11">
      <c r="A3112">
        <v>2024</v>
      </c>
      <c r="B3112">
        <v>9</v>
      </c>
      <c r="C3112">
        <v>3</v>
      </c>
      <c r="D3112" s="1" t="s">
        <v>384</v>
      </c>
      <c r="E3112" t="s">
        <v>385</v>
      </c>
      <c r="F3112">
        <v>5</v>
      </c>
      <c r="G3112" s="2">
        <v>20160</v>
      </c>
      <c r="H3112" s="2">
        <v>4032</v>
      </c>
      <c r="I3112" s="2">
        <f t="shared" si="144"/>
        <v>20160</v>
      </c>
      <c r="J3112" s="2">
        <f t="shared" si="145"/>
        <v>0</v>
      </c>
      <c r="K3112" s="7">
        <f t="shared" si="146"/>
        <v>1</v>
      </c>
    </row>
    <row r="3113" spans="1:11">
      <c r="A3113">
        <v>2024</v>
      </c>
      <c r="B3113">
        <v>10</v>
      </c>
      <c r="C3113">
        <v>3</v>
      </c>
      <c r="D3113" s="1" t="s">
        <v>384</v>
      </c>
      <c r="E3113" t="s">
        <v>385</v>
      </c>
      <c r="F3113">
        <v>3</v>
      </c>
      <c r="G3113" s="2">
        <v>12096</v>
      </c>
      <c r="H3113" s="2">
        <v>4032</v>
      </c>
      <c r="I3113" s="2">
        <f t="shared" si="144"/>
        <v>12096</v>
      </c>
      <c r="J3113" s="2">
        <f t="shared" si="145"/>
        <v>0</v>
      </c>
      <c r="K3113" s="7">
        <f t="shared" si="146"/>
        <v>1</v>
      </c>
    </row>
    <row r="3114" spans="1:11">
      <c r="A3114">
        <v>2024</v>
      </c>
      <c r="B3114">
        <v>11</v>
      </c>
      <c r="C3114">
        <v>3</v>
      </c>
      <c r="D3114" s="1" t="s">
        <v>384</v>
      </c>
      <c r="E3114" t="s">
        <v>385</v>
      </c>
      <c r="F3114">
        <v>2</v>
      </c>
      <c r="G3114" s="2">
        <v>8064</v>
      </c>
      <c r="H3114" s="2">
        <v>4032</v>
      </c>
      <c r="I3114" s="2">
        <f t="shared" si="144"/>
        <v>8064</v>
      </c>
      <c r="J3114" s="2">
        <f t="shared" si="145"/>
        <v>0</v>
      </c>
      <c r="K3114" s="7">
        <f t="shared" si="146"/>
        <v>1</v>
      </c>
    </row>
    <row r="3115" spans="1:11">
      <c r="A3115">
        <v>2024</v>
      </c>
      <c r="B3115">
        <v>3</v>
      </c>
      <c r="C3115">
        <v>3</v>
      </c>
      <c r="D3115" s="1" t="s">
        <v>390</v>
      </c>
      <c r="E3115" t="s">
        <v>391</v>
      </c>
      <c r="F3115">
        <v>8</v>
      </c>
      <c r="G3115" s="2">
        <v>38707.199999999997</v>
      </c>
      <c r="H3115" s="2">
        <v>4838.3999999999996</v>
      </c>
      <c r="I3115" s="2">
        <f t="shared" si="144"/>
        <v>38707.199999999997</v>
      </c>
      <c r="J3115" s="2">
        <f t="shared" si="145"/>
        <v>0</v>
      </c>
      <c r="K3115" s="7">
        <f t="shared" si="146"/>
        <v>1</v>
      </c>
    </row>
    <row r="3116" spans="1:11">
      <c r="A3116">
        <v>2024</v>
      </c>
      <c r="B3116">
        <v>4</v>
      </c>
      <c r="C3116">
        <v>3</v>
      </c>
      <c r="D3116" s="1" t="s">
        <v>390</v>
      </c>
      <c r="E3116" t="s">
        <v>391</v>
      </c>
      <c r="F3116">
        <v>5</v>
      </c>
      <c r="G3116" s="2">
        <v>24192</v>
      </c>
      <c r="H3116" s="2">
        <v>4838.3999999999996</v>
      </c>
      <c r="I3116" s="2">
        <f t="shared" si="144"/>
        <v>24192</v>
      </c>
      <c r="J3116" s="2">
        <f t="shared" si="145"/>
        <v>0</v>
      </c>
      <c r="K3116" s="7">
        <f t="shared" si="146"/>
        <v>1</v>
      </c>
    </row>
    <row r="3117" spans="1:11">
      <c r="A3117">
        <v>2024</v>
      </c>
      <c r="B3117">
        <v>7</v>
      </c>
      <c r="C3117">
        <v>3</v>
      </c>
      <c r="D3117" s="1" t="s">
        <v>390</v>
      </c>
      <c r="E3117" t="s">
        <v>391</v>
      </c>
      <c r="F3117">
        <v>3</v>
      </c>
      <c r="G3117" s="2">
        <v>14515.2</v>
      </c>
      <c r="H3117" s="2">
        <v>4838.3999999999996</v>
      </c>
      <c r="I3117" s="2">
        <f t="shared" si="144"/>
        <v>14515.199999999999</v>
      </c>
      <c r="J3117" s="2">
        <f t="shared" si="145"/>
        <v>0</v>
      </c>
      <c r="K3117" s="7">
        <f t="shared" si="146"/>
        <v>1</v>
      </c>
    </row>
    <row r="3118" spans="1:11">
      <c r="A3118">
        <v>2024</v>
      </c>
      <c r="B3118">
        <v>9</v>
      </c>
      <c r="C3118">
        <v>3</v>
      </c>
      <c r="D3118" s="1" t="s">
        <v>390</v>
      </c>
      <c r="E3118" t="s">
        <v>391</v>
      </c>
      <c r="F3118">
        <v>4</v>
      </c>
      <c r="G3118" s="2">
        <v>19353.599999999999</v>
      </c>
      <c r="H3118" s="2">
        <v>4838.3999999999996</v>
      </c>
      <c r="I3118" s="2">
        <f t="shared" si="144"/>
        <v>19353.599999999999</v>
      </c>
      <c r="J3118" s="2">
        <f t="shared" si="145"/>
        <v>0</v>
      </c>
      <c r="K3118" s="7">
        <f t="shared" si="146"/>
        <v>1</v>
      </c>
    </row>
    <row r="3119" spans="1:11">
      <c r="A3119">
        <v>2024</v>
      </c>
      <c r="B3119">
        <v>10</v>
      </c>
      <c r="C3119">
        <v>3</v>
      </c>
      <c r="D3119" s="1" t="s">
        <v>390</v>
      </c>
      <c r="E3119" t="s">
        <v>391</v>
      </c>
      <c r="F3119">
        <v>4</v>
      </c>
      <c r="G3119" s="2">
        <v>19353.599999999999</v>
      </c>
      <c r="H3119" s="2">
        <v>4838.3999999999996</v>
      </c>
      <c r="I3119" s="2">
        <f t="shared" si="144"/>
        <v>19353.599999999999</v>
      </c>
      <c r="J3119" s="2">
        <f t="shared" si="145"/>
        <v>0</v>
      </c>
      <c r="K3119" s="7">
        <f t="shared" si="146"/>
        <v>1</v>
      </c>
    </row>
    <row r="3120" spans="1:11">
      <c r="A3120">
        <v>2024</v>
      </c>
      <c r="B3120">
        <v>11</v>
      </c>
      <c r="C3120">
        <v>3</v>
      </c>
      <c r="D3120" s="1" t="s">
        <v>390</v>
      </c>
      <c r="E3120" t="s">
        <v>391</v>
      </c>
      <c r="F3120">
        <v>4</v>
      </c>
      <c r="G3120" s="2">
        <v>19353.599999999999</v>
      </c>
      <c r="H3120" s="2">
        <v>4838.3999999999996</v>
      </c>
      <c r="I3120" s="2">
        <f t="shared" si="144"/>
        <v>19353.599999999999</v>
      </c>
      <c r="J3120" s="2">
        <f t="shared" si="145"/>
        <v>0</v>
      </c>
      <c r="K3120" s="7">
        <f t="shared" si="146"/>
        <v>1</v>
      </c>
    </row>
    <row r="3121" spans="1:11">
      <c r="A3121">
        <v>2024</v>
      </c>
      <c r="B3121">
        <v>4</v>
      </c>
      <c r="C3121">
        <v>3</v>
      </c>
      <c r="D3121" s="1" t="s">
        <v>396</v>
      </c>
      <c r="E3121" t="s">
        <v>397</v>
      </c>
      <c r="F3121">
        <v>2</v>
      </c>
      <c r="G3121" s="2">
        <v>436.8</v>
      </c>
      <c r="H3121" s="2">
        <v>218.4</v>
      </c>
      <c r="I3121" s="2">
        <f t="shared" si="144"/>
        <v>436.8</v>
      </c>
      <c r="J3121" s="2">
        <f t="shared" si="145"/>
        <v>0</v>
      </c>
      <c r="K3121" s="7">
        <f t="shared" si="146"/>
        <v>1</v>
      </c>
    </row>
    <row r="3122" spans="1:11">
      <c r="A3122">
        <v>2024</v>
      </c>
      <c r="B3122">
        <v>5</v>
      </c>
      <c r="C3122">
        <v>3</v>
      </c>
      <c r="D3122" s="1" t="s">
        <v>396</v>
      </c>
      <c r="E3122" t="s">
        <v>397</v>
      </c>
      <c r="F3122">
        <v>1</v>
      </c>
      <c r="G3122" s="2">
        <v>218.4</v>
      </c>
      <c r="H3122" s="2">
        <v>218.4</v>
      </c>
      <c r="I3122" s="2">
        <f t="shared" si="144"/>
        <v>218.4</v>
      </c>
      <c r="J3122" s="2">
        <f t="shared" si="145"/>
        <v>0</v>
      </c>
      <c r="K3122" s="7">
        <f t="shared" si="146"/>
        <v>1</v>
      </c>
    </row>
    <row r="3123" spans="1:11">
      <c r="A3123">
        <v>2024</v>
      </c>
      <c r="B3123">
        <v>7</v>
      </c>
      <c r="C3123">
        <v>3</v>
      </c>
      <c r="D3123" s="1" t="s">
        <v>396</v>
      </c>
      <c r="E3123" t="s">
        <v>397</v>
      </c>
      <c r="F3123">
        <v>2</v>
      </c>
      <c r="G3123" s="2">
        <v>436.8</v>
      </c>
      <c r="H3123" s="2">
        <v>218.4</v>
      </c>
      <c r="I3123" s="2">
        <f t="shared" si="144"/>
        <v>436.8</v>
      </c>
      <c r="J3123" s="2">
        <f t="shared" si="145"/>
        <v>0</v>
      </c>
      <c r="K3123" s="7">
        <f t="shared" si="146"/>
        <v>1</v>
      </c>
    </row>
    <row r="3124" spans="1:11">
      <c r="A3124">
        <v>2024</v>
      </c>
      <c r="B3124">
        <v>8</v>
      </c>
      <c r="C3124">
        <v>3</v>
      </c>
      <c r="D3124" s="1" t="s">
        <v>396</v>
      </c>
      <c r="E3124" t="s">
        <v>397</v>
      </c>
      <c r="F3124">
        <v>2</v>
      </c>
      <c r="G3124" s="2">
        <v>436.8</v>
      </c>
      <c r="H3124" s="2">
        <v>218.4</v>
      </c>
      <c r="I3124" s="2">
        <f t="shared" si="144"/>
        <v>436.8</v>
      </c>
      <c r="J3124" s="2">
        <f t="shared" si="145"/>
        <v>0</v>
      </c>
      <c r="K3124" s="7">
        <f t="shared" si="146"/>
        <v>1</v>
      </c>
    </row>
    <row r="3125" spans="1:11">
      <c r="A3125">
        <v>2024</v>
      </c>
      <c r="B3125">
        <v>3</v>
      </c>
      <c r="C3125">
        <v>3</v>
      </c>
      <c r="D3125" s="1" t="s">
        <v>398</v>
      </c>
      <c r="E3125" t="s">
        <v>399</v>
      </c>
      <c r="F3125">
        <v>2</v>
      </c>
      <c r="G3125" s="2">
        <v>265.44</v>
      </c>
      <c r="H3125" s="2">
        <v>132.72</v>
      </c>
      <c r="I3125" s="2">
        <f t="shared" si="144"/>
        <v>265.44</v>
      </c>
      <c r="J3125" s="2">
        <f t="shared" si="145"/>
        <v>0</v>
      </c>
      <c r="K3125" s="7">
        <f t="shared" si="146"/>
        <v>1</v>
      </c>
    </row>
    <row r="3126" spans="1:11">
      <c r="A3126">
        <v>2024</v>
      </c>
      <c r="B3126">
        <v>4</v>
      </c>
      <c r="C3126">
        <v>3</v>
      </c>
      <c r="D3126" s="1" t="s">
        <v>398</v>
      </c>
      <c r="E3126" t="s">
        <v>399</v>
      </c>
      <c r="F3126">
        <v>2</v>
      </c>
      <c r="G3126" s="2">
        <v>265.44</v>
      </c>
      <c r="H3126" s="2">
        <v>132.72</v>
      </c>
      <c r="I3126" s="2">
        <f t="shared" si="144"/>
        <v>265.44</v>
      </c>
      <c r="J3126" s="2">
        <f t="shared" si="145"/>
        <v>0</v>
      </c>
      <c r="K3126" s="7">
        <f t="shared" si="146"/>
        <v>1</v>
      </c>
    </row>
    <row r="3127" spans="1:11">
      <c r="A3127">
        <v>2024</v>
      </c>
      <c r="B3127">
        <v>6</v>
      </c>
      <c r="C3127">
        <v>3</v>
      </c>
      <c r="D3127" s="1" t="s">
        <v>398</v>
      </c>
      <c r="E3127" t="s">
        <v>399</v>
      </c>
      <c r="F3127">
        <v>1</v>
      </c>
      <c r="G3127" s="2">
        <v>132.72</v>
      </c>
      <c r="H3127" s="2">
        <v>132.72</v>
      </c>
      <c r="I3127" s="2">
        <f t="shared" si="144"/>
        <v>132.72</v>
      </c>
      <c r="J3127" s="2">
        <f t="shared" si="145"/>
        <v>0</v>
      </c>
      <c r="K3127" s="7">
        <f t="shared" si="146"/>
        <v>1</v>
      </c>
    </row>
    <row r="3128" spans="1:11">
      <c r="A3128">
        <v>2024</v>
      </c>
      <c r="B3128">
        <v>7</v>
      </c>
      <c r="C3128">
        <v>3</v>
      </c>
      <c r="D3128" s="1" t="s">
        <v>398</v>
      </c>
      <c r="E3128" t="s">
        <v>399</v>
      </c>
      <c r="F3128">
        <v>1</v>
      </c>
      <c r="G3128" s="2">
        <v>132.72</v>
      </c>
      <c r="H3128" s="2">
        <v>132.72</v>
      </c>
      <c r="I3128" s="2">
        <f t="shared" si="144"/>
        <v>132.72</v>
      </c>
      <c r="J3128" s="2">
        <f t="shared" si="145"/>
        <v>0</v>
      </c>
      <c r="K3128" s="7">
        <f t="shared" si="146"/>
        <v>1</v>
      </c>
    </row>
    <row r="3129" spans="1:11">
      <c r="A3129">
        <v>2024</v>
      </c>
      <c r="B3129">
        <v>8</v>
      </c>
      <c r="C3129">
        <v>3</v>
      </c>
      <c r="D3129" s="1" t="s">
        <v>398</v>
      </c>
      <c r="E3129" t="s">
        <v>399</v>
      </c>
      <c r="F3129">
        <v>1</v>
      </c>
      <c r="G3129" s="2">
        <v>132.72</v>
      </c>
      <c r="H3129" s="2">
        <v>132.72</v>
      </c>
      <c r="I3129" s="2">
        <f t="shared" si="144"/>
        <v>132.72</v>
      </c>
      <c r="J3129" s="2">
        <f t="shared" si="145"/>
        <v>0</v>
      </c>
      <c r="K3129" s="7">
        <f t="shared" si="146"/>
        <v>1</v>
      </c>
    </row>
    <row r="3130" spans="1:11">
      <c r="A3130">
        <v>2024</v>
      </c>
      <c r="B3130">
        <v>9</v>
      </c>
      <c r="C3130">
        <v>3</v>
      </c>
      <c r="D3130" s="1" t="s">
        <v>398</v>
      </c>
      <c r="E3130" t="s">
        <v>399</v>
      </c>
      <c r="F3130">
        <v>6</v>
      </c>
      <c r="G3130" s="2">
        <v>796.32</v>
      </c>
      <c r="H3130" s="2">
        <v>132.72</v>
      </c>
      <c r="I3130" s="2">
        <f t="shared" si="144"/>
        <v>796.31999999999994</v>
      </c>
      <c r="J3130" s="2">
        <f t="shared" si="145"/>
        <v>0</v>
      </c>
      <c r="K3130" s="7">
        <f t="shared" si="146"/>
        <v>1</v>
      </c>
    </row>
    <row r="3131" spans="1:11">
      <c r="A3131">
        <v>2024</v>
      </c>
      <c r="B3131">
        <v>10</v>
      </c>
      <c r="C3131">
        <v>3</v>
      </c>
      <c r="D3131" s="1" t="s">
        <v>398</v>
      </c>
      <c r="E3131" t="s">
        <v>399</v>
      </c>
      <c r="F3131">
        <v>4</v>
      </c>
      <c r="G3131" s="2">
        <v>530.88</v>
      </c>
      <c r="H3131" s="2">
        <v>132.72</v>
      </c>
      <c r="I3131" s="2">
        <f t="shared" si="144"/>
        <v>530.88</v>
      </c>
      <c r="J3131" s="2">
        <f t="shared" si="145"/>
        <v>0</v>
      </c>
      <c r="K3131" s="7">
        <f t="shared" si="146"/>
        <v>1</v>
      </c>
    </row>
    <row r="3132" spans="1:11">
      <c r="A3132">
        <v>2024</v>
      </c>
      <c r="B3132">
        <v>11</v>
      </c>
      <c r="C3132">
        <v>3</v>
      </c>
      <c r="D3132" s="1" t="s">
        <v>398</v>
      </c>
      <c r="E3132" t="s">
        <v>399</v>
      </c>
      <c r="F3132">
        <v>1</v>
      </c>
      <c r="G3132" s="2">
        <v>132.72</v>
      </c>
      <c r="H3132" s="2">
        <v>132.72</v>
      </c>
      <c r="I3132" s="2">
        <f t="shared" si="144"/>
        <v>132.72</v>
      </c>
      <c r="J3132" s="2">
        <f t="shared" si="145"/>
        <v>0</v>
      </c>
      <c r="K3132" s="7">
        <f t="shared" si="146"/>
        <v>1</v>
      </c>
    </row>
    <row r="3133" spans="1:11">
      <c r="A3133">
        <v>2024</v>
      </c>
      <c r="B3133">
        <v>6</v>
      </c>
      <c r="C3133">
        <v>3</v>
      </c>
      <c r="D3133" s="1" t="s">
        <v>400</v>
      </c>
      <c r="E3133" t="s">
        <v>401</v>
      </c>
      <c r="F3133">
        <v>1</v>
      </c>
      <c r="G3133" s="2">
        <v>11375.8</v>
      </c>
      <c r="H3133" s="2">
        <v>11375.8</v>
      </c>
      <c r="I3133" s="2">
        <f t="shared" si="144"/>
        <v>11375.8</v>
      </c>
      <c r="J3133" s="2">
        <f t="shared" si="145"/>
        <v>0</v>
      </c>
      <c r="K3133" s="7">
        <f t="shared" si="146"/>
        <v>1</v>
      </c>
    </row>
    <row r="3134" spans="1:11">
      <c r="A3134">
        <v>2024</v>
      </c>
      <c r="B3134">
        <v>9</v>
      </c>
      <c r="C3134">
        <v>3</v>
      </c>
      <c r="D3134" s="1" t="s">
        <v>400</v>
      </c>
      <c r="E3134" t="s">
        <v>401</v>
      </c>
      <c r="F3134">
        <v>1</v>
      </c>
      <c r="G3134" s="2">
        <v>11375.8</v>
      </c>
      <c r="H3134" s="2">
        <v>11375.8</v>
      </c>
      <c r="I3134" s="2">
        <f t="shared" si="144"/>
        <v>11375.8</v>
      </c>
      <c r="J3134" s="2">
        <f t="shared" si="145"/>
        <v>0</v>
      </c>
      <c r="K3134" s="7">
        <f t="shared" si="146"/>
        <v>1</v>
      </c>
    </row>
    <row r="3135" spans="1:11">
      <c r="A3135">
        <v>2024</v>
      </c>
      <c r="B3135">
        <v>10</v>
      </c>
      <c r="C3135">
        <v>3</v>
      </c>
      <c r="D3135" s="1" t="s">
        <v>400</v>
      </c>
      <c r="E3135" t="s">
        <v>401</v>
      </c>
      <c r="F3135">
        <v>1</v>
      </c>
      <c r="G3135" s="2">
        <v>11375.8</v>
      </c>
      <c r="H3135" s="2">
        <v>11375.8</v>
      </c>
      <c r="I3135" s="2">
        <f t="shared" si="144"/>
        <v>11375.8</v>
      </c>
      <c r="J3135" s="2">
        <f t="shared" si="145"/>
        <v>0</v>
      </c>
      <c r="K3135" s="7">
        <f t="shared" si="146"/>
        <v>1</v>
      </c>
    </row>
    <row r="3136" spans="1:11">
      <c r="A3136">
        <v>2024</v>
      </c>
      <c r="B3136">
        <v>11</v>
      </c>
      <c r="C3136">
        <v>3</v>
      </c>
      <c r="D3136" s="1" t="s">
        <v>400</v>
      </c>
      <c r="E3136" t="s">
        <v>401</v>
      </c>
      <c r="F3136">
        <v>1</v>
      </c>
      <c r="G3136" s="2">
        <v>11375.8</v>
      </c>
      <c r="H3136" s="2">
        <v>11375.8</v>
      </c>
      <c r="I3136" s="2">
        <f t="shared" si="144"/>
        <v>11375.8</v>
      </c>
      <c r="J3136" s="2">
        <f t="shared" si="145"/>
        <v>0</v>
      </c>
      <c r="K3136" s="7">
        <f t="shared" si="146"/>
        <v>1</v>
      </c>
    </row>
    <row r="3137" spans="1:11">
      <c r="A3137">
        <v>2024</v>
      </c>
      <c r="B3137">
        <v>10</v>
      </c>
      <c r="C3137">
        <v>3</v>
      </c>
      <c r="D3137" s="1" t="s">
        <v>1415</v>
      </c>
      <c r="E3137" t="s">
        <v>1416</v>
      </c>
      <c r="F3137">
        <v>2</v>
      </c>
      <c r="G3137" s="2">
        <v>49795.199999999997</v>
      </c>
      <c r="H3137" s="2">
        <v>24897.599999999999</v>
      </c>
      <c r="I3137" s="2">
        <f t="shared" si="144"/>
        <v>49795.199999999997</v>
      </c>
      <c r="J3137" s="2">
        <f t="shared" si="145"/>
        <v>0</v>
      </c>
      <c r="K3137" s="7">
        <f t="shared" si="146"/>
        <v>1</v>
      </c>
    </row>
    <row r="3138" spans="1:11">
      <c r="A3138">
        <v>2024</v>
      </c>
      <c r="B3138">
        <v>3</v>
      </c>
      <c r="C3138">
        <v>3</v>
      </c>
      <c r="D3138" s="1" t="s">
        <v>1070</v>
      </c>
      <c r="E3138" t="s">
        <v>1071</v>
      </c>
      <c r="F3138">
        <v>7</v>
      </c>
      <c r="G3138" s="2">
        <v>202507.2</v>
      </c>
      <c r="H3138" s="2">
        <v>28929.599999999999</v>
      </c>
      <c r="I3138" s="2">
        <f t="shared" ref="I3138:I3201" si="147">H3138*F3138</f>
        <v>202507.19999999998</v>
      </c>
      <c r="J3138" s="2">
        <f t="shared" ref="J3138:J3201" si="148">G3138-(H3138*F3138)</f>
        <v>0</v>
      </c>
      <c r="K3138" s="7">
        <f t="shared" si="146"/>
        <v>1</v>
      </c>
    </row>
    <row r="3139" spans="1:11">
      <c r="A3139">
        <v>2024</v>
      </c>
      <c r="B3139">
        <v>4</v>
      </c>
      <c r="C3139">
        <v>3</v>
      </c>
      <c r="D3139" s="1" t="s">
        <v>1070</v>
      </c>
      <c r="E3139" t="s">
        <v>1071</v>
      </c>
      <c r="F3139">
        <v>5</v>
      </c>
      <c r="G3139" s="2">
        <v>144648</v>
      </c>
      <c r="H3139" s="2">
        <v>28929.599999999999</v>
      </c>
      <c r="I3139" s="2">
        <f t="shared" si="147"/>
        <v>144648</v>
      </c>
      <c r="J3139" s="2">
        <f t="shared" si="148"/>
        <v>0</v>
      </c>
      <c r="K3139" s="7">
        <f t="shared" ref="K3139:K3202" si="149">IF(J3139&gt;=0,1,0)</f>
        <v>1</v>
      </c>
    </row>
    <row r="3140" spans="1:11">
      <c r="A3140">
        <v>2024</v>
      </c>
      <c r="B3140">
        <v>9</v>
      </c>
      <c r="C3140">
        <v>3</v>
      </c>
      <c r="D3140" s="1" t="s">
        <v>1070</v>
      </c>
      <c r="E3140" t="s">
        <v>1071</v>
      </c>
      <c r="F3140">
        <v>3</v>
      </c>
      <c r="G3140" s="2">
        <v>86788.800000000003</v>
      </c>
      <c r="H3140" s="2">
        <v>28929.599999999999</v>
      </c>
      <c r="I3140" s="2">
        <f t="shared" si="147"/>
        <v>86788.799999999988</v>
      </c>
      <c r="J3140" s="2">
        <f t="shared" si="148"/>
        <v>0</v>
      </c>
      <c r="K3140" s="7">
        <f t="shared" si="149"/>
        <v>1</v>
      </c>
    </row>
    <row r="3141" spans="1:11">
      <c r="A3141">
        <v>2024</v>
      </c>
      <c r="B3141">
        <v>10</v>
      </c>
      <c r="C3141">
        <v>3</v>
      </c>
      <c r="D3141" s="1" t="s">
        <v>1070</v>
      </c>
      <c r="E3141" t="s">
        <v>1071</v>
      </c>
      <c r="F3141">
        <v>1</v>
      </c>
      <c r="G3141" s="2">
        <v>28929.599999999999</v>
      </c>
      <c r="H3141" s="2">
        <v>28929.599999999999</v>
      </c>
      <c r="I3141" s="2">
        <f t="shared" si="147"/>
        <v>28929.599999999999</v>
      </c>
      <c r="J3141" s="2">
        <f t="shared" si="148"/>
        <v>0</v>
      </c>
      <c r="K3141" s="7">
        <f t="shared" si="149"/>
        <v>1</v>
      </c>
    </row>
    <row r="3142" spans="1:11">
      <c r="A3142">
        <v>2024</v>
      </c>
      <c r="B3142">
        <v>11</v>
      </c>
      <c r="C3142">
        <v>3</v>
      </c>
      <c r="D3142" s="1" t="s">
        <v>1070</v>
      </c>
      <c r="E3142" t="s">
        <v>1071</v>
      </c>
      <c r="F3142">
        <v>1</v>
      </c>
      <c r="G3142" s="2">
        <v>28929.599999999999</v>
      </c>
      <c r="H3142" s="2">
        <v>28929.599999999999</v>
      </c>
      <c r="I3142" s="2">
        <f t="shared" si="147"/>
        <v>28929.599999999999</v>
      </c>
      <c r="J3142" s="2">
        <f t="shared" si="148"/>
        <v>0</v>
      </c>
      <c r="K3142" s="7">
        <f t="shared" si="149"/>
        <v>1</v>
      </c>
    </row>
    <row r="3143" spans="1:11">
      <c r="A3143">
        <v>2024</v>
      </c>
      <c r="B3143">
        <v>10</v>
      </c>
      <c r="C3143">
        <v>3</v>
      </c>
      <c r="D3143" s="1" t="s">
        <v>1163</v>
      </c>
      <c r="E3143" t="s">
        <v>1164</v>
      </c>
      <c r="F3143">
        <v>1</v>
      </c>
      <c r="G3143" s="2">
        <v>1538.88</v>
      </c>
      <c r="H3143" s="2">
        <v>1538.88</v>
      </c>
      <c r="I3143" s="2">
        <f t="shared" si="147"/>
        <v>1538.88</v>
      </c>
      <c r="J3143" s="2">
        <f t="shared" si="148"/>
        <v>0</v>
      </c>
      <c r="K3143" s="7">
        <f t="shared" si="149"/>
        <v>1</v>
      </c>
    </row>
    <row r="3144" spans="1:11">
      <c r="A3144">
        <v>2024</v>
      </c>
      <c r="B3144">
        <v>11</v>
      </c>
      <c r="C3144">
        <v>3</v>
      </c>
      <c r="D3144" s="1" t="s">
        <v>1163</v>
      </c>
      <c r="E3144" t="s">
        <v>1164</v>
      </c>
      <c r="F3144">
        <v>1</v>
      </c>
      <c r="G3144" s="2">
        <v>1538.88</v>
      </c>
      <c r="H3144" s="2">
        <v>1538.88</v>
      </c>
      <c r="I3144" s="2">
        <f t="shared" si="147"/>
        <v>1538.88</v>
      </c>
      <c r="J3144" s="2">
        <f t="shared" si="148"/>
        <v>0</v>
      </c>
      <c r="K3144" s="7">
        <f t="shared" si="149"/>
        <v>1</v>
      </c>
    </row>
    <row r="3145" spans="1:11">
      <c r="A3145">
        <v>2024</v>
      </c>
      <c r="B3145">
        <v>3</v>
      </c>
      <c r="C3145">
        <v>3</v>
      </c>
      <c r="D3145" s="1" t="s">
        <v>408</v>
      </c>
      <c r="E3145" t="s">
        <v>409</v>
      </c>
      <c r="F3145">
        <v>7</v>
      </c>
      <c r="G3145" s="2">
        <v>101136</v>
      </c>
      <c r="H3145" s="2">
        <v>14448</v>
      </c>
      <c r="I3145" s="2">
        <f t="shared" si="147"/>
        <v>101136</v>
      </c>
      <c r="J3145" s="2">
        <f t="shared" si="148"/>
        <v>0</v>
      </c>
      <c r="K3145" s="7">
        <f t="shared" si="149"/>
        <v>1</v>
      </c>
    </row>
    <row r="3146" spans="1:11">
      <c r="A3146">
        <v>2024</v>
      </c>
      <c r="B3146">
        <v>4</v>
      </c>
      <c r="C3146">
        <v>3</v>
      </c>
      <c r="D3146" s="1" t="s">
        <v>408</v>
      </c>
      <c r="E3146" t="s">
        <v>409</v>
      </c>
      <c r="F3146">
        <v>3</v>
      </c>
      <c r="G3146" s="2">
        <v>43344</v>
      </c>
      <c r="H3146" s="2">
        <v>14448</v>
      </c>
      <c r="I3146" s="2">
        <f t="shared" si="147"/>
        <v>43344</v>
      </c>
      <c r="J3146" s="2">
        <f t="shared" si="148"/>
        <v>0</v>
      </c>
      <c r="K3146" s="7">
        <f t="shared" si="149"/>
        <v>1</v>
      </c>
    </row>
    <row r="3147" spans="1:11">
      <c r="A3147">
        <v>2024</v>
      </c>
      <c r="B3147">
        <v>9</v>
      </c>
      <c r="C3147">
        <v>3</v>
      </c>
      <c r="D3147" s="1" t="s">
        <v>408</v>
      </c>
      <c r="E3147" t="s">
        <v>409</v>
      </c>
      <c r="F3147">
        <v>3</v>
      </c>
      <c r="G3147" s="2">
        <v>43344</v>
      </c>
      <c r="H3147" s="2">
        <v>14448</v>
      </c>
      <c r="I3147" s="2">
        <f t="shared" si="147"/>
        <v>43344</v>
      </c>
      <c r="J3147" s="2">
        <f t="shared" si="148"/>
        <v>0</v>
      </c>
      <c r="K3147" s="7">
        <f t="shared" si="149"/>
        <v>1</v>
      </c>
    </row>
    <row r="3148" spans="1:11">
      <c r="A3148">
        <v>2024</v>
      </c>
      <c r="B3148">
        <v>10</v>
      </c>
      <c r="C3148">
        <v>3</v>
      </c>
      <c r="D3148" s="1" t="s">
        <v>408</v>
      </c>
      <c r="E3148" t="s">
        <v>409</v>
      </c>
      <c r="F3148">
        <v>5</v>
      </c>
      <c r="G3148" s="2">
        <v>72240</v>
      </c>
      <c r="H3148" s="2">
        <v>14448</v>
      </c>
      <c r="I3148" s="2">
        <f t="shared" si="147"/>
        <v>72240</v>
      </c>
      <c r="J3148" s="2">
        <f t="shared" si="148"/>
        <v>0</v>
      </c>
      <c r="K3148" s="7">
        <f t="shared" si="149"/>
        <v>1</v>
      </c>
    </row>
    <row r="3149" spans="1:11">
      <c r="A3149">
        <v>2024</v>
      </c>
      <c r="B3149">
        <v>11</v>
      </c>
      <c r="C3149">
        <v>3</v>
      </c>
      <c r="D3149" s="1" t="s">
        <v>408</v>
      </c>
      <c r="E3149" t="s">
        <v>409</v>
      </c>
      <c r="F3149">
        <v>5</v>
      </c>
      <c r="G3149" s="2">
        <v>72240</v>
      </c>
      <c r="H3149" s="2">
        <v>14448</v>
      </c>
      <c r="I3149" s="2">
        <f t="shared" si="147"/>
        <v>72240</v>
      </c>
      <c r="J3149" s="2">
        <f t="shared" si="148"/>
        <v>0</v>
      </c>
      <c r="K3149" s="7">
        <f t="shared" si="149"/>
        <v>1</v>
      </c>
    </row>
    <row r="3150" spans="1:11">
      <c r="A3150">
        <v>2024</v>
      </c>
      <c r="B3150">
        <v>1</v>
      </c>
      <c r="C3150">
        <v>3</v>
      </c>
      <c r="D3150" s="1" t="s">
        <v>416</v>
      </c>
      <c r="E3150" t="s">
        <v>415</v>
      </c>
      <c r="F3150">
        <v>3</v>
      </c>
      <c r="G3150" s="2">
        <v>24830.400000000001</v>
      </c>
      <c r="H3150" s="2">
        <v>8276.7999999999993</v>
      </c>
      <c r="I3150" s="2">
        <f t="shared" si="147"/>
        <v>24830.399999999998</v>
      </c>
      <c r="J3150" s="2">
        <f t="shared" si="148"/>
        <v>0</v>
      </c>
      <c r="K3150" s="7">
        <f t="shared" si="149"/>
        <v>1</v>
      </c>
    </row>
    <row r="3151" spans="1:11">
      <c r="A3151">
        <v>2024</v>
      </c>
      <c r="B3151">
        <v>2</v>
      </c>
      <c r="C3151">
        <v>3</v>
      </c>
      <c r="D3151" s="1" t="s">
        <v>416</v>
      </c>
      <c r="E3151" t="s">
        <v>415</v>
      </c>
      <c r="F3151">
        <v>4</v>
      </c>
      <c r="G3151" s="2">
        <v>33107.199999999997</v>
      </c>
      <c r="H3151" s="2">
        <v>8276.7999999999993</v>
      </c>
      <c r="I3151" s="2">
        <f t="shared" si="147"/>
        <v>33107.199999999997</v>
      </c>
      <c r="J3151" s="2">
        <f t="shared" si="148"/>
        <v>0</v>
      </c>
      <c r="K3151" s="7">
        <f t="shared" si="149"/>
        <v>1</v>
      </c>
    </row>
    <row r="3152" spans="1:11">
      <c r="A3152">
        <v>2024</v>
      </c>
      <c r="B3152">
        <v>3</v>
      </c>
      <c r="C3152">
        <v>3</v>
      </c>
      <c r="D3152" s="1" t="s">
        <v>416</v>
      </c>
      <c r="E3152" t="s">
        <v>415</v>
      </c>
      <c r="F3152">
        <v>3</v>
      </c>
      <c r="G3152" s="2">
        <v>24830.400000000001</v>
      </c>
      <c r="H3152" s="2">
        <v>8276.7999999999993</v>
      </c>
      <c r="I3152" s="2">
        <f t="shared" si="147"/>
        <v>24830.399999999998</v>
      </c>
      <c r="J3152" s="2">
        <f t="shared" si="148"/>
        <v>0</v>
      </c>
      <c r="K3152" s="7">
        <f t="shared" si="149"/>
        <v>1</v>
      </c>
    </row>
    <row r="3153" spans="1:11">
      <c r="A3153">
        <v>2024</v>
      </c>
      <c r="B3153">
        <v>4</v>
      </c>
      <c r="C3153">
        <v>3</v>
      </c>
      <c r="D3153" s="1" t="s">
        <v>416</v>
      </c>
      <c r="E3153" t="s">
        <v>415</v>
      </c>
      <c r="F3153">
        <v>2</v>
      </c>
      <c r="G3153" s="2">
        <v>16553.599999999999</v>
      </c>
      <c r="H3153" s="2">
        <v>8276.7999999999993</v>
      </c>
      <c r="I3153" s="2">
        <f t="shared" si="147"/>
        <v>16553.599999999999</v>
      </c>
      <c r="J3153" s="2">
        <f t="shared" si="148"/>
        <v>0</v>
      </c>
      <c r="K3153" s="7">
        <f t="shared" si="149"/>
        <v>1</v>
      </c>
    </row>
    <row r="3154" spans="1:11">
      <c r="A3154">
        <v>2024</v>
      </c>
      <c r="B3154">
        <v>5</v>
      </c>
      <c r="C3154">
        <v>3</v>
      </c>
      <c r="D3154" s="1" t="s">
        <v>416</v>
      </c>
      <c r="E3154" t="s">
        <v>415</v>
      </c>
      <c r="F3154">
        <v>3</v>
      </c>
      <c r="G3154" s="2">
        <v>24830.400000000001</v>
      </c>
      <c r="H3154" s="2">
        <v>8276.7999999999993</v>
      </c>
      <c r="I3154" s="2">
        <f t="shared" si="147"/>
        <v>24830.399999999998</v>
      </c>
      <c r="J3154" s="2">
        <f t="shared" si="148"/>
        <v>0</v>
      </c>
      <c r="K3154" s="7">
        <f t="shared" si="149"/>
        <v>1</v>
      </c>
    </row>
    <row r="3155" spans="1:11">
      <c r="A3155">
        <v>2024</v>
      </c>
      <c r="B3155">
        <v>6</v>
      </c>
      <c r="C3155">
        <v>3</v>
      </c>
      <c r="D3155" s="1" t="s">
        <v>416</v>
      </c>
      <c r="E3155" t="s">
        <v>415</v>
      </c>
      <c r="F3155">
        <v>2</v>
      </c>
      <c r="G3155" s="2">
        <v>16553.599999999999</v>
      </c>
      <c r="H3155" s="2">
        <v>8276.7999999999993</v>
      </c>
      <c r="I3155" s="2">
        <f t="shared" si="147"/>
        <v>16553.599999999999</v>
      </c>
      <c r="J3155" s="2">
        <f t="shared" si="148"/>
        <v>0</v>
      </c>
      <c r="K3155" s="7">
        <f t="shared" si="149"/>
        <v>1</v>
      </c>
    </row>
    <row r="3156" spans="1:11">
      <c r="A3156">
        <v>2024</v>
      </c>
      <c r="B3156">
        <v>7</v>
      </c>
      <c r="C3156">
        <v>3</v>
      </c>
      <c r="D3156" s="1" t="s">
        <v>416</v>
      </c>
      <c r="E3156" t="s">
        <v>415</v>
      </c>
      <c r="F3156">
        <v>1</v>
      </c>
      <c r="G3156" s="2">
        <v>8276.7999999999993</v>
      </c>
      <c r="H3156" s="2">
        <v>8276.7999999999993</v>
      </c>
      <c r="I3156" s="2">
        <f t="shared" si="147"/>
        <v>8276.7999999999993</v>
      </c>
      <c r="J3156" s="2">
        <f t="shared" si="148"/>
        <v>0</v>
      </c>
      <c r="K3156" s="7">
        <f t="shared" si="149"/>
        <v>1</v>
      </c>
    </row>
    <row r="3157" spans="1:11">
      <c r="A3157">
        <v>2024</v>
      </c>
      <c r="B3157">
        <v>8</v>
      </c>
      <c r="C3157">
        <v>3</v>
      </c>
      <c r="D3157" s="1" t="s">
        <v>416</v>
      </c>
      <c r="E3157" t="s">
        <v>415</v>
      </c>
      <c r="F3157">
        <v>3</v>
      </c>
      <c r="G3157" s="2">
        <v>24830.400000000001</v>
      </c>
      <c r="H3157" s="2">
        <v>8276.7999999999993</v>
      </c>
      <c r="I3157" s="2">
        <f t="shared" si="147"/>
        <v>24830.399999999998</v>
      </c>
      <c r="J3157" s="2">
        <f t="shared" si="148"/>
        <v>0</v>
      </c>
      <c r="K3157" s="7">
        <f t="shared" si="149"/>
        <v>1</v>
      </c>
    </row>
    <row r="3158" spans="1:11">
      <c r="A3158">
        <v>2024</v>
      </c>
      <c r="B3158">
        <v>9</v>
      </c>
      <c r="C3158">
        <v>3</v>
      </c>
      <c r="D3158" s="1" t="s">
        <v>416</v>
      </c>
      <c r="E3158" t="s">
        <v>415</v>
      </c>
      <c r="F3158">
        <v>5</v>
      </c>
      <c r="G3158" s="2">
        <v>41384</v>
      </c>
      <c r="H3158" s="2">
        <v>8276.7999999999993</v>
      </c>
      <c r="I3158" s="2">
        <f t="shared" si="147"/>
        <v>41384</v>
      </c>
      <c r="J3158" s="2">
        <f t="shared" si="148"/>
        <v>0</v>
      </c>
      <c r="K3158" s="7">
        <f t="shared" si="149"/>
        <v>1</v>
      </c>
    </row>
    <row r="3159" spans="1:11">
      <c r="A3159">
        <v>2024</v>
      </c>
      <c r="B3159">
        <v>11</v>
      </c>
      <c r="C3159">
        <v>3</v>
      </c>
      <c r="D3159" s="1" t="s">
        <v>416</v>
      </c>
      <c r="E3159" t="s">
        <v>415</v>
      </c>
      <c r="F3159">
        <v>4</v>
      </c>
      <c r="G3159" s="2">
        <v>33107.199999999997</v>
      </c>
      <c r="H3159" s="2">
        <v>8276.7999999999993</v>
      </c>
      <c r="I3159" s="2">
        <f t="shared" si="147"/>
        <v>33107.199999999997</v>
      </c>
      <c r="J3159" s="2">
        <f t="shared" si="148"/>
        <v>0</v>
      </c>
      <c r="K3159" s="7">
        <f t="shared" si="149"/>
        <v>1</v>
      </c>
    </row>
    <row r="3160" spans="1:11">
      <c r="A3160">
        <v>2024</v>
      </c>
      <c r="B3160">
        <v>4</v>
      </c>
      <c r="C3160">
        <v>3</v>
      </c>
      <c r="D3160" s="1" t="s">
        <v>419</v>
      </c>
      <c r="E3160" t="s">
        <v>418</v>
      </c>
      <c r="F3160">
        <v>0</v>
      </c>
      <c r="G3160" s="2">
        <v>0</v>
      </c>
      <c r="H3160" s="2">
        <v>8890.9557000000004</v>
      </c>
      <c r="I3160" s="2">
        <f t="shared" si="147"/>
        <v>0</v>
      </c>
      <c r="J3160" s="2">
        <f t="shared" si="148"/>
        <v>0</v>
      </c>
      <c r="K3160" s="7">
        <f t="shared" si="149"/>
        <v>1</v>
      </c>
    </row>
    <row r="3161" spans="1:11">
      <c r="A3161">
        <v>2024</v>
      </c>
      <c r="B3161">
        <v>1</v>
      </c>
      <c r="C3161">
        <v>3</v>
      </c>
      <c r="D3161" s="1" t="s">
        <v>421</v>
      </c>
      <c r="E3161" t="s">
        <v>415</v>
      </c>
      <c r="F3161">
        <v>0</v>
      </c>
      <c r="G3161" s="2">
        <v>0</v>
      </c>
      <c r="H3161" s="2">
        <v>5439.0550000000003</v>
      </c>
      <c r="I3161" s="2">
        <f t="shared" si="147"/>
        <v>0</v>
      </c>
      <c r="J3161" s="2">
        <f t="shared" si="148"/>
        <v>0</v>
      </c>
      <c r="K3161" s="7">
        <f t="shared" si="149"/>
        <v>1</v>
      </c>
    </row>
    <row r="3162" spans="1:11">
      <c r="A3162">
        <v>2024</v>
      </c>
      <c r="B3162">
        <v>2</v>
      </c>
      <c r="C3162">
        <v>3</v>
      </c>
      <c r="D3162" s="1" t="s">
        <v>421</v>
      </c>
      <c r="E3162" t="s">
        <v>415</v>
      </c>
      <c r="F3162">
        <v>0</v>
      </c>
      <c r="G3162" s="2">
        <v>0</v>
      </c>
      <c r="H3162" s="2">
        <v>5439.0550000000003</v>
      </c>
      <c r="I3162" s="2">
        <f t="shared" si="147"/>
        <v>0</v>
      </c>
      <c r="J3162" s="2">
        <f t="shared" si="148"/>
        <v>0</v>
      </c>
      <c r="K3162" s="7">
        <f t="shared" si="149"/>
        <v>1</v>
      </c>
    </row>
    <row r="3163" spans="1:11">
      <c r="A3163">
        <v>2024</v>
      </c>
      <c r="B3163">
        <v>4</v>
      </c>
      <c r="C3163">
        <v>3</v>
      </c>
      <c r="D3163" s="1" t="s">
        <v>422</v>
      </c>
      <c r="E3163" t="s">
        <v>423</v>
      </c>
      <c r="F3163">
        <v>0</v>
      </c>
      <c r="G3163" s="2">
        <v>0</v>
      </c>
      <c r="H3163" s="2">
        <v>556.56330000000003</v>
      </c>
      <c r="I3163" s="2">
        <f t="shared" si="147"/>
        <v>0</v>
      </c>
      <c r="J3163" s="2">
        <f t="shared" si="148"/>
        <v>0</v>
      </c>
      <c r="K3163" s="7">
        <f t="shared" si="149"/>
        <v>1</v>
      </c>
    </row>
    <row r="3164" spans="1:11">
      <c r="A3164">
        <v>2024</v>
      </c>
      <c r="B3164">
        <v>9</v>
      </c>
      <c r="C3164">
        <v>3</v>
      </c>
      <c r="D3164" s="1" t="s">
        <v>1394</v>
      </c>
      <c r="E3164" t="s">
        <v>423</v>
      </c>
      <c r="F3164">
        <v>1</v>
      </c>
      <c r="G3164" s="2">
        <v>799.01</v>
      </c>
      <c r="H3164" s="2">
        <v>799.01</v>
      </c>
      <c r="I3164" s="2">
        <f t="shared" si="147"/>
        <v>799.01</v>
      </c>
      <c r="J3164" s="2">
        <f t="shared" si="148"/>
        <v>0</v>
      </c>
      <c r="K3164" s="7">
        <f t="shared" si="149"/>
        <v>1</v>
      </c>
    </row>
    <row r="3165" spans="1:11">
      <c r="A3165">
        <v>2024</v>
      </c>
      <c r="B3165">
        <v>11</v>
      </c>
      <c r="C3165">
        <v>3</v>
      </c>
      <c r="D3165" s="1" t="s">
        <v>1394</v>
      </c>
      <c r="E3165" t="s">
        <v>423</v>
      </c>
      <c r="F3165">
        <v>1</v>
      </c>
      <c r="G3165" s="2">
        <v>799.01</v>
      </c>
      <c r="H3165" s="2">
        <v>799.01</v>
      </c>
      <c r="I3165" s="2">
        <f t="shared" si="147"/>
        <v>799.01</v>
      </c>
      <c r="J3165" s="2">
        <f t="shared" si="148"/>
        <v>0</v>
      </c>
      <c r="K3165" s="7">
        <f t="shared" si="149"/>
        <v>1</v>
      </c>
    </row>
    <row r="3166" spans="1:11">
      <c r="A3166">
        <v>2024</v>
      </c>
      <c r="B3166">
        <v>11</v>
      </c>
      <c r="C3166">
        <v>3</v>
      </c>
      <c r="D3166" s="1" t="s">
        <v>429</v>
      </c>
      <c r="E3166" t="s">
        <v>430</v>
      </c>
      <c r="F3166">
        <v>1</v>
      </c>
      <c r="G3166" s="2">
        <v>64017.5</v>
      </c>
      <c r="H3166" s="2">
        <v>64017.5</v>
      </c>
      <c r="I3166" s="2">
        <f t="shared" si="147"/>
        <v>64017.5</v>
      </c>
      <c r="J3166" s="2">
        <f t="shared" si="148"/>
        <v>0</v>
      </c>
      <c r="K3166" s="7">
        <f t="shared" si="149"/>
        <v>1</v>
      </c>
    </row>
    <row r="3167" spans="1:11">
      <c r="A3167">
        <v>2024</v>
      </c>
      <c r="B3167">
        <v>7</v>
      </c>
      <c r="C3167">
        <v>3</v>
      </c>
      <c r="D3167" s="1" t="s">
        <v>1319</v>
      </c>
      <c r="E3167" t="s">
        <v>432</v>
      </c>
      <c r="F3167">
        <v>1</v>
      </c>
      <c r="G3167" s="2">
        <v>4270.21</v>
      </c>
      <c r="H3167" s="2">
        <v>4270.21</v>
      </c>
      <c r="I3167" s="2">
        <f t="shared" si="147"/>
        <v>4270.21</v>
      </c>
      <c r="J3167" s="2">
        <f t="shared" si="148"/>
        <v>0</v>
      </c>
      <c r="K3167" s="7">
        <f t="shared" si="149"/>
        <v>1</v>
      </c>
    </row>
    <row r="3168" spans="1:11">
      <c r="A3168">
        <v>2024</v>
      </c>
      <c r="B3168">
        <v>1</v>
      </c>
      <c r="C3168">
        <v>3</v>
      </c>
      <c r="D3168" s="1" t="s">
        <v>435</v>
      </c>
      <c r="E3168" t="s">
        <v>436</v>
      </c>
      <c r="F3168">
        <v>2</v>
      </c>
      <c r="G3168" s="2">
        <v>7087</v>
      </c>
      <c r="H3168" s="2">
        <v>3543.5</v>
      </c>
      <c r="I3168" s="2">
        <f t="shared" si="147"/>
        <v>7087</v>
      </c>
      <c r="J3168" s="2">
        <f t="shared" si="148"/>
        <v>0</v>
      </c>
      <c r="K3168" s="7">
        <f t="shared" si="149"/>
        <v>1</v>
      </c>
    </row>
    <row r="3169" spans="1:11">
      <c r="A3169">
        <v>2024</v>
      </c>
      <c r="B3169">
        <v>2</v>
      </c>
      <c r="C3169">
        <v>3</v>
      </c>
      <c r="D3169" s="1" t="s">
        <v>435</v>
      </c>
      <c r="E3169" t="s">
        <v>436</v>
      </c>
      <c r="F3169">
        <v>3</v>
      </c>
      <c r="G3169" s="2">
        <v>10630.5</v>
      </c>
      <c r="H3169" s="2">
        <v>3543.5</v>
      </c>
      <c r="I3169" s="2">
        <f t="shared" si="147"/>
        <v>10630.5</v>
      </c>
      <c r="J3169" s="2">
        <f t="shared" si="148"/>
        <v>0</v>
      </c>
      <c r="K3169" s="7">
        <f t="shared" si="149"/>
        <v>1</v>
      </c>
    </row>
    <row r="3170" spans="1:11">
      <c r="A3170">
        <v>2024</v>
      </c>
      <c r="B3170">
        <v>3</v>
      </c>
      <c r="C3170">
        <v>3</v>
      </c>
      <c r="D3170" s="1" t="s">
        <v>435</v>
      </c>
      <c r="E3170" t="s">
        <v>436</v>
      </c>
      <c r="F3170">
        <v>3</v>
      </c>
      <c r="G3170" s="2">
        <v>10630.5</v>
      </c>
      <c r="H3170" s="2">
        <v>3543.5</v>
      </c>
      <c r="I3170" s="2">
        <f t="shared" si="147"/>
        <v>10630.5</v>
      </c>
      <c r="J3170" s="2">
        <f t="shared" si="148"/>
        <v>0</v>
      </c>
      <c r="K3170" s="7">
        <f t="shared" si="149"/>
        <v>1</v>
      </c>
    </row>
    <row r="3171" spans="1:11">
      <c r="A3171">
        <v>2024</v>
      </c>
      <c r="B3171">
        <v>7</v>
      </c>
      <c r="C3171">
        <v>3</v>
      </c>
      <c r="D3171" s="1" t="s">
        <v>435</v>
      </c>
      <c r="E3171" t="s">
        <v>436</v>
      </c>
      <c r="F3171">
        <v>3</v>
      </c>
      <c r="G3171" s="2">
        <v>10630.5</v>
      </c>
      <c r="H3171" s="2">
        <v>3543.5</v>
      </c>
      <c r="I3171" s="2">
        <f t="shared" si="147"/>
        <v>10630.5</v>
      </c>
      <c r="J3171" s="2">
        <f t="shared" si="148"/>
        <v>0</v>
      </c>
      <c r="K3171" s="7">
        <f t="shared" si="149"/>
        <v>1</v>
      </c>
    </row>
    <row r="3172" spans="1:11">
      <c r="A3172">
        <v>2024</v>
      </c>
      <c r="B3172">
        <v>8</v>
      </c>
      <c r="C3172">
        <v>3</v>
      </c>
      <c r="D3172" s="1" t="s">
        <v>435</v>
      </c>
      <c r="E3172" t="s">
        <v>436</v>
      </c>
      <c r="F3172">
        <v>4</v>
      </c>
      <c r="G3172" s="2">
        <v>14174</v>
      </c>
      <c r="H3172" s="2">
        <v>3543.5</v>
      </c>
      <c r="I3172" s="2">
        <f t="shared" si="147"/>
        <v>14174</v>
      </c>
      <c r="J3172" s="2">
        <f t="shared" si="148"/>
        <v>0</v>
      </c>
      <c r="K3172" s="7">
        <f t="shared" si="149"/>
        <v>1</v>
      </c>
    </row>
    <row r="3173" spans="1:11">
      <c r="A3173">
        <v>2024</v>
      </c>
      <c r="B3173">
        <v>11</v>
      </c>
      <c r="C3173">
        <v>3</v>
      </c>
      <c r="D3173" s="1" t="s">
        <v>435</v>
      </c>
      <c r="E3173" t="s">
        <v>436</v>
      </c>
      <c r="F3173">
        <v>2</v>
      </c>
      <c r="G3173" s="2">
        <v>7087</v>
      </c>
      <c r="H3173" s="2">
        <v>3543.5</v>
      </c>
      <c r="I3173" s="2">
        <f t="shared" si="147"/>
        <v>7087</v>
      </c>
      <c r="J3173" s="2">
        <f t="shared" si="148"/>
        <v>0</v>
      </c>
      <c r="K3173" s="7">
        <f t="shared" si="149"/>
        <v>1</v>
      </c>
    </row>
    <row r="3174" spans="1:11">
      <c r="A3174">
        <v>2024</v>
      </c>
      <c r="B3174">
        <v>2</v>
      </c>
      <c r="C3174">
        <v>3</v>
      </c>
      <c r="D3174" s="1" t="s">
        <v>921</v>
      </c>
      <c r="E3174" t="s">
        <v>922</v>
      </c>
      <c r="F3174">
        <v>1</v>
      </c>
      <c r="G3174" s="2">
        <v>17623</v>
      </c>
      <c r="H3174" s="2">
        <v>17623</v>
      </c>
      <c r="I3174" s="2">
        <f t="shared" si="147"/>
        <v>17623</v>
      </c>
      <c r="J3174" s="2">
        <f t="shared" si="148"/>
        <v>0</v>
      </c>
      <c r="K3174" s="7">
        <f t="shared" si="149"/>
        <v>1</v>
      </c>
    </row>
    <row r="3175" spans="1:11">
      <c r="A3175">
        <v>2024</v>
      </c>
      <c r="B3175">
        <v>6</v>
      </c>
      <c r="C3175">
        <v>3</v>
      </c>
      <c r="D3175" s="1" t="s">
        <v>921</v>
      </c>
      <c r="E3175" t="s">
        <v>922</v>
      </c>
      <c r="F3175">
        <v>1</v>
      </c>
      <c r="G3175" s="2">
        <v>17623</v>
      </c>
      <c r="H3175" s="2">
        <v>17623</v>
      </c>
      <c r="I3175" s="2">
        <f t="shared" si="147"/>
        <v>17623</v>
      </c>
      <c r="J3175" s="2">
        <f t="shared" si="148"/>
        <v>0</v>
      </c>
      <c r="K3175" s="7">
        <f t="shared" si="149"/>
        <v>1</v>
      </c>
    </row>
    <row r="3176" spans="1:11">
      <c r="A3176">
        <v>2024</v>
      </c>
      <c r="B3176">
        <v>9</v>
      </c>
      <c r="C3176">
        <v>3</v>
      </c>
      <c r="D3176" s="1" t="s">
        <v>921</v>
      </c>
      <c r="E3176" t="s">
        <v>922</v>
      </c>
      <c r="F3176">
        <v>1</v>
      </c>
      <c r="G3176" s="2">
        <v>17623</v>
      </c>
      <c r="H3176" s="2">
        <v>17623</v>
      </c>
      <c r="I3176" s="2">
        <f t="shared" si="147"/>
        <v>17623</v>
      </c>
      <c r="J3176" s="2">
        <f t="shared" si="148"/>
        <v>0</v>
      </c>
      <c r="K3176" s="7">
        <f t="shared" si="149"/>
        <v>1</v>
      </c>
    </row>
    <row r="3177" spans="1:11">
      <c r="A3177">
        <v>2024</v>
      </c>
      <c r="B3177">
        <v>11</v>
      </c>
      <c r="C3177">
        <v>3</v>
      </c>
      <c r="D3177" s="1" t="s">
        <v>1443</v>
      </c>
      <c r="E3177" t="s">
        <v>1444</v>
      </c>
      <c r="F3177">
        <v>1</v>
      </c>
      <c r="G3177" s="2">
        <v>5832.96</v>
      </c>
      <c r="H3177" s="2">
        <v>5832.96</v>
      </c>
      <c r="I3177" s="2">
        <f t="shared" si="147"/>
        <v>5832.96</v>
      </c>
      <c r="J3177" s="2">
        <f t="shared" si="148"/>
        <v>0</v>
      </c>
      <c r="K3177" s="7">
        <f t="shared" si="149"/>
        <v>1</v>
      </c>
    </row>
    <row r="3178" spans="1:11">
      <c r="A3178">
        <v>2024</v>
      </c>
      <c r="B3178">
        <v>3</v>
      </c>
      <c r="C3178">
        <v>3</v>
      </c>
      <c r="D3178" s="1" t="s">
        <v>439</v>
      </c>
      <c r="E3178" t="s">
        <v>440</v>
      </c>
      <c r="F3178">
        <v>3</v>
      </c>
      <c r="G3178" s="2">
        <v>8400</v>
      </c>
      <c r="H3178" s="2">
        <v>2800</v>
      </c>
      <c r="I3178" s="2">
        <f t="shared" si="147"/>
        <v>8400</v>
      </c>
      <c r="J3178" s="2">
        <f t="shared" si="148"/>
        <v>0</v>
      </c>
      <c r="K3178" s="7">
        <f t="shared" si="149"/>
        <v>1</v>
      </c>
    </row>
    <row r="3179" spans="1:11">
      <c r="A3179">
        <v>2024</v>
      </c>
      <c r="B3179">
        <v>4</v>
      </c>
      <c r="C3179">
        <v>3</v>
      </c>
      <c r="D3179" s="1" t="s">
        <v>439</v>
      </c>
      <c r="E3179" t="s">
        <v>440</v>
      </c>
      <c r="F3179">
        <v>3</v>
      </c>
      <c r="G3179" s="2">
        <v>8400</v>
      </c>
      <c r="H3179" s="2">
        <v>2800</v>
      </c>
      <c r="I3179" s="2">
        <f t="shared" si="147"/>
        <v>8400</v>
      </c>
      <c r="J3179" s="2">
        <f t="shared" si="148"/>
        <v>0</v>
      </c>
      <c r="K3179" s="7">
        <f t="shared" si="149"/>
        <v>1</v>
      </c>
    </row>
    <row r="3180" spans="1:11">
      <c r="A3180">
        <v>2024</v>
      </c>
      <c r="B3180">
        <v>8</v>
      </c>
      <c r="C3180">
        <v>3</v>
      </c>
      <c r="D3180" s="1" t="s">
        <v>439</v>
      </c>
      <c r="E3180" t="s">
        <v>440</v>
      </c>
      <c r="F3180">
        <v>2</v>
      </c>
      <c r="G3180" s="2">
        <v>5600</v>
      </c>
      <c r="H3180" s="2">
        <v>2800</v>
      </c>
      <c r="I3180" s="2">
        <f t="shared" si="147"/>
        <v>5600</v>
      </c>
      <c r="J3180" s="2">
        <f t="shared" si="148"/>
        <v>0</v>
      </c>
      <c r="K3180" s="7">
        <f t="shared" si="149"/>
        <v>1</v>
      </c>
    </row>
    <row r="3181" spans="1:11">
      <c r="A3181">
        <v>2024</v>
      </c>
      <c r="B3181">
        <v>9</v>
      </c>
      <c r="C3181">
        <v>3</v>
      </c>
      <c r="D3181" s="1" t="s">
        <v>439</v>
      </c>
      <c r="E3181" t="s">
        <v>440</v>
      </c>
      <c r="F3181">
        <v>2</v>
      </c>
      <c r="G3181" s="2">
        <v>5600</v>
      </c>
      <c r="H3181" s="2">
        <v>2800</v>
      </c>
      <c r="I3181" s="2">
        <f t="shared" si="147"/>
        <v>5600</v>
      </c>
      <c r="J3181" s="2">
        <f t="shared" si="148"/>
        <v>0</v>
      </c>
      <c r="K3181" s="7">
        <f t="shared" si="149"/>
        <v>1</v>
      </c>
    </row>
    <row r="3182" spans="1:11">
      <c r="A3182">
        <v>2024</v>
      </c>
      <c r="B3182">
        <v>10</v>
      </c>
      <c r="C3182">
        <v>3</v>
      </c>
      <c r="D3182" s="1" t="s">
        <v>439</v>
      </c>
      <c r="E3182" t="s">
        <v>440</v>
      </c>
      <c r="F3182">
        <v>1</v>
      </c>
      <c r="G3182" s="2">
        <v>2800</v>
      </c>
      <c r="H3182" s="2">
        <v>2800</v>
      </c>
      <c r="I3182" s="2">
        <f t="shared" si="147"/>
        <v>2800</v>
      </c>
      <c r="J3182" s="2">
        <f t="shared" si="148"/>
        <v>0</v>
      </c>
      <c r="K3182" s="7">
        <f t="shared" si="149"/>
        <v>1</v>
      </c>
    </row>
    <row r="3183" spans="1:11">
      <c r="A3183">
        <v>2024</v>
      </c>
      <c r="B3183">
        <v>11</v>
      </c>
      <c r="C3183">
        <v>3</v>
      </c>
      <c r="D3183" s="1" t="s">
        <v>439</v>
      </c>
      <c r="E3183" t="s">
        <v>440</v>
      </c>
      <c r="F3183">
        <v>1</v>
      </c>
      <c r="G3183" s="2">
        <v>2800</v>
      </c>
      <c r="H3183" s="2">
        <v>2800</v>
      </c>
      <c r="I3183" s="2">
        <f t="shared" si="147"/>
        <v>2800</v>
      </c>
      <c r="J3183" s="2">
        <f t="shared" si="148"/>
        <v>0</v>
      </c>
      <c r="K3183" s="7">
        <f t="shared" si="149"/>
        <v>1</v>
      </c>
    </row>
    <row r="3184" spans="1:11">
      <c r="A3184">
        <v>2024</v>
      </c>
      <c r="B3184">
        <v>9</v>
      </c>
      <c r="C3184">
        <v>3</v>
      </c>
      <c r="D3184" s="1" t="s">
        <v>1351</v>
      </c>
      <c r="E3184" t="s">
        <v>1240</v>
      </c>
      <c r="F3184">
        <v>1</v>
      </c>
      <c r="G3184" s="2">
        <v>7888.72</v>
      </c>
      <c r="H3184" s="2">
        <v>7888.72</v>
      </c>
      <c r="I3184" s="2">
        <f t="shared" si="147"/>
        <v>7888.72</v>
      </c>
      <c r="J3184" s="2">
        <f t="shared" si="148"/>
        <v>0</v>
      </c>
      <c r="K3184" s="7">
        <f t="shared" si="149"/>
        <v>1</v>
      </c>
    </row>
    <row r="3185" spans="1:11">
      <c r="A3185">
        <v>2024</v>
      </c>
      <c r="B3185">
        <v>10</v>
      </c>
      <c r="C3185">
        <v>3</v>
      </c>
      <c r="D3185" s="1" t="s">
        <v>1351</v>
      </c>
      <c r="E3185" t="s">
        <v>1240</v>
      </c>
      <c r="F3185">
        <v>1</v>
      </c>
      <c r="G3185" s="2">
        <v>7888.72</v>
      </c>
      <c r="H3185" s="2">
        <v>7888.72</v>
      </c>
      <c r="I3185" s="2">
        <f t="shared" si="147"/>
        <v>7888.72</v>
      </c>
      <c r="J3185" s="2">
        <f t="shared" si="148"/>
        <v>0</v>
      </c>
      <c r="K3185" s="7">
        <f t="shared" si="149"/>
        <v>1</v>
      </c>
    </row>
    <row r="3186" spans="1:11">
      <c r="A3186">
        <v>2024</v>
      </c>
      <c r="B3186">
        <v>4</v>
      </c>
      <c r="C3186">
        <v>3</v>
      </c>
      <c r="D3186" s="1" t="s">
        <v>451</v>
      </c>
      <c r="E3186" t="s">
        <v>452</v>
      </c>
      <c r="F3186">
        <v>34</v>
      </c>
      <c r="G3186" s="2">
        <v>12794.88</v>
      </c>
      <c r="H3186" s="2">
        <v>376.32</v>
      </c>
      <c r="I3186" s="2">
        <f t="shared" si="147"/>
        <v>12794.88</v>
      </c>
      <c r="J3186" s="2">
        <f t="shared" si="148"/>
        <v>0</v>
      </c>
      <c r="K3186" s="7">
        <f t="shared" si="149"/>
        <v>1</v>
      </c>
    </row>
    <row r="3187" spans="1:11">
      <c r="A3187">
        <v>2024</v>
      </c>
      <c r="B3187">
        <v>7</v>
      </c>
      <c r="C3187">
        <v>3</v>
      </c>
      <c r="D3187" s="1" t="s">
        <v>451</v>
      </c>
      <c r="E3187" t="s">
        <v>452</v>
      </c>
      <c r="F3187">
        <v>33</v>
      </c>
      <c r="G3187" s="2">
        <v>12418.56</v>
      </c>
      <c r="H3187" s="2">
        <v>376.32</v>
      </c>
      <c r="I3187" s="2">
        <f t="shared" si="147"/>
        <v>12418.56</v>
      </c>
      <c r="J3187" s="2">
        <f t="shared" si="148"/>
        <v>0</v>
      </c>
      <c r="K3187" s="7">
        <f t="shared" si="149"/>
        <v>1</v>
      </c>
    </row>
    <row r="3188" spans="1:11">
      <c r="A3188">
        <v>2024</v>
      </c>
      <c r="B3188">
        <v>8</v>
      </c>
      <c r="C3188">
        <v>3</v>
      </c>
      <c r="D3188" s="1" t="s">
        <v>451</v>
      </c>
      <c r="E3188" t="s">
        <v>452</v>
      </c>
      <c r="F3188">
        <v>56</v>
      </c>
      <c r="G3188" s="2">
        <v>21073.919999999998</v>
      </c>
      <c r="H3188" s="2">
        <v>376.32</v>
      </c>
      <c r="I3188" s="2">
        <f t="shared" si="147"/>
        <v>21073.919999999998</v>
      </c>
      <c r="J3188" s="2">
        <f t="shared" si="148"/>
        <v>0</v>
      </c>
      <c r="K3188" s="7">
        <f t="shared" si="149"/>
        <v>1</v>
      </c>
    </row>
    <row r="3189" spans="1:11">
      <c r="A3189">
        <v>2024</v>
      </c>
      <c r="B3189">
        <v>9</v>
      </c>
      <c r="C3189">
        <v>3</v>
      </c>
      <c r="D3189" s="1" t="s">
        <v>451</v>
      </c>
      <c r="E3189" t="s">
        <v>452</v>
      </c>
      <c r="F3189">
        <v>10</v>
      </c>
      <c r="G3189" s="2">
        <v>3763.2</v>
      </c>
      <c r="H3189" s="2">
        <v>376.32</v>
      </c>
      <c r="I3189" s="2">
        <f t="shared" si="147"/>
        <v>3763.2</v>
      </c>
      <c r="J3189" s="2">
        <f t="shared" si="148"/>
        <v>0</v>
      </c>
      <c r="K3189" s="7">
        <f t="shared" si="149"/>
        <v>1</v>
      </c>
    </row>
    <row r="3190" spans="1:11">
      <c r="A3190">
        <v>2024</v>
      </c>
      <c r="B3190">
        <v>10</v>
      </c>
      <c r="C3190">
        <v>3</v>
      </c>
      <c r="D3190" s="1" t="s">
        <v>451</v>
      </c>
      <c r="E3190" t="s">
        <v>452</v>
      </c>
      <c r="F3190">
        <v>11</v>
      </c>
      <c r="G3190" s="2">
        <v>4139.5200000000004</v>
      </c>
      <c r="H3190" s="2">
        <v>376.32</v>
      </c>
      <c r="I3190" s="2">
        <f t="shared" si="147"/>
        <v>4139.5199999999995</v>
      </c>
      <c r="J3190" s="2">
        <f t="shared" si="148"/>
        <v>0</v>
      </c>
      <c r="K3190" s="7">
        <f t="shared" si="149"/>
        <v>1</v>
      </c>
    </row>
    <row r="3191" spans="1:11">
      <c r="A3191">
        <v>2024</v>
      </c>
      <c r="B3191">
        <v>11</v>
      </c>
      <c r="C3191">
        <v>3</v>
      </c>
      <c r="D3191" s="1" t="s">
        <v>451</v>
      </c>
      <c r="E3191" t="s">
        <v>452</v>
      </c>
      <c r="F3191">
        <v>23</v>
      </c>
      <c r="G3191" s="2">
        <v>8655.36</v>
      </c>
      <c r="H3191" s="2">
        <v>376.32</v>
      </c>
      <c r="I3191" s="2">
        <f t="shared" si="147"/>
        <v>8655.36</v>
      </c>
      <c r="J3191" s="2">
        <f t="shared" si="148"/>
        <v>0</v>
      </c>
      <c r="K3191" s="7">
        <f t="shared" si="149"/>
        <v>1</v>
      </c>
    </row>
    <row r="3192" spans="1:11">
      <c r="A3192">
        <v>2024</v>
      </c>
      <c r="B3192">
        <v>8</v>
      </c>
      <c r="C3192">
        <v>3</v>
      </c>
      <c r="D3192" s="1" t="s">
        <v>1352</v>
      </c>
      <c r="E3192" t="s">
        <v>452</v>
      </c>
      <c r="F3192">
        <v>2</v>
      </c>
      <c r="G3192" s="2">
        <v>2331.84</v>
      </c>
      <c r="H3192" s="2">
        <v>1165.92</v>
      </c>
      <c r="I3192" s="2">
        <f t="shared" si="147"/>
        <v>2331.84</v>
      </c>
      <c r="J3192" s="2">
        <f t="shared" si="148"/>
        <v>0</v>
      </c>
      <c r="K3192" s="7">
        <f t="shared" si="149"/>
        <v>1</v>
      </c>
    </row>
    <row r="3193" spans="1:11">
      <c r="A3193">
        <v>2024</v>
      </c>
      <c r="B3193">
        <v>9</v>
      </c>
      <c r="C3193">
        <v>3</v>
      </c>
      <c r="D3193" s="1" t="s">
        <v>1352</v>
      </c>
      <c r="E3193" t="s">
        <v>452</v>
      </c>
      <c r="F3193">
        <v>4</v>
      </c>
      <c r="G3193" s="2">
        <v>4663.68</v>
      </c>
      <c r="H3193" s="2">
        <v>1165.92</v>
      </c>
      <c r="I3193" s="2">
        <f t="shared" si="147"/>
        <v>4663.68</v>
      </c>
      <c r="J3193" s="2">
        <f t="shared" si="148"/>
        <v>0</v>
      </c>
      <c r="K3193" s="7">
        <f t="shared" si="149"/>
        <v>1</v>
      </c>
    </row>
    <row r="3194" spans="1:11">
      <c r="A3194">
        <v>2024</v>
      </c>
      <c r="B3194">
        <v>10</v>
      </c>
      <c r="C3194">
        <v>3</v>
      </c>
      <c r="D3194" s="1" t="s">
        <v>1352</v>
      </c>
      <c r="E3194" t="s">
        <v>452</v>
      </c>
      <c r="F3194">
        <v>1</v>
      </c>
      <c r="G3194" s="2">
        <v>1165.92</v>
      </c>
      <c r="H3194" s="2">
        <v>1165.92</v>
      </c>
      <c r="I3194" s="2">
        <f t="shared" si="147"/>
        <v>1165.92</v>
      </c>
      <c r="J3194" s="2">
        <f t="shared" si="148"/>
        <v>0</v>
      </c>
      <c r="K3194" s="7">
        <f t="shared" si="149"/>
        <v>1</v>
      </c>
    </row>
    <row r="3195" spans="1:11">
      <c r="A3195">
        <v>2024</v>
      </c>
      <c r="B3195">
        <v>11</v>
      </c>
      <c r="C3195">
        <v>3</v>
      </c>
      <c r="D3195" s="1" t="s">
        <v>1352</v>
      </c>
      <c r="E3195" t="s">
        <v>452</v>
      </c>
      <c r="F3195">
        <v>1</v>
      </c>
      <c r="G3195" s="2">
        <v>1165.92</v>
      </c>
      <c r="H3195" s="2">
        <v>1165.92</v>
      </c>
      <c r="I3195" s="2">
        <f t="shared" si="147"/>
        <v>1165.92</v>
      </c>
      <c r="J3195" s="2">
        <f t="shared" si="148"/>
        <v>0</v>
      </c>
      <c r="K3195" s="7">
        <f t="shared" si="149"/>
        <v>1</v>
      </c>
    </row>
    <row r="3196" spans="1:11">
      <c r="A3196">
        <v>2024</v>
      </c>
      <c r="B3196">
        <v>4</v>
      </c>
      <c r="C3196">
        <v>3</v>
      </c>
      <c r="D3196" s="1" t="s">
        <v>453</v>
      </c>
      <c r="E3196" t="s">
        <v>452</v>
      </c>
      <c r="F3196">
        <v>9</v>
      </c>
      <c r="G3196" s="2">
        <v>11450.88</v>
      </c>
      <c r="H3196" s="2">
        <v>1272.32</v>
      </c>
      <c r="I3196" s="2">
        <f t="shared" si="147"/>
        <v>11450.88</v>
      </c>
      <c r="J3196" s="2">
        <f t="shared" si="148"/>
        <v>0</v>
      </c>
      <c r="K3196" s="7">
        <f t="shared" si="149"/>
        <v>1</v>
      </c>
    </row>
    <row r="3197" spans="1:11">
      <c r="A3197">
        <v>2024</v>
      </c>
      <c r="B3197">
        <v>7</v>
      </c>
      <c r="C3197">
        <v>3</v>
      </c>
      <c r="D3197" s="1" t="s">
        <v>453</v>
      </c>
      <c r="E3197" t="s">
        <v>452</v>
      </c>
      <c r="F3197">
        <v>23</v>
      </c>
      <c r="G3197" s="2">
        <v>29263.360000000001</v>
      </c>
      <c r="H3197" s="2">
        <v>1272.32</v>
      </c>
      <c r="I3197" s="2">
        <f t="shared" si="147"/>
        <v>29263.359999999997</v>
      </c>
      <c r="J3197" s="2">
        <f t="shared" si="148"/>
        <v>0</v>
      </c>
      <c r="K3197" s="7">
        <f t="shared" si="149"/>
        <v>1</v>
      </c>
    </row>
    <row r="3198" spans="1:11">
      <c r="A3198">
        <v>2024</v>
      </c>
      <c r="B3198">
        <v>8</v>
      </c>
      <c r="C3198">
        <v>3</v>
      </c>
      <c r="D3198" s="1" t="s">
        <v>453</v>
      </c>
      <c r="E3198" t="s">
        <v>452</v>
      </c>
      <c r="F3198">
        <v>17</v>
      </c>
      <c r="G3198" s="2">
        <v>21629.439999999999</v>
      </c>
      <c r="H3198" s="2">
        <v>1272.32</v>
      </c>
      <c r="I3198" s="2">
        <f t="shared" si="147"/>
        <v>21629.439999999999</v>
      </c>
      <c r="J3198" s="2">
        <f t="shared" si="148"/>
        <v>0</v>
      </c>
      <c r="K3198" s="7">
        <f t="shared" si="149"/>
        <v>1</v>
      </c>
    </row>
    <row r="3199" spans="1:11">
      <c r="A3199">
        <v>2024</v>
      </c>
      <c r="B3199">
        <v>9</v>
      </c>
      <c r="C3199">
        <v>3</v>
      </c>
      <c r="D3199" s="1" t="s">
        <v>453</v>
      </c>
      <c r="E3199" t="s">
        <v>452</v>
      </c>
      <c r="F3199">
        <v>5</v>
      </c>
      <c r="G3199" s="2">
        <v>6361.6</v>
      </c>
      <c r="H3199" s="2">
        <v>1272.32</v>
      </c>
      <c r="I3199" s="2">
        <f t="shared" si="147"/>
        <v>6361.5999999999995</v>
      </c>
      <c r="J3199" s="2">
        <f t="shared" si="148"/>
        <v>0</v>
      </c>
      <c r="K3199" s="7">
        <f t="shared" si="149"/>
        <v>1</v>
      </c>
    </row>
    <row r="3200" spans="1:11">
      <c r="A3200">
        <v>2024</v>
      </c>
      <c r="B3200">
        <v>10</v>
      </c>
      <c r="C3200">
        <v>3</v>
      </c>
      <c r="D3200" s="1" t="s">
        <v>453</v>
      </c>
      <c r="E3200" t="s">
        <v>452</v>
      </c>
      <c r="F3200">
        <v>6</v>
      </c>
      <c r="G3200" s="2">
        <v>7633.92</v>
      </c>
      <c r="H3200" s="2">
        <v>1272.32</v>
      </c>
      <c r="I3200" s="2">
        <f t="shared" si="147"/>
        <v>7633.92</v>
      </c>
      <c r="J3200" s="2">
        <f t="shared" si="148"/>
        <v>0</v>
      </c>
      <c r="K3200" s="7">
        <f t="shared" si="149"/>
        <v>1</v>
      </c>
    </row>
    <row r="3201" spans="1:11">
      <c r="A3201">
        <v>2024</v>
      </c>
      <c r="B3201">
        <v>11</v>
      </c>
      <c r="C3201">
        <v>3</v>
      </c>
      <c r="D3201" s="1" t="s">
        <v>453</v>
      </c>
      <c r="E3201" t="s">
        <v>452</v>
      </c>
      <c r="F3201">
        <v>15</v>
      </c>
      <c r="G3201" s="2">
        <v>19084.8</v>
      </c>
      <c r="H3201" s="2">
        <v>1272.32</v>
      </c>
      <c r="I3201" s="2">
        <f t="shared" si="147"/>
        <v>19084.8</v>
      </c>
      <c r="J3201" s="2">
        <f t="shared" si="148"/>
        <v>0</v>
      </c>
      <c r="K3201" s="7">
        <f t="shared" si="149"/>
        <v>1</v>
      </c>
    </row>
    <row r="3202" spans="1:11">
      <c r="A3202">
        <v>2024</v>
      </c>
      <c r="B3202">
        <v>4</v>
      </c>
      <c r="C3202">
        <v>3</v>
      </c>
      <c r="D3202" s="1" t="s">
        <v>1165</v>
      </c>
      <c r="E3202" t="s">
        <v>1166</v>
      </c>
      <c r="F3202">
        <v>2</v>
      </c>
      <c r="G3202" s="2">
        <v>1290.24</v>
      </c>
      <c r="H3202" s="2">
        <v>645.12</v>
      </c>
      <c r="I3202" s="2">
        <f t="shared" ref="I3202:I3265" si="150">H3202*F3202</f>
        <v>1290.24</v>
      </c>
      <c r="J3202" s="2">
        <f t="shared" ref="J3202:J3265" si="151">G3202-(H3202*F3202)</f>
        <v>0</v>
      </c>
      <c r="K3202" s="7">
        <f t="shared" si="149"/>
        <v>1</v>
      </c>
    </row>
    <row r="3203" spans="1:11">
      <c r="A3203">
        <v>2024</v>
      </c>
      <c r="B3203">
        <v>7</v>
      </c>
      <c r="C3203">
        <v>3</v>
      </c>
      <c r="D3203" s="1" t="s">
        <v>1165</v>
      </c>
      <c r="E3203" t="s">
        <v>1166</v>
      </c>
      <c r="F3203">
        <v>3</v>
      </c>
      <c r="G3203" s="2">
        <v>1935.36</v>
      </c>
      <c r="H3203" s="2">
        <v>645.12</v>
      </c>
      <c r="I3203" s="2">
        <f t="shared" si="150"/>
        <v>1935.3600000000001</v>
      </c>
      <c r="J3203" s="2">
        <f t="shared" si="151"/>
        <v>0</v>
      </c>
      <c r="K3203" s="7">
        <f t="shared" ref="K3203:K3266" si="152">IF(J3203&gt;=0,1,0)</f>
        <v>1</v>
      </c>
    </row>
    <row r="3204" spans="1:11">
      <c r="A3204">
        <v>2024</v>
      </c>
      <c r="B3204">
        <v>11</v>
      </c>
      <c r="C3204">
        <v>3</v>
      </c>
      <c r="D3204" s="1" t="s">
        <v>1165</v>
      </c>
      <c r="E3204" t="s">
        <v>1166</v>
      </c>
      <c r="F3204">
        <v>2</v>
      </c>
      <c r="G3204" s="2">
        <v>1290.24</v>
      </c>
      <c r="H3204" s="2">
        <v>645.12</v>
      </c>
      <c r="I3204" s="2">
        <f t="shared" si="150"/>
        <v>1290.24</v>
      </c>
      <c r="J3204" s="2">
        <f t="shared" si="151"/>
        <v>0</v>
      </c>
      <c r="K3204" s="7">
        <f t="shared" si="152"/>
        <v>1</v>
      </c>
    </row>
    <row r="3205" spans="1:11">
      <c r="A3205">
        <v>2024</v>
      </c>
      <c r="B3205">
        <v>4</v>
      </c>
      <c r="C3205">
        <v>3</v>
      </c>
      <c r="D3205" s="1" t="s">
        <v>1075</v>
      </c>
      <c r="E3205" t="s">
        <v>1076</v>
      </c>
      <c r="F3205">
        <v>1</v>
      </c>
      <c r="G3205" s="2">
        <v>9288.2000000000007</v>
      </c>
      <c r="H3205" s="2">
        <v>9288.2000000000007</v>
      </c>
      <c r="I3205" s="2">
        <f t="shared" si="150"/>
        <v>9288.2000000000007</v>
      </c>
      <c r="J3205" s="2">
        <f t="shared" si="151"/>
        <v>0</v>
      </c>
      <c r="K3205" s="7">
        <f t="shared" si="152"/>
        <v>1</v>
      </c>
    </row>
    <row r="3206" spans="1:11">
      <c r="A3206">
        <v>2024</v>
      </c>
      <c r="B3206">
        <v>10</v>
      </c>
      <c r="C3206">
        <v>3</v>
      </c>
      <c r="D3206" s="1" t="s">
        <v>927</v>
      </c>
      <c r="E3206" t="s">
        <v>928</v>
      </c>
      <c r="F3206">
        <v>1</v>
      </c>
      <c r="G3206" s="2">
        <v>5660.48</v>
      </c>
      <c r="H3206" s="2">
        <v>5660.48</v>
      </c>
      <c r="I3206" s="2">
        <f t="shared" si="150"/>
        <v>5660.48</v>
      </c>
      <c r="J3206" s="2">
        <f t="shared" si="151"/>
        <v>0</v>
      </c>
      <c r="K3206" s="7">
        <f t="shared" si="152"/>
        <v>1</v>
      </c>
    </row>
    <row r="3207" spans="1:11">
      <c r="A3207">
        <v>2024</v>
      </c>
      <c r="B3207">
        <v>4</v>
      </c>
      <c r="C3207">
        <v>3</v>
      </c>
      <c r="D3207" s="1" t="s">
        <v>466</v>
      </c>
      <c r="E3207" t="s">
        <v>467</v>
      </c>
      <c r="F3207">
        <v>56</v>
      </c>
      <c r="G3207" s="2">
        <v>28800.799999999999</v>
      </c>
      <c r="H3207" s="2">
        <v>514.29999999999995</v>
      </c>
      <c r="I3207" s="2">
        <f t="shared" si="150"/>
        <v>28800.799999999996</v>
      </c>
      <c r="J3207" s="2">
        <f t="shared" si="151"/>
        <v>0</v>
      </c>
      <c r="K3207" s="7">
        <f t="shared" si="152"/>
        <v>1</v>
      </c>
    </row>
    <row r="3208" spans="1:11">
      <c r="A3208">
        <v>2024</v>
      </c>
      <c r="B3208">
        <v>7</v>
      </c>
      <c r="C3208">
        <v>3</v>
      </c>
      <c r="D3208" s="1" t="s">
        <v>466</v>
      </c>
      <c r="E3208" t="s">
        <v>467</v>
      </c>
      <c r="F3208">
        <v>49</v>
      </c>
      <c r="G3208" s="2">
        <v>25200.7</v>
      </c>
      <c r="H3208" s="2">
        <v>514.29999999999995</v>
      </c>
      <c r="I3208" s="2">
        <f t="shared" si="150"/>
        <v>25200.699999999997</v>
      </c>
      <c r="J3208" s="2">
        <f t="shared" si="151"/>
        <v>0</v>
      </c>
      <c r="K3208" s="7">
        <f t="shared" si="152"/>
        <v>1</v>
      </c>
    </row>
    <row r="3209" spans="1:11">
      <c r="A3209">
        <v>2024</v>
      </c>
      <c r="B3209">
        <v>8</v>
      </c>
      <c r="C3209">
        <v>3</v>
      </c>
      <c r="D3209" s="1" t="s">
        <v>466</v>
      </c>
      <c r="E3209" t="s">
        <v>467</v>
      </c>
      <c r="F3209">
        <v>34</v>
      </c>
      <c r="G3209" s="2">
        <v>17486.2</v>
      </c>
      <c r="H3209" s="2">
        <v>514.29999999999995</v>
      </c>
      <c r="I3209" s="2">
        <f t="shared" si="150"/>
        <v>17486.199999999997</v>
      </c>
      <c r="J3209" s="2">
        <f t="shared" si="151"/>
        <v>0</v>
      </c>
      <c r="K3209" s="7">
        <f t="shared" si="152"/>
        <v>1</v>
      </c>
    </row>
    <row r="3210" spans="1:11">
      <c r="A3210">
        <v>2024</v>
      </c>
      <c r="B3210">
        <v>9</v>
      </c>
      <c r="C3210">
        <v>3</v>
      </c>
      <c r="D3210" s="1" t="s">
        <v>466</v>
      </c>
      <c r="E3210" t="s">
        <v>467</v>
      </c>
      <c r="F3210">
        <v>50</v>
      </c>
      <c r="G3210" s="2">
        <v>25715</v>
      </c>
      <c r="H3210" s="2">
        <v>514.29999999999995</v>
      </c>
      <c r="I3210" s="2">
        <f t="shared" si="150"/>
        <v>25714.999999999996</v>
      </c>
      <c r="J3210" s="2">
        <f t="shared" si="151"/>
        <v>0</v>
      </c>
      <c r="K3210" s="7">
        <f t="shared" si="152"/>
        <v>1</v>
      </c>
    </row>
    <row r="3211" spans="1:11">
      <c r="A3211">
        <v>2024</v>
      </c>
      <c r="B3211">
        <v>10</v>
      </c>
      <c r="C3211">
        <v>3</v>
      </c>
      <c r="D3211" s="1" t="s">
        <v>466</v>
      </c>
      <c r="E3211" t="s">
        <v>467</v>
      </c>
      <c r="F3211">
        <v>44</v>
      </c>
      <c r="G3211" s="2">
        <v>22629.200000000001</v>
      </c>
      <c r="H3211" s="2">
        <v>514.29999999999995</v>
      </c>
      <c r="I3211" s="2">
        <f t="shared" si="150"/>
        <v>22629.199999999997</v>
      </c>
      <c r="J3211" s="2">
        <f t="shared" si="151"/>
        <v>0</v>
      </c>
      <c r="K3211" s="7">
        <f t="shared" si="152"/>
        <v>1</v>
      </c>
    </row>
    <row r="3212" spans="1:11">
      <c r="A3212">
        <v>2024</v>
      </c>
      <c r="B3212">
        <v>11</v>
      </c>
      <c r="C3212">
        <v>3</v>
      </c>
      <c r="D3212" s="1" t="s">
        <v>466</v>
      </c>
      <c r="E3212" t="s">
        <v>467</v>
      </c>
      <c r="F3212">
        <v>48</v>
      </c>
      <c r="G3212" s="2">
        <v>24686.400000000001</v>
      </c>
      <c r="H3212" s="2">
        <v>514.29999999999995</v>
      </c>
      <c r="I3212" s="2">
        <f t="shared" si="150"/>
        <v>24686.399999999998</v>
      </c>
      <c r="J3212" s="2">
        <f t="shared" si="151"/>
        <v>0</v>
      </c>
      <c r="K3212" s="7">
        <f t="shared" si="152"/>
        <v>1</v>
      </c>
    </row>
    <row r="3213" spans="1:11">
      <c r="A3213">
        <v>2024</v>
      </c>
      <c r="B3213">
        <v>5</v>
      </c>
      <c r="C3213">
        <v>3</v>
      </c>
      <c r="D3213" s="1" t="s">
        <v>470</v>
      </c>
      <c r="E3213" t="s">
        <v>94</v>
      </c>
      <c r="F3213">
        <v>3</v>
      </c>
      <c r="G3213" s="2">
        <v>435.09</v>
      </c>
      <c r="H3213" s="2">
        <v>145.03</v>
      </c>
      <c r="I3213" s="2">
        <f t="shared" si="150"/>
        <v>435.09000000000003</v>
      </c>
      <c r="J3213" s="2">
        <f t="shared" si="151"/>
        <v>0</v>
      </c>
      <c r="K3213" s="7">
        <f t="shared" si="152"/>
        <v>1</v>
      </c>
    </row>
    <row r="3214" spans="1:11">
      <c r="A3214">
        <v>2024</v>
      </c>
      <c r="B3214">
        <v>6</v>
      </c>
      <c r="C3214">
        <v>3</v>
      </c>
      <c r="D3214" s="1" t="s">
        <v>470</v>
      </c>
      <c r="E3214" t="s">
        <v>94</v>
      </c>
      <c r="F3214">
        <v>4</v>
      </c>
      <c r="G3214" s="2">
        <v>580.12</v>
      </c>
      <c r="H3214" s="2">
        <v>145.03</v>
      </c>
      <c r="I3214" s="2">
        <f t="shared" si="150"/>
        <v>580.12</v>
      </c>
      <c r="J3214" s="2">
        <f t="shared" si="151"/>
        <v>0</v>
      </c>
      <c r="K3214" s="7">
        <f t="shared" si="152"/>
        <v>1</v>
      </c>
    </row>
    <row r="3215" spans="1:11">
      <c r="A3215">
        <v>2024</v>
      </c>
      <c r="B3215">
        <v>7</v>
      </c>
      <c r="C3215">
        <v>3</v>
      </c>
      <c r="D3215" s="1" t="s">
        <v>470</v>
      </c>
      <c r="E3215" t="s">
        <v>94</v>
      </c>
      <c r="F3215">
        <v>2</v>
      </c>
      <c r="G3215" s="2">
        <v>290.06</v>
      </c>
      <c r="H3215" s="2">
        <v>145.03</v>
      </c>
      <c r="I3215" s="2">
        <f t="shared" si="150"/>
        <v>290.06</v>
      </c>
      <c r="J3215" s="2">
        <f t="shared" si="151"/>
        <v>0</v>
      </c>
      <c r="K3215" s="7">
        <f t="shared" si="152"/>
        <v>1</v>
      </c>
    </row>
    <row r="3216" spans="1:11">
      <c r="A3216">
        <v>2024</v>
      </c>
      <c r="B3216">
        <v>8</v>
      </c>
      <c r="C3216">
        <v>3</v>
      </c>
      <c r="D3216" s="1" t="s">
        <v>470</v>
      </c>
      <c r="E3216" t="s">
        <v>94</v>
      </c>
      <c r="F3216">
        <v>5</v>
      </c>
      <c r="G3216" s="2">
        <v>725.15</v>
      </c>
      <c r="H3216" s="2">
        <v>145.03</v>
      </c>
      <c r="I3216" s="2">
        <f t="shared" si="150"/>
        <v>725.15</v>
      </c>
      <c r="J3216" s="2">
        <f t="shared" si="151"/>
        <v>0</v>
      </c>
      <c r="K3216" s="7">
        <f t="shared" si="152"/>
        <v>1</v>
      </c>
    </row>
    <row r="3217" spans="1:11">
      <c r="A3217">
        <v>2024</v>
      </c>
      <c r="B3217">
        <v>3</v>
      </c>
      <c r="C3217">
        <v>3</v>
      </c>
      <c r="D3217" s="1" t="s">
        <v>471</v>
      </c>
      <c r="E3217" t="s">
        <v>472</v>
      </c>
      <c r="F3217">
        <v>5</v>
      </c>
      <c r="G3217" s="2">
        <v>25200</v>
      </c>
      <c r="H3217" s="2">
        <v>5040</v>
      </c>
      <c r="I3217" s="2">
        <f t="shared" si="150"/>
        <v>25200</v>
      </c>
      <c r="J3217" s="2">
        <f t="shared" si="151"/>
        <v>0</v>
      </c>
      <c r="K3217" s="7">
        <f t="shared" si="152"/>
        <v>1</v>
      </c>
    </row>
    <row r="3218" spans="1:11">
      <c r="A3218">
        <v>2024</v>
      </c>
      <c r="B3218">
        <v>4</v>
      </c>
      <c r="C3218">
        <v>3</v>
      </c>
      <c r="D3218" s="1" t="s">
        <v>471</v>
      </c>
      <c r="E3218" t="s">
        <v>472</v>
      </c>
      <c r="F3218">
        <v>3</v>
      </c>
      <c r="G3218" s="2">
        <v>15120</v>
      </c>
      <c r="H3218" s="2">
        <v>5040</v>
      </c>
      <c r="I3218" s="2">
        <f t="shared" si="150"/>
        <v>15120</v>
      </c>
      <c r="J3218" s="2">
        <f t="shared" si="151"/>
        <v>0</v>
      </c>
      <c r="K3218" s="7">
        <f t="shared" si="152"/>
        <v>1</v>
      </c>
    </row>
    <row r="3219" spans="1:11">
      <c r="A3219">
        <v>2024</v>
      </c>
      <c r="B3219">
        <v>7</v>
      </c>
      <c r="C3219">
        <v>3</v>
      </c>
      <c r="D3219" s="1" t="s">
        <v>471</v>
      </c>
      <c r="E3219" t="s">
        <v>472</v>
      </c>
      <c r="F3219">
        <v>3</v>
      </c>
      <c r="G3219" s="2">
        <v>15120</v>
      </c>
      <c r="H3219" s="2">
        <v>5040</v>
      </c>
      <c r="I3219" s="2">
        <f t="shared" si="150"/>
        <v>15120</v>
      </c>
      <c r="J3219" s="2">
        <f t="shared" si="151"/>
        <v>0</v>
      </c>
      <c r="K3219" s="7">
        <f t="shared" si="152"/>
        <v>1</v>
      </c>
    </row>
    <row r="3220" spans="1:11">
      <c r="A3220">
        <v>2024</v>
      </c>
      <c r="B3220">
        <v>8</v>
      </c>
      <c r="C3220">
        <v>3</v>
      </c>
      <c r="D3220" s="1" t="s">
        <v>471</v>
      </c>
      <c r="E3220" t="s">
        <v>472</v>
      </c>
      <c r="F3220">
        <v>3</v>
      </c>
      <c r="G3220" s="2">
        <v>15120</v>
      </c>
      <c r="H3220" s="2">
        <v>5040</v>
      </c>
      <c r="I3220" s="2">
        <f t="shared" si="150"/>
        <v>15120</v>
      </c>
      <c r="J3220" s="2">
        <f t="shared" si="151"/>
        <v>0</v>
      </c>
      <c r="K3220" s="7">
        <f t="shared" si="152"/>
        <v>1</v>
      </c>
    </row>
    <row r="3221" spans="1:11">
      <c r="A3221">
        <v>2024</v>
      </c>
      <c r="B3221">
        <v>9</v>
      </c>
      <c r="C3221">
        <v>3</v>
      </c>
      <c r="D3221" s="1" t="s">
        <v>471</v>
      </c>
      <c r="E3221" t="s">
        <v>472</v>
      </c>
      <c r="F3221">
        <v>4</v>
      </c>
      <c r="G3221" s="2">
        <v>20160</v>
      </c>
      <c r="H3221" s="2">
        <v>5040</v>
      </c>
      <c r="I3221" s="2">
        <f t="shared" si="150"/>
        <v>20160</v>
      </c>
      <c r="J3221" s="2">
        <f t="shared" si="151"/>
        <v>0</v>
      </c>
      <c r="K3221" s="7">
        <f t="shared" si="152"/>
        <v>1</v>
      </c>
    </row>
    <row r="3222" spans="1:11">
      <c r="A3222">
        <v>2024</v>
      </c>
      <c r="B3222">
        <v>10</v>
      </c>
      <c r="C3222">
        <v>3</v>
      </c>
      <c r="D3222" s="1" t="s">
        <v>471</v>
      </c>
      <c r="E3222" t="s">
        <v>472</v>
      </c>
      <c r="F3222">
        <v>5</v>
      </c>
      <c r="G3222" s="2">
        <v>25200</v>
      </c>
      <c r="H3222" s="2">
        <v>5040</v>
      </c>
      <c r="I3222" s="2">
        <f t="shared" si="150"/>
        <v>25200</v>
      </c>
      <c r="J3222" s="2">
        <f t="shared" si="151"/>
        <v>0</v>
      </c>
      <c r="K3222" s="7">
        <f t="shared" si="152"/>
        <v>1</v>
      </c>
    </row>
    <row r="3223" spans="1:11">
      <c r="A3223">
        <v>2024</v>
      </c>
      <c r="B3223">
        <v>1</v>
      </c>
      <c r="C3223">
        <v>3</v>
      </c>
      <c r="D3223" s="1" t="s">
        <v>483</v>
      </c>
      <c r="E3223" t="s">
        <v>484</v>
      </c>
      <c r="F3223">
        <v>2</v>
      </c>
      <c r="G3223" s="2">
        <v>1499.42</v>
      </c>
      <c r="H3223" s="2">
        <v>749.71</v>
      </c>
      <c r="I3223" s="2">
        <f t="shared" si="150"/>
        <v>1499.42</v>
      </c>
      <c r="J3223" s="2">
        <f t="shared" si="151"/>
        <v>0</v>
      </c>
      <c r="K3223" s="7">
        <f t="shared" si="152"/>
        <v>1</v>
      </c>
    </row>
    <row r="3224" spans="1:11">
      <c r="A3224">
        <v>2024</v>
      </c>
      <c r="B3224">
        <v>9</v>
      </c>
      <c r="C3224">
        <v>3</v>
      </c>
      <c r="D3224" s="1" t="s">
        <v>483</v>
      </c>
      <c r="E3224" t="s">
        <v>484</v>
      </c>
      <c r="F3224">
        <v>10</v>
      </c>
      <c r="G3224" s="2">
        <v>7497.1</v>
      </c>
      <c r="H3224" s="2">
        <v>749.71</v>
      </c>
      <c r="I3224" s="2">
        <f t="shared" si="150"/>
        <v>7497.1</v>
      </c>
      <c r="J3224" s="2">
        <f t="shared" si="151"/>
        <v>0</v>
      </c>
      <c r="K3224" s="7">
        <f t="shared" si="152"/>
        <v>1</v>
      </c>
    </row>
    <row r="3225" spans="1:11">
      <c r="A3225">
        <v>2024</v>
      </c>
      <c r="B3225">
        <v>10</v>
      </c>
      <c r="C3225">
        <v>3</v>
      </c>
      <c r="D3225" s="1" t="s">
        <v>483</v>
      </c>
      <c r="E3225" t="s">
        <v>484</v>
      </c>
      <c r="F3225">
        <v>39</v>
      </c>
      <c r="G3225" s="2">
        <v>29238.69</v>
      </c>
      <c r="H3225" s="2">
        <v>749.71</v>
      </c>
      <c r="I3225" s="2">
        <f t="shared" si="150"/>
        <v>29238.690000000002</v>
      </c>
      <c r="J3225" s="2">
        <f t="shared" si="151"/>
        <v>0</v>
      </c>
      <c r="K3225" s="7">
        <f t="shared" si="152"/>
        <v>1</v>
      </c>
    </row>
    <row r="3226" spans="1:11">
      <c r="A3226">
        <v>2024</v>
      </c>
      <c r="B3226">
        <v>11</v>
      </c>
      <c r="C3226">
        <v>3</v>
      </c>
      <c r="D3226" s="1" t="s">
        <v>483</v>
      </c>
      <c r="E3226" t="s">
        <v>484</v>
      </c>
      <c r="F3226">
        <v>8</v>
      </c>
      <c r="G3226" s="2">
        <v>5997.68</v>
      </c>
      <c r="H3226" s="2">
        <v>749.71</v>
      </c>
      <c r="I3226" s="2">
        <f t="shared" si="150"/>
        <v>5997.68</v>
      </c>
      <c r="J3226" s="2">
        <f t="shared" si="151"/>
        <v>0</v>
      </c>
      <c r="K3226" s="7">
        <f t="shared" si="152"/>
        <v>1</v>
      </c>
    </row>
    <row r="3227" spans="1:11">
      <c r="A3227">
        <v>2024</v>
      </c>
      <c r="B3227">
        <v>8</v>
      </c>
      <c r="C3227">
        <v>3</v>
      </c>
      <c r="D3227" s="1" t="s">
        <v>1355</v>
      </c>
      <c r="E3227" t="s">
        <v>1356</v>
      </c>
      <c r="F3227">
        <v>1</v>
      </c>
      <c r="G3227" s="2">
        <v>194.53</v>
      </c>
      <c r="H3227" s="2">
        <v>194.53</v>
      </c>
      <c r="I3227" s="2">
        <f t="shared" si="150"/>
        <v>194.53</v>
      </c>
      <c r="J3227" s="2">
        <f t="shared" si="151"/>
        <v>0</v>
      </c>
      <c r="K3227" s="7">
        <f t="shared" si="152"/>
        <v>1</v>
      </c>
    </row>
    <row r="3228" spans="1:11">
      <c r="A3228">
        <v>2024</v>
      </c>
      <c r="B3228">
        <v>6</v>
      </c>
      <c r="C3228">
        <v>3</v>
      </c>
      <c r="D3228" s="1" t="s">
        <v>485</v>
      </c>
      <c r="E3228" t="s">
        <v>486</v>
      </c>
      <c r="F3228">
        <v>1</v>
      </c>
      <c r="G3228" s="2">
        <v>1120</v>
      </c>
      <c r="H3228" s="2">
        <v>1120</v>
      </c>
      <c r="I3228" s="2">
        <f t="shared" si="150"/>
        <v>1120</v>
      </c>
      <c r="J3228" s="2">
        <f t="shared" si="151"/>
        <v>0</v>
      </c>
      <c r="K3228" s="7">
        <f t="shared" si="152"/>
        <v>1</v>
      </c>
    </row>
    <row r="3229" spans="1:11">
      <c r="A3229">
        <v>2024</v>
      </c>
      <c r="B3229">
        <v>7</v>
      </c>
      <c r="C3229">
        <v>3</v>
      </c>
      <c r="D3229" s="1" t="s">
        <v>485</v>
      </c>
      <c r="E3229" t="s">
        <v>486</v>
      </c>
      <c r="F3229">
        <v>3</v>
      </c>
      <c r="G3229" s="2">
        <v>3360</v>
      </c>
      <c r="H3229" s="2">
        <v>1120</v>
      </c>
      <c r="I3229" s="2">
        <f t="shared" si="150"/>
        <v>3360</v>
      </c>
      <c r="J3229" s="2">
        <f t="shared" si="151"/>
        <v>0</v>
      </c>
      <c r="K3229" s="7">
        <f t="shared" si="152"/>
        <v>1</v>
      </c>
    </row>
    <row r="3230" spans="1:11">
      <c r="A3230">
        <v>2024</v>
      </c>
      <c r="B3230">
        <v>8</v>
      </c>
      <c r="C3230">
        <v>3</v>
      </c>
      <c r="D3230" s="1" t="s">
        <v>485</v>
      </c>
      <c r="E3230" t="s">
        <v>486</v>
      </c>
      <c r="F3230">
        <v>1</v>
      </c>
      <c r="G3230" s="2">
        <v>1120</v>
      </c>
      <c r="H3230" s="2">
        <v>1120</v>
      </c>
      <c r="I3230" s="2">
        <f t="shared" si="150"/>
        <v>1120</v>
      </c>
      <c r="J3230" s="2">
        <f t="shared" si="151"/>
        <v>0</v>
      </c>
      <c r="K3230" s="7">
        <f t="shared" si="152"/>
        <v>1</v>
      </c>
    </row>
    <row r="3231" spans="1:11">
      <c r="A3231">
        <v>2024</v>
      </c>
      <c r="B3231">
        <v>9</v>
      </c>
      <c r="C3231">
        <v>3</v>
      </c>
      <c r="D3231" s="1" t="s">
        <v>485</v>
      </c>
      <c r="E3231" t="s">
        <v>486</v>
      </c>
      <c r="F3231">
        <v>1</v>
      </c>
      <c r="G3231" s="2">
        <v>1120</v>
      </c>
      <c r="H3231" s="2">
        <v>1120</v>
      </c>
      <c r="I3231" s="2">
        <f t="shared" si="150"/>
        <v>1120</v>
      </c>
      <c r="J3231" s="2">
        <f t="shared" si="151"/>
        <v>0</v>
      </c>
      <c r="K3231" s="7">
        <f t="shared" si="152"/>
        <v>1</v>
      </c>
    </row>
    <row r="3232" spans="1:11">
      <c r="A3232">
        <v>2024</v>
      </c>
      <c r="B3232">
        <v>10</v>
      </c>
      <c r="C3232">
        <v>3</v>
      </c>
      <c r="D3232" s="1" t="s">
        <v>485</v>
      </c>
      <c r="E3232" t="s">
        <v>486</v>
      </c>
      <c r="F3232">
        <v>4</v>
      </c>
      <c r="G3232" s="2">
        <v>4480</v>
      </c>
      <c r="H3232" s="2">
        <v>1120</v>
      </c>
      <c r="I3232" s="2">
        <f t="shared" si="150"/>
        <v>4480</v>
      </c>
      <c r="J3232" s="2">
        <f t="shared" si="151"/>
        <v>0</v>
      </c>
      <c r="K3232" s="7">
        <f t="shared" si="152"/>
        <v>1</v>
      </c>
    </row>
    <row r="3233" spans="1:11">
      <c r="A3233">
        <v>2024</v>
      </c>
      <c r="B3233">
        <v>11</v>
      </c>
      <c r="C3233">
        <v>3</v>
      </c>
      <c r="D3233" s="1" t="s">
        <v>485</v>
      </c>
      <c r="E3233" t="s">
        <v>486</v>
      </c>
      <c r="F3233">
        <v>2</v>
      </c>
      <c r="G3233" s="2">
        <v>2240</v>
      </c>
      <c r="H3233" s="2">
        <v>1120</v>
      </c>
      <c r="I3233" s="2">
        <f t="shared" si="150"/>
        <v>2240</v>
      </c>
      <c r="J3233" s="2">
        <f t="shared" si="151"/>
        <v>0</v>
      </c>
      <c r="K3233" s="7">
        <f t="shared" si="152"/>
        <v>1</v>
      </c>
    </row>
    <row r="3234" spans="1:11">
      <c r="A3234">
        <v>2024</v>
      </c>
      <c r="B3234">
        <v>8</v>
      </c>
      <c r="C3234">
        <v>3</v>
      </c>
      <c r="D3234" s="1" t="s">
        <v>1081</v>
      </c>
      <c r="E3234" t="s">
        <v>1082</v>
      </c>
      <c r="F3234">
        <v>2</v>
      </c>
      <c r="G3234" s="2">
        <v>1931.32</v>
      </c>
      <c r="H3234" s="2">
        <v>965.66</v>
      </c>
      <c r="I3234" s="2">
        <f t="shared" si="150"/>
        <v>1931.32</v>
      </c>
      <c r="J3234" s="2">
        <f t="shared" si="151"/>
        <v>0</v>
      </c>
      <c r="K3234" s="7">
        <f t="shared" si="152"/>
        <v>1</v>
      </c>
    </row>
    <row r="3235" spans="1:11">
      <c r="A3235">
        <v>2024</v>
      </c>
      <c r="B3235">
        <v>11</v>
      </c>
      <c r="C3235">
        <v>3</v>
      </c>
      <c r="D3235" s="1" t="s">
        <v>1081</v>
      </c>
      <c r="E3235" t="s">
        <v>1082</v>
      </c>
      <c r="F3235">
        <v>1</v>
      </c>
      <c r="G3235" s="2">
        <v>965.66</v>
      </c>
      <c r="H3235" s="2">
        <v>965.66</v>
      </c>
      <c r="I3235" s="2">
        <f t="shared" si="150"/>
        <v>965.66</v>
      </c>
      <c r="J3235" s="2">
        <f t="shared" si="151"/>
        <v>0</v>
      </c>
      <c r="K3235" s="7">
        <f t="shared" si="152"/>
        <v>1</v>
      </c>
    </row>
    <row r="3236" spans="1:11">
      <c r="A3236">
        <v>2024</v>
      </c>
      <c r="B3236">
        <v>8</v>
      </c>
      <c r="C3236">
        <v>3</v>
      </c>
      <c r="D3236" s="1" t="s">
        <v>487</v>
      </c>
      <c r="E3236" t="s">
        <v>488</v>
      </c>
      <c r="F3236">
        <v>4</v>
      </c>
      <c r="G3236" s="2">
        <v>4882.32</v>
      </c>
      <c r="H3236" s="2">
        <v>1220.58</v>
      </c>
      <c r="I3236" s="2">
        <f t="shared" si="150"/>
        <v>4882.32</v>
      </c>
      <c r="J3236" s="2">
        <f t="shared" si="151"/>
        <v>0</v>
      </c>
      <c r="K3236" s="7">
        <f t="shared" si="152"/>
        <v>1</v>
      </c>
    </row>
    <row r="3237" spans="1:11">
      <c r="A3237">
        <v>2024</v>
      </c>
      <c r="B3237">
        <v>9</v>
      </c>
      <c r="C3237">
        <v>3</v>
      </c>
      <c r="D3237" s="1" t="s">
        <v>487</v>
      </c>
      <c r="E3237" t="s">
        <v>488</v>
      </c>
      <c r="F3237">
        <v>3</v>
      </c>
      <c r="G3237" s="2">
        <v>3661.74</v>
      </c>
      <c r="H3237" s="2">
        <v>1220.58</v>
      </c>
      <c r="I3237" s="2">
        <f t="shared" si="150"/>
        <v>3661.74</v>
      </c>
      <c r="J3237" s="2">
        <f t="shared" si="151"/>
        <v>0</v>
      </c>
      <c r="K3237" s="7">
        <f t="shared" si="152"/>
        <v>1</v>
      </c>
    </row>
    <row r="3238" spans="1:11">
      <c r="A3238">
        <v>2024</v>
      </c>
      <c r="B3238">
        <v>10</v>
      </c>
      <c r="C3238">
        <v>3</v>
      </c>
      <c r="D3238" s="1" t="s">
        <v>487</v>
      </c>
      <c r="E3238" t="s">
        <v>488</v>
      </c>
      <c r="F3238">
        <v>8</v>
      </c>
      <c r="G3238" s="2">
        <v>9764.64</v>
      </c>
      <c r="H3238" s="2">
        <v>1220.58</v>
      </c>
      <c r="I3238" s="2">
        <f t="shared" si="150"/>
        <v>9764.64</v>
      </c>
      <c r="J3238" s="2">
        <f t="shared" si="151"/>
        <v>0</v>
      </c>
      <c r="K3238" s="7">
        <f t="shared" si="152"/>
        <v>1</v>
      </c>
    </row>
    <row r="3239" spans="1:11">
      <c r="A3239">
        <v>2024</v>
      </c>
      <c r="B3239">
        <v>11</v>
      </c>
      <c r="C3239">
        <v>3</v>
      </c>
      <c r="D3239" s="1" t="s">
        <v>487</v>
      </c>
      <c r="E3239" t="s">
        <v>488</v>
      </c>
      <c r="F3239">
        <v>1</v>
      </c>
      <c r="G3239" s="2">
        <v>1220.58</v>
      </c>
      <c r="H3239" s="2">
        <v>1220.58</v>
      </c>
      <c r="I3239" s="2">
        <f t="shared" si="150"/>
        <v>1220.58</v>
      </c>
      <c r="J3239" s="2">
        <f t="shared" si="151"/>
        <v>0</v>
      </c>
      <c r="K3239" s="7">
        <f t="shared" si="152"/>
        <v>1</v>
      </c>
    </row>
    <row r="3240" spans="1:11">
      <c r="A3240">
        <v>2024</v>
      </c>
      <c r="B3240">
        <v>3</v>
      </c>
      <c r="C3240">
        <v>3</v>
      </c>
      <c r="D3240" s="1" t="s">
        <v>491</v>
      </c>
      <c r="E3240" t="s">
        <v>490</v>
      </c>
      <c r="F3240">
        <v>3</v>
      </c>
      <c r="G3240" s="2">
        <v>293.49</v>
      </c>
      <c r="H3240" s="2">
        <v>97.83</v>
      </c>
      <c r="I3240" s="2">
        <f t="shared" si="150"/>
        <v>293.49</v>
      </c>
      <c r="J3240" s="2">
        <f t="shared" si="151"/>
        <v>0</v>
      </c>
      <c r="K3240" s="7">
        <f t="shared" si="152"/>
        <v>1</v>
      </c>
    </row>
    <row r="3241" spans="1:11">
      <c r="A3241">
        <v>2024</v>
      </c>
      <c r="B3241">
        <v>4</v>
      </c>
      <c r="C3241">
        <v>3</v>
      </c>
      <c r="D3241" s="1" t="s">
        <v>491</v>
      </c>
      <c r="E3241" t="s">
        <v>490</v>
      </c>
      <c r="F3241">
        <v>6</v>
      </c>
      <c r="G3241" s="2">
        <v>586.98</v>
      </c>
      <c r="H3241" s="2">
        <v>97.83</v>
      </c>
      <c r="I3241" s="2">
        <f t="shared" si="150"/>
        <v>586.98</v>
      </c>
      <c r="J3241" s="2">
        <f t="shared" si="151"/>
        <v>0</v>
      </c>
      <c r="K3241" s="7">
        <f t="shared" si="152"/>
        <v>1</v>
      </c>
    </row>
    <row r="3242" spans="1:11">
      <c r="A3242">
        <v>2024</v>
      </c>
      <c r="B3242">
        <v>5</v>
      </c>
      <c r="C3242">
        <v>3</v>
      </c>
      <c r="D3242" s="1" t="s">
        <v>491</v>
      </c>
      <c r="E3242" t="s">
        <v>490</v>
      </c>
      <c r="F3242">
        <v>4</v>
      </c>
      <c r="G3242" s="2">
        <v>391.32</v>
      </c>
      <c r="H3242" s="2">
        <v>97.83</v>
      </c>
      <c r="I3242" s="2">
        <f t="shared" si="150"/>
        <v>391.32</v>
      </c>
      <c r="J3242" s="2">
        <f t="shared" si="151"/>
        <v>0</v>
      </c>
      <c r="K3242" s="7">
        <f t="shared" si="152"/>
        <v>1</v>
      </c>
    </row>
    <row r="3243" spans="1:11">
      <c r="A3243">
        <v>2024</v>
      </c>
      <c r="B3243">
        <v>6</v>
      </c>
      <c r="C3243">
        <v>3</v>
      </c>
      <c r="D3243" s="1" t="s">
        <v>491</v>
      </c>
      <c r="E3243" t="s">
        <v>490</v>
      </c>
      <c r="F3243">
        <v>5</v>
      </c>
      <c r="G3243" s="2">
        <v>489.15</v>
      </c>
      <c r="H3243" s="2">
        <v>97.83</v>
      </c>
      <c r="I3243" s="2">
        <f t="shared" si="150"/>
        <v>489.15</v>
      </c>
      <c r="J3243" s="2">
        <f t="shared" si="151"/>
        <v>0</v>
      </c>
      <c r="K3243" s="7">
        <f t="shared" si="152"/>
        <v>1</v>
      </c>
    </row>
    <row r="3244" spans="1:11">
      <c r="A3244">
        <v>2024</v>
      </c>
      <c r="B3244">
        <v>7</v>
      </c>
      <c r="C3244">
        <v>3</v>
      </c>
      <c r="D3244" s="1" t="s">
        <v>491</v>
      </c>
      <c r="E3244" t="s">
        <v>490</v>
      </c>
      <c r="F3244">
        <v>2</v>
      </c>
      <c r="G3244" s="2">
        <v>195.66</v>
      </c>
      <c r="H3244" s="2">
        <v>97.83</v>
      </c>
      <c r="I3244" s="2">
        <f t="shared" si="150"/>
        <v>195.66</v>
      </c>
      <c r="J3244" s="2">
        <f t="shared" si="151"/>
        <v>0</v>
      </c>
      <c r="K3244" s="7">
        <f t="shared" si="152"/>
        <v>1</v>
      </c>
    </row>
    <row r="3245" spans="1:11">
      <c r="A3245">
        <v>2024</v>
      </c>
      <c r="B3245">
        <v>8</v>
      </c>
      <c r="C3245">
        <v>3</v>
      </c>
      <c r="D3245" s="1" t="s">
        <v>491</v>
      </c>
      <c r="E3245" t="s">
        <v>490</v>
      </c>
      <c r="F3245">
        <v>5</v>
      </c>
      <c r="G3245" s="2">
        <v>489.15</v>
      </c>
      <c r="H3245" s="2">
        <v>97.83</v>
      </c>
      <c r="I3245" s="2">
        <f t="shared" si="150"/>
        <v>489.15</v>
      </c>
      <c r="J3245" s="2">
        <f t="shared" si="151"/>
        <v>0</v>
      </c>
      <c r="K3245" s="7">
        <f t="shared" si="152"/>
        <v>1</v>
      </c>
    </row>
    <row r="3246" spans="1:11">
      <c r="A3246">
        <v>2024</v>
      </c>
      <c r="B3246">
        <v>9</v>
      </c>
      <c r="C3246">
        <v>3</v>
      </c>
      <c r="D3246" s="1" t="s">
        <v>491</v>
      </c>
      <c r="E3246" t="s">
        <v>490</v>
      </c>
      <c r="F3246">
        <v>4</v>
      </c>
      <c r="G3246" s="2">
        <v>391.32</v>
      </c>
      <c r="H3246" s="2">
        <v>97.83</v>
      </c>
      <c r="I3246" s="2">
        <f t="shared" si="150"/>
        <v>391.32</v>
      </c>
      <c r="J3246" s="2">
        <f t="shared" si="151"/>
        <v>0</v>
      </c>
      <c r="K3246" s="7">
        <f t="shared" si="152"/>
        <v>1</v>
      </c>
    </row>
    <row r="3247" spans="1:11">
      <c r="A3247">
        <v>2024</v>
      </c>
      <c r="B3247">
        <v>10</v>
      </c>
      <c r="C3247">
        <v>3</v>
      </c>
      <c r="D3247" s="1" t="s">
        <v>491</v>
      </c>
      <c r="E3247" t="s">
        <v>490</v>
      </c>
      <c r="F3247">
        <v>3</v>
      </c>
      <c r="G3247" s="2">
        <v>293.49</v>
      </c>
      <c r="H3247" s="2">
        <v>97.83</v>
      </c>
      <c r="I3247" s="2">
        <f t="shared" si="150"/>
        <v>293.49</v>
      </c>
      <c r="J3247" s="2">
        <f t="shared" si="151"/>
        <v>0</v>
      </c>
      <c r="K3247" s="7">
        <f t="shared" si="152"/>
        <v>1</v>
      </c>
    </row>
    <row r="3248" spans="1:11">
      <c r="A3248">
        <v>2024</v>
      </c>
      <c r="B3248">
        <v>11</v>
      </c>
      <c r="C3248">
        <v>3</v>
      </c>
      <c r="D3248" s="1" t="s">
        <v>491</v>
      </c>
      <c r="E3248" t="s">
        <v>490</v>
      </c>
      <c r="F3248">
        <v>1</v>
      </c>
      <c r="G3248" s="2">
        <v>97.83</v>
      </c>
      <c r="H3248" s="2">
        <v>97.83</v>
      </c>
      <c r="I3248" s="2">
        <f t="shared" si="150"/>
        <v>97.83</v>
      </c>
      <c r="J3248" s="2">
        <f t="shared" si="151"/>
        <v>0</v>
      </c>
      <c r="K3248" s="7">
        <f t="shared" si="152"/>
        <v>1</v>
      </c>
    </row>
    <row r="3249" spans="1:11">
      <c r="A3249">
        <v>2024</v>
      </c>
      <c r="B3249">
        <v>4</v>
      </c>
      <c r="C3249">
        <v>3</v>
      </c>
      <c r="D3249" s="1" t="s">
        <v>494</v>
      </c>
      <c r="E3249" t="s">
        <v>495</v>
      </c>
      <c r="F3249">
        <v>15</v>
      </c>
      <c r="G3249" s="2">
        <v>15117.3</v>
      </c>
      <c r="H3249" s="2">
        <v>1007.82</v>
      </c>
      <c r="I3249" s="2">
        <f t="shared" si="150"/>
        <v>15117.300000000001</v>
      </c>
      <c r="J3249" s="2">
        <f t="shared" si="151"/>
        <v>0</v>
      </c>
      <c r="K3249" s="7">
        <f t="shared" si="152"/>
        <v>1</v>
      </c>
    </row>
    <row r="3250" spans="1:11">
      <c r="A3250">
        <v>2024</v>
      </c>
      <c r="B3250">
        <v>7</v>
      </c>
      <c r="C3250">
        <v>3</v>
      </c>
      <c r="D3250" s="1" t="s">
        <v>494</v>
      </c>
      <c r="E3250" t="s">
        <v>495</v>
      </c>
      <c r="F3250">
        <v>10</v>
      </c>
      <c r="G3250" s="2">
        <v>10078.200000000001</v>
      </c>
      <c r="H3250" s="2">
        <v>1007.82</v>
      </c>
      <c r="I3250" s="2">
        <f t="shared" si="150"/>
        <v>10078.200000000001</v>
      </c>
      <c r="J3250" s="2">
        <f t="shared" si="151"/>
        <v>0</v>
      </c>
      <c r="K3250" s="7">
        <f t="shared" si="152"/>
        <v>1</v>
      </c>
    </row>
    <row r="3251" spans="1:11">
      <c r="A3251">
        <v>2024</v>
      </c>
      <c r="B3251">
        <v>8</v>
      </c>
      <c r="C3251">
        <v>3</v>
      </c>
      <c r="D3251" s="1" t="s">
        <v>494</v>
      </c>
      <c r="E3251" t="s">
        <v>495</v>
      </c>
      <c r="F3251">
        <v>18</v>
      </c>
      <c r="G3251" s="2">
        <v>18140.759999999998</v>
      </c>
      <c r="H3251" s="2">
        <v>1007.82</v>
      </c>
      <c r="I3251" s="2">
        <f t="shared" si="150"/>
        <v>18140.760000000002</v>
      </c>
      <c r="J3251" s="2">
        <f t="shared" si="151"/>
        <v>0</v>
      </c>
      <c r="K3251" s="7">
        <f t="shared" si="152"/>
        <v>1</v>
      </c>
    </row>
    <row r="3252" spans="1:11">
      <c r="A3252">
        <v>2024</v>
      </c>
      <c r="B3252">
        <v>9</v>
      </c>
      <c r="C3252">
        <v>3</v>
      </c>
      <c r="D3252" s="1" t="s">
        <v>494</v>
      </c>
      <c r="E3252" t="s">
        <v>495</v>
      </c>
      <c r="F3252">
        <v>16</v>
      </c>
      <c r="G3252" s="2">
        <v>16125.12</v>
      </c>
      <c r="H3252" s="2">
        <v>1007.82</v>
      </c>
      <c r="I3252" s="2">
        <f t="shared" si="150"/>
        <v>16125.12</v>
      </c>
      <c r="J3252" s="2">
        <f t="shared" si="151"/>
        <v>0</v>
      </c>
      <c r="K3252" s="7">
        <f t="shared" si="152"/>
        <v>1</v>
      </c>
    </row>
    <row r="3253" spans="1:11">
      <c r="A3253">
        <v>2024</v>
      </c>
      <c r="B3253">
        <v>10</v>
      </c>
      <c r="C3253">
        <v>3</v>
      </c>
      <c r="D3253" s="1" t="s">
        <v>494</v>
      </c>
      <c r="E3253" t="s">
        <v>495</v>
      </c>
      <c r="F3253">
        <v>12</v>
      </c>
      <c r="G3253" s="2">
        <v>12093.84</v>
      </c>
      <c r="H3253" s="2">
        <v>1007.82</v>
      </c>
      <c r="I3253" s="2">
        <f t="shared" si="150"/>
        <v>12093.84</v>
      </c>
      <c r="J3253" s="2">
        <f t="shared" si="151"/>
        <v>0</v>
      </c>
      <c r="K3253" s="7">
        <f t="shared" si="152"/>
        <v>1</v>
      </c>
    </row>
    <row r="3254" spans="1:11">
      <c r="A3254">
        <v>2024</v>
      </c>
      <c r="B3254">
        <v>11</v>
      </c>
      <c r="C3254">
        <v>3</v>
      </c>
      <c r="D3254" s="1" t="s">
        <v>494</v>
      </c>
      <c r="E3254" t="s">
        <v>495</v>
      </c>
      <c r="F3254">
        <v>5</v>
      </c>
      <c r="G3254" s="2">
        <v>5039.1000000000004</v>
      </c>
      <c r="H3254" s="2">
        <v>1007.82</v>
      </c>
      <c r="I3254" s="2">
        <f t="shared" si="150"/>
        <v>5039.1000000000004</v>
      </c>
      <c r="J3254" s="2">
        <f t="shared" si="151"/>
        <v>0</v>
      </c>
      <c r="K3254" s="7">
        <f t="shared" si="152"/>
        <v>1</v>
      </c>
    </row>
    <row r="3255" spans="1:11">
      <c r="A3255">
        <v>2024</v>
      </c>
      <c r="B3255">
        <v>4</v>
      </c>
      <c r="C3255">
        <v>3</v>
      </c>
      <c r="D3255" s="1" t="s">
        <v>498</v>
      </c>
      <c r="E3255" t="s">
        <v>499</v>
      </c>
      <c r="F3255">
        <v>5</v>
      </c>
      <c r="G3255" s="2">
        <v>3448.65</v>
      </c>
      <c r="H3255" s="2">
        <v>689.73</v>
      </c>
      <c r="I3255" s="2">
        <f t="shared" si="150"/>
        <v>3448.65</v>
      </c>
      <c r="J3255" s="2">
        <f t="shared" si="151"/>
        <v>0</v>
      </c>
      <c r="K3255" s="7">
        <f t="shared" si="152"/>
        <v>1</v>
      </c>
    </row>
    <row r="3256" spans="1:11">
      <c r="A3256">
        <v>2024</v>
      </c>
      <c r="B3256">
        <v>7</v>
      </c>
      <c r="C3256">
        <v>3</v>
      </c>
      <c r="D3256" s="1" t="s">
        <v>498</v>
      </c>
      <c r="E3256" t="s">
        <v>499</v>
      </c>
      <c r="F3256">
        <v>7</v>
      </c>
      <c r="G3256" s="2">
        <v>4828.1099999999997</v>
      </c>
      <c r="H3256" s="2">
        <v>689.73</v>
      </c>
      <c r="I3256" s="2">
        <f t="shared" si="150"/>
        <v>4828.1100000000006</v>
      </c>
      <c r="J3256" s="2">
        <f t="shared" si="151"/>
        <v>0</v>
      </c>
      <c r="K3256" s="7">
        <f t="shared" si="152"/>
        <v>1</v>
      </c>
    </row>
    <row r="3257" spans="1:11">
      <c r="A3257">
        <v>2024</v>
      </c>
      <c r="B3257">
        <v>8</v>
      </c>
      <c r="C3257">
        <v>3</v>
      </c>
      <c r="D3257" s="1" t="s">
        <v>498</v>
      </c>
      <c r="E3257" t="s">
        <v>499</v>
      </c>
      <c r="F3257">
        <v>5</v>
      </c>
      <c r="G3257" s="2">
        <v>3448.65</v>
      </c>
      <c r="H3257" s="2">
        <v>689.73</v>
      </c>
      <c r="I3257" s="2">
        <f t="shared" si="150"/>
        <v>3448.65</v>
      </c>
      <c r="J3257" s="2">
        <f t="shared" si="151"/>
        <v>0</v>
      </c>
      <c r="K3257" s="7">
        <f t="shared" si="152"/>
        <v>1</v>
      </c>
    </row>
    <row r="3258" spans="1:11">
      <c r="A3258">
        <v>2024</v>
      </c>
      <c r="B3258">
        <v>9</v>
      </c>
      <c r="C3258">
        <v>3</v>
      </c>
      <c r="D3258" s="1" t="s">
        <v>498</v>
      </c>
      <c r="E3258" t="s">
        <v>499</v>
      </c>
      <c r="F3258">
        <v>5</v>
      </c>
      <c r="G3258" s="2">
        <v>3448.65</v>
      </c>
      <c r="H3258" s="2">
        <v>689.73</v>
      </c>
      <c r="I3258" s="2">
        <f t="shared" si="150"/>
        <v>3448.65</v>
      </c>
      <c r="J3258" s="2">
        <f t="shared" si="151"/>
        <v>0</v>
      </c>
      <c r="K3258" s="7">
        <f t="shared" si="152"/>
        <v>1</v>
      </c>
    </row>
    <row r="3259" spans="1:11">
      <c r="A3259">
        <v>2024</v>
      </c>
      <c r="B3259">
        <v>10</v>
      </c>
      <c r="C3259">
        <v>3</v>
      </c>
      <c r="D3259" s="1" t="s">
        <v>498</v>
      </c>
      <c r="E3259" t="s">
        <v>499</v>
      </c>
      <c r="F3259">
        <v>11</v>
      </c>
      <c r="G3259" s="2">
        <v>7587.03</v>
      </c>
      <c r="H3259" s="2">
        <v>689.73</v>
      </c>
      <c r="I3259" s="2">
        <f t="shared" si="150"/>
        <v>7587.0300000000007</v>
      </c>
      <c r="J3259" s="2">
        <f t="shared" si="151"/>
        <v>0</v>
      </c>
      <c r="K3259" s="7">
        <f t="shared" si="152"/>
        <v>1</v>
      </c>
    </row>
    <row r="3260" spans="1:11">
      <c r="A3260">
        <v>2024</v>
      </c>
      <c r="B3260">
        <v>9</v>
      </c>
      <c r="C3260">
        <v>3</v>
      </c>
      <c r="D3260" s="1" t="s">
        <v>1395</v>
      </c>
      <c r="E3260" t="s">
        <v>1396</v>
      </c>
      <c r="F3260">
        <v>1</v>
      </c>
      <c r="G3260" s="2">
        <v>168.08</v>
      </c>
      <c r="H3260" s="2">
        <v>168.08</v>
      </c>
      <c r="I3260" s="2">
        <f t="shared" si="150"/>
        <v>168.08</v>
      </c>
      <c r="J3260" s="2">
        <f t="shared" si="151"/>
        <v>0</v>
      </c>
      <c r="K3260" s="7">
        <f t="shared" si="152"/>
        <v>1</v>
      </c>
    </row>
    <row r="3261" spans="1:11">
      <c r="A3261">
        <v>2024</v>
      </c>
      <c r="B3261">
        <v>7</v>
      </c>
      <c r="C3261">
        <v>3</v>
      </c>
      <c r="D3261" s="1" t="s">
        <v>931</v>
      </c>
      <c r="E3261" t="s">
        <v>932</v>
      </c>
      <c r="F3261">
        <v>2</v>
      </c>
      <c r="G3261" s="2">
        <v>1573.34</v>
      </c>
      <c r="H3261" s="2">
        <v>786.67</v>
      </c>
      <c r="I3261" s="2">
        <f t="shared" si="150"/>
        <v>1573.34</v>
      </c>
      <c r="J3261" s="2">
        <f t="shared" si="151"/>
        <v>0</v>
      </c>
      <c r="K3261" s="7">
        <f t="shared" si="152"/>
        <v>1</v>
      </c>
    </row>
    <row r="3262" spans="1:11">
      <c r="A3262">
        <v>2024</v>
      </c>
      <c r="B3262">
        <v>9</v>
      </c>
      <c r="C3262">
        <v>3</v>
      </c>
      <c r="D3262" s="1" t="s">
        <v>931</v>
      </c>
      <c r="E3262" t="s">
        <v>932</v>
      </c>
      <c r="F3262">
        <v>3</v>
      </c>
      <c r="G3262" s="2">
        <v>2360.0100000000002</v>
      </c>
      <c r="H3262" s="2">
        <v>786.67</v>
      </c>
      <c r="I3262" s="2">
        <f t="shared" si="150"/>
        <v>2360.0099999999998</v>
      </c>
      <c r="J3262" s="2">
        <f t="shared" si="151"/>
        <v>0</v>
      </c>
      <c r="K3262" s="7">
        <f t="shared" si="152"/>
        <v>1</v>
      </c>
    </row>
    <row r="3263" spans="1:11">
      <c r="A3263">
        <v>2024</v>
      </c>
      <c r="B3263">
        <v>10</v>
      </c>
      <c r="C3263">
        <v>3</v>
      </c>
      <c r="D3263" s="1" t="s">
        <v>931</v>
      </c>
      <c r="E3263" t="s">
        <v>932</v>
      </c>
      <c r="F3263">
        <v>1</v>
      </c>
      <c r="G3263" s="2">
        <v>786.67</v>
      </c>
      <c r="H3263" s="2">
        <v>786.67</v>
      </c>
      <c r="I3263" s="2">
        <f t="shared" si="150"/>
        <v>786.67</v>
      </c>
      <c r="J3263" s="2">
        <f t="shared" si="151"/>
        <v>0</v>
      </c>
      <c r="K3263" s="7">
        <f t="shared" si="152"/>
        <v>1</v>
      </c>
    </row>
    <row r="3264" spans="1:11">
      <c r="A3264">
        <v>2024</v>
      </c>
      <c r="B3264">
        <v>11</v>
      </c>
      <c r="C3264">
        <v>3</v>
      </c>
      <c r="D3264" s="1" t="s">
        <v>931</v>
      </c>
      <c r="E3264" t="s">
        <v>932</v>
      </c>
      <c r="F3264">
        <v>5</v>
      </c>
      <c r="G3264" s="2">
        <v>3933.35</v>
      </c>
      <c r="H3264" s="2">
        <v>786.67</v>
      </c>
      <c r="I3264" s="2">
        <f t="shared" si="150"/>
        <v>3933.35</v>
      </c>
      <c r="J3264" s="2">
        <f t="shared" si="151"/>
        <v>0</v>
      </c>
      <c r="K3264" s="7">
        <f t="shared" si="152"/>
        <v>1</v>
      </c>
    </row>
    <row r="3265" spans="1:11">
      <c r="A3265">
        <v>2024</v>
      </c>
      <c r="B3265">
        <v>3</v>
      </c>
      <c r="C3265">
        <v>3</v>
      </c>
      <c r="D3265" s="1" t="s">
        <v>502</v>
      </c>
      <c r="E3265" t="s">
        <v>503</v>
      </c>
      <c r="F3265">
        <v>5</v>
      </c>
      <c r="G3265" s="2">
        <v>11144</v>
      </c>
      <c r="H3265" s="2">
        <v>2228.8000000000002</v>
      </c>
      <c r="I3265" s="2">
        <f t="shared" si="150"/>
        <v>11144</v>
      </c>
      <c r="J3265" s="2">
        <f t="shared" si="151"/>
        <v>0</v>
      </c>
      <c r="K3265" s="7">
        <f t="shared" si="152"/>
        <v>1</v>
      </c>
    </row>
    <row r="3266" spans="1:11">
      <c r="A3266">
        <v>2024</v>
      </c>
      <c r="B3266">
        <v>4</v>
      </c>
      <c r="C3266">
        <v>3</v>
      </c>
      <c r="D3266" s="1" t="s">
        <v>502</v>
      </c>
      <c r="E3266" t="s">
        <v>503</v>
      </c>
      <c r="F3266">
        <v>5</v>
      </c>
      <c r="G3266" s="2">
        <v>11144</v>
      </c>
      <c r="H3266" s="2">
        <v>2228.8000000000002</v>
      </c>
      <c r="I3266" s="2">
        <f t="shared" ref="I3266:I3329" si="153">H3266*F3266</f>
        <v>11144</v>
      </c>
      <c r="J3266" s="2">
        <f t="shared" ref="J3266:J3329" si="154">G3266-(H3266*F3266)</f>
        <v>0</v>
      </c>
      <c r="K3266" s="7">
        <f t="shared" si="152"/>
        <v>1</v>
      </c>
    </row>
    <row r="3267" spans="1:11">
      <c r="A3267">
        <v>2024</v>
      </c>
      <c r="B3267">
        <v>6</v>
      </c>
      <c r="C3267">
        <v>3</v>
      </c>
      <c r="D3267" s="1" t="s">
        <v>502</v>
      </c>
      <c r="E3267" t="s">
        <v>503</v>
      </c>
      <c r="F3267">
        <v>2</v>
      </c>
      <c r="G3267" s="2">
        <v>4457.6000000000004</v>
      </c>
      <c r="H3267" s="2">
        <v>2228.8000000000002</v>
      </c>
      <c r="I3267" s="2">
        <f t="shared" si="153"/>
        <v>4457.6000000000004</v>
      </c>
      <c r="J3267" s="2">
        <f t="shared" si="154"/>
        <v>0</v>
      </c>
      <c r="K3267" s="7">
        <f t="shared" ref="K3267:K3330" si="155">IF(J3267&gt;=0,1,0)</f>
        <v>1</v>
      </c>
    </row>
    <row r="3268" spans="1:11">
      <c r="A3268">
        <v>2024</v>
      </c>
      <c r="B3268">
        <v>8</v>
      </c>
      <c r="C3268">
        <v>3</v>
      </c>
      <c r="D3268" s="1" t="s">
        <v>502</v>
      </c>
      <c r="E3268" t="s">
        <v>503</v>
      </c>
      <c r="F3268">
        <v>3</v>
      </c>
      <c r="G3268" s="2">
        <v>6686.4</v>
      </c>
      <c r="H3268" s="2">
        <v>2228.8000000000002</v>
      </c>
      <c r="I3268" s="2">
        <f t="shared" si="153"/>
        <v>6686.4000000000005</v>
      </c>
      <c r="J3268" s="2">
        <f t="shared" si="154"/>
        <v>0</v>
      </c>
      <c r="K3268" s="7">
        <f t="shared" si="155"/>
        <v>1</v>
      </c>
    </row>
    <row r="3269" spans="1:11">
      <c r="A3269">
        <v>2024</v>
      </c>
      <c r="B3269">
        <v>9</v>
      </c>
      <c r="C3269">
        <v>3</v>
      </c>
      <c r="D3269" s="1" t="s">
        <v>502</v>
      </c>
      <c r="E3269" t="s">
        <v>503</v>
      </c>
      <c r="F3269">
        <v>3</v>
      </c>
      <c r="G3269" s="2">
        <v>6686.4</v>
      </c>
      <c r="H3269" s="2">
        <v>2228.8000000000002</v>
      </c>
      <c r="I3269" s="2">
        <f t="shared" si="153"/>
        <v>6686.4000000000005</v>
      </c>
      <c r="J3269" s="2">
        <f t="shared" si="154"/>
        <v>0</v>
      </c>
      <c r="K3269" s="7">
        <f t="shared" si="155"/>
        <v>1</v>
      </c>
    </row>
    <row r="3270" spans="1:11">
      <c r="A3270">
        <v>2024</v>
      </c>
      <c r="B3270">
        <v>10</v>
      </c>
      <c r="C3270">
        <v>3</v>
      </c>
      <c r="D3270" s="1" t="s">
        <v>502</v>
      </c>
      <c r="E3270" t="s">
        <v>503</v>
      </c>
      <c r="F3270">
        <v>3</v>
      </c>
      <c r="G3270" s="2">
        <v>6686.4</v>
      </c>
      <c r="H3270" s="2">
        <v>2228.8000000000002</v>
      </c>
      <c r="I3270" s="2">
        <f t="shared" si="153"/>
        <v>6686.4000000000005</v>
      </c>
      <c r="J3270" s="2">
        <f t="shared" si="154"/>
        <v>0</v>
      </c>
      <c r="K3270" s="7">
        <f t="shared" si="155"/>
        <v>1</v>
      </c>
    </row>
    <row r="3271" spans="1:11">
      <c r="A3271">
        <v>2024</v>
      </c>
      <c r="B3271">
        <v>11</v>
      </c>
      <c r="C3271">
        <v>3</v>
      </c>
      <c r="D3271" s="1" t="s">
        <v>502</v>
      </c>
      <c r="E3271" t="s">
        <v>503</v>
      </c>
      <c r="F3271">
        <v>2</v>
      </c>
      <c r="G3271" s="2">
        <v>4457.6000000000004</v>
      </c>
      <c r="H3271" s="2">
        <v>2228.8000000000002</v>
      </c>
      <c r="I3271" s="2">
        <f t="shared" si="153"/>
        <v>4457.6000000000004</v>
      </c>
      <c r="J3271" s="2">
        <f t="shared" si="154"/>
        <v>0</v>
      </c>
      <c r="K3271" s="7">
        <f t="shared" si="155"/>
        <v>1</v>
      </c>
    </row>
    <row r="3272" spans="1:11">
      <c r="A3272">
        <v>2024</v>
      </c>
      <c r="B3272">
        <v>1</v>
      </c>
      <c r="C3272">
        <v>3</v>
      </c>
      <c r="D3272" s="1" t="s">
        <v>508</v>
      </c>
      <c r="E3272" t="s">
        <v>509</v>
      </c>
      <c r="F3272">
        <v>50</v>
      </c>
      <c r="G3272" s="2">
        <v>20780</v>
      </c>
      <c r="H3272" s="2">
        <v>415.6</v>
      </c>
      <c r="I3272" s="2">
        <f t="shared" si="153"/>
        <v>20780</v>
      </c>
      <c r="J3272" s="2">
        <f t="shared" si="154"/>
        <v>0</v>
      </c>
      <c r="K3272" s="7">
        <f t="shared" si="155"/>
        <v>1</v>
      </c>
    </row>
    <row r="3273" spans="1:11">
      <c r="A3273">
        <v>2024</v>
      </c>
      <c r="B3273">
        <v>2</v>
      </c>
      <c r="C3273">
        <v>3</v>
      </c>
      <c r="D3273" s="1" t="s">
        <v>508</v>
      </c>
      <c r="E3273" t="s">
        <v>509</v>
      </c>
      <c r="F3273">
        <v>43</v>
      </c>
      <c r="G3273" s="2">
        <v>17870.8</v>
      </c>
      <c r="H3273" s="2">
        <v>415.6</v>
      </c>
      <c r="I3273" s="2">
        <f t="shared" si="153"/>
        <v>17870.8</v>
      </c>
      <c r="J3273" s="2">
        <f t="shared" si="154"/>
        <v>0</v>
      </c>
      <c r="K3273" s="7">
        <f t="shared" si="155"/>
        <v>1</v>
      </c>
    </row>
    <row r="3274" spans="1:11">
      <c r="A3274">
        <v>2024</v>
      </c>
      <c r="B3274">
        <v>3</v>
      </c>
      <c r="C3274">
        <v>3</v>
      </c>
      <c r="D3274" s="1" t="s">
        <v>508</v>
      </c>
      <c r="E3274" t="s">
        <v>509</v>
      </c>
      <c r="F3274">
        <v>61</v>
      </c>
      <c r="G3274" s="2">
        <v>25351.599999999999</v>
      </c>
      <c r="H3274" s="2">
        <v>415.6</v>
      </c>
      <c r="I3274" s="2">
        <f t="shared" si="153"/>
        <v>25351.600000000002</v>
      </c>
      <c r="J3274" s="2">
        <f t="shared" si="154"/>
        <v>0</v>
      </c>
      <c r="K3274" s="7">
        <f t="shared" si="155"/>
        <v>1</v>
      </c>
    </row>
    <row r="3275" spans="1:11">
      <c r="A3275">
        <v>2024</v>
      </c>
      <c r="B3275">
        <v>4</v>
      </c>
      <c r="C3275">
        <v>3</v>
      </c>
      <c r="D3275" s="1" t="s">
        <v>508</v>
      </c>
      <c r="E3275" t="s">
        <v>509</v>
      </c>
      <c r="F3275">
        <v>59</v>
      </c>
      <c r="G3275" s="2">
        <v>24520.400000000001</v>
      </c>
      <c r="H3275" s="2">
        <v>415.6</v>
      </c>
      <c r="I3275" s="2">
        <f t="shared" si="153"/>
        <v>24520.400000000001</v>
      </c>
      <c r="J3275" s="2">
        <f t="shared" si="154"/>
        <v>0</v>
      </c>
      <c r="K3275" s="7">
        <f t="shared" si="155"/>
        <v>1</v>
      </c>
    </row>
    <row r="3276" spans="1:11">
      <c r="A3276">
        <v>2024</v>
      </c>
      <c r="B3276">
        <v>5</v>
      </c>
      <c r="C3276">
        <v>3</v>
      </c>
      <c r="D3276" s="1" t="s">
        <v>508</v>
      </c>
      <c r="E3276" t="s">
        <v>509</v>
      </c>
      <c r="F3276">
        <v>92</v>
      </c>
      <c r="G3276" s="2">
        <v>38235.199999999997</v>
      </c>
      <c r="H3276" s="2">
        <v>415.6</v>
      </c>
      <c r="I3276" s="2">
        <f t="shared" si="153"/>
        <v>38235.200000000004</v>
      </c>
      <c r="J3276" s="2">
        <f t="shared" si="154"/>
        <v>0</v>
      </c>
      <c r="K3276" s="7">
        <f t="shared" si="155"/>
        <v>1</v>
      </c>
    </row>
    <row r="3277" spans="1:11">
      <c r="A3277">
        <v>2024</v>
      </c>
      <c r="B3277">
        <v>6</v>
      </c>
      <c r="C3277">
        <v>3</v>
      </c>
      <c r="D3277" s="1" t="s">
        <v>508</v>
      </c>
      <c r="E3277" t="s">
        <v>509</v>
      </c>
      <c r="F3277">
        <v>97</v>
      </c>
      <c r="G3277" s="2">
        <v>40313.199999999997</v>
      </c>
      <c r="H3277" s="2">
        <v>415.6</v>
      </c>
      <c r="I3277" s="2">
        <f t="shared" si="153"/>
        <v>40313.200000000004</v>
      </c>
      <c r="J3277" s="2">
        <f t="shared" si="154"/>
        <v>0</v>
      </c>
      <c r="K3277" s="7">
        <f t="shared" si="155"/>
        <v>1</v>
      </c>
    </row>
    <row r="3278" spans="1:11">
      <c r="A3278">
        <v>2024</v>
      </c>
      <c r="B3278">
        <v>7</v>
      </c>
      <c r="C3278">
        <v>3</v>
      </c>
      <c r="D3278" s="1" t="s">
        <v>508</v>
      </c>
      <c r="E3278" t="s">
        <v>509</v>
      </c>
      <c r="F3278">
        <v>20</v>
      </c>
      <c r="G3278" s="2">
        <v>8312</v>
      </c>
      <c r="H3278" s="2">
        <v>415.6</v>
      </c>
      <c r="I3278" s="2">
        <f t="shared" si="153"/>
        <v>8312</v>
      </c>
      <c r="J3278" s="2">
        <f t="shared" si="154"/>
        <v>0</v>
      </c>
      <c r="K3278" s="7">
        <f t="shared" si="155"/>
        <v>1</v>
      </c>
    </row>
    <row r="3279" spans="1:11">
      <c r="A3279">
        <v>2024</v>
      </c>
      <c r="B3279">
        <v>8</v>
      </c>
      <c r="C3279">
        <v>3</v>
      </c>
      <c r="D3279" s="1" t="s">
        <v>508</v>
      </c>
      <c r="E3279" t="s">
        <v>509</v>
      </c>
      <c r="F3279">
        <v>38</v>
      </c>
      <c r="G3279" s="2">
        <v>15792.8</v>
      </c>
      <c r="H3279" s="2">
        <v>415.6</v>
      </c>
      <c r="I3279" s="2">
        <f t="shared" si="153"/>
        <v>15792.800000000001</v>
      </c>
      <c r="J3279" s="2">
        <f t="shared" si="154"/>
        <v>0</v>
      </c>
      <c r="K3279" s="7">
        <f t="shared" si="155"/>
        <v>1</v>
      </c>
    </row>
    <row r="3280" spans="1:11">
      <c r="A3280">
        <v>2024</v>
      </c>
      <c r="B3280">
        <v>9</v>
      </c>
      <c r="C3280">
        <v>3</v>
      </c>
      <c r="D3280" s="1" t="s">
        <v>508</v>
      </c>
      <c r="E3280" t="s">
        <v>509</v>
      </c>
      <c r="F3280">
        <v>65</v>
      </c>
      <c r="G3280" s="2">
        <v>27014</v>
      </c>
      <c r="H3280" s="2">
        <v>415.6</v>
      </c>
      <c r="I3280" s="2">
        <f t="shared" si="153"/>
        <v>27014</v>
      </c>
      <c r="J3280" s="2">
        <f t="shared" si="154"/>
        <v>0</v>
      </c>
      <c r="K3280" s="7">
        <f t="shared" si="155"/>
        <v>1</v>
      </c>
    </row>
    <row r="3281" spans="1:11">
      <c r="A3281">
        <v>2024</v>
      </c>
      <c r="B3281">
        <v>10</v>
      </c>
      <c r="C3281">
        <v>3</v>
      </c>
      <c r="D3281" s="1" t="s">
        <v>508</v>
      </c>
      <c r="E3281" t="s">
        <v>509</v>
      </c>
      <c r="F3281">
        <v>80</v>
      </c>
      <c r="G3281" s="2">
        <v>33248</v>
      </c>
      <c r="H3281" s="2">
        <v>415.6</v>
      </c>
      <c r="I3281" s="2">
        <f t="shared" si="153"/>
        <v>33248</v>
      </c>
      <c r="J3281" s="2">
        <f t="shared" si="154"/>
        <v>0</v>
      </c>
      <c r="K3281" s="7">
        <f t="shared" si="155"/>
        <v>1</v>
      </c>
    </row>
    <row r="3282" spans="1:11">
      <c r="A3282">
        <v>2024</v>
      </c>
      <c r="B3282">
        <v>11</v>
      </c>
      <c r="C3282">
        <v>3</v>
      </c>
      <c r="D3282" s="1" t="s">
        <v>508</v>
      </c>
      <c r="E3282" t="s">
        <v>509</v>
      </c>
      <c r="F3282">
        <v>116</v>
      </c>
      <c r="G3282" s="2">
        <v>48209.599999999999</v>
      </c>
      <c r="H3282" s="2">
        <v>415.6</v>
      </c>
      <c r="I3282" s="2">
        <f t="shared" si="153"/>
        <v>48209.600000000006</v>
      </c>
      <c r="J3282" s="2">
        <f t="shared" si="154"/>
        <v>0</v>
      </c>
      <c r="K3282" s="7">
        <f t="shared" si="155"/>
        <v>1</v>
      </c>
    </row>
    <row r="3283" spans="1:11">
      <c r="A3283">
        <v>2024</v>
      </c>
      <c r="B3283">
        <v>1</v>
      </c>
      <c r="C3283">
        <v>3</v>
      </c>
      <c r="D3283" s="1" t="s">
        <v>510</v>
      </c>
      <c r="E3283" t="s">
        <v>509</v>
      </c>
      <c r="F3283">
        <v>17</v>
      </c>
      <c r="G3283" s="2">
        <v>7867.77</v>
      </c>
      <c r="H3283" s="2">
        <v>462.81</v>
      </c>
      <c r="I3283" s="2">
        <f t="shared" si="153"/>
        <v>7867.77</v>
      </c>
      <c r="J3283" s="2">
        <f t="shared" si="154"/>
        <v>0</v>
      </c>
      <c r="K3283" s="7">
        <f t="shared" si="155"/>
        <v>1</v>
      </c>
    </row>
    <row r="3284" spans="1:11">
      <c r="A3284">
        <v>2024</v>
      </c>
      <c r="B3284">
        <v>2</v>
      </c>
      <c r="C3284">
        <v>3</v>
      </c>
      <c r="D3284" s="1" t="s">
        <v>510</v>
      </c>
      <c r="E3284" t="s">
        <v>509</v>
      </c>
      <c r="F3284">
        <v>24</v>
      </c>
      <c r="G3284" s="2">
        <v>11107.44</v>
      </c>
      <c r="H3284" s="2">
        <v>462.81</v>
      </c>
      <c r="I3284" s="2">
        <f t="shared" si="153"/>
        <v>11107.44</v>
      </c>
      <c r="J3284" s="2">
        <f t="shared" si="154"/>
        <v>0</v>
      </c>
      <c r="K3284" s="7">
        <f t="shared" si="155"/>
        <v>1</v>
      </c>
    </row>
    <row r="3285" spans="1:11">
      <c r="A3285">
        <v>2024</v>
      </c>
      <c r="B3285">
        <v>3</v>
      </c>
      <c r="C3285">
        <v>3</v>
      </c>
      <c r="D3285" s="1" t="s">
        <v>510</v>
      </c>
      <c r="E3285" t="s">
        <v>509</v>
      </c>
      <c r="F3285">
        <v>3</v>
      </c>
      <c r="G3285" s="2">
        <v>1388.43</v>
      </c>
      <c r="H3285" s="2">
        <v>462.81</v>
      </c>
      <c r="I3285" s="2">
        <f t="shared" si="153"/>
        <v>1388.43</v>
      </c>
      <c r="J3285" s="2">
        <f t="shared" si="154"/>
        <v>0</v>
      </c>
      <c r="K3285" s="7">
        <f t="shared" si="155"/>
        <v>1</v>
      </c>
    </row>
    <row r="3286" spans="1:11">
      <c r="A3286">
        <v>2024</v>
      </c>
      <c r="B3286">
        <v>4</v>
      </c>
      <c r="C3286">
        <v>3</v>
      </c>
      <c r="D3286" s="1" t="s">
        <v>510</v>
      </c>
      <c r="E3286" t="s">
        <v>509</v>
      </c>
      <c r="F3286">
        <v>10</v>
      </c>
      <c r="G3286" s="2">
        <v>4628.1000000000004</v>
      </c>
      <c r="H3286" s="2">
        <v>462.81</v>
      </c>
      <c r="I3286" s="2">
        <f t="shared" si="153"/>
        <v>4628.1000000000004</v>
      </c>
      <c r="J3286" s="2">
        <f t="shared" si="154"/>
        <v>0</v>
      </c>
      <c r="K3286" s="7">
        <f t="shared" si="155"/>
        <v>1</v>
      </c>
    </row>
    <row r="3287" spans="1:11">
      <c r="A3287">
        <v>2024</v>
      </c>
      <c r="B3287">
        <v>5</v>
      </c>
      <c r="C3287">
        <v>3</v>
      </c>
      <c r="D3287" s="1" t="s">
        <v>510</v>
      </c>
      <c r="E3287" t="s">
        <v>509</v>
      </c>
      <c r="F3287">
        <v>6</v>
      </c>
      <c r="G3287" s="2">
        <v>2776.86</v>
      </c>
      <c r="H3287" s="2">
        <v>462.81</v>
      </c>
      <c r="I3287" s="2">
        <f t="shared" si="153"/>
        <v>2776.86</v>
      </c>
      <c r="J3287" s="2">
        <f t="shared" si="154"/>
        <v>0</v>
      </c>
      <c r="K3287" s="7">
        <f t="shared" si="155"/>
        <v>1</v>
      </c>
    </row>
    <row r="3288" spans="1:11">
      <c r="A3288">
        <v>2024</v>
      </c>
      <c r="B3288">
        <v>6</v>
      </c>
      <c r="C3288">
        <v>3</v>
      </c>
      <c r="D3288" s="1" t="s">
        <v>510</v>
      </c>
      <c r="E3288" t="s">
        <v>509</v>
      </c>
      <c r="F3288">
        <v>28</v>
      </c>
      <c r="G3288" s="2">
        <v>12958.68</v>
      </c>
      <c r="H3288" s="2">
        <v>462.81</v>
      </c>
      <c r="I3288" s="2">
        <f t="shared" si="153"/>
        <v>12958.68</v>
      </c>
      <c r="J3288" s="2">
        <f t="shared" si="154"/>
        <v>0</v>
      </c>
      <c r="K3288" s="7">
        <f t="shared" si="155"/>
        <v>1</v>
      </c>
    </row>
    <row r="3289" spans="1:11">
      <c r="A3289">
        <v>2024</v>
      </c>
      <c r="B3289">
        <v>7</v>
      </c>
      <c r="C3289">
        <v>3</v>
      </c>
      <c r="D3289" s="1" t="s">
        <v>510</v>
      </c>
      <c r="E3289" t="s">
        <v>509</v>
      </c>
      <c r="F3289">
        <v>15</v>
      </c>
      <c r="G3289" s="2">
        <v>6942.15</v>
      </c>
      <c r="H3289" s="2">
        <v>462.81</v>
      </c>
      <c r="I3289" s="2">
        <f t="shared" si="153"/>
        <v>6942.15</v>
      </c>
      <c r="J3289" s="2">
        <f t="shared" si="154"/>
        <v>0</v>
      </c>
      <c r="K3289" s="7">
        <f t="shared" si="155"/>
        <v>1</v>
      </c>
    </row>
    <row r="3290" spans="1:11">
      <c r="A3290">
        <v>2024</v>
      </c>
      <c r="B3290">
        <v>8</v>
      </c>
      <c r="C3290">
        <v>3</v>
      </c>
      <c r="D3290" s="1" t="s">
        <v>510</v>
      </c>
      <c r="E3290" t="s">
        <v>509</v>
      </c>
      <c r="F3290">
        <v>13</v>
      </c>
      <c r="G3290" s="2">
        <v>6016.53</v>
      </c>
      <c r="H3290" s="2">
        <v>462.81</v>
      </c>
      <c r="I3290" s="2">
        <f t="shared" si="153"/>
        <v>6016.53</v>
      </c>
      <c r="J3290" s="2">
        <f t="shared" si="154"/>
        <v>0</v>
      </c>
      <c r="K3290" s="7">
        <f t="shared" si="155"/>
        <v>1</v>
      </c>
    </row>
    <row r="3291" spans="1:11">
      <c r="A3291">
        <v>2024</v>
      </c>
      <c r="B3291">
        <v>10</v>
      </c>
      <c r="C3291">
        <v>3</v>
      </c>
      <c r="D3291" s="1" t="s">
        <v>510</v>
      </c>
      <c r="E3291" t="s">
        <v>509</v>
      </c>
      <c r="F3291">
        <v>23</v>
      </c>
      <c r="G3291" s="2">
        <v>10644.63</v>
      </c>
      <c r="H3291" s="2">
        <v>462.81</v>
      </c>
      <c r="I3291" s="2">
        <f t="shared" si="153"/>
        <v>10644.63</v>
      </c>
      <c r="J3291" s="2">
        <f t="shared" si="154"/>
        <v>0</v>
      </c>
      <c r="K3291" s="7">
        <f t="shared" si="155"/>
        <v>1</v>
      </c>
    </row>
    <row r="3292" spans="1:11">
      <c r="A3292">
        <v>2024</v>
      </c>
      <c r="B3292">
        <v>11</v>
      </c>
      <c r="C3292">
        <v>3</v>
      </c>
      <c r="D3292" s="1" t="s">
        <v>510</v>
      </c>
      <c r="E3292" t="s">
        <v>509</v>
      </c>
      <c r="F3292">
        <v>14</v>
      </c>
      <c r="G3292" s="2">
        <v>6479.34</v>
      </c>
      <c r="H3292" s="2">
        <v>462.81</v>
      </c>
      <c r="I3292" s="2">
        <f t="shared" si="153"/>
        <v>6479.34</v>
      </c>
      <c r="J3292" s="2">
        <f t="shared" si="154"/>
        <v>0</v>
      </c>
      <c r="K3292" s="7">
        <f t="shared" si="155"/>
        <v>1</v>
      </c>
    </row>
    <row r="3293" spans="1:11">
      <c r="A3293">
        <v>2024</v>
      </c>
      <c r="B3293">
        <v>8</v>
      </c>
      <c r="C3293">
        <v>3</v>
      </c>
      <c r="D3293" s="1" t="s">
        <v>511</v>
      </c>
      <c r="E3293" t="s">
        <v>512</v>
      </c>
      <c r="F3293">
        <v>3</v>
      </c>
      <c r="G3293" s="2">
        <v>3065.4</v>
      </c>
      <c r="H3293" s="2">
        <v>1021.8</v>
      </c>
      <c r="I3293" s="2">
        <f t="shared" si="153"/>
        <v>3065.3999999999996</v>
      </c>
      <c r="J3293" s="2">
        <f t="shared" si="154"/>
        <v>0</v>
      </c>
      <c r="K3293" s="7">
        <f t="shared" si="155"/>
        <v>1</v>
      </c>
    </row>
    <row r="3294" spans="1:11">
      <c r="A3294">
        <v>2024</v>
      </c>
      <c r="B3294">
        <v>9</v>
      </c>
      <c r="C3294">
        <v>3</v>
      </c>
      <c r="D3294" s="1" t="s">
        <v>511</v>
      </c>
      <c r="E3294" t="s">
        <v>512</v>
      </c>
      <c r="F3294">
        <v>2</v>
      </c>
      <c r="G3294" s="2">
        <v>2043.6</v>
      </c>
      <c r="H3294" s="2">
        <v>1021.8</v>
      </c>
      <c r="I3294" s="2">
        <f t="shared" si="153"/>
        <v>2043.6</v>
      </c>
      <c r="J3294" s="2">
        <f t="shared" si="154"/>
        <v>0</v>
      </c>
      <c r="K3294" s="7">
        <f t="shared" si="155"/>
        <v>1</v>
      </c>
    </row>
    <row r="3295" spans="1:11">
      <c r="A3295">
        <v>2024</v>
      </c>
      <c r="B3295">
        <v>10</v>
      </c>
      <c r="C3295">
        <v>3</v>
      </c>
      <c r="D3295" s="1" t="s">
        <v>511</v>
      </c>
      <c r="E3295" t="s">
        <v>512</v>
      </c>
      <c r="F3295">
        <v>3</v>
      </c>
      <c r="G3295" s="2">
        <v>3065.4</v>
      </c>
      <c r="H3295" s="2">
        <v>1021.8</v>
      </c>
      <c r="I3295" s="2">
        <f t="shared" si="153"/>
        <v>3065.3999999999996</v>
      </c>
      <c r="J3295" s="2">
        <f t="shared" si="154"/>
        <v>0</v>
      </c>
      <c r="K3295" s="7">
        <f t="shared" si="155"/>
        <v>1</v>
      </c>
    </row>
    <row r="3296" spans="1:11">
      <c r="A3296">
        <v>2024</v>
      </c>
      <c r="B3296">
        <v>3</v>
      </c>
      <c r="C3296">
        <v>3</v>
      </c>
      <c r="D3296" s="1" t="s">
        <v>933</v>
      </c>
      <c r="E3296" t="s">
        <v>934</v>
      </c>
      <c r="F3296">
        <v>3</v>
      </c>
      <c r="G3296" s="2">
        <v>27831.48</v>
      </c>
      <c r="H3296" s="2">
        <v>9277.16</v>
      </c>
      <c r="I3296" s="2">
        <f t="shared" si="153"/>
        <v>27831.48</v>
      </c>
      <c r="J3296" s="2">
        <f t="shared" si="154"/>
        <v>0</v>
      </c>
      <c r="K3296" s="7">
        <f t="shared" si="155"/>
        <v>1</v>
      </c>
    </row>
    <row r="3297" spans="1:11">
      <c r="A3297">
        <v>2024</v>
      </c>
      <c r="B3297">
        <v>4</v>
      </c>
      <c r="C3297">
        <v>3</v>
      </c>
      <c r="D3297" s="1" t="s">
        <v>933</v>
      </c>
      <c r="E3297" t="s">
        <v>934</v>
      </c>
      <c r="F3297">
        <v>1</v>
      </c>
      <c r="G3297" s="2">
        <v>9277.16</v>
      </c>
      <c r="H3297" s="2">
        <v>9277.16</v>
      </c>
      <c r="I3297" s="2">
        <f t="shared" si="153"/>
        <v>9277.16</v>
      </c>
      <c r="J3297" s="2">
        <f t="shared" si="154"/>
        <v>0</v>
      </c>
      <c r="K3297" s="7">
        <f t="shared" si="155"/>
        <v>1</v>
      </c>
    </row>
    <row r="3298" spans="1:11">
      <c r="A3298">
        <v>2024</v>
      </c>
      <c r="B3298">
        <v>6</v>
      </c>
      <c r="C3298">
        <v>3</v>
      </c>
      <c r="D3298" s="1" t="s">
        <v>933</v>
      </c>
      <c r="E3298" t="s">
        <v>934</v>
      </c>
      <c r="F3298">
        <v>2</v>
      </c>
      <c r="G3298" s="2">
        <v>18554.32</v>
      </c>
      <c r="H3298" s="2">
        <v>9277.16</v>
      </c>
      <c r="I3298" s="2">
        <f t="shared" si="153"/>
        <v>18554.32</v>
      </c>
      <c r="J3298" s="2">
        <f t="shared" si="154"/>
        <v>0</v>
      </c>
      <c r="K3298" s="7">
        <f t="shared" si="155"/>
        <v>1</v>
      </c>
    </row>
    <row r="3299" spans="1:11">
      <c r="A3299">
        <v>2024</v>
      </c>
      <c r="B3299">
        <v>9</v>
      </c>
      <c r="C3299">
        <v>3</v>
      </c>
      <c r="D3299" s="1" t="s">
        <v>933</v>
      </c>
      <c r="E3299" t="s">
        <v>934</v>
      </c>
      <c r="F3299">
        <v>5</v>
      </c>
      <c r="G3299" s="2">
        <v>46385.8</v>
      </c>
      <c r="H3299" s="2">
        <v>9277.16</v>
      </c>
      <c r="I3299" s="2">
        <f t="shared" si="153"/>
        <v>46385.8</v>
      </c>
      <c r="J3299" s="2">
        <f t="shared" si="154"/>
        <v>0</v>
      </c>
      <c r="K3299" s="7">
        <f t="shared" si="155"/>
        <v>1</v>
      </c>
    </row>
    <row r="3300" spans="1:11">
      <c r="A3300">
        <v>2024</v>
      </c>
      <c r="B3300">
        <v>3</v>
      </c>
      <c r="C3300">
        <v>3</v>
      </c>
      <c r="D3300" s="1" t="s">
        <v>513</v>
      </c>
      <c r="E3300" t="s">
        <v>514</v>
      </c>
      <c r="F3300">
        <v>4</v>
      </c>
      <c r="G3300" s="2">
        <v>7701.12</v>
      </c>
      <c r="H3300" s="2">
        <v>1925.28</v>
      </c>
      <c r="I3300" s="2">
        <f t="shared" si="153"/>
        <v>7701.12</v>
      </c>
      <c r="J3300" s="2">
        <f t="shared" si="154"/>
        <v>0</v>
      </c>
      <c r="K3300" s="7">
        <f t="shared" si="155"/>
        <v>1</v>
      </c>
    </row>
    <row r="3301" spans="1:11">
      <c r="A3301">
        <v>2024</v>
      </c>
      <c r="B3301">
        <v>4</v>
      </c>
      <c r="C3301">
        <v>3</v>
      </c>
      <c r="D3301" s="1" t="s">
        <v>513</v>
      </c>
      <c r="E3301" t="s">
        <v>514</v>
      </c>
      <c r="F3301">
        <v>6</v>
      </c>
      <c r="G3301" s="2">
        <v>11551.68</v>
      </c>
      <c r="H3301" s="2">
        <v>1925.28</v>
      </c>
      <c r="I3301" s="2">
        <f t="shared" si="153"/>
        <v>11551.68</v>
      </c>
      <c r="J3301" s="2">
        <f t="shared" si="154"/>
        <v>0</v>
      </c>
      <c r="K3301" s="7">
        <f t="shared" si="155"/>
        <v>1</v>
      </c>
    </row>
    <row r="3302" spans="1:11">
      <c r="A3302">
        <v>2024</v>
      </c>
      <c r="B3302">
        <v>10</v>
      </c>
      <c r="C3302">
        <v>3</v>
      </c>
      <c r="D3302" s="1" t="s">
        <v>513</v>
      </c>
      <c r="E3302" t="s">
        <v>514</v>
      </c>
      <c r="F3302">
        <v>4</v>
      </c>
      <c r="G3302" s="2">
        <v>7701.12</v>
      </c>
      <c r="H3302" s="2">
        <v>1925.28</v>
      </c>
      <c r="I3302" s="2">
        <f t="shared" si="153"/>
        <v>7701.12</v>
      </c>
      <c r="J3302" s="2">
        <f t="shared" si="154"/>
        <v>0</v>
      </c>
      <c r="K3302" s="7">
        <f t="shared" si="155"/>
        <v>1</v>
      </c>
    </row>
    <row r="3303" spans="1:11">
      <c r="A3303">
        <v>2024</v>
      </c>
      <c r="B3303">
        <v>11</v>
      </c>
      <c r="C3303">
        <v>3</v>
      </c>
      <c r="D3303" s="1" t="s">
        <v>513</v>
      </c>
      <c r="E3303" t="s">
        <v>514</v>
      </c>
      <c r="F3303">
        <v>2</v>
      </c>
      <c r="G3303" s="2">
        <v>3850.56</v>
      </c>
      <c r="H3303" s="2">
        <v>1925.28</v>
      </c>
      <c r="I3303" s="2">
        <f t="shared" si="153"/>
        <v>3850.56</v>
      </c>
      <c r="J3303" s="2">
        <f t="shared" si="154"/>
        <v>0</v>
      </c>
      <c r="K3303" s="7">
        <f t="shared" si="155"/>
        <v>1</v>
      </c>
    </row>
    <row r="3304" spans="1:11">
      <c r="A3304">
        <v>2024</v>
      </c>
      <c r="B3304">
        <v>8</v>
      </c>
      <c r="C3304">
        <v>3</v>
      </c>
      <c r="D3304" s="1" t="s">
        <v>1244</v>
      </c>
      <c r="E3304" t="s">
        <v>1245</v>
      </c>
      <c r="F3304">
        <v>1</v>
      </c>
      <c r="G3304" s="2">
        <v>4798.08</v>
      </c>
      <c r="H3304" s="2">
        <v>4798.08</v>
      </c>
      <c r="I3304" s="2">
        <f t="shared" si="153"/>
        <v>4798.08</v>
      </c>
      <c r="J3304" s="2">
        <f t="shared" si="154"/>
        <v>0</v>
      </c>
      <c r="K3304" s="7">
        <f t="shared" si="155"/>
        <v>1</v>
      </c>
    </row>
    <row r="3305" spans="1:11">
      <c r="A3305">
        <v>2024</v>
      </c>
      <c r="B3305">
        <v>10</v>
      </c>
      <c r="C3305">
        <v>3</v>
      </c>
      <c r="D3305" s="1" t="s">
        <v>1244</v>
      </c>
      <c r="E3305" t="s">
        <v>1245</v>
      </c>
      <c r="F3305">
        <v>1</v>
      </c>
      <c r="G3305" s="2">
        <v>4798.08</v>
      </c>
      <c r="H3305" s="2">
        <v>4798.08</v>
      </c>
      <c r="I3305" s="2">
        <f t="shared" si="153"/>
        <v>4798.08</v>
      </c>
      <c r="J3305" s="2">
        <f t="shared" si="154"/>
        <v>0</v>
      </c>
      <c r="K3305" s="7">
        <f t="shared" si="155"/>
        <v>1</v>
      </c>
    </row>
    <row r="3306" spans="1:11">
      <c r="A3306">
        <v>2024</v>
      </c>
      <c r="B3306">
        <v>3</v>
      </c>
      <c r="C3306">
        <v>3</v>
      </c>
      <c r="D3306" s="1" t="s">
        <v>936</v>
      </c>
      <c r="E3306" t="s">
        <v>937</v>
      </c>
      <c r="F3306">
        <v>1</v>
      </c>
      <c r="G3306" s="2">
        <v>7955.36</v>
      </c>
      <c r="H3306" s="2">
        <v>7955.36</v>
      </c>
      <c r="I3306" s="2">
        <f t="shared" si="153"/>
        <v>7955.36</v>
      </c>
      <c r="J3306" s="2">
        <f t="shared" si="154"/>
        <v>0</v>
      </c>
      <c r="K3306" s="7">
        <f t="shared" si="155"/>
        <v>1</v>
      </c>
    </row>
    <row r="3307" spans="1:11">
      <c r="A3307">
        <v>2024</v>
      </c>
      <c r="B3307">
        <v>4</v>
      </c>
      <c r="C3307">
        <v>3</v>
      </c>
      <c r="D3307" s="1" t="s">
        <v>936</v>
      </c>
      <c r="E3307" t="s">
        <v>937</v>
      </c>
      <c r="F3307">
        <v>1</v>
      </c>
      <c r="G3307" s="2">
        <v>7955.36</v>
      </c>
      <c r="H3307" s="2">
        <v>7955.36</v>
      </c>
      <c r="I3307" s="2">
        <f t="shared" si="153"/>
        <v>7955.36</v>
      </c>
      <c r="J3307" s="2">
        <f t="shared" si="154"/>
        <v>0</v>
      </c>
      <c r="K3307" s="7">
        <f t="shared" si="155"/>
        <v>1</v>
      </c>
    </row>
    <row r="3308" spans="1:11">
      <c r="A3308">
        <v>2024</v>
      </c>
      <c r="B3308">
        <v>6</v>
      </c>
      <c r="C3308">
        <v>3</v>
      </c>
      <c r="D3308" s="1" t="s">
        <v>936</v>
      </c>
      <c r="E3308" t="s">
        <v>937</v>
      </c>
      <c r="F3308">
        <v>1</v>
      </c>
      <c r="G3308" s="2">
        <v>7955.36</v>
      </c>
      <c r="H3308" s="2">
        <v>7955.36</v>
      </c>
      <c r="I3308" s="2">
        <f t="shared" si="153"/>
        <v>7955.36</v>
      </c>
      <c r="J3308" s="2">
        <f t="shared" si="154"/>
        <v>0</v>
      </c>
      <c r="K3308" s="7">
        <f t="shared" si="155"/>
        <v>1</v>
      </c>
    </row>
    <row r="3309" spans="1:11">
      <c r="A3309">
        <v>2024</v>
      </c>
      <c r="B3309">
        <v>8</v>
      </c>
      <c r="C3309">
        <v>3</v>
      </c>
      <c r="D3309" s="1" t="s">
        <v>936</v>
      </c>
      <c r="E3309" t="s">
        <v>937</v>
      </c>
      <c r="F3309">
        <v>2</v>
      </c>
      <c r="G3309" s="2">
        <v>15910.72</v>
      </c>
      <c r="H3309" s="2">
        <v>7955.36</v>
      </c>
      <c r="I3309" s="2">
        <f t="shared" si="153"/>
        <v>15910.72</v>
      </c>
      <c r="J3309" s="2">
        <f t="shared" si="154"/>
        <v>0</v>
      </c>
      <c r="K3309" s="7">
        <f t="shared" si="155"/>
        <v>1</v>
      </c>
    </row>
    <row r="3310" spans="1:11">
      <c r="A3310">
        <v>2024</v>
      </c>
      <c r="B3310">
        <v>4</v>
      </c>
      <c r="C3310">
        <v>3</v>
      </c>
      <c r="D3310" s="1" t="s">
        <v>1171</v>
      </c>
      <c r="E3310" t="s">
        <v>937</v>
      </c>
      <c r="F3310">
        <v>1</v>
      </c>
      <c r="G3310" s="2">
        <v>6466.88</v>
      </c>
      <c r="H3310" s="2">
        <v>6466.88</v>
      </c>
      <c r="I3310" s="2">
        <f t="shared" si="153"/>
        <v>6466.88</v>
      </c>
      <c r="J3310" s="2">
        <f t="shared" si="154"/>
        <v>0</v>
      </c>
      <c r="K3310" s="7">
        <f t="shared" si="155"/>
        <v>1</v>
      </c>
    </row>
    <row r="3311" spans="1:11">
      <c r="A3311">
        <v>2024</v>
      </c>
      <c r="B3311">
        <v>11</v>
      </c>
      <c r="C3311">
        <v>3</v>
      </c>
      <c r="D3311" s="1" t="s">
        <v>1246</v>
      </c>
      <c r="E3311" t="s">
        <v>1247</v>
      </c>
      <c r="F3311">
        <v>1</v>
      </c>
      <c r="G3311" s="2">
        <v>7063.84</v>
      </c>
      <c r="H3311" s="2">
        <v>7063.84</v>
      </c>
      <c r="I3311" s="2">
        <f t="shared" si="153"/>
        <v>7063.84</v>
      </c>
      <c r="J3311" s="2">
        <f t="shared" si="154"/>
        <v>0</v>
      </c>
      <c r="K3311" s="7">
        <f t="shared" si="155"/>
        <v>1</v>
      </c>
    </row>
    <row r="3312" spans="1:11">
      <c r="A3312">
        <v>2024</v>
      </c>
      <c r="B3312">
        <v>5</v>
      </c>
      <c r="C3312">
        <v>3</v>
      </c>
      <c r="D3312" s="1" t="s">
        <v>1083</v>
      </c>
      <c r="E3312" t="s">
        <v>523</v>
      </c>
      <c r="F3312">
        <v>1</v>
      </c>
      <c r="G3312" s="2">
        <v>1077.44</v>
      </c>
      <c r="H3312" s="2">
        <v>1077.44</v>
      </c>
      <c r="I3312" s="2">
        <f t="shared" si="153"/>
        <v>1077.44</v>
      </c>
      <c r="J3312" s="2">
        <f t="shared" si="154"/>
        <v>0</v>
      </c>
      <c r="K3312" s="7">
        <f t="shared" si="155"/>
        <v>1</v>
      </c>
    </row>
    <row r="3313" spans="1:11">
      <c r="A3313">
        <v>2024</v>
      </c>
      <c r="B3313">
        <v>4</v>
      </c>
      <c r="C3313">
        <v>3</v>
      </c>
      <c r="D3313" s="1" t="s">
        <v>522</v>
      </c>
      <c r="E3313" t="s">
        <v>523</v>
      </c>
      <c r="F3313">
        <v>1</v>
      </c>
      <c r="G3313" s="2">
        <v>1105.44</v>
      </c>
      <c r="H3313" s="2">
        <v>1105.44</v>
      </c>
      <c r="I3313" s="2">
        <f t="shared" si="153"/>
        <v>1105.44</v>
      </c>
      <c r="J3313" s="2">
        <f t="shared" si="154"/>
        <v>0</v>
      </c>
      <c r="K3313" s="7">
        <f t="shared" si="155"/>
        <v>1</v>
      </c>
    </row>
    <row r="3314" spans="1:11">
      <c r="A3314">
        <v>2024</v>
      </c>
      <c r="B3314">
        <v>7</v>
      </c>
      <c r="C3314">
        <v>3</v>
      </c>
      <c r="D3314" s="1" t="s">
        <v>522</v>
      </c>
      <c r="E3314" t="s">
        <v>523</v>
      </c>
      <c r="F3314">
        <v>2</v>
      </c>
      <c r="G3314" s="2">
        <v>2210.88</v>
      </c>
      <c r="H3314" s="2">
        <v>1105.44</v>
      </c>
      <c r="I3314" s="2">
        <f t="shared" si="153"/>
        <v>2210.88</v>
      </c>
      <c r="J3314" s="2">
        <f t="shared" si="154"/>
        <v>0</v>
      </c>
      <c r="K3314" s="7">
        <f t="shared" si="155"/>
        <v>1</v>
      </c>
    </row>
    <row r="3315" spans="1:11">
      <c r="A3315">
        <v>2024</v>
      </c>
      <c r="B3315">
        <v>8</v>
      </c>
      <c r="C3315">
        <v>3</v>
      </c>
      <c r="D3315" s="1" t="s">
        <v>522</v>
      </c>
      <c r="E3315" t="s">
        <v>523</v>
      </c>
      <c r="F3315">
        <v>1</v>
      </c>
      <c r="G3315" s="2">
        <v>1105.44</v>
      </c>
      <c r="H3315" s="2">
        <v>1105.44</v>
      </c>
      <c r="I3315" s="2">
        <f t="shared" si="153"/>
        <v>1105.44</v>
      </c>
      <c r="J3315" s="2">
        <f t="shared" si="154"/>
        <v>0</v>
      </c>
      <c r="K3315" s="7">
        <f t="shared" si="155"/>
        <v>1</v>
      </c>
    </row>
    <row r="3316" spans="1:11">
      <c r="A3316">
        <v>2024</v>
      </c>
      <c r="B3316">
        <v>9</v>
      </c>
      <c r="C3316">
        <v>3</v>
      </c>
      <c r="D3316" s="1" t="s">
        <v>522</v>
      </c>
      <c r="E3316" t="s">
        <v>523</v>
      </c>
      <c r="F3316">
        <v>7</v>
      </c>
      <c r="G3316" s="2">
        <v>7738.08</v>
      </c>
      <c r="H3316" s="2">
        <v>1105.44</v>
      </c>
      <c r="I3316" s="2">
        <f t="shared" si="153"/>
        <v>7738.08</v>
      </c>
      <c r="J3316" s="2">
        <f t="shared" si="154"/>
        <v>0</v>
      </c>
      <c r="K3316" s="7">
        <f t="shared" si="155"/>
        <v>1</v>
      </c>
    </row>
    <row r="3317" spans="1:11">
      <c r="A3317">
        <v>2024</v>
      </c>
      <c r="B3317">
        <v>10</v>
      </c>
      <c r="C3317">
        <v>3</v>
      </c>
      <c r="D3317" s="1" t="s">
        <v>522</v>
      </c>
      <c r="E3317" t="s">
        <v>523</v>
      </c>
      <c r="F3317">
        <v>10</v>
      </c>
      <c r="G3317" s="2">
        <v>11054.4</v>
      </c>
      <c r="H3317" s="2">
        <v>1105.44</v>
      </c>
      <c r="I3317" s="2">
        <f t="shared" si="153"/>
        <v>11054.400000000001</v>
      </c>
      <c r="J3317" s="2">
        <f t="shared" si="154"/>
        <v>0</v>
      </c>
      <c r="K3317" s="7">
        <f t="shared" si="155"/>
        <v>1</v>
      </c>
    </row>
    <row r="3318" spans="1:11">
      <c r="A3318">
        <v>2024</v>
      </c>
      <c r="B3318">
        <v>11</v>
      </c>
      <c r="C3318">
        <v>3</v>
      </c>
      <c r="D3318" s="1" t="s">
        <v>522</v>
      </c>
      <c r="E3318" t="s">
        <v>523</v>
      </c>
      <c r="F3318">
        <v>2</v>
      </c>
      <c r="G3318" s="2">
        <v>2210.88</v>
      </c>
      <c r="H3318" s="2">
        <v>1105.44</v>
      </c>
      <c r="I3318" s="2">
        <f t="shared" si="153"/>
        <v>2210.88</v>
      </c>
      <c r="J3318" s="2">
        <f t="shared" si="154"/>
        <v>0</v>
      </c>
      <c r="K3318" s="7">
        <f t="shared" si="155"/>
        <v>1</v>
      </c>
    </row>
    <row r="3319" spans="1:11">
      <c r="A3319">
        <v>2024</v>
      </c>
      <c r="B3319">
        <v>4</v>
      </c>
      <c r="C3319">
        <v>3</v>
      </c>
      <c r="D3319" s="1" t="s">
        <v>524</v>
      </c>
      <c r="E3319" t="s">
        <v>523</v>
      </c>
      <c r="F3319">
        <v>21</v>
      </c>
      <c r="G3319" s="2">
        <v>23919.84</v>
      </c>
      <c r="H3319" s="2">
        <v>1139.04</v>
      </c>
      <c r="I3319" s="2">
        <f t="shared" si="153"/>
        <v>23919.84</v>
      </c>
      <c r="J3319" s="2">
        <f t="shared" si="154"/>
        <v>0</v>
      </c>
      <c r="K3319" s="7">
        <f t="shared" si="155"/>
        <v>1</v>
      </c>
    </row>
    <row r="3320" spans="1:11">
      <c r="A3320">
        <v>2024</v>
      </c>
      <c r="B3320">
        <v>7</v>
      </c>
      <c r="C3320">
        <v>3</v>
      </c>
      <c r="D3320" s="1" t="s">
        <v>524</v>
      </c>
      <c r="E3320" t="s">
        <v>523</v>
      </c>
      <c r="F3320">
        <v>18</v>
      </c>
      <c r="G3320" s="2">
        <v>20502.72</v>
      </c>
      <c r="H3320" s="2">
        <v>1139.04</v>
      </c>
      <c r="I3320" s="2">
        <f t="shared" si="153"/>
        <v>20502.72</v>
      </c>
      <c r="J3320" s="2">
        <f t="shared" si="154"/>
        <v>0</v>
      </c>
      <c r="K3320" s="7">
        <f t="shared" si="155"/>
        <v>1</v>
      </c>
    </row>
    <row r="3321" spans="1:11">
      <c r="A3321">
        <v>2024</v>
      </c>
      <c r="B3321">
        <v>8</v>
      </c>
      <c r="C3321">
        <v>3</v>
      </c>
      <c r="D3321" s="1" t="s">
        <v>524</v>
      </c>
      <c r="E3321" t="s">
        <v>523</v>
      </c>
      <c r="F3321">
        <v>21</v>
      </c>
      <c r="G3321" s="2">
        <v>23919.84</v>
      </c>
      <c r="H3321" s="2">
        <v>1139.04</v>
      </c>
      <c r="I3321" s="2">
        <f t="shared" si="153"/>
        <v>23919.84</v>
      </c>
      <c r="J3321" s="2">
        <f t="shared" si="154"/>
        <v>0</v>
      </c>
      <c r="K3321" s="7">
        <f t="shared" si="155"/>
        <v>1</v>
      </c>
    </row>
    <row r="3322" spans="1:11">
      <c r="A3322">
        <v>2024</v>
      </c>
      <c r="B3322">
        <v>9</v>
      </c>
      <c r="C3322">
        <v>3</v>
      </c>
      <c r="D3322" s="1" t="s">
        <v>524</v>
      </c>
      <c r="E3322" t="s">
        <v>523</v>
      </c>
      <c r="F3322">
        <v>23</v>
      </c>
      <c r="G3322" s="2">
        <v>26197.919999999998</v>
      </c>
      <c r="H3322" s="2">
        <v>1139.04</v>
      </c>
      <c r="I3322" s="2">
        <f t="shared" si="153"/>
        <v>26197.919999999998</v>
      </c>
      <c r="J3322" s="2">
        <f t="shared" si="154"/>
        <v>0</v>
      </c>
      <c r="K3322" s="7">
        <f t="shared" si="155"/>
        <v>1</v>
      </c>
    </row>
    <row r="3323" spans="1:11">
      <c r="A3323">
        <v>2024</v>
      </c>
      <c r="B3323">
        <v>10</v>
      </c>
      <c r="C3323">
        <v>3</v>
      </c>
      <c r="D3323" s="1" t="s">
        <v>524</v>
      </c>
      <c r="E3323" t="s">
        <v>523</v>
      </c>
      <c r="F3323">
        <v>17</v>
      </c>
      <c r="G3323" s="2">
        <v>19363.68</v>
      </c>
      <c r="H3323" s="2">
        <v>1139.04</v>
      </c>
      <c r="I3323" s="2">
        <f t="shared" si="153"/>
        <v>19363.68</v>
      </c>
      <c r="J3323" s="2">
        <f t="shared" si="154"/>
        <v>0</v>
      </c>
      <c r="K3323" s="7">
        <f t="shared" si="155"/>
        <v>1</v>
      </c>
    </row>
    <row r="3324" spans="1:11">
      <c r="A3324">
        <v>2024</v>
      </c>
      <c r="B3324">
        <v>11</v>
      </c>
      <c r="C3324">
        <v>3</v>
      </c>
      <c r="D3324" s="1" t="s">
        <v>524</v>
      </c>
      <c r="E3324" t="s">
        <v>523</v>
      </c>
      <c r="F3324">
        <v>8</v>
      </c>
      <c r="G3324" s="2">
        <v>9112.32</v>
      </c>
      <c r="H3324" s="2">
        <v>1139.04</v>
      </c>
      <c r="I3324" s="2">
        <f t="shared" si="153"/>
        <v>9112.32</v>
      </c>
      <c r="J3324" s="2">
        <f t="shared" si="154"/>
        <v>0</v>
      </c>
      <c r="K3324" s="7">
        <f t="shared" si="155"/>
        <v>1</v>
      </c>
    </row>
    <row r="3325" spans="1:11">
      <c r="A3325">
        <v>2024</v>
      </c>
      <c r="B3325">
        <v>4</v>
      </c>
      <c r="C3325">
        <v>3</v>
      </c>
      <c r="D3325" s="1" t="s">
        <v>525</v>
      </c>
      <c r="E3325" t="s">
        <v>523</v>
      </c>
      <c r="F3325">
        <v>5</v>
      </c>
      <c r="G3325" s="2">
        <v>5840.8</v>
      </c>
      <c r="H3325" s="2">
        <v>1168.1600000000001</v>
      </c>
      <c r="I3325" s="2">
        <f t="shared" si="153"/>
        <v>5840.8</v>
      </c>
      <c r="J3325" s="2">
        <f t="shared" si="154"/>
        <v>0</v>
      </c>
      <c r="K3325" s="7">
        <f t="shared" si="155"/>
        <v>1</v>
      </c>
    </row>
    <row r="3326" spans="1:11">
      <c r="A3326">
        <v>2024</v>
      </c>
      <c r="B3326">
        <v>7</v>
      </c>
      <c r="C3326">
        <v>3</v>
      </c>
      <c r="D3326" s="1" t="s">
        <v>525</v>
      </c>
      <c r="E3326" t="s">
        <v>523</v>
      </c>
      <c r="F3326">
        <v>4</v>
      </c>
      <c r="G3326" s="2">
        <v>4672.6400000000003</v>
      </c>
      <c r="H3326" s="2">
        <v>1168.1600000000001</v>
      </c>
      <c r="I3326" s="2">
        <f t="shared" si="153"/>
        <v>4672.6400000000003</v>
      </c>
      <c r="J3326" s="2">
        <f t="shared" si="154"/>
        <v>0</v>
      </c>
      <c r="K3326" s="7">
        <f t="shared" si="155"/>
        <v>1</v>
      </c>
    </row>
    <row r="3327" spans="1:11">
      <c r="A3327">
        <v>2024</v>
      </c>
      <c r="B3327">
        <v>8</v>
      </c>
      <c r="C3327">
        <v>3</v>
      </c>
      <c r="D3327" s="1" t="s">
        <v>525</v>
      </c>
      <c r="E3327" t="s">
        <v>523</v>
      </c>
      <c r="F3327">
        <v>3</v>
      </c>
      <c r="G3327" s="2">
        <v>3504.48</v>
      </c>
      <c r="H3327" s="2">
        <v>1168.1600000000001</v>
      </c>
      <c r="I3327" s="2">
        <f t="shared" si="153"/>
        <v>3504.4800000000005</v>
      </c>
      <c r="J3327" s="2">
        <f t="shared" si="154"/>
        <v>0</v>
      </c>
      <c r="K3327" s="7">
        <f t="shared" si="155"/>
        <v>1</v>
      </c>
    </row>
    <row r="3328" spans="1:11">
      <c r="A3328">
        <v>2024</v>
      </c>
      <c r="B3328">
        <v>9</v>
      </c>
      <c r="C3328">
        <v>3</v>
      </c>
      <c r="D3328" s="1" t="s">
        <v>525</v>
      </c>
      <c r="E3328" t="s">
        <v>523</v>
      </c>
      <c r="F3328">
        <v>10</v>
      </c>
      <c r="G3328" s="2">
        <v>11681.6</v>
      </c>
      <c r="H3328" s="2">
        <v>1168.1600000000001</v>
      </c>
      <c r="I3328" s="2">
        <f t="shared" si="153"/>
        <v>11681.6</v>
      </c>
      <c r="J3328" s="2">
        <f t="shared" si="154"/>
        <v>0</v>
      </c>
      <c r="K3328" s="7">
        <f t="shared" si="155"/>
        <v>1</v>
      </c>
    </row>
    <row r="3329" spans="1:11">
      <c r="A3329">
        <v>2024</v>
      </c>
      <c r="B3329">
        <v>10</v>
      </c>
      <c r="C3329">
        <v>3</v>
      </c>
      <c r="D3329" s="1" t="s">
        <v>525</v>
      </c>
      <c r="E3329" t="s">
        <v>523</v>
      </c>
      <c r="F3329">
        <v>2</v>
      </c>
      <c r="G3329" s="2">
        <v>2336.3200000000002</v>
      </c>
      <c r="H3329" s="2">
        <v>1168.1600000000001</v>
      </c>
      <c r="I3329" s="2">
        <f t="shared" si="153"/>
        <v>2336.3200000000002</v>
      </c>
      <c r="J3329" s="2">
        <f t="shared" si="154"/>
        <v>0</v>
      </c>
      <c r="K3329" s="7">
        <f t="shared" si="155"/>
        <v>1</v>
      </c>
    </row>
    <row r="3330" spans="1:11">
      <c r="A3330">
        <v>2024</v>
      </c>
      <c r="B3330">
        <v>11</v>
      </c>
      <c r="C3330">
        <v>3</v>
      </c>
      <c r="D3330" s="1" t="s">
        <v>525</v>
      </c>
      <c r="E3330" t="s">
        <v>523</v>
      </c>
      <c r="F3330">
        <v>7</v>
      </c>
      <c r="G3330" s="2">
        <v>8177.12</v>
      </c>
      <c r="H3330" s="2">
        <v>1168.1600000000001</v>
      </c>
      <c r="I3330" s="2">
        <f t="shared" ref="I3330:I3393" si="156">H3330*F3330</f>
        <v>8177.1200000000008</v>
      </c>
      <c r="J3330" s="2">
        <f t="shared" ref="J3330:J3393" si="157">G3330-(H3330*F3330)</f>
        <v>0</v>
      </c>
      <c r="K3330" s="7">
        <f t="shared" si="155"/>
        <v>1</v>
      </c>
    </row>
    <row r="3331" spans="1:11">
      <c r="A3331">
        <v>2024</v>
      </c>
      <c r="B3331">
        <v>7</v>
      </c>
      <c r="C3331">
        <v>3</v>
      </c>
      <c r="D3331" s="1" t="s">
        <v>1320</v>
      </c>
      <c r="E3331" t="s">
        <v>1321</v>
      </c>
      <c r="F3331">
        <v>1</v>
      </c>
      <c r="G3331" s="2">
        <v>8528.7999999999993</v>
      </c>
      <c r="H3331" s="2">
        <v>8528.7999999999993</v>
      </c>
      <c r="I3331" s="2">
        <f t="shared" si="156"/>
        <v>8528.7999999999993</v>
      </c>
      <c r="J3331" s="2">
        <f t="shared" si="157"/>
        <v>0</v>
      </c>
      <c r="K3331" s="7">
        <f t="shared" ref="K3331:K3394" si="158">IF(J3331&gt;=0,1,0)</f>
        <v>1</v>
      </c>
    </row>
    <row r="3332" spans="1:11">
      <c r="A3332">
        <v>2024</v>
      </c>
      <c r="B3332">
        <v>8</v>
      </c>
      <c r="C3332">
        <v>3</v>
      </c>
      <c r="D3332" s="1" t="s">
        <v>1320</v>
      </c>
      <c r="E3332" t="s">
        <v>1321</v>
      </c>
      <c r="F3332">
        <v>1</v>
      </c>
      <c r="G3332" s="2">
        <v>8528.7999999999993</v>
      </c>
      <c r="H3332" s="2">
        <v>8528.7999999999993</v>
      </c>
      <c r="I3332" s="2">
        <f t="shared" si="156"/>
        <v>8528.7999999999993</v>
      </c>
      <c r="J3332" s="2">
        <f t="shared" si="157"/>
        <v>0</v>
      </c>
      <c r="K3332" s="7">
        <f t="shared" si="158"/>
        <v>1</v>
      </c>
    </row>
    <row r="3333" spans="1:11">
      <c r="A3333">
        <v>2024</v>
      </c>
      <c r="B3333">
        <v>10</v>
      </c>
      <c r="C3333">
        <v>3</v>
      </c>
      <c r="D3333" s="1" t="s">
        <v>1320</v>
      </c>
      <c r="E3333" t="s">
        <v>1321</v>
      </c>
      <c r="F3333">
        <v>1</v>
      </c>
      <c r="G3333" s="2">
        <v>8528.7999999999993</v>
      </c>
      <c r="H3333" s="2">
        <v>8528.7999999999993</v>
      </c>
      <c r="I3333" s="2">
        <f t="shared" si="156"/>
        <v>8528.7999999999993</v>
      </c>
      <c r="J3333" s="2">
        <f t="shared" si="157"/>
        <v>0</v>
      </c>
      <c r="K3333" s="7">
        <f t="shared" si="158"/>
        <v>1</v>
      </c>
    </row>
    <row r="3334" spans="1:11">
      <c r="A3334">
        <v>2024</v>
      </c>
      <c r="B3334">
        <v>8</v>
      </c>
      <c r="C3334">
        <v>3</v>
      </c>
      <c r="D3334" s="1" t="s">
        <v>527</v>
      </c>
      <c r="E3334" t="s">
        <v>528</v>
      </c>
      <c r="F3334">
        <v>8</v>
      </c>
      <c r="G3334" s="2">
        <v>12372.56</v>
      </c>
      <c r="H3334" s="2">
        <v>1546.57</v>
      </c>
      <c r="I3334" s="2">
        <f t="shared" si="156"/>
        <v>12372.56</v>
      </c>
      <c r="J3334" s="2">
        <f t="shared" si="157"/>
        <v>0</v>
      </c>
      <c r="K3334" s="7">
        <f t="shared" si="158"/>
        <v>1</v>
      </c>
    </row>
    <row r="3335" spans="1:11">
      <c r="A3335">
        <v>2024</v>
      </c>
      <c r="B3335">
        <v>9</v>
      </c>
      <c r="C3335">
        <v>3</v>
      </c>
      <c r="D3335" s="1" t="s">
        <v>527</v>
      </c>
      <c r="E3335" t="s">
        <v>528</v>
      </c>
      <c r="F3335">
        <v>7</v>
      </c>
      <c r="G3335" s="2">
        <v>10825.99</v>
      </c>
      <c r="H3335" s="2">
        <v>1546.57</v>
      </c>
      <c r="I3335" s="2">
        <f t="shared" si="156"/>
        <v>10825.99</v>
      </c>
      <c r="J3335" s="2">
        <f t="shared" si="157"/>
        <v>0</v>
      </c>
      <c r="K3335" s="7">
        <f t="shared" si="158"/>
        <v>1</v>
      </c>
    </row>
    <row r="3336" spans="1:11">
      <c r="A3336">
        <v>2024</v>
      </c>
      <c r="B3336">
        <v>10</v>
      </c>
      <c r="C3336">
        <v>3</v>
      </c>
      <c r="D3336" s="1" t="s">
        <v>527</v>
      </c>
      <c r="E3336" t="s">
        <v>528</v>
      </c>
      <c r="F3336">
        <v>2</v>
      </c>
      <c r="G3336" s="2">
        <v>3093.14</v>
      </c>
      <c r="H3336" s="2">
        <v>1546.57</v>
      </c>
      <c r="I3336" s="2">
        <f t="shared" si="156"/>
        <v>3093.14</v>
      </c>
      <c r="J3336" s="2">
        <f t="shared" si="157"/>
        <v>0</v>
      </c>
      <c r="K3336" s="7">
        <f t="shared" si="158"/>
        <v>1</v>
      </c>
    </row>
    <row r="3337" spans="1:11">
      <c r="A3337">
        <v>2024</v>
      </c>
      <c r="B3337">
        <v>3</v>
      </c>
      <c r="C3337">
        <v>3</v>
      </c>
      <c r="D3337" s="1" t="s">
        <v>529</v>
      </c>
      <c r="E3337" t="s">
        <v>530</v>
      </c>
      <c r="F3337">
        <v>3</v>
      </c>
      <c r="G3337" s="2">
        <v>28025.759999999998</v>
      </c>
      <c r="H3337" s="2">
        <v>9341.92</v>
      </c>
      <c r="I3337" s="2">
        <f t="shared" si="156"/>
        <v>28025.760000000002</v>
      </c>
      <c r="J3337" s="2">
        <f t="shared" si="157"/>
        <v>0</v>
      </c>
      <c r="K3337" s="7">
        <f t="shared" si="158"/>
        <v>1</v>
      </c>
    </row>
    <row r="3338" spans="1:11">
      <c r="A3338">
        <v>2024</v>
      </c>
      <c r="B3338">
        <v>4</v>
      </c>
      <c r="C3338">
        <v>3</v>
      </c>
      <c r="D3338" s="1" t="s">
        <v>529</v>
      </c>
      <c r="E3338" t="s">
        <v>530</v>
      </c>
      <c r="F3338">
        <v>5</v>
      </c>
      <c r="G3338" s="2">
        <v>46709.599999999999</v>
      </c>
      <c r="H3338" s="2">
        <v>9341.92</v>
      </c>
      <c r="I3338" s="2">
        <f t="shared" si="156"/>
        <v>46709.599999999999</v>
      </c>
      <c r="J3338" s="2">
        <f t="shared" si="157"/>
        <v>0</v>
      </c>
      <c r="K3338" s="7">
        <f t="shared" si="158"/>
        <v>1</v>
      </c>
    </row>
    <row r="3339" spans="1:11">
      <c r="A3339">
        <v>2024</v>
      </c>
      <c r="B3339">
        <v>7</v>
      </c>
      <c r="C3339">
        <v>3</v>
      </c>
      <c r="D3339" s="1" t="s">
        <v>529</v>
      </c>
      <c r="E3339" t="s">
        <v>530</v>
      </c>
      <c r="F3339">
        <v>2</v>
      </c>
      <c r="G3339" s="2">
        <v>18683.84</v>
      </c>
      <c r="H3339" s="2">
        <v>9341.92</v>
      </c>
      <c r="I3339" s="2">
        <f t="shared" si="156"/>
        <v>18683.84</v>
      </c>
      <c r="J3339" s="2">
        <f t="shared" si="157"/>
        <v>0</v>
      </c>
      <c r="K3339" s="7">
        <f t="shared" si="158"/>
        <v>1</v>
      </c>
    </row>
    <row r="3340" spans="1:11">
      <c r="A3340">
        <v>2024</v>
      </c>
      <c r="B3340">
        <v>8</v>
      </c>
      <c r="C3340">
        <v>3</v>
      </c>
      <c r="D3340" s="1" t="s">
        <v>529</v>
      </c>
      <c r="E3340" t="s">
        <v>530</v>
      </c>
      <c r="F3340">
        <v>3</v>
      </c>
      <c r="G3340" s="2">
        <v>28025.759999999998</v>
      </c>
      <c r="H3340" s="2">
        <v>9341.92</v>
      </c>
      <c r="I3340" s="2">
        <f t="shared" si="156"/>
        <v>28025.760000000002</v>
      </c>
      <c r="J3340" s="2">
        <f t="shared" si="157"/>
        <v>0</v>
      </c>
      <c r="K3340" s="7">
        <f t="shared" si="158"/>
        <v>1</v>
      </c>
    </row>
    <row r="3341" spans="1:11">
      <c r="A3341">
        <v>2024</v>
      </c>
      <c r="B3341">
        <v>9</v>
      </c>
      <c r="C3341">
        <v>3</v>
      </c>
      <c r="D3341" s="1" t="s">
        <v>529</v>
      </c>
      <c r="E3341" t="s">
        <v>530</v>
      </c>
      <c r="F3341">
        <v>4</v>
      </c>
      <c r="G3341" s="2">
        <v>37367.68</v>
      </c>
      <c r="H3341" s="2">
        <v>9341.92</v>
      </c>
      <c r="I3341" s="2">
        <f t="shared" si="156"/>
        <v>37367.68</v>
      </c>
      <c r="J3341" s="2">
        <f t="shared" si="157"/>
        <v>0</v>
      </c>
      <c r="K3341" s="7">
        <f t="shared" si="158"/>
        <v>1</v>
      </c>
    </row>
    <row r="3342" spans="1:11">
      <c r="A3342">
        <v>2024</v>
      </c>
      <c r="B3342">
        <v>10</v>
      </c>
      <c r="C3342">
        <v>3</v>
      </c>
      <c r="D3342" s="1" t="s">
        <v>529</v>
      </c>
      <c r="E3342" t="s">
        <v>530</v>
      </c>
      <c r="F3342">
        <v>2</v>
      </c>
      <c r="G3342" s="2">
        <v>18683.84</v>
      </c>
      <c r="H3342" s="2">
        <v>9341.92</v>
      </c>
      <c r="I3342" s="2">
        <f t="shared" si="156"/>
        <v>18683.84</v>
      </c>
      <c r="J3342" s="2">
        <f t="shared" si="157"/>
        <v>0</v>
      </c>
      <c r="K3342" s="7">
        <f t="shared" si="158"/>
        <v>1</v>
      </c>
    </row>
    <row r="3343" spans="1:11">
      <c r="A3343">
        <v>2024</v>
      </c>
      <c r="B3343">
        <v>11</v>
      </c>
      <c r="C3343">
        <v>3</v>
      </c>
      <c r="D3343" s="1" t="s">
        <v>529</v>
      </c>
      <c r="E3343" t="s">
        <v>530</v>
      </c>
      <c r="F3343">
        <v>1</v>
      </c>
      <c r="G3343" s="2">
        <v>9341.92</v>
      </c>
      <c r="H3343" s="2">
        <v>9341.92</v>
      </c>
      <c r="I3343" s="2">
        <f t="shared" si="156"/>
        <v>9341.92</v>
      </c>
      <c r="J3343" s="2">
        <f t="shared" si="157"/>
        <v>0</v>
      </c>
      <c r="K3343" s="7">
        <f t="shared" si="158"/>
        <v>1</v>
      </c>
    </row>
    <row r="3344" spans="1:11">
      <c r="A3344">
        <v>2024</v>
      </c>
      <c r="B3344">
        <v>4</v>
      </c>
      <c r="C3344">
        <v>3</v>
      </c>
      <c r="D3344" s="1" t="s">
        <v>531</v>
      </c>
      <c r="E3344" t="s">
        <v>532</v>
      </c>
      <c r="F3344">
        <v>2</v>
      </c>
      <c r="G3344" s="2">
        <v>25939.200000000001</v>
      </c>
      <c r="H3344" s="2">
        <v>12969.6</v>
      </c>
      <c r="I3344" s="2">
        <f t="shared" si="156"/>
        <v>25939.200000000001</v>
      </c>
      <c r="J3344" s="2">
        <f t="shared" si="157"/>
        <v>0</v>
      </c>
      <c r="K3344" s="7">
        <f t="shared" si="158"/>
        <v>1</v>
      </c>
    </row>
    <row r="3345" spans="1:11">
      <c r="A3345">
        <v>2024</v>
      </c>
      <c r="B3345">
        <v>8</v>
      </c>
      <c r="C3345">
        <v>3</v>
      </c>
      <c r="D3345" s="1" t="s">
        <v>531</v>
      </c>
      <c r="E3345" t="s">
        <v>532</v>
      </c>
      <c r="F3345">
        <v>3</v>
      </c>
      <c r="G3345" s="2">
        <v>38908.800000000003</v>
      </c>
      <c r="H3345" s="2">
        <v>12969.6</v>
      </c>
      <c r="I3345" s="2">
        <f t="shared" si="156"/>
        <v>38908.800000000003</v>
      </c>
      <c r="J3345" s="2">
        <f t="shared" si="157"/>
        <v>0</v>
      </c>
      <c r="K3345" s="7">
        <f t="shared" si="158"/>
        <v>1</v>
      </c>
    </row>
    <row r="3346" spans="1:11">
      <c r="A3346">
        <v>2024</v>
      </c>
      <c r="B3346">
        <v>9</v>
      </c>
      <c r="C3346">
        <v>3</v>
      </c>
      <c r="D3346" s="1" t="s">
        <v>531</v>
      </c>
      <c r="E3346" t="s">
        <v>532</v>
      </c>
      <c r="F3346">
        <v>4</v>
      </c>
      <c r="G3346" s="2">
        <v>51878.400000000001</v>
      </c>
      <c r="H3346" s="2">
        <v>12969.6</v>
      </c>
      <c r="I3346" s="2">
        <f t="shared" si="156"/>
        <v>51878.400000000001</v>
      </c>
      <c r="J3346" s="2">
        <f t="shared" si="157"/>
        <v>0</v>
      </c>
      <c r="K3346" s="7">
        <f t="shared" si="158"/>
        <v>1</v>
      </c>
    </row>
    <row r="3347" spans="1:11">
      <c r="A3347">
        <v>2024</v>
      </c>
      <c r="B3347">
        <v>10</v>
      </c>
      <c r="C3347">
        <v>3</v>
      </c>
      <c r="D3347" s="1" t="s">
        <v>531</v>
      </c>
      <c r="E3347" t="s">
        <v>532</v>
      </c>
      <c r="F3347">
        <v>4</v>
      </c>
      <c r="G3347" s="2">
        <v>51878.400000000001</v>
      </c>
      <c r="H3347" s="2">
        <v>12969.6</v>
      </c>
      <c r="I3347" s="2">
        <f t="shared" si="156"/>
        <v>51878.400000000001</v>
      </c>
      <c r="J3347" s="2">
        <f t="shared" si="157"/>
        <v>0</v>
      </c>
      <c r="K3347" s="7">
        <f t="shared" si="158"/>
        <v>1</v>
      </c>
    </row>
    <row r="3348" spans="1:11">
      <c r="A3348">
        <v>2024</v>
      </c>
      <c r="B3348">
        <v>11</v>
      </c>
      <c r="C3348">
        <v>3</v>
      </c>
      <c r="D3348" s="1" t="s">
        <v>531</v>
      </c>
      <c r="E3348" t="s">
        <v>532</v>
      </c>
      <c r="F3348">
        <v>6</v>
      </c>
      <c r="G3348" s="2">
        <v>77817.600000000006</v>
      </c>
      <c r="H3348" s="2">
        <v>12969.6</v>
      </c>
      <c r="I3348" s="2">
        <f t="shared" si="156"/>
        <v>77817.600000000006</v>
      </c>
      <c r="J3348" s="2">
        <f t="shared" si="157"/>
        <v>0</v>
      </c>
      <c r="K3348" s="7">
        <f t="shared" si="158"/>
        <v>1</v>
      </c>
    </row>
    <row r="3349" spans="1:11">
      <c r="A3349">
        <v>2024</v>
      </c>
      <c r="B3349">
        <v>4</v>
      </c>
      <c r="C3349">
        <v>3</v>
      </c>
      <c r="D3349" s="1" t="s">
        <v>941</v>
      </c>
      <c r="E3349" t="s">
        <v>942</v>
      </c>
      <c r="F3349">
        <v>4</v>
      </c>
      <c r="G3349" s="2">
        <v>18757.560000000001</v>
      </c>
      <c r="H3349" s="2">
        <v>4689.3900000000003</v>
      </c>
      <c r="I3349" s="2">
        <f t="shared" si="156"/>
        <v>18757.560000000001</v>
      </c>
      <c r="J3349" s="2">
        <f t="shared" si="157"/>
        <v>0</v>
      </c>
      <c r="K3349" s="7">
        <f t="shared" si="158"/>
        <v>1</v>
      </c>
    </row>
    <row r="3350" spans="1:11">
      <c r="A3350">
        <v>2024</v>
      </c>
      <c r="B3350">
        <v>3</v>
      </c>
      <c r="C3350">
        <v>3</v>
      </c>
      <c r="D3350" s="1" t="s">
        <v>535</v>
      </c>
      <c r="E3350" t="s">
        <v>536</v>
      </c>
      <c r="F3350">
        <v>13</v>
      </c>
      <c r="G3350" s="2">
        <v>171603.9</v>
      </c>
      <c r="H3350" s="2">
        <v>13200.3</v>
      </c>
      <c r="I3350" s="2">
        <f t="shared" si="156"/>
        <v>171603.9</v>
      </c>
      <c r="J3350" s="2">
        <f t="shared" si="157"/>
        <v>0</v>
      </c>
      <c r="K3350" s="7">
        <f t="shared" si="158"/>
        <v>1</v>
      </c>
    </row>
    <row r="3351" spans="1:11">
      <c r="A3351">
        <v>2024</v>
      </c>
      <c r="B3351">
        <v>4</v>
      </c>
      <c r="C3351">
        <v>3</v>
      </c>
      <c r="D3351" s="1" t="s">
        <v>535</v>
      </c>
      <c r="E3351" t="s">
        <v>536</v>
      </c>
      <c r="F3351">
        <v>14</v>
      </c>
      <c r="G3351" s="2">
        <v>184804.2</v>
      </c>
      <c r="H3351" s="2">
        <v>13200.3</v>
      </c>
      <c r="I3351" s="2">
        <f t="shared" si="156"/>
        <v>184804.19999999998</v>
      </c>
      <c r="J3351" s="2">
        <f t="shared" si="157"/>
        <v>0</v>
      </c>
      <c r="K3351" s="7">
        <f t="shared" si="158"/>
        <v>1</v>
      </c>
    </row>
    <row r="3352" spans="1:11">
      <c r="A3352">
        <v>2024</v>
      </c>
      <c r="B3352">
        <v>7</v>
      </c>
      <c r="C3352">
        <v>3</v>
      </c>
      <c r="D3352" s="1" t="s">
        <v>535</v>
      </c>
      <c r="E3352" t="s">
        <v>536</v>
      </c>
      <c r="F3352">
        <v>11</v>
      </c>
      <c r="G3352" s="2">
        <v>145203.29999999999</v>
      </c>
      <c r="H3352" s="2">
        <v>13200.3</v>
      </c>
      <c r="I3352" s="2">
        <f t="shared" si="156"/>
        <v>145203.29999999999</v>
      </c>
      <c r="J3352" s="2">
        <f t="shared" si="157"/>
        <v>0</v>
      </c>
      <c r="K3352" s="7">
        <f t="shared" si="158"/>
        <v>1</v>
      </c>
    </row>
    <row r="3353" spans="1:11">
      <c r="A3353">
        <v>2024</v>
      </c>
      <c r="B3353">
        <v>8</v>
      </c>
      <c r="C3353">
        <v>3</v>
      </c>
      <c r="D3353" s="1" t="s">
        <v>535</v>
      </c>
      <c r="E3353" t="s">
        <v>536</v>
      </c>
      <c r="F3353">
        <v>7</v>
      </c>
      <c r="G3353" s="2">
        <v>92402.1</v>
      </c>
      <c r="H3353" s="2">
        <v>13200.3</v>
      </c>
      <c r="I3353" s="2">
        <f t="shared" si="156"/>
        <v>92402.099999999991</v>
      </c>
      <c r="J3353" s="2">
        <f t="shared" si="157"/>
        <v>0</v>
      </c>
      <c r="K3353" s="7">
        <f t="shared" si="158"/>
        <v>1</v>
      </c>
    </row>
    <row r="3354" spans="1:11">
      <c r="A3354">
        <v>2024</v>
      </c>
      <c r="B3354">
        <v>9</v>
      </c>
      <c r="C3354">
        <v>3</v>
      </c>
      <c r="D3354" s="1" t="s">
        <v>535</v>
      </c>
      <c r="E3354" t="s">
        <v>536</v>
      </c>
      <c r="F3354">
        <v>6</v>
      </c>
      <c r="G3354" s="2">
        <v>79201.8</v>
      </c>
      <c r="H3354" s="2">
        <v>13200.3</v>
      </c>
      <c r="I3354" s="2">
        <f t="shared" si="156"/>
        <v>79201.799999999988</v>
      </c>
      <c r="J3354" s="2">
        <f t="shared" si="157"/>
        <v>0</v>
      </c>
      <c r="K3354" s="7">
        <f t="shared" si="158"/>
        <v>1</v>
      </c>
    </row>
    <row r="3355" spans="1:11">
      <c r="A3355">
        <v>2024</v>
      </c>
      <c r="B3355">
        <v>10</v>
      </c>
      <c r="C3355">
        <v>3</v>
      </c>
      <c r="D3355" s="1" t="s">
        <v>535</v>
      </c>
      <c r="E3355" t="s">
        <v>536</v>
      </c>
      <c r="F3355">
        <v>9</v>
      </c>
      <c r="G3355" s="2">
        <v>118802.7</v>
      </c>
      <c r="H3355" s="2">
        <v>13200.3</v>
      </c>
      <c r="I3355" s="2">
        <f t="shared" si="156"/>
        <v>118802.7</v>
      </c>
      <c r="J3355" s="2">
        <f t="shared" si="157"/>
        <v>0</v>
      </c>
      <c r="K3355" s="7">
        <f t="shared" si="158"/>
        <v>1</v>
      </c>
    </row>
    <row r="3356" spans="1:11">
      <c r="A3356">
        <v>2024</v>
      </c>
      <c r="B3356">
        <v>11</v>
      </c>
      <c r="C3356">
        <v>3</v>
      </c>
      <c r="D3356" s="1" t="s">
        <v>535</v>
      </c>
      <c r="E3356" t="s">
        <v>536</v>
      </c>
      <c r="F3356">
        <v>14</v>
      </c>
      <c r="G3356" s="2">
        <v>184804.2</v>
      </c>
      <c r="H3356" s="2">
        <v>13200.3</v>
      </c>
      <c r="I3356" s="2">
        <f t="shared" si="156"/>
        <v>184804.19999999998</v>
      </c>
      <c r="J3356" s="2">
        <f t="shared" si="157"/>
        <v>0</v>
      </c>
      <c r="K3356" s="7">
        <f t="shared" si="158"/>
        <v>1</v>
      </c>
    </row>
    <row r="3357" spans="1:11">
      <c r="A3357">
        <v>2024</v>
      </c>
      <c r="B3357">
        <v>3</v>
      </c>
      <c r="C3357">
        <v>3</v>
      </c>
      <c r="D3357" s="1" t="s">
        <v>943</v>
      </c>
      <c r="E3357" t="s">
        <v>944</v>
      </c>
      <c r="F3357">
        <v>1</v>
      </c>
      <c r="G3357" s="2">
        <v>8174.22</v>
      </c>
      <c r="H3357" s="2">
        <v>8174.22</v>
      </c>
      <c r="I3357" s="2">
        <f t="shared" si="156"/>
        <v>8174.22</v>
      </c>
      <c r="J3357" s="2">
        <f t="shared" si="157"/>
        <v>0</v>
      </c>
      <c r="K3357" s="7">
        <f t="shared" si="158"/>
        <v>1</v>
      </c>
    </row>
    <row r="3358" spans="1:11">
      <c r="A3358">
        <v>2024</v>
      </c>
      <c r="B3358">
        <v>4</v>
      </c>
      <c r="C3358">
        <v>3</v>
      </c>
      <c r="D3358" s="1" t="s">
        <v>943</v>
      </c>
      <c r="E3358" t="s">
        <v>944</v>
      </c>
      <c r="F3358">
        <v>1</v>
      </c>
      <c r="G3358" s="2">
        <v>8174.22</v>
      </c>
      <c r="H3358" s="2">
        <v>8174.22</v>
      </c>
      <c r="I3358" s="2">
        <f t="shared" si="156"/>
        <v>8174.22</v>
      </c>
      <c r="J3358" s="2">
        <f t="shared" si="157"/>
        <v>0</v>
      </c>
      <c r="K3358" s="7">
        <f t="shared" si="158"/>
        <v>1</v>
      </c>
    </row>
    <row r="3359" spans="1:11">
      <c r="A3359">
        <v>2024</v>
      </c>
      <c r="B3359">
        <v>7</v>
      </c>
      <c r="C3359">
        <v>3</v>
      </c>
      <c r="D3359" s="1" t="s">
        <v>943</v>
      </c>
      <c r="E3359" t="s">
        <v>944</v>
      </c>
      <c r="F3359">
        <v>1</v>
      </c>
      <c r="G3359" s="2">
        <v>8174.22</v>
      </c>
      <c r="H3359" s="2">
        <v>8174.22</v>
      </c>
      <c r="I3359" s="2">
        <f t="shared" si="156"/>
        <v>8174.22</v>
      </c>
      <c r="J3359" s="2">
        <f t="shared" si="157"/>
        <v>0</v>
      </c>
      <c r="K3359" s="7">
        <f t="shared" si="158"/>
        <v>1</v>
      </c>
    </row>
    <row r="3360" spans="1:11">
      <c r="A3360">
        <v>2024</v>
      </c>
      <c r="B3360">
        <v>8</v>
      </c>
      <c r="C3360">
        <v>3</v>
      </c>
      <c r="D3360" s="1" t="s">
        <v>943</v>
      </c>
      <c r="E3360" t="s">
        <v>944</v>
      </c>
      <c r="F3360">
        <v>2</v>
      </c>
      <c r="G3360" s="2">
        <v>16348.44</v>
      </c>
      <c r="H3360" s="2">
        <v>8174.22</v>
      </c>
      <c r="I3360" s="2">
        <f t="shared" si="156"/>
        <v>16348.44</v>
      </c>
      <c r="J3360" s="2">
        <f t="shared" si="157"/>
        <v>0</v>
      </c>
      <c r="K3360" s="7">
        <f t="shared" si="158"/>
        <v>1</v>
      </c>
    </row>
    <row r="3361" spans="1:11">
      <c r="A3361">
        <v>2024</v>
      </c>
      <c r="B3361">
        <v>9</v>
      </c>
      <c r="C3361">
        <v>3</v>
      </c>
      <c r="D3361" s="1" t="s">
        <v>943</v>
      </c>
      <c r="E3361" t="s">
        <v>944</v>
      </c>
      <c r="F3361">
        <v>1</v>
      </c>
      <c r="G3361" s="2">
        <v>8174.22</v>
      </c>
      <c r="H3361" s="2">
        <v>8174.22</v>
      </c>
      <c r="I3361" s="2">
        <f t="shared" si="156"/>
        <v>8174.22</v>
      </c>
      <c r="J3361" s="2">
        <f t="shared" si="157"/>
        <v>0</v>
      </c>
      <c r="K3361" s="7">
        <f t="shared" si="158"/>
        <v>1</v>
      </c>
    </row>
    <row r="3362" spans="1:11">
      <c r="A3362">
        <v>2024</v>
      </c>
      <c r="B3362">
        <v>11</v>
      </c>
      <c r="C3362">
        <v>3</v>
      </c>
      <c r="D3362" s="1" t="s">
        <v>943</v>
      </c>
      <c r="E3362" t="s">
        <v>944</v>
      </c>
      <c r="F3362">
        <v>4</v>
      </c>
      <c r="G3362" s="2">
        <v>32696.880000000001</v>
      </c>
      <c r="H3362" s="2">
        <v>8174.22</v>
      </c>
      <c r="I3362" s="2">
        <f t="shared" si="156"/>
        <v>32696.880000000001</v>
      </c>
      <c r="J3362" s="2">
        <f t="shared" si="157"/>
        <v>0</v>
      </c>
      <c r="K3362" s="7">
        <f t="shared" si="158"/>
        <v>1</v>
      </c>
    </row>
    <row r="3363" spans="1:11">
      <c r="A3363">
        <v>2024</v>
      </c>
      <c r="B3363">
        <v>7</v>
      </c>
      <c r="C3363">
        <v>3</v>
      </c>
      <c r="D3363" s="1" t="s">
        <v>537</v>
      </c>
      <c r="E3363" t="s">
        <v>538</v>
      </c>
      <c r="F3363">
        <v>1</v>
      </c>
      <c r="G3363" s="2">
        <v>3911.11</v>
      </c>
      <c r="H3363" s="2">
        <v>3911.11</v>
      </c>
      <c r="I3363" s="2">
        <f t="shared" si="156"/>
        <v>3911.11</v>
      </c>
      <c r="J3363" s="2">
        <f t="shared" si="157"/>
        <v>0</v>
      </c>
      <c r="K3363" s="7">
        <f t="shared" si="158"/>
        <v>1</v>
      </c>
    </row>
    <row r="3364" spans="1:11">
      <c r="A3364">
        <v>2024</v>
      </c>
      <c r="B3364">
        <v>8</v>
      </c>
      <c r="C3364">
        <v>3</v>
      </c>
      <c r="D3364" s="1" t="s">
        <v>537</v>
      </c>
      <c r="E3364" t="s">
        <v>538</v>
      </c>
      <c r="F3364">
        <v>2</v>
      </c>
      <c r="G3364" s="2">
        <v>7822.22</v>
      </c>
      <c r="H3364" s="2">
        <v>3911.11</v>
      </c>
      <c r="I3364" s="2">
        <f t="shared" si="156"/>
        <v>7822.22</v>
      </c>
      <c r="J3364" s="2">
        <f t="shared" si="157"/>
        <v>0</v>
      </c>
      <c r="K3364" s="7">
        <f t="shared" si="158"/>
        <v>1</v>
      </c>
    </row>
    <row r="3365" spans="1:11">
      <c r="A3365">
        <v>2024</v>
      </c>
      <c r="B3365">
        <v>9</v>
      </c>
      <c r="C3365">
        <v>3</v>
      </c>
      <c r="D3365" s="1" t="s">
        <v>537</v>
      </c>
      <c r="E3365" t="s">
        <v>538</v>
      </c>
      <c r="F3365">
        <v>2</v>
      </c>
      <c r="G3365" s="2">
        <v>7822.22</v>
      </c>
      <c r="H3365" s="2">
        <v>3911.11</v>
      </c>
      <c r="I3365" s="2">
        <f t="shared" si="156"/>
        <v>7822.22</v>
      </c>
      <c r="J3365" s="2">
        <f t="shared" si="157"/>
        <v>0</v>
      </c>
      <c r="K3365" s="7">
        <f t="shared" si="158"/>
        <v>1</v>
      </c>
    </row>
    <row r="3366" spans="1:11">
      <c r="A3366">
        <v>2024</v>
      </c>
      <c r="B3366">
        <v>1</v>
      </c>
      <c r="C3366">
        <v>3</v>
      </c>
      <c r="D3366" s="1" t="s">
        <v>539</v>
      </c>
      <c r="E3366" t="s">
        <v>540</v>
      </c>
      <c r="F3366">
        <v>38</v>
      </c>
      <c r="G3366" s="2">
        <v>45493.599999999999</v>
      </c>
      <c r="H3366" s="2">
        <v>1197.2</v>
      </c>
      <c r="I3366" s="2">
        <f t="shared" si="156"/>
        <v>45493.599999999999</v>
      </c>
      <c r="J3366" s="2">
        <f t="shared" si="157"/>
        <v>0</v>
      </c>
      <c r="K3366" s="7">
        <f t="shared" si="158"/>
        <v>1</v>
      </c>
    </row>
    <row r="3367" spans="1:11">
      <c r="A3367">
        <v>2024</v>
      </c>
      <c r="B3367">
        <v>2</v>
      </c>
      <c r="C3367">
        <v>3</v>
      </c>
      <c r="D3367" s="1" t="s">
        <v>539</v>
      </c>
      <c r="E3367" t="s">
        <v>540</v>
      </c>
      <c r="F3367">
        <v>41</v>
      </c>
      <c r="G3367" s="2">
        <v>49085.2</v>
      </c>
      <c r="H3367" s="2">
        <v>1197.2</v>
      </c>
      <c r="I3367" s="2">
        <f t="shared" si="156"/>
        <v>49085.200000000004</v>
      </c>
      <c r="J3367" s="2">
        <f t="shared" si="157"/>
        <v>0</v>
      </c>
      <c r="K3367" s="7">
        <f t="shared" si="158"/>
        <v>1</v>
      </c>
    </row>
    <row r="3368" spans="1:11">
      <c r="A3368">
        <v>2024</v>
      </c>
      <c r="B3368">
        <v>3</v>
      </c>
      <c r="C3368">
        <v>3</v>
      </c>
      <c r="D3368" s="1" t="s">
        <v>539</v>
      </c>
      <c r="E3368" t="s">
        <v>540</v>
      </c>
      <c r="F3368">
        <v>29</v>
      </c>
      <c r="G3368" s="2">
        <v>34718.800000000003</v>
      </c>
      <c r="H3368" s="2">
        <v>1197.2</v>
      </c>
      <c r="I3368" s="2">
        <f t="shared" si="156"/>
        <v>34718.800000000003</v>
      </c>
      <c r="J3368" s="2">
        <f t="shared" si="157"/>
        <v>0</v>
      </c>
      <c r="K3368" s="7">
        <f t="shared" si="158"/>
        <v>1</v>
      </c>
    </row>
    <row r="3369" spans="1:11">
      <c r="A3369">
        <v>2024</v>
      </c>
      <c r="B3369">
        <v>4</v>
      </c>
      <c r="C3369">
        <v>3</v>
      </c>
      <c r="D3369" s="1" t="s">
        <v>539</v>
      </c>
      <c r="E3369" t="s">
        <v>540</v>
      </c>
      <c r="F3369">
        <v>35</v>
      </c>
      <c r="G3369" s="2">
        <v>41902</v>
      </c>
      <c r="H3369" s="2">
        <v>1197.2</v>
      </c>
      <c r="I3369" s="2">
        <f t="shared" si="156"/>
        <v>41902</v>
      </c>
      <c r="J3369" s="2">
        <f t="shared" si="157"/>
        <v>0</v>
      </c>
      <c r="K3369" s="7">
        <f t="shared" si="158"/>
        <v>1</v>
      </c>
    </row>
    <row r="3370" spans="1:11">
      <c r="A3370">
        <v>2024</v>
      </c>
      <c r="B3370">
        <v>5</v>
      </c>
      <c r="C3370">
        <v>3</v>
      </c>
      <c r="D3370" s="1" t="s">
        <v>539</v>
      </c>
      <c r="E3370" t="s">
        <v>540</v>
      </c>
      <c r="F3370">
        <v>32</v>
      </c>
      <c r="G3370" s="2">
        <v>38310.400000000001</v>
      </c>
      <c r="H3370" s="2">
        <v>1197.2</v>
      </c>
      <c r="I3370" s="2">
        <f t="shared" si="156"/>
        <v>38310.400000000001</v>
      </c>
      <c r="J3370" s="2">
        <f t="shared" si="157"/>
        <v>0</v>
      </c>
      <c r="K3370" s="7">
        <f t="shared" si="158"/>
        <v>1</v>
      </c>
    </row>
    <row r="3371" spans="1:11">
      <c r="A3371">
        <v>2024</v>
      </c>
      <c r="B3371">
        <v>6</v>
      </c>
      <c r="C3371">
        <v>3</v>
      </c>
      <c r="D3371" s="1" t="s">
        <v>539</v>
      </c>
      <c r="E3371" t="s">
        <v>540</v>
      </c>
      <c r="F3371">
        <v>28</v>
      </c>
      <c r="G3371" s="2">
        <v>33521.599999999999</v>
      </c>
      <c r="H3371" s="2">
        <v>1197.2</v>
      </c>
      <c r="I3371" s="2">
        <f t="shared" si="156"/>
        <v>33521.599999999999</v>
      </c>
      <c r="J3371" s="2">
        <f t="shared" si="157"/>
        <v>0</v>
      </c>
      <c r="K3371" s="7">
        <f t="shared" si="158"/>
        <v>1</v>
      </c>
    </row>
    <row r="3372" spans="1:11">
      <c r="A3372">
        <v>2024</v>
      </c>
      <c r="B3372">
        <v>7</v>
      </c>
      <c r="C3372">
        <v>3</v>
      </c>
      <c r="D3372" s="1" t="s">
        <v>539</v>
      </c>
      <c r="E3372" t="s">
        <v>540</v>
      </c>
      <c r="F3372">
        <v>24</v>
      </c>
      <c r="G3372" s="2">
        <v>28732.799999999999</v>
      </c>
      <c r="H3372" s="2">
        <v>1197.2</v>
      </c>
      <c r="I3372" s="2">
        <f t="shared" si="156"/>
        <v>28732.800000000003</v>
      </c>
      <c r="J3372" s="2">
        <f t="shared" si="157"/>
        <v>0</v>
      </c>
      <c r="K3372" s="7">
        <f t="shared" si="158"/>
        <v>1</v>
      </c>
    </row>
    <row r="3373" spans="1:11">
      <c r="A3373">
        <v>2024</v>
      </c>
      <c r="B3373">
        <v>8</v>
      </c>
      <c r="C3373">
        <v>3</v>
      </c>
      <c r="D3373" s="1" t="s">
        <v>539</v>
      </c>
      <c r="E3373" t="s">
        <v>540</v>
      </c>
      <c r="F3373">
        <v>33</v>
      </c>
      <c r="G3373" s="2">
        <v>39507.599999999999</v>
      </c>
      <c r="H3373" s="2">
        <v>1197.2</v>
      </c>
      <c r="I3373" s="2">
        <f t="shared" si="156"/>
        <v>39507.599999999999</v>
      </c>
      <c r="J3373" s="2">
        <f t="shared" si="157"/>
        <v>0</v>
      </c>
      <c r="K3373" s="7">
        <f t="shared" si="158"/>
        <v>1</v>
      </c>
    </row>
    <row r="3374" spans="1:11">
      <c r="A3374">
        <v>2024</v>
      </c>
      <c r="B3374">
        <v>9</v>
      </c>
      <c r="C3374">
        <v>3</v>
      </c>
      <c r="D3374" s="1" t="s">
        <v>539</v>
      </c>
      <c r="E3374" t="s">
        <v>540</v>
      </c>
      <c r="F3374">
        <v>26</v>
      </c>
      <c r="G3374" s="2">
        <v>31127.200000000001</v>
      </c>
      <c r="H3374" s="2">
        <v>1197.2</v>
      </c>
      <c r="I3374" s="2">
        <f t="shared" si="156"/>
        <v>31127.200000000001</v>
      </c>
      <c r="J3374" s="2">
        <f t="shared" si="157"/>
        <v>0</v>
      </c>
      <c r="K3374" s="7">
        <f t="shared" si="158"/>
        <v>1</v>
      </c>
    </row>
    <row r="3375" spans="1:11">
      <c r="A3375">
        <v>2024</v>
      </c>
      <c r="B3375">
        <v>10</v>
      </c>
      <c r="C3375">
        <v>3</v>
      </c>
      <c r="D3375" s="1" t="s">
        <v>539</v>
      </c>
      <c r="E3375" t="s">
        <v>540</v>
      </c>
      <c r="F3375">
        <v>28</v>
      </c>
      <c r="G3375" s="2">
        <v>33521.599999999999</v>
      </c>
      <c r="H3375" s="2">
        <v>1197.2</v>
      </c>
      <c r="I3375" s="2">
        <f t="shared" si="156"/>
        <v>33521.599999999999</v>
      </c>
      <c r="J3375" s="2">
        <f t="shared" si="157"/>
        <v>0</v>
      </c>
      <c r="K3375" s="7">
        <f t="shared" si="158"/>
        <v>1</v>
      </c>
    </row>
    <row r="3376" spans="1:11">
      <c r="A3376">
        <v>2024</v>
      </c>
      <c r="B3376">
        <v>11</v>
      </c>
      <c r="C3376">
        <v>3</v>
      </c>
      <c r="D3376" s="1" t="s">
        <v>539</v>
      </c>
      <c r="E3376" t="s">
        <v>540</v>
      </c>
      <c r="F3376">
        <v>23</v>
      </c>
      <c r="G3376" s="2">
        <v>27535.599999999999</v>
      </c>
      <c r="H3376" s="2">
        <v>1197.2</v>
      </c>
      <c r="I3376" s="2">
        <f t="shared" si="156"/>
        <v>27535.600000000002</v>
      </c>
      <c r="J3376" s="2">
        <f t="shared" si="157"/>
        <v>0</v>
      </c>
      <c r="K3376" s="7">
        <f t="shared" si="158"/>
        <v>1</v>
      </c>
    </row>
    <row r="3377" spans="1:11">
      <c r="A3377">
        <v>2024</v>
      </c>
      <c r="B3377">
        <v>3</v>
      </c>
      <c r="C3377">
        <v>3</v>
      </c>
      <c r="D3377" s="1" t="s">
        <v>541</v>
      </c>
      <c r="E3377" t="s">
        <v>542</v>
      </c>
      <c r="F3377">
        <v>43</v>
      </c>
      <c r="G3377" s="2">
        <v>144961.60000000001</v>
      </c>
      <c r="H3377" s="2">
        <v>3371.2</v>
      </c>
      <c r="I3377" s="2">
        <f t="shared" si="156"/>
        <v>144961.60000000001</v>
      </c>
      <c r="J3377" s="2">
        <f t="shared" si="157"/>
        <v>0</v>
      </c>
      <c r="K3377" s="7">
        <f t="shared" si="158"/>
        <v>1</v>
      </c>
    </row>
    <row r="3378" spans="1:11">
      <c r="A3378">
        <v>2024</v>
      </c>
      <c r="B3378">
        <v>4</v>
      </c>
      <c r="C3378">
        <v>3</v>
      </c>
      <c r="D3378" s="1" t="s">
        <v>541</v>
      </c>
      <c r="E3378" t="s">
        <v>542</v>
      </c>
      <c r="F3378">
        <v>56</v>
      </c>
      <c r="G3378" s="2">
        <v>188787.20000000001</v>
      </c>
      <c r="H3378" s="2">
        <v>3371.2</v>
      </c>
      <c r="I3378" s="2">
        <f t="shared" si="156"/>
        <v>188787.19999999998</v>
      </c>
      <c r="J3378" s="2">
        <f t="shared" si="157"/>
        <v>0</v>
      </c>
      <c r="K3378" s="7">
        <f t="shared" si="158"/>
        <v>1</v>
      </c>
    </row>
    <row r="3379" spans="1:11">
      <c r="A3379">
        <v>2024</v>
      </c>
      <c r="B3379">
        <v>7</v>
      </c>
      <c r="C3379">
        <v>3</v>
      </c>
      <c r="D3379" s="1" t="s">
        <v>541</v>
      </c>
      <c r="E3379" t="s">
        <v>542</v>
      </c>
      <c r="F3379">
        <v>51</v>
      </c>
      <c r="G3379" s="2">
        <v>171931.2</v>
      </c>
      <c r="H3379" s="2">
        <v>3371.2</v>
      </c>
      <c r="I3379" s="2">
        <f t="shared" si="156"/>
        <v>171931.19999999998</v>
      </c>
      <c r="J3379" s="2">
        <f t="shared" si="157"/>
        <v>0</v>
      </c>
      <c r="K3379" s="7">
        <f t="shared" si="158"/>
        <v>1</v>
      </c>
    </row>
    <row r="3380" spans="1:11">
      <c r="A3380">
        <v>2024</v>
      </c>
      <c r="B3380">
        <v>8</v>
      </c>
      <c r="C3380">
        <v>3</v>
      </c>
      <c r="D3380" s="1" t="s">
        <v>541</v>
      </c>
      <c r="E3380" t="s">
        <v>542</v>
      </c>
      <c r="F3380">
        <v>62</v>
      </c>
      <c r="G3380" s="2">
        <v>209014.39999999999</v>
      </c>
      <c r="H3380" s="2">
        <v>3371.2</v>
      </c>
      <c r="I3380" s="2">
        <f t="shared" si="156"/>
        <v>209014.39999999999</v>
      </c>
      <c r="J3380" s="2">
        <f t="shared" si="157"/>
        <v>0</v>
      </c>
      <c r="K3380" s="7">
        <f t="shared" si="158"/>
        <v>1</v>
      </c>
    </row>
    <row r="3381" spans="1:11">
      <c r="A3381">
        <v>2024</v>
      </c>
      <c r="B3381">
        <v>9</v>
      </c>
      <c r="C3381">
        <v>3</v>
      </c>
      <c r="D3381" s="1" t="s">
        <v>541</v>
      </c>
      <c r="E3381" t="s">
        <v>542</v>
      </c>
      <c r="F3381">
        <v>55</v>
      </c>
      <c r="G3381" s="2">
        <v>185416</v>
      </c>
      <c r="H3381" s="2">
        <v>3371.2</v>
      </c>
      <c r="I3381" s="2">
        <f t="shared" si="156"/>
        <v>185416</v>
      </c>
      <c r="J3381" s="2">
        <f t="shared" si="157"/>
        <v>0</v>
      </c>
      <c r="K3381" s="7">
        <f t="shared" si="158"/>
        <v>1</v>
      </c>
    </row>
    <row r="3382" spans="1:11">
      <c r="A3382">
        <v>2024</v>
      </c>
      <c r="B3382">
        <v>10</v>
      </c>
      <c r="C3382">
        <v>3</v>
      </c>
      <c r="D3382" s="1" t="s">
        <v>541</v>
      </c>
      <c r="E3382" t="s">
        <v>542</v>
      </c>
      <c r="F3382">
        <v>54</v>
      </c>
      <c r="G3382" s="2">
        <v>182044.79999999999</v>
      </c>
      <c r="H3382" s="2">
        <v>3371.2</v>
      </c>
      <c r="I3382" s="2">
        <f t="shared" si="156"/>
        <v>182044.79999999999</v>
      </c>
      <c r="J3382" s="2">
        <f t="shared" si="157"/>
        <v>0</v>
      </c>
      <c r="K3382" s="7">
        <f t="shared" si="158"/>
        <v>1</v>
      </c>
    </row>
    <row r="3383" spans="1:11">
      <c r="A3383">
        <v>2024</v>
      </c>
      <c r="B3383">
        <v>11</v>
      </c>
      <c r="C3383">
        <v>3</v>
      </c>
      <c r="D3383" s="1" t="s">
        <v>541</v>
      </c>
      <c r="E3383" t="s">
        <v>542</v>
      </c>
      <c r="F3383">
        <v>51</v>
      </c>
      <c r="G3383" s="2">
        <v>171931.2</v>
      </c>
      <c r="H3383" s="2">
        <v>3371.2</v>
      </c>
      <c r="I3383" s="2">
        <f t="shared" si="156"/>
        <v>171931.19999999998</v>
      </c>
      <c r="J3383" s="2">
        <f t="shared" si="157"/>
        <v>0</v>
      </c>
      <c r="K3383" s="7">
        <f t="shared" si="158"/>
        <v>1</v>
      </c>
    </row>
    <row r="3384" spans="1:11">
      <c r="A3384">
        <v>2024</v>
      </c>
      <c r="B3384">
        <v>3</v>
      </c>
      <c r="C3384">
        <v>3</v>
      </c>
      <c r="D3384" s="1" t="s">
        <v>543</v>
      </c>
      <c r="E3384" t="s">
        <v>544</v>
      </c>
      <c r="F3384">
        <v>11</v>
      </c>
      <c r="G3384" s="2">
        <v>17568.32</v>
      </c>
      <c r="H3384" s="2">
        <v>1597.12</v>
      </c>
      <c r="I3384" s="2">
        <f t="shared" si="156"/>
        <v>17568.32</v>
      </c>
      <c r="J3384" s="2">
        <f t="shared" si="157"/>
        <v>0</v>
      </c>
      <c r="K3384" s="7">
        <f t="shared" si="158"/>
        <v>1</v>
      </c>
    </row>
    <row r="3385" spans="1:11">
      <c r="A3385">
        <v>2024</v>
      </c>
      <c r="B3385">
        <v>4</v>
      </c>
      <c r="C3385">
        <v>3</v>
      </c>
      <c r="D3385" s="1" t="s">
        <v>543</v>
      </c>
      <c r="E3385" t="s">
        <v>544</v>
      </c>
      <c r="F3385">
        <v>11</v>
      </c>
      <c r="G3385" s="2">
        <v>17568.32</v>
      </c>
      <c r="H3385" s="2">
        <v>1597.12</v>
      </c>
      <c r="I3385" s="2">
        <f t="shared" si="156"/>
        <v>17568.32</v>
      </c>
      <c r="J3385" s="2">
        <f t="shared" si="157"/>
        <v>0</v>
      </c>
      <c r="K3385" s="7">
        <f t="shared" si="158"/>
        <v>1</v>
      </c>
    </row>
    <row r="3386" spans="1:11">
      <c r="A3386">
        <v>2024</v>
      </c>
      <c r="B3386">
        <v>7</v>
      </c>
      <c r="C3386">
        <v>3</v>
      </c>
      <c r="D3386" s="1" t="s">
        <v>543</v>
      </c>
      <c r="E3386" t="s">
        <v>544</v>
      </c>
      <c r="F3386">
        <v>8</v>
      </c>
      <c r="G3386" s="2">
        <v>12776.96</v>
      </c>
      <c r="H3386" s="2">
        <v>1597.12</v>
      </c>
      <c r="I3386" s="2">
        <f t="shared" si="156"/>
        <v>12776.96</v>
      </c>
      <c r="J3386" s="2">
        <f t="shared" si="157"/>
        <v>0</v>
      </c>
      <c r="K3386" s="7">
        <f t="shared" si="158"/>
        <v>1</v>
      </c>
    </row>
    <row r="3387" spans="1:11">
      <c r="A3387">
        <v>2024</v>
      </c>
      <c r="B3387">
        <v>8</v>
      </c>
      <c r="C3387">
        <v>3</v>
      </c>
      <c r="D3387" s="1" t="s">
        <v>543</v>
      </c>
      <c r="E3387" t="s">
        <v>544</v>
      </c>
      <c r="F3387">
        <v>8</v>
      </c>
      <c r="G3387" s="2">
        <v>12776.96</v>
      </c>
      <c r="H3387" s="2">
        <v>1597.12</v>
      </c>
      <c r="I3387" s="2">
        <f t="shared" si="156"/>
        <v>12776.96</v>
      </c>
      <c r="J3387" s="2">
        <f t="shared" si="157"/>
        <v>0</v>
      </c>
      <c r="K3387" s="7">
        <f t="shared" si="158"/>
        <v>1</v>
      </c>
    </row>
    <row r="3388" spans="1:11">
      <c r="A3388">
        <v>2024</v>
      </c>
      <c r="B3388">
        <v>9</v>
      </c>
      <c r="C3388">
        <v>3</v>
      </c>
      <c r="D3388" s="1" t="s">
        <v>543</v>
      </c>
      <c r="E3388" t="s">
        <v>544</v>
      </c>
      <c r="F3388">
        <v>13</v>
      </c>
      <c r="G3388" s="2">
        <v>20762.560000000001</v>
      </c>
      <c r="H3388" s="2">
        <v>1597.12</v>
      </c>
      <c r="I3388" s="2">
        <f t="shared" si="156"/>
        <v>20762.559999999998</v>
      </c>
      <c r="J3388" s="2">
        <f t="shared" si="157"/>
        <v>0</v>
      </c>
      <c r="K3388" s="7">
        <f t="shared" si="158"/>
        <v>1</v>
      </c>
    </row>
    <row r="3389" spans="1:11">
      <c r="A3389">
        <v>2024</v>
      </c>
      <c r="B3389">
        <v>10</v>
      </c>
      <c r="C3389">
        <v>3</v>
      </c>
      <c r="D3389" s="1" t="s">
        <v>543</v>
      </c>
      <c r="E3389" t="s">
        <v>544</v>
      </c>
      <c r="F3389">
        <v>12</v>
      </c>
      <c r="G3389" s="2">
        <v>19165.439999999999</v>
      </c>
      <c r="H3389" s="2">
        <v>1597.12</v>
      </c>
      <c r="I3389" s="2">
        <f t="shared" si="156"/>
        <v>19165.439999999999</v>
      </c>
      <c r="J3389" s="2">
        <f t="shared" si="157"/>
        <v>0</v>
      </c>
      <c r="K3389" s="7">
        <f t="shared" si="158"/>
        <v>1</v>
      </c>
    </row>
    <row r="3390" spans="1:11">
      <c r="A3390">
        <v>2024</v>
      </c>
      <c r="B3390">
        <v>11</v>
      </c>
      <c r="C3390">
        <v>3</v>
      </c>
      <c r="D3390" s="1" t="s">
        <v>543</v>
      </c>
      <c r="E3390" t="s">
        <v>544</v>
      </c>
      <c r="F3390">
        <v>4</v>
      </c>
      <c r="G3390" s="2">
        <v>6388.48</v>
      </c>
      <c r="H3390" s="2">
        <v>1597.12</v>
      </c>
      <c r="I3390" s="2">
        <f t="shared" si="156"/>
        <v>6388.48</v>
      </c>
      <c r="J3390" s="2">
        <f t="shared" si="157"/>
        <v>0</v>
      </c>
      <c r="K3390" s="7">
        <f t="shared" si="158"/>
        <v>1</v>
      </c>
    </row>
    <row r="3391" spans="1:11">
      <c r="A3391">
        <v>2024</v>
      </c>
      <c r="B3391">
        <v>3</v>
      </c>
      <c r="C3391">
        <v>3</v>
      </c>
      <c r="D3391" s="1" t="s">
        <v>550</v>
      </c>
      <c r="E3391" t="s">
        <v>551</v>
      </c>
      <c r="F3391">
        <v>1</v>
      </c>
      <c r="G3391" s="2">
        <v>15543.4</v>
      </c>
      <c r="H3391" s="2">
        <v>15543.4</v>
      </c>
      <c r="I3391" s="2">
        <f t="shared" si="156"/>
        <v>15543.4</v>
      </c>
      <c r="J3391" s="2">
        <f t="shared" si="157"/>
        <v>0</v>
      </c>
      <c r="K3391" s="7">
        <f t="shared" si="158"/>
        <v>1</v>
      </c>
    </row>
    <row r="3392" spans="1:11">
      <c r="A3392">
        <v>2024</v>
      </c>
      <c r="B3392">
        <v>4</v>
      </c>
      <c r="C3392">
        <v>3</v>
      </c>
      <c r="D3392" s="1" t="s">
        <v>550</v>
      </c>
      <c r="E3392" t="s">
        <v>551</v>
      </c>
      <c r="F3392">
        <v>2</v>
      </c>
      <c r="G3392" s="2">
        <v>31086.799999999999</v>
      </c>
      <c r="H3392" s="2">
        <v>15543.4</v>
      </c>
      <c r="I3392" s="2">
        <f t="shared" si="156"/>
        <v>31086.799999999999</v>
      </c>
      <c r="J3392" s="2">
        <f t="shared" si="157"/>
        <v>0</v>
      </c>
      <c r="K3392" s="7">
        <f t="shared" si="158"/>
        <v>1</v>
      </c>
    </row>
    <row r="3393" spans="1:11">
      <c r="A3393">
        <v>2024</v>
      </c>
      <c r="B3393">
        <v>7</v>
      </c>
      <c r="C3393">
        <v>3</v>
      </c>
      <c r="D3393" s="1" t="s">
        <v>550</v>
      </c>
      <c r="E3393" t="s">
        <v>551</v>
      </c>
      <c r="F3393">
        <v>1</v>
      </c>
      <c r="G3393" s="2">
        <v>15543.4</v>
      </c>
      <c r="H3393" s="2">
        <v>15543.4</v>
      </c>
      <c r="I3393" s="2">
        <f t="shared" si="156"/>
        <v>15543.4</v>
      </c>
      <c r="J3393" s="2">
        <f t="shared" si="157"/>
        <v>0</v>
      </c>
      <c r="K3393" s="7">
        <f t="shared" si="158"/>
        <v>1</v>
      </c>
    </row>
    <row r="3394" spans="1:11">
      <c r="A3394">
        <v>2024</v>
      </c>
      <c r="B3394">
        <v>8</v>
      </c>
      <c r="C3394">
        <v>3</v>
      </c>
      <c r="D3394" s="1" t="s">
        <v>550</v>
      </c>
      <c r="E3394" t="s">
        <v>551</v>
      </c>
      <c r="F3394">
        <v>1</v>
      </c>
      <c r="G3394" s="2">
        <v>15543.4</v>
      </c>
      <c r="H3394" s="2">
        <v>15543.4</v>
      </c>
      <c r="I3394" s="2">
        <f t="shared" ref="I3394:I3457" si="159">H3394*F3394</f>
        <v>15543.4</v>
      </c>
      <c r="J3394" s="2">
        <f t="shared" ref="J3394:J3457" si="160">G3394-(H3394*F3394)</f>
        <v>0</v>
      </c>
      <c r="K3394" s="7">
        <f t="shared" si="158"/>
        <v>1</v>
      </c>
    </row>
    <row r="3395" spans="1:11">
      <c r="A3395">
        <v>2024</v>
      </c>
      <c r="B3395">
        <v>9</v>
      </c>
      <c r="C3395">
        <v>3</v>
      </c>
      <c r="D3395" s="1" t="s">
        <v>550</v>
      </c>
      <c r="E3395" t="s">
        <v>551</v>
      </c>
      <c r="F3395">
        <v>4</v>
      </c>
      <c r="G3395" s="2">
        <v>62173.599999999999</v>
      </c>
      <c r="H3395" s="2">
        <v>15543.4</v>
      </c>
      <c r="I3395" s="2">
        <f t="shared" si="159"/>
        <v>62173.599999999999</v>
      </c>
      <c r="J3395" s="2">
        <f t="shared" si="160"/>
        <v>0</v>
      </c>
      <c r="K3395" s="7">
        <f t="shared" ref="K3395:K3458" si="161">IF(J3395&gt;=0,1,0)</f>
        <v>1</v>
      </c>
    </row>
    <row r="3396" spans="1:11">
      <c r="A3396">
        <v>2024</v>
      </c>
      <c r="B3396">
        <v>10</v>
      </c>
      <c r="C3396">
        <v>3</v>
      </c>
      <c r="D3396" s="1" t="s">
        <v>550</v>
      </c>
      <c r="E3396" t="s">
        <v>551</v>
      </c>
      <c r="F3396">
        <v>5</v>
      </c>
      <c r="G3396" s="2">
        <v>77717</v>
      </c>
      <c r="H3396" s="2">
        <v>15543.4</v>
      </c>
      <c r="I3396" s="2">
        <f t="shared" si="159"/>
        <v>77717</v>
      </c>
      <c r="J3396" s="2">
        <f t="shared" si="160"/>
        <v>0</v>
      </c>
      <c r="K3396" s="7">
        <f t="shared" si="161"/>
        <v>1</v>
      </c>
    </row>
    <row r="3397" spans="1:11">
      <c r="A3397">
        <v>2024</v>
      </c>
      <c r="B3397">
        <v>3</v>
      </c>
      <c r="C3397">
        <v>3</v>
      </c>
      <c r="D3397" s="1" t="s">
        <v>556</v>
      </c>
      <c r="E3397" t="s">
        <v>557</v>
      </c>
      <c r="F3397">
        <v>2</v>
      </c>
      <c r="G3397" s="2">
        <v>25325.4</v>
      </c>
      <c r="H3397" s="2">
        <v>12662.7</v>
      </c>
      <c r="I3397" s="2">
        <f t="shared" si="159"/>
        <v>25325.4</v>
      </c>
      <c r="J3397" s="2">
        <f t="shared" si="160"/>
        <v>0</v>
      </c>
      <c r="K3397" s="7">
        <f t="shared" si="161"/>
        <v>1</v>
      </c>
    </row>
    <row r="3398" spans="1:11">
      <c r="A3398">
        <v>2024</v>
      </c>
      <c r="B3398">
        <v>4</v>
      </c>
      <c r="C3398">
        <v>3</v>
      </c>
      <c r="D3398" s="1" t="s">
        <v>556</v>
      </c>
      <c r="E3398" t="s">
        <v>557</v>
      </c>
      <c r="F3398">
        <v>5</v>
      </c>
      <c r="G3398" s="2">
        <v>63313.5</v>
      </c>
      <c r="H3398" s="2">
        <v>12662.7</v>
      </c>
      <c r="I3398" s="2">
        <f t="shared" si="159"/>
        <v>63313.5</v>
      </c>
      <c r="J3398" s="2">
        <f t="shared" si="160"/>
        <v>0</v>
      </c>
      <c r="K3398" s="7">
        <f t="shared" si="161"/>
        <v>1</v>
      </c>
    </row>
    <row r="3399" spans="1:11">
      <c r="A3399">
        <v>2024</v>
      </c>
      <c r="B3399">
        <v>3</v>
      </c>
      <c r="C3399">
        <v>3</v>
      </c>
      <c r="D3399" s="1" t="s">
        <v>561</v>
      </c>
      <c r="E3399" t="s">
        <v>562</v>
      </c>
      <c r="F3399">
        <v>2</v>
      </c>
      <c r="G3399" s="2">
        <v>10567.42</v>
      </c>
      <c r="H3399" s="2">
        <v>5283.71</v>
      </c>
      <c r="I3399" s="2">
        <f t="shared" si="159"/>
        <v>10567.42</v>
      </c>
      <c r="J3399" s="2">
        <f t="shared" si="160"/>
        <v>0</v>
      </c>
      <c r="K3399" s="7">
        <f t="shared" si="161"/>
        <v>1</v>
      </c>
    </row>
    <row r="3400" spans="1:11">
      <c r="A3400">
        <v>2024</v>
      </c>
      <c r="B3400">
        <v>4</v>
      </c>
      <c r="C3400">
        <v>3</v>
      </c>
      <c r="D3400" s="1" t="s">
        <v>561</v>
      </c>
      <c r="E3400" t="s">
        <v>562</v>
      </c>
      <c r="F3400">
        <v>6</v>
      </c>
      <c r="G3400" s="2">
        <v>31702.26</v>
      </c>
      <c r="H3400" s="2">
        <v>5283.71</v>
      </c>
      <c r="I3400" s="2">
        <f t="shared" si="159"/>
        <v>31702.260000000002</v>
      </c>
      <c r="J3400" s="2">
        <f t="shared" si="160"/>
        <v>0</v>
      </c>
      <c r="K3400" s="7">
        <f t="shared" si="161"/>
        <v>1</v>
      </c>
    </row>
    <row r="3401" spans="1:11">
      <c r="A3401">
        <v>2024</v>
      </c>
      <c r="B3401">
        <v>6</v>
      </c>
      <c r="C3401">
        <v>3</v>
      </c>
      <c r="D3401" s="1" t="s">
        <v>561</v>
      </c>
      <c r="E3401" t="s">
        <v>562</v>
      </c>
      <c r="F3401">
        <v>2</v>
      </c>
      <c r="G3401" s="2">
        <v>10567.42</v>
      </c>
      <c r="H3401" s="2">
        <v>5283.71</v>
      </c>
      <c r="I3401" s="2">
        <f t="shared" si="159"/>
        <v>10567.42</v>
      </c>
      <c r="J3401" s="2">
        <f t="shared" si="160"/>
        <v>0</v>
      </c>
      <c r="K3401" s="7">
        <f t="shared" si="161"/>
        <v>1</v>
      </c>
    </row>
    <row r="3402" spans="1:11">
      <c r="A3402">
        <v>2024</v>
      </c>
      <c r="B3402">
        <v>10</v>
      </c>
      <c r="C3402">
        <v>3</v>
      </c>
      <c r="D3402" s="1" t="s">
        <v>561</v>
      </c>
      <c r="E3402" t="s">
        <v>562</v>
      </c>
      <c r="F3402">
        <v>3</v>
      </c>
      <c r="G3402" s="2">
        <v>15851.13</v>
      </c>
      <c r="H3402" s="2">
        <v>5283.71</v>
      </c>
      <c r="I3402" s="2">
        <f t="shared" si="159"/>
        <v>15851.130000000001</v>
      </c>
      <c r="J3402" s="2">
        <f t="shared" si="160"/>
        <v>0</v>
      </c>
      <c r="K3402" s="7">
        <f t="shared" si="161"/>
        <v>1</v>
      </c>
    </row>
    <row r="3403" spans="1:11">
      <c r="A3403">
        <v>2024</v>
      </c>
      <c r="B3403">
        <v>11</v>
      </c>
      <c r="C3403">
        <v>3</v>
      </c>
      <c r="D3403" s="1" t="s">
        <v>561</v>
      </c>
      <c r="E3403" t="s">
        <v>562</v>
      </c>
      <c r="F3403">
        <v>3</v>
      </c>
      <c r="G3403" s="2">
        <v>15851.13</v>
      </c>
      <c r="H3403" s="2">
        <v>5283.71</v>
      </c>
      <c r="I3403" s="2">
        <f t="shared" si="159"/>
        <v>15851.130000000001</v>
      </c>
      <c r="J3403" s="2">
        <f t="shared" si="160"/>
        <v>0</v>
      </c>
      <c r="K3403" s="7">
        <f t="shared" si="161"/>
        <v>1</v>
      </c>
    </row>
    <row r="3404" spans="1:11">
      <c r="A3404">
        <v>2024</v>
      </c>
      <c r="B3404">
        <v>8</v>
      </c>
      <c r="C3404">
        <v>3</v>
      </c>
      <c r="D3404" s="1" t="s">
        <v>1322</v>
      </c>
      <c r="E3404" t="s">
        <v>1087</v>
      </c>
      <c r="F3404">
        <v>1</v>
      </c>
      <c r="G3404" s="2">
        <v>6796.16</v>
      </c>
      <c r="H3404" s="2">
        <v>6796.16</v>
      </c>
      <c r="I3404" s="2">
        <f t="shared" si="159"/>
        <v>6796.16</v>
      </c>
      <c r="J3404" s="2">
        <f t="shared" si="160"/>
        <v>0</v>
      </c>
      <c r="K3404" s="7">
        <f t="shared" si="161"/>
        <v>1</v>
      </c>
    </row>
    <row r="3405" spans="1:11">
      <c r="A3405">
        <v>2024</v>
      </c>
      <c r="B3405">
        <v>4</v>
      </c>
      <c r="C3405">
        <v>3</v>
      </c>
      <c r="D3405" s="1" t="s">
        <v>1176</v>
      </c>
      <c r="E3405" t="s">
        <v>1087</v>
      </c>
      <c r="F3405">
        <v>2</v>
      </c>
      <c r="G3405" s="2">
        <v>15563.52</v>
      </c>
      <c r="H3405" s="2">
        <v>7781.76</v>
      </c>
      <c r="I3405" s="2">
        <f t="shared" si="159"/>
        <v>15563.52</v>
      </c>
      <c r="J3405" s="2">
        <f t="shared" si="160"/>
        <v>0</v>
      </c>
      <c r="K3405" s="7">
        <f t="shared" si="161"/>
        <v>1</v>
      </c>
    </row>
    <row r="3406" spans="1:11">
      <c r="A3406">
        <v>2024</v>
      </c>
      <c r="B3406">
        <v>11</v>
      </c>
      <c r="C3406">
        <v>3</v>
      </c>
      <c r="D3406" s="1" t="s">
        <v>1176</v>
      </c>
      <c r="E3406" t="s">
        <v>1087</v>
      </c>
      <c r="F3406">
        <v>1</v>
      </c>
      <c r="G3406" s="2">
        <v>7781.76</v>
      </c>
      <c r="H3406" s="2">
        <v>7781.76</v>
      </c>
      <c r="I3406" s="2">
        <f t="shared" si="159"/>
        <v>7781.76</v>
      </c>
      <c r="J3406" s="2">
        <f t="shared" si="160"/>
        <v>0</v>
      </c>
      <c r="K3406" s="7">
        <f t="shared" si="161"/>
        <v>1</v>
      </c>
    </row>
    <row r="3407" spans="1:11">
      <c r="A3407">
        <v>2024</v>
      </c>
      <c r="B3407">
        <v>3</v>
      </c>
      <c r="C3407">
        <v>3</v>
      </c>
      <c r="D3407" s="1" t="s">
        <v>565</v>
      </c>
      <c r="E3407" t="s">
        <v>566</v>
      </c>
      <c r="F3407">
        <v>3</v>
      </c>
      <c r="G3407" s="2">
        <v>3588.09</v>
      </c>
      <c r="H3407" s="2">
        <v>1196.03</v>
      </c>
      <c r="I3407" s="2">
        <f t="shared" si="159"/>
        <v>3588.09</v>
      </c>
      <c r="J3407" s="2">
        <f t="shared" si="160"/>
        <v>0</v>
      </c>
      <c r="K3407" s="7">
        <f t="shared" si="161"/>
        <v>1</v>
      </c>
    </row>
    <row r="3408" spans="1:11">
      <c r="A3408">
        <v>2024</v>
      </c>
      <c r="B3408">
        <v>4</v>
      </c>
      <c r="C3408">
        <v>3</v>
      </c>
      <c r="D3408" s="1" t="s">
        <v>565</v>
      </c>
      <c r="E3408" t="s">
        <v>566</v>
      </c>
      <c r="F3408">
        <v>7</v>
      </c>
      <c r="G3408" s="2">
        <v>8372.2099999999991</v>
      </c>
      <c r="H3408" s="2">
        <v>1196.03</v>
      </c>
      <c r="I3408" s="2">
        <f t="shared" si="159"/>
        <v>8372.2099999999991</v>
      </c>
      <c r="J3408" s="2">
        <f t="shared" si="160"/>
        <v>0</v>
      </c>
      <c r="K3408" s="7">
        <f t="shared" si="161"/>
        <v>1</v>
      </c>
    </row>
    <row r="3409" spans="1:11">
      <c r="A3409">
        <v>2024</v>
      </c>
      <c r="B3409">
        <v>7</v>
      </c>
      <c r="C3409">
        <v>3</v>
      </c>
      <c r="D3409" s="1" t="s">
        <v>565</v>
      </c>
      <c r="E3409" t="s">
        <v>566</v>
      </c>
      <c r="F3409">
        <v>2</v>
      </c>
      <c r="G3409" s="2">
        <v>2392.06</v>
      </c>
      <c r="H3409" s="2">
        <v>1196.03</v>
      </c>
      <c r="I3409" s="2">
        <f t="shared" si="159"/>
        <v>2392.06</v>
      </c>
      <c r="J3409" s="2">
        <f t="shared" si="160"/>
        <v>0</v>
      </c>
      <c r="K3409" s="7">
        <f t="shared" si="161"/>
        <v>1</v>
      </c>
    </row>
    <row r="3410" spans="1:11">
      <c r="A3410">
        <v>2024</v>
      </c>
      <c r="B3410">
        <v>8</v>
      </c>
      <c r="C3410">
        <v>3</v>
      </c>
      <c r="D3410" s="1" t="s">
        <v>565</v>
      </c>
      <c r="E3410" t="s">
        <v>566</v>
      </c>
      <c r="F3410">
        <v>2</v>
      </c>
      <c r="G3410" s="2">
        <v>2392.06</v>
      </c>
      <c r="H3410" s="2">
        <v>1196.03</v>
      </c>
      <c r="I3410" s="2">
        <f t="shared" si="159"/>
        <v>2392.06</v>
      </c>
      <c r="J3410" s="2">
        <f t="shared" si="160"/>
        <v>0</v>
      </c>
      <c r="K3410" s="7">
        <f t="shared" si="161"/>
        <v>1</v>
      </c>
    </row>
    <row r="3411" spans="1:11">
      <c r="A3411">
        <v>2024</v>
      </c>
      <c r="B3411">
        <v>9</v>
      </c>
      <c r="C3411">
        <v>3</v>
      </c>
      <c r="D3411" s="1" t="s">
        <v>565</v>
      </c>
      <c r="E3411" t="s">
        <v>566</v>
      </c>
      <c r="F3411">
        <v>5</v>
      </c>
      <c r="G3411" s="2">
        <v>5980.15</v>
      </c>
      <c r="H3411" s="2">
        <v>1196.03</v>
      </c>
      <c r="I3411" s="2">
        <f t="shared" si="159"/>
        <v>5980.15</v>
      </c>
      <c r="J3411" s="2">
        <f t="shared" si="160"/>
        <v>0</v>
      </c>
      <c r="K3411" s="7">
        <f t="shared" si="161"/>
        <v>1</v>
      </c>
    </row>
    <row r="3412" spans="1:11">
      <c r="A3412">
        <v>2024</v>
      </c>
      <c r="B3412">
        <v>11</v>
      </c>
      <c r="C3412">
        <v>3</v>
      </c>
      <c r="D3412" s="1" t="s">
        <v>565</v>
      </c>
      <c r="E3412" t="s">
        <v>566</v>
      </c>
      <c r="F3412">
        <v>2</v>
      </c>
      <c r="G3412" s="2">
        <v>2392.06</v>
      </c>
      <c r="H3412" s="2">
        <v>1196.03</v>
      </c>
      <c r="I3412" s="2">
        <f t="shared" si="159"/>
        <v>2392.06</v>
      </c>
      <c r="J3412" s="2">
        <f t="shared" si="160"/>
        <v>0</v>
      </c>
      <c r="K3412" s="7">
        <f t="shared" si="161"/>
        <v>1</v>
      </c>
    </row>
    <row r="3413" spans="1:11">
      <c r="A3413">
        <v>2024</v>
      </c>
      <c r="B3413">
        <v>2</v>
      </c>
      <c r="C3413">
        <v>3</v>
      </c>
      <c r="D3413" s="1" t="s">
        <v>949</v>
      </c>
      <c r="E3413" t="s">
        <v>950</v>
      </c>
      <c r="F3413">
        <v>1</v>
      </c>
      <c r="G3413" s="2">
        <v>3480.21</v>
      </c>
      <c r="H3413" s="2">
        <v>3480.21</v>
      </c>
      <c r="I3413" s="2">
        <f t="shared" si="159"/>
        <v>3480.21</v>
      </c>
      <c r="J3413" s="2">
        <f t="shared" si="160"/>
        <v>0</v>
      </c>
      <c r="K3413" s="7">
        <f t="shared" si="161"/>
        <v>1</v>
      </c>
    </row>
    <row r="3414" spans="1:11">
      <c r="A3414">
        <v>2024</v>
      </c>
      <c r="B3414">
        <v>3</v>
      </c>
      <c r="C3414">
        <v>3</v>
      </c>
      <c r="D3414" s="1" t="s">
        <v>949</v>
      </c>
      <c r="E3414" t="s">
        <v>950</v>
      </c>
      <c r="F3414">
        <v>3</v>
      </c>
      <c r="G3414" s="2">
        <v>10440.629999999999</v>
      </c>
      <c r="H3414" s="2">
        <v>3480.21</v>
      </c>
      <c r="I3414" s="2">
        <f t="shared" si="159"/>
        <v>10440.630000000001</v>
      </c>
      <c r="J3414" s="2">
        <f t="shared" si="160"/>
        <v>0</v>
      </c>
      <c r="K3414" s="7">
        <f t="shared" si="161"/>
        <v>1</v>
      </c>
    </row>
    <row r="3415" spans="1:11">
      <c r="A3415">
        <v>2024</v>
      </c>
      <c r="B3415">
        <v>4</v>
      </c>
      <c r="C3415">
        <v>3</v>
      </c>
      <c r="D3415" s="1" t="s">
        <v>949</v>
      </c>
      <c r="E3415" t="s">
        <v>950</v>
      </c>
      <c r="F3415">
        <v>2</v>
      </c>
      <c r="G3415" s="2">
        <v>6960.42</v>
      </c>
      <c r="H3415" s="2">
        <v>3480.21</v>
      </c>
      <c r="I3415" s="2">
        <f t="shared" si="159"/>
        <v>6960.42</v>
      </c>
      <c r="J3415" s="2">
        <f t="shared" si="160"/>
        <v>0</v>
      </c>
      <c r="K3415" s="7">
        <f t="shared" si="161"/>
        <v>1</v>
      </c>
    </row>
    <row r="3416" spans="1:11">
      <c r="A3416">
        <v>2024</v>
      </c>
      <c r="B3416">
        <v>5</v>
      </c>
      <c r="C3416">
        <v>3</v>
      </c>
      <c r="D3416" s="1" t="s">
        <v>949</v>
      </c>
      <c r="E3416" t="s">
        <v>950</v>
      </c>
      <c r="F3416">
        <v>3</v>
      </c>
      <c r="G3416" s="2">
        <v>10440.629999999999</v>
      </c>
      <c r="H3416" s="2">
        <v>3480.21</v>
      </c>
      <c r="I3416" s="2">
        <f t="shared" si="159"/>
        <v>10440.630000000001</v>
      </c>
      <c r="J3416" s="2">
        <f t="shared" si="160"/>
        <v>0</v>
      </c>
      <c r="K3416" s="7">
        <f t="shared" si="161"/>
        <v>1</v>
      </c>
    </row>
    <row r="3417" spans="1:11">
      <c r="A3417">
        <v>2024</v>
      </c>
      <c r="B3417">
        <v>6</v>
      </c>
      <c r="C3417">
        <v>3</v>
      </c>
      <c r="D3417" s="1" t="s">
        <v>949</v>
      </c>
      <c r="E3417" t="s">
        <v>950</v>
      </c>
      <c r="F3417">
        <v>3</v>
      </c>
      <c r="G3417" s="2">
        <v>10440.629999999999</v>
      </c>
      <c r="H3417" s="2">
        <v>3480.21</v>
      </c>
      <c r="I3417" s="2">
        <f t="shared" si="159"/>
        <v>10440.630000000001</v>
      </c>
      <c r="J3417" s="2">
        <f t="shared" si="160"/>
        <v>0</v>
      </c>
      <c r="K3417" s="7">
        <f t="shared" si="161"/>
        <v>1</v>
      </c>
    </row>
    <row r="3418" spans="1:11">
      <c r="A3418">
        <v>2024</v>
      </c>
      <c r="B3418">
        <v>7</v>
      </c>
      <c r="C3418">
        <v>3</v>
      </c>
      <c r="D3418" s="1" t="s">
        <v>949</v>
      </c>
      <c r="E3418" t="s">
        <v>950</v>
      </c>
      <c r="F3418">
        <v>3</v>
      </c>
      <c r="G3418" s="2">
        <v>10440.629999999999</v>
      </c>
      <c r="H3418" s="2">
        <v>3480.21</v>
      </c>
      <c r="I3418" s="2">
        <f t="shared" si="159"/>
        <v>10440.630000000001</v>
      </c>
      <c r="J3418" s="2">
        <f t="shared" si="160"/>
        <v>0</v>
      </c>
      <c r="K3418" s="7">
        <f t="shared" si="161"/>
        <v>1</v>
      </c>
    </row>
    <row r="3419" spans="1:11">
      <c r="A3419">
        <v>2024</v>
      </c>
      <c r="B3419">
        <v>8</v>
      </c>
      <c r="C3419">
        <v>3</v>
      </c>
      <c r="D3419" s="1" t="s">
        <v>949</v>
      </c>
      <c r="E3419" t="s">
        <v>950</v>
      </c>
      <c r="F3419">
        <v>5</v>
      </c>
      <c r="G3419" s="2">
        <v>17401.05</v>
      </c>
      <c r="H3419" s="2">
        <v>3480.21</v>
      </c>
      <c r="I3419" s="2">
        <f t="shared" si="159"/>
        <v>17401.05</v>
      </c>
      <c r="J3419" s="2">
        <f t="shared" si="160"/>
        <v>0</v>
      </c>
      <c r="K3419" s="7">
        <f t="shared" si="161"/>
        <v>1</v>
      </c>
    </row>
    <row r="3420" spans="1:11">
      <c r="A3420">
        <v>2024</v>
      </c>
      <c r="B3420">
        <v>9</v>
      </c>
      <c r="C3420">
        <v>3</v>
      </c>
      <c r="D3420" s="1" t="s">
        <v>949</v>
      </c>
      <c r="E3420" t="s">
        <v>950</v>
      </c>
      <c r="F3420">
        <v>12</v>
      </c>
      <c r="G3420" s="2">
        <v>41762.519999999997</v>
      </c>
      <c r="H3420" s="2">
        <v>3480.21</v>
      </c>
      <c r="I3420" s="2">
        <f t="shared" si="159"/>
        <v>41762.520000000004</v>
      </c>
      <c r="J3420" s="2">
        <f t="shared" si="160"/>
        <v>0</v>
      </c>
      <c r="K3420" s="7">
        <f t="shared" si="161"/>
        <v>1</v>
      </c>
    </row>
    <row r="3421" spans="1:11">
      <c r="A3421">
        <v>2024</v>
      </c>
      <c r="B3421">
        <v>10</v>
      </c>
      <c r="C3421">
        <v>3</v>
      </c>
      <c r="D3421" s="1" t="s">
        <v>949</v>
      </c>
      <c r="E3421" t="s">
        <v>950</v>
      </c>
      <c r="F3421">
        <v>8</v>
      </c>
      <c r="G3421" s="2">
        <v>27841.68</v>
      </c>
      <c r="H3421" s="2">
        <v>3480.21</v>
      </c>
      <c r="I3421" s="2">
        <f t="shared" si="159"/>
        <v>27841.68</v>
      </c>
      <c r="J3421" s="2">
        <f t="shared" si="160"/>
        <v>0</v>
      </c>
      <c r="K3421" s="7">
        <f t="shared" si="161"/>
        <v>1</v>
      </c>
    </row>
    <row r="3422" spans="1:11">
      <c r="A3422">
        <v>2024</v>
      </c>
      <c r="B3422">
        <v>11</v>
      </c>
      <c r="C3422">
        <v>3</v>
      </c>
      <c r="D3422" s="1" t="s">
        <v>949</v>
      </c>
      <c r="E3422" t="s">
        <v>950</v>
      </c>
      <c r="F3422">
        <v>2</v>
      </c>
      <c r="G3422" s="2">
        <v>6960.42</v>
      </c>
      <c r="H3422" s="2">
        <v>3480.21</v>
      </c>
      <c r="I3422" s="2">
        <f t="shared" si="159"/>
        <v>6960.42</v>
      </c>
      <c r="J3422" s="2">
        <f t="shared" si="160"/>
        <v>0</v>
      </c>
      <c r="K3422" s="7">
        <f t="shared" si="161"/>
        <v>1</v>
      </c>
    </row>
    <row r="3423" spans="1:11">
      <c r="A3423">
        <v>2024</v>
      </c>
      <c r="B3423">
        <v>3</v>
      </c>
      <c r="C3423">
        <v>3</v>
      </c>
      <c r="D3423" s="1" t="s">
        <v>567</v>
      </c>
      <c r="E3423" t="s">
        <v>568</v>
      </c>
      <c r="F3423">
        <v>9</v>
      </c>
      <c r="G3423" s="2">
        <v>18985.5</v>
      </c>
      <c r="H3423" s="2">
        <v>2109.5</v>
      </c>
      <c r="I3423" s="2">
        <f t="shared" si="159"/>
        <v>18985.5</v>
      </c>
      <c r="J3423" s="2">
        <f t="shared" si="160"/>
        <v>0</v>
      </c>
      <c r="K3423" s="7">
        <f t="shared" si="161"/>
        <v>1</v>
      </c>
    </row>
    <row r="3424" spans="1:11">
      <c r="A3424">
        <v>2024</v>
      </c>
      <c r="B3424">
        <v>4</v>
      </c>
      <c r="C3424">
        <v>3</v>
      </c>
      <c r="D3424" s="1" t="s">
        <v>567</v>
      </c>
      <c r="E3424" t="s">
        <v>568</v>
      </c>
      <c r="F3424">
        <v>17</v>
      </c>
      <c r="G3424" s="2">
        <v>35861.5</v>
      </c>
      <c r="H3424" s="2">
        <v>2109.5</v>
      </c>
      <c r="I3424" s="2">
        <f t="shared" si="159"/>
        <v>35861.5</v>
      </c>
      <c r="J3424" s="2">
        <f t="shared" si="160"/>
        <v>0</v>
      </c>
      <c r="K3424" s="7">
        <f t="shared" si="161"/>
        <v>1</v>
      </c>
    </row>
    <row r="3425" spans="1:11">
      <c r="A3425">
        <v>2024</v>
      </c>
      <c r="B3425">
        <v>9</v>
      </c>
      <c r="C3425">
        <v>3</v>
      </c>
      <c r="D3425" s="1" t="s">
        <v>1323</v>
      </c>
      <c r="E3425" t="s">
        <v>1324</v>
      </c>
      <c r="F3425">
        <v>1</v>
      </c>
      <c r="G3425" s="2">
        <v>4752.3100000000004</v>
      </c>
      <c r="H3425" s="2">
        <v>4752.3100000000004</v>
      </c>
      <c r="I3425" s="2">
        <f t="shared" si="159"/>
        <v>4752.3100000000004</v>
      </c>
      <c r="J3425" s="2">
        <f t="shared" si="160"/>
        <v>0</v>
      </c>
      <c r="K3425" s="7">
        <f t="shared" si="161"/>
        <v>1</v>
      </c>
    </row>
    <row r="3426" spans="1:11">
      <c r="A3426">
        <v>2024</v>
      </c>
      <c r="B3426">
        <v>3</v>
      </c>
      <c r="C3426">
        <v>3</v>
      </c>
      <c r="D3426" s="1" t="s">
        <v>575</v>
      </c>
      <c r="E3426" t="s">
        <v>576</v>
      </c>
      <c r="F3426">
        <v>4</v>
      </c>
      <c r="G3426" s="2">
        <v>600.32000000000005</v>
      </c>
      <c r="H3426" s="2">
        <v>150.08000000000001</v>
      </c>
      <c r="I3426" s="2">
        <f t="shared" si="159"/>
        <v>600.32000000000005</v>
      </c>
      <c r="J3426" s="2">
        <f t="shared" si="160"/>
        <v>0</v>
      </c>
      <c r="K3426" s="7">
        <f t="shared" si="161"/>
        <v>1</v>
      </c>
    </row>
    <row r="3427" spans="1:11">
      <c r="A3427">
        <v>2024</v>
      </c>
      <c r="B3427">
        <v>4</v>
      </c>
      <c r="C3427">
        <v>3</v>
      </c>
      <c r="D3427" s="1" t="s">
        <v>575</v>
      </c>
      <c r="E3427" t="s">
        <v>576</v>
      </c>
      <c r="F3427">
        <v>3</v>
      </c>
      <c r="G3427" s="2">
        <v>450.24</v>
      </c>
      <c r="H3427" s="2">
        <v>150.08000000000001</v>
      </c>
      <c r="I3427" s="2">
        <f t="shared" si="159"/>
        <v>450.24</v>
      </c>
      <c r="J3427" s="2">
        <f t="shared" si="160"/>
        <v>0</v>
      </c>
      <c r="K3427" s="7">
        <f t="shared" si="161"/>
        <v>1</v>
      </c>
    </row>
    <row r="3428" spans="1:11">
      <c r="A3428">
        <v>2024</v>
      </c>
      <c r="B3428">
        <v>8</v>
      </c>
      <c r="C3428">
        <v>3</v>
      </c>
      <c r="D3428" s="1" t="s">
        <v>575</v>
      </c>
      <c r="E3428" t="s">
        <v>576</v>
      </c>
      <c r="F3428">
        <v>1</v>
      </c>
      <c r="G3428" s="2">
        <v>150.08000000000001</v>
      </c>
      <c r="H3428" s="2">
        <v>150.08000000000001</v>
      </c>
      <c r="I3428" s="2">
        <f t="shared" si="159"/>
        <v>150.08000000000001</v>
      </c>
      <c r="J3428" s="2">
        <f t="shared" si="160"/>
        <v>0</v>
      </c>
      <c r="K3428" s="7">
        <f t="shared" si="161"/>
        <v>1</v>
      </c>
    </row>
    <row r="3429" spans="1:11">
      <c r="A3429">
        <v>2024</v>
      </c>
      <c r="B3429">
        <v>10</v>
      </c>
      <c r="C3429">
        <v>3</v>
      </c>
      <c r="D3429" s="1" t="s">
        <v>575</v>
      </c>
      <c r="E3429" t="s">
        <v>576</v>
      </c>
      <c r="F3429">
        <v>2</v>
      </c>
      <c r="G3429" s="2">
        <v>300.16000000000003</v>
      </c>
      <c r="H3429" s="2">
        <v>150.08000000000001</v>
      </c>
      <c r="I3429" s="2">
        <f t="shared" si="159"/>
        <v>300.16000000000003</v>
      </c>
      <c r="J3429" s="2">
        <f t="shared" si="160"/>
        <v>0</v>
      </c>
      <c r="K3429" s="7">
        <f t="shared" si="161"/>
        <v>1</v>
      </c>
    </row>
    <row r="3430" spans="1:11">
      <c r="A3430">
        <v>2024</v>
      </c>
      <c r="B3430">
        <v>11</v>
      </c>
      <c r="C3430">
        <v>3</v>
      </c>
      <c r="D3430" s="1" t="s">
        <v>575</v>
      </c>
      <c r="E3430" t="s">
        <v>576</v>
      </c>
      <c r="F3430">
        <v>4</v>
      </c>
      <c r="G3430" s="2">
        <v>600.32000000000005</v>
      </c>
      <c r="H3430" s="2">
        <v>150.08000000000001</v>
      </c>
      <c r="I3430" s="2">
        <f t="shared" si="159"/>
        <v>600.32000000000005</v>
      </c>
      <c r="J3430" s="2">
        <f t="shared" si="160"/>
        <v>0</v>
      </c>
      <c r="K3430" s="7">
        <f t="shared" si="161"/>
        <v>1</v>
      </c>
    </row>
    <row r="3431" spans="1:11">
      <c r="A3431">
        <v>2024</v>
      </c>
      <c r="B3431">
        <v>10</v>
      </c>
      <c r="C3431">
        <v>3</v>
      </c>
      <c r="D3431" s="1" t="s">
        <v>580</v>
      </c>
      <c r="E3431" t="s">
        <v>581</v>
      </c>
      <c r="F3431">
        <v>3</v>
      </c>
      <c r="G3431" s="2">
        <v>19984.71</v>
      </c>
      <c r="H3431" s="2">
        <v>6661.57</v>
      </c>
      <c r="I3431" s="2">
        <f t="shared" si="159"/>
        <v>19984.71</v>
      </c>
      <c r="J3431" s="2">
        <f t="shared" si="160"/>
        <v>0</v>
      </c>
      <c r="K3431" s="7">
        <f t="shared" si="161"/>
        <v>1</v>
      </c>
    </row>
    <row r="3432" spans="1:11">
      <c r="A3432">
        <v>2024</v>
      </c>
      <c r="B3432">
        <v>11</v>
      </c>
      <c r="C3432">
        <v>3</v>
      </c>
      <c r="D3432" s="1" t="s">
        <v>580</v>
      </c>
      <c r="E3432" t="s">
        <v>581</v>
      </c>
      <c r="F3432">
        <v>1</v>
      </c>
      <c r="G3432" s="2">
        <v>6661.57</v>
      </c>
      <c r="H3432" s="2">
        <v>6661.57</v>
      </c>
      <c r="I3432" s="2">
        <f t="shared" si="159"/>
        <v>6661.57</v>
      </c>
      <c r="J3432" s="2">
        <f t="shared" si="160"/>
        <v>0</v>
      </c>
      <c r="K3432" s="7">
        <f t="shared" si="161"/>
        <v>1</v>
      </c>
    </row>
    <row r="3433" spans="1:11">
      <c r="A3433">
        <v>2024</v>
      </c>
      <c r="B3433">
        <v>7</v>
      </c>
      <c r="C3433">
        <v>3</v>
      </c>
      <c r="D3433" s="1" t="s">
        <v>954</v>
      </c>
      <c r="E3433" t="s">
        <v>955</v>
      </c>
      <c r="F3433">
        <v>1</v>
      </c>
      <c r="G3433" s="2">
        <v>357.28</v>
      </c>
      <c r="H3433" s="2">
        <v>357.28</v>
      </c>
      <c r="I3433" s="2">
        <f t="shared" si="159"/>
        <v>357.28</v>
      </c>
      <c r="J3433" s="2">
        <f t="shared" si="160"/>
        <v>0</v>
      </c>
      <c r="K3433" s="7">
        <f t="shared" si="161"/>
        <v>1</v>
      </c>
    </row>
    <row r="3434" spans="1:11">
      <c r="A3434">
        <v>2024</v>
      </c>
      <c r="B3434">
        <v>1</v>
      </c>
      <c r="C3434">
        <v>3</v>
      </c>
      <c r="D3434" s="1" t="s">
        <v>582</v>
      </c>
      <c r="E3434" t="s">
        <v>583</v>
      </c>
      <c r="F3434">
        <v>4</v>
      </c>
      <c r="G3434" s="2">
        <v>15623.28</v>
      </c>
      <c r="H3434" s="2">
        <v>3905.82</v>
      </c>
      <c r="I3434" s="2">
        <f t="shared" si="159"/>
        <v>15623.28</v>
      </c>
      <c r="J3434" s="2">
        <f t="shared" si="160"/>
        <v>0</v>
      </c>
      <c r="K3434" s="7">
        <f t="shared" si="161"/>
        <v>1</v>
      </c>
    </row>
    <row r="3435" spans="1:11">
      <c r="A3435">
        <v>2024</v>
      </c>
      <c r="B3435">
        <v>3</v>
      </c>
      <c r="C3435">
        <v>3</v>
      </c>
      <c r="D3435" s="1" t="s">
        <v>582</v>
      </c>
      <c r="E3435" t="s">
        <v>583</v>
      </c>
      <c r="F3435">
        <v>3</v>
      </c>
      <c r="G3435" s="2">
        <v>11717.46</v>
      </c>
      <c r="H3435" s="2">
        <v>3905.82</v>
      </c>
      <c r="I3435" s="2">
        <f t="shared" si="159"/>
        <v>11717.460000000001</v>
      </c>
      <c r="J3435" s="2">
        <f t="shared" si="160"/>
        <v>0</v>
      </c>
      <c r="K3435" s="7">
        <f t="shared" si="161"/>
        <v>1</v>
      </c>
    </row>
    <row r="3436" spans="1:11">
      <c r="A3436">
        <v>2024</v>
      </c>
      <c r="B3436">
        <v>4</v>
      </c>
      <c r="C3436">
        <v>3</v>
      </c>
      <c r="D3436" s="1" t="s">
        <v>582</v>
      </c>
      <c r="E3436" t="s">
        <v>583</v>
      </c>
      <c r="F3436">
        <v>3</v>
      </c>
      <c r="G3436" s="2">
        <v>11717.46</v>
      </c>
      <c r="H3436" s="2">
        <v>3905.82</v>
      </c>
      <c r="I3436" s="2">
        <f t="shared" si="159"/>
        <v>11717.460000000001</v>
      </c>
      <c r="J3436" s="2">
        <f t="shared" si="160"/>
        <v>0</v>
      </c>
      <c r="K3436" s="7">
        <f t="shared" si="161"/>
        <v>1</v>
      </c>
    </row>
    <row r="3437" spans="1:11">
      <c r="A3437">
        <v>2024</v>
      </c>
      <c r="B3437">
        <v>5</v>
      </c>
      <c r="C3437">
        <v>3</v>
      </c>
      <c r="D3437" s="1" t="s">
        <v>582</v>
      </c>
      <c r="E3437" t="s">
        <v>583</v>
      </c>
      <c r="F3437">
        <v>3</v>
      </c>
      <c r="G3437" s="2">
        <v>11717.46</v>
      </c>
      <c r="H3437" s="2">
        <v>3905.82</v>
      </c>
      <c r="I3437" s="2">
        <f t="shared" si="159"/>
        <v>11717.460000000001</v>
      </c>
      <c r="J3437" s="2">
        <f t="shared" si="160"/>
        <v>0</v>
      </c>
      <c r="K3437" s="7">
        <f t="shared" si="161"/>
        <v>1</v>
      </c>
    </row>
    <row r="3438" spans="1:11">
      <c r="A3438">
        <v>2024</v>
      </c>
      <c r="B3438">
        <v>6</v>
      </c>
      <c r="C3438">
        <v>3</v>
      </c>
      <c r="D3438" s="1" t="s">
        <v>582</v>
      </c>
      <c r="E3438" t="s">
        <v>583</v>
      </c>
      <c r="F3438">
        <v>2</v>
      </c>
      <c r="G3438" s="2">
        <v>7811.64</v>
      </c>
      <c r="H3438" s="2">
        <v>3905.82</v>
      </c>
      <c r="I3438" s="2">
        <f t="shared" si="159"/>
        <v>7811.64</v>
      </c>
      <c r="J3438" s="2">
        <f t="shared" si="160"/>
        <v>0</v>
      </c>
      <c r="K3438" s="7">
        <f t="shared" si="161"/>
        <v>1</v>
      </c>
    </row>
    <row r="3439" spans="1:11">
      <c r="A3439">
        <v>2024</v>
      </c>
      <c r="B3439">
        <v>7</v>
      </c>
      <c r="C3439">
        <v>3</v>
      </c>
      <c r="D3439" s="1" t="s">
        <v>582</v>
      </c>
      <c r="E3439" t="s">
        <v>583</v>
      </c>
      <c r="F3439">
        <v>2</v>
      </c>
      <c r="G3439" s="2">
        <v>7811.64</v>
      </c>
      <c r="H3439" s="2">
        <v>3905.82</v>
      </c>
      <c r="I3439" s="2">
        <f t="shared" si="159"/>
        <v>7811.64</v>
      </c>
      <c r="J3439" s="2">
        <f t="shared" si="160"/>
        <v>0</v>
      </c>
      <c r="K3439" s="7">
        <f t="shared" si="161"/>
        <v>1</v>
      </c>
    </row>
    <row r="3440" spans="1:11">
      <c r="A3440">
        <v>2024</v>
      </c>
      <c r="B3440">
        <v>8</v>
      </c>
      <c r="C3440">
        <v>3</v>
      </c>
      <c r="D3440" s="1" t="s">
        <v>582</v>
      </c>
      <c r="E3440" t="s">
        <v>583</v>
      </c>
      <c r="F3440">
        <v>2</v>
      </c>
      <c r="G3440" s="2">
        <v>7811.64</v>
      </c>
      <c r="H3440" s="2">
        <v>3905.82</v>
      </c>
      <c r="I3440" s="2">
        <f t="shared" si="159"/>
        <v>7811.64</v>
      </c>
      <c r="J3440" s="2">
        <f t="shared" si="160"/>
        <v>0</v>
      </c>
      <c r="K3440" s="7">
        <f t="shared" si="161"/>
        <v>1</v>
      </c>
    </row>
    <row r="3441" spans="1:11">
      <c r="A3441">
        <v>2024</v>
      </c>
      <c r="B3441">
        <v>9</v>
      </c>
      <c r="C3441">
        <v>3</v>
      </c>
      <c r="D3441" s="1" t="s">
        <v>582</v>
      </c>
      <c r="E3441" t="s">
        <v>583</v>
      </c>
      <c r="F3441">
        <v>8</v>
      </c>
      <c r="G3441" s="2">
        <v>31246.560000000001</v>
      </c>
      <c r="H3441" s="2">
        <v>3905.82</v>
      </c>
      <c r="I3441" s="2">
        <f t="shared" si="159"/>
        <v>31246.560000000001</v>
      </c>
      <c r="J3441" s="2">
        <f t="shared" si="160"/>
        <v>0</v>
      </c>
      <c r="K3441" s="7">
        <f t="shared" si="161"/>
        <v>1</v>
      </c>
    </row>
    <row r="3442" spans="1:11">
      <c r="A3442">
        <v>2024</v>
      </c>
      <c r="B3442">
        <v>10</v>
      </c>
      <c r="C3442">
        <v>3</v>
      </c>
      <c r="D3442" s="1" t="s">
        <v>582</v>
      </c>
      <c r="E3442" t="s">
        <v>583</v>
      </c>
      <c r="F3442">
        <v>5</v>
      </c>
      <c r="G3442" s="2">
        <v>19529.099999999999</v>
      </c>
      <c r="H3442" s="2">
        <v>3905.82</v>
      </c>
      <c r="I3442" s="2">
        <f t="shared" si="159"/>
        <v>19529.100000000002</v>
      </c>
      <c r="J3442" s="2">
        <f t="shared" si="160"/>
        <v>0</v>
      </c>
      <c r="K3442" s="7">
        <f t="shared" si="161"/>
        <v>1</v>
      </c>
    </row>
    <row r="3443" spans="1:11">
      <c r="A3443">
        <v>2024</v>
      </c>
      <c r="B3443">
        <v>11</v>
      </c>
      <c r="C3443">
        <v>3</v>
      </c>
      <c r="D3443" s="1" t="s">
        <v>582</v>
      </c>
      <c r="E3443" t="s">
        <v>583</v>
      </c>
      <c r="F3443">
        <v>1</v>
      </c>
      <c r="G3443" s="2">
        <v>3905.82</v>
      </c>
      <c r="H3443" s="2">
        <v>3905.82</v>
      </c>
      <c r="I3443" s="2">
        <f t="shared" si="159"/>
        <v>3905.82</v>
      </c>
      <c r="J3443" s="2">
        <f t="shared" si="160"/>
        <v>0</v>
      </c>
      <c r="K3443" s="7">
        <f t="shared" si="161"/>
        <v>1</v>
      </c>
    </row>
    <row r="3444" spans="1:11">
      <c r="A3444">
        <v>2024</v>
      </c>
      <c r="B3444">
        <v>4</v>
      </c>
      <c r="C3444">
        <v>3</v>
      </c>
      <c r="D3444" s="1" t="s">
        <v>589</v>
      </c>
      <c r="E3444" t="s">
        <v>590</v>
      </c>
      <c r="F3444">
        <v>5</v>
      </c>
      <c r="G3444" s="2">
        <v>7330.4</v>
      </c>
      <c r="H3444" s="2">
        <v>1466.08</v>
      </c>
      <c r="I3444" s="2">
        <f t="shared" si="159"/>
        <v>7330.4</v>
      </c>
      <c r="J3444" s="2">
        <f t="shared" si="160"/>
        <v>0</v>
      </c>
      <c r="K3444" s="7">
        <f t="shared" si="161"/>
        <v>1</v>
      </c>
    </row>
    <row r="3445" spans="1:11">
      <c r="A3445">
        <v>2024</v>
      </c>
      <c r="B3445">
        <v>6</v>
      </c>
      <c r="C3445">
        <v>3</v>
      </c>
      <c r="D3445" s="1" t="s">
        <v>589</v>
      </c>
      <c r="E3445" t="s">
        <v>590</v>
      </c>
      <c r="F3445">
        <v>2</v>
      </c>
      <c r="G3445" s="2">
        <v>2932.16</v>
      </c>
      <c r="H3445" s="2">
        <v>1466.08</v>
      </c>
      <c r="I3445" s="2">
        <f t="shared" si="159"/>
        <v>2932.16</v>
      </c>
      <c r="J3445" s="2">
        <f t="shared" si="160"/>
        <v>0</v>
      </c>
      <c r="K3445" s="7">
        <f t="shared" si="161"/>
        <v>1</v>
      </c>
    </row>
    <row r="3446" spans="1:11">
      <c r="A3446">
        <v>2024</v>
      </c>
      <c r="B3446">
        <v>8</v>
      </c>
      <c r="C3446">
        <v>3</v>
      </c>
      <c r="D3446" s="1" t="s">
        <v>589</v>
      </c>
      <c r="E3446" t="s">
        <v>590</v>
      </c>
      <c r="F3446">
        <v>4</v>
      </c>
      <c r="G3446" s="2">
        <v>5864.32</v>
      </c>
      <c r="H3446" s="2">
        <v>1466.08</v>
      </c>
      <c r="I3446" s="2">
        <f t="shared" si="159"/>
        <v>5864.32</v>
      </c>
      <c r="J3446" s="2">
        <f t="shared" si="160"/>
        <v>0</v>
      </c>
      <c r="K3446" s="7">
        <f t="shared" si="161"/>
        <v>1</v>
      </c>
    </row>
    <row r="3447" spans="1:11">
      <c r="A3447">
        <v>2024</v>
      </c>
      <c r="B3447">
        <v>9</v>
      </c>
      <c r="C3447">
        <v>3</v>
      </c>
      <c r="D3447" s="1" t="s">
        <v>589</v>
      </c>
      <c r="E3447" t="s">
        <v>590</v>
      </c>
      <c r="F3447">
        <v>1</v>
      </c>
      <c r="G3447" s="2">
        <v>1466.08</v>
      </c>
      <c r="H3447" s="2">
        <v>1466.08</v>
      </c>
      <c r="I3447" s="2">
        <f t="shared" si="159"/>
        <v>1466.08</v>
      </c>
      <c r="J3447" s="2">
        <f t="shared" si="160"/>
        <v>0</v>
      </c>
      <c r="K3447" s="7">
        <f t="shared" si="161"/>
        <v>1</v>
      </c>
    </row>
    <row r="3448" spans="1:11">
      <c r="A3448">
        <v>2024</v>
      </c>
      <c r="B3448">
        <v>10</v>
      </c>
      <c r="C3448">
        <v>3</v>
      </c>
      <c r="D3448" s="1" t="s">
        <v>589</v>
      </c>
      <c r="E3448" t="s">
        <v>590</v>
      </c>
      <c r="F3448">
        <v>4</v>
      </c>
      <c r="G3448" s="2">
        <v>5864.32</v>
      </c>
      <c r="H3448" s="2">
        <v>1466.08</v>
      </c>
      <c r="I3448" s="2">
        <f t="shared" si="159"/>
        <v>5864.32</v>
      </c>
      <c r="J3448" s="2">
        <f t="shared" si="160"/>
        <v>0</v>
      </c>
      <c r="K3448" s="7">
        <f t="shared" si="161"/>
        <v>1</v>
      </c>
    </row>
    <row r="3449" spans="1:11">
      <c r="A3449">
        <v>2024</v>
      </c>
      <c r="B3449">
        <v>11</v>
      </c>
      <c r="C3449">
        <v>3</v>
      </c>
      <c r="D3449" s="1" t="s">
        <v>589</v>
      </c>
      <c r="E3449" t="s">
        <v>590</v>
      </c>
      <c r="F3449">
        <v>4</v>
      </c>
      <c r="G3449" s="2">
        <v>5864.32</v>
      </c>
      <c r="H3449" s="2">
        <v>1466.08</v>
      </c>
      <c r="I3449" s="2">
        <f t="shared" si="159"/>
        <v>5864.32</v>
      </c>
      <c r="J3449" s="2">
        <f t="shared" si="160"/>
        <v>0</v>
      </c>
      <c r="K3449" s="7">
        <f t="shared" si="161"/>
        <v>1</v>
      </c>
    </row>
    <row r="3450" spans="1:11">
      <c r="A3450">
        <v>2024</v>
      </c>
      <c r="B3450">
        <v>4</v>
      </c>
      <c r="C3450">
        <v>3</v>
      </c>
      <c r="D3450" s="1" t="s">
        <v>1177</v>
      </c>
      <c r="E3450" t="s">
        <v>590</v>
      </c>
      <c r="F3450">
        <v>1</v>
      </c>
      <c r="G3450" s="2">
        <v>1612.8</v>
      </c>
      <c r="H3450" s="2">
        <v>1612.8</v>
      </c>
      <c r="I3450" s="2">
        <f t="shared" si="159"/>
        <v>1612.8</v>
      </c>
      <c r="J3450" s="2">
        <f t="shared" si="160"/>
        <v>0</v>
      </c>
      <c r="K3450" s="7">
        <f t="shared" si="161"/>
        <v>1</v>
      </c>
    </row>
    <row r="3451" spans="1:11">
      <c r="A3451">
        <v>2024</v>
      </c>
      <c r="B3451">
        <v>6</v>
      </c>
      <c r="C3451">
        <v>3</v>
      </c>
      <c r="D3451" s="1" t="s">
        <v>1287</v>
      </c>
      <c r="E3451" t="s">
        <v>1288</v>
      </c>
      <c r="F3451">
        <v>1</v>
      </c>
      <c r="G3451" s="2">
        <v>6802.94</v>
      </c>
      <c r="H3451" s="2">
        <v>6802.94</v>
      </c>
      <c r="I3451" s="2">
        <f t="shared" si="159"/>
        <v>6802.94</v>
      </c>
      <c r="J3451" s="2">
        <f t="shared" si="160"/>
        <v>0</v>
      </c>
      <c r="K3451" s="7">
        <f t="shared" si="161"/>
        <v>1</v>
      </c>
    </row>
    <row r="3452" spans="1:11">
      <c r="A3452">
        <v>2024</v>
      </c>
      <c r="B3452">
        <v>1</v>
      </c>
      <c r="C3452">
        <v>3</v>
      </c>
      <c r="D3452" s="1" t="s">
        <v>591</v>
      </c>
      <c r="E3452" t="s">
        <v>592</v>
      </c>
      <c r="F3452">
        <v>1</v>
      </c>
      <c r="G3452" s="2">
        <v>6266.83</v>
      </c>
      <c r="H3452" s="2">
        <v>6266.83</v>
      </c>
      <c r="I3452" s="2">
        <f t="shared" si="159"/>
        <v>6266.83</v>
      </c>
      <c r="J3452" s="2">
        <f t="shared" si="160"/>
        <v>0</v>
      </c>
      <c r="K3452" s="7">
        <f t="shared" si="161"/>
        <v>1</v>
      </c>
    </row>
    <row r="3453" spans="1:11">
      <c r="A3453">
        <v>2024</v>
      </c>
      <c r="B3453">
        <v>6</v>
      </c>
      <c r="C3453">
        <v>3</v>
      </c>
      <c r="D3453" s="1" t="s">
        <v>1289</v>
      </c>
      <c r="E3453" t="s">
        <v>592</v>
      </c>
      <c r="F3453">
        <v>1</v>
      </c>
      <c r="G3453" s="2">
        <v>6534.83</v>
      </c>
      <c r="H3453" s="2">
        <v>6534.83</v>
      </c>
      <c r="I3453" s="2">
        <f t="shared" si="159"/>
        <v>6534.83</v>
      </c>
      <c r="J3453" s="2">
        <f t="shared" si="160"/>
        <v>0</v>
      </c>
      <c r="K3453" s="7">
        <f t="shared" si="161"/>
        <v>1</v>
      </c>
    </row>
    <row r="3454" spans="1:11">
      <c r="A3454">
        <v>2024</v>
      </c>
      <c r="B3454">
        <v>9</v>
      </c>
      <c r="C3454">
        <v>3</v>
      </c>
      <c r="D3454" s="1" t="s">
        <v>1397</v>
      </c>
      <c r="E3454" t="s">
        <v>1398</v>
      </c>
      <c r="F3454">
        <v>3</v>
      </c>
      <c r="G3454" s="2">
        <v>1874.52</v>
      </c>
      <c r="H3454" s="2">
        <v>624.84</v>
      </c>
      <c r="I3454" s="2">
        <f t="shared" si="159"/>
        <v>1874.52</v>
      </c>
      <c r="J3454" s="2">
        <f t="shared" si="160"/>
        <v>0</v>
      </c>
      <c r="K3454" s="7">
        <f t="shared" si="161"/>
        <v>1</v>
      </c>
    </row>
    <row r="3455" spans="1:11">
      <c r="A3455">
        <v>2024</v>
      </c>
      <c r="B3455">
        <v>1</v>
      </c>
      <c r="C3455">
        <v>3</v>
      </c>
      <c r="D3455" s="1" t="s">
        <v>601</v>
      </c>
      <c r="E3455" t="s">
        <v>602</v>
      </c>
      <c r="F3455">
        <v>3</v>
      </c>
      <c r="G3455" s="2">
        <v>11570.1</v>
      </c>
      <c r="H3455" s="2">
        <v>3856.7</v>
      </c>
      <c r="I3455" s="2">
        <f t="shared" si="159"/>
        <v>11570.099999999999</v>
      </c>
      <c r="J3455" s="2">
        <f t="shared" si="160"/>
        <v>0</v>
      </c>
      <c r="K3455" s="7">
        <f t="shared" si="161"/>
        <v>1</v>
      </c>
    </row>
    <row r="3456" spans="1:11">
      <c r="A3456">
        <v>2024</v>
      </c>
      <c r="B3456">
        <v>2</v>
      </c>
      <c r="C3456">
        <v>3</v>
      </c>
      <c r="D3456" s="1" t="s">
        <v>601</v>
      </c>
      <c r="E3456" t="s">
        <v>602</v>
      </c>
      <c r="F3456">
        <v>2</v>
      </c>
      <c r="G3456" s="2">
        <v>7713.4</v>
      </c>
      <c r="H3456" s="2">
        <v>3856.7</v>
      </c>
      <c r="I3456" s="2">
        <f t="shared" si="159"/>
        <v>7713.4</v>
      </c>
      <c r="J3456" s="2">
        <f t="shared" si="160"/>
        <v>0</v>
      </c>
      <c r="K3456" s="7">
        <f t="shared" si="161"/>
        <v>1</v>
      </c>
    </row>
    <row r="3457" spans="1:11">
      <c r="A3457">
        <v>2024</v>
      </c>
      <c r="B3457">
        <v>3</v>
      </c>
      <c r="C3457">
        <v>3</v>
      </c>
      <c r="D3457" s="1" t="s">
        <v>601</v>
      </c>
      <c r="E3457" t="s">
        <v>602</v>
      </c>
      <c r="F3457">
        <v>1</v>
      </c>
      <c r="G3457" s="2">
        <v>3856.7</v>
      </c>
      <c r="H3457" s="2">
        <v>3856.7</v>
      </c>
      <c r="I3457" s="2">
        <f t="shared" si="159"/>
        <v>3856.7</v>
      </c>
      <c r="J3457" s="2">
        <f t="shared" si="160"/>
        <v>0</v>
      </c>
      <c r="K3457" s="7">
        <f t="shared" si="161"/>
        <v>1</v>
      </c>
    </row>
    <row r="3458" spans="1:11">
      <c r="A3458">
        <v>2024</v>
      </c>
      <c r="B3458">
        <v>4</v>
      </c>
      <c r="C3458">
        <v>3</v>
      </c>
      <c r="D3458" s="1" t="s">
        <v>601</v>
      </c>
      <c r="E3458" t="s">
        <v>602</v>
      </c>
      <c r="F3458">
        <v>5</v>
      </c>
      <c r="G3458" s="2">
        <v>19283.5</v>
      </c>
      <c r="H3458" s="2">
        <v>3856.7</v>
      </c>
      <c r="I3458" s="2">
        <f t="shared" ref="I3458:I3521" si="162">H3458*F3458</f>
        <v>19283.5</v>
      </c>
      <c r="J3458" s="2">
        <f t="shared" ref="J3458:J3521" si="163">G3458-(H3458*F3458)</f>
        <v>0</v>
      </c>
      <c r="K3458" s="7">
        <f t="shared" si="161"/>
        <v>1</v>
      </c>
    </row>
    <row r="3459" spans="1:11">
      <c r="A3459">
        <v>2024</v>
      </c>
      <c r="B3459">
        <v>5</v>
      </c>
      <c r="C3459">
        <v>3</v>
      </c>
      <c r="D3459" s="1" t="s">
        <v>601</v>
      </c>
      <c r="E3459" t="s">
        <v>602</v>
      </c>
      <c r="F3459">
        <v>1</v>
      </c>
      <c r="G3459" s="2">
        <v>3856.7</v>
      </c>
      <c r="H3459" s="2">
        <v>3856.7</v>
      </c>
      <c r="I3459" s="2">
        <f t="shared" si="162"/>
        <v>3856.7</v>
      </c>
      <c r="J3459" s="2">
        <f t="shared" si="163"/>
        <v>0</v>
      </c>
      <c r="K3459" s="7">
        <f t="shared" ref="K3459:K3522" si="164">IF(J3459&gt;=0,1,0)</f>
        <v>1</v>
      </c>
    </row>
    <row r="3460" spans="1:11">
      <c r="A3460">
        <v>2024</v>
      </c>
      <c r="B3460">
        <v>6</v>
      </c>
      <c r="C3460">
        <v>3</v>
      </c>
      <c r="D3460" s="1" t="s">
        <v>601</v>
      </c>
      <c r="E3460" t="s">
        <v>602</v>
      </c>
      <c r="F3460">
        <v>1</v>
      </c>
      <c r="G3460" s="2">
        <v>3856.7</v>
      </c>
      <c r="H3460" s="2">
        <v>3856.7</v>
      </c>
      <c r="I3460" s="2">
        <f t="shared" si="162"/>
        <v>3856.7</v>
      </c>
      <c r="J3460" s="2">
        <f t="shared" si="163"/>
        <v>0</v>
      </c>
      <c r="K3460" s="7">
        <f t="shared" si="164"/>
        <v>1</v>
      </c>
    </row>
    <row r="3461" spans="1:11">
      <c r="A3461">
        <v>2024</v>
      </c>
      <c r="B3461">
        <v>7</v>
      </c>
      <c r="C3461">
        <v>3</v>
      </c>
      <c r="D3461" s="1" t="s">
        <v>601</v>
      </c>
      <c r="E3461" t="s">
        <v>602</v>
      </c>
      <c r="F3461">
        <v>2</v>
      </c>
      <c r="G3461" s="2">
        <v>7713.4</v>
      </c>
      <c r="H3461" s="2">
        <v>3856.7</v>
      </c>
      <c r="I3461" s="2">
        <f t="shared" si="162"/>
        <v>7713.4</v>
      </c>
      <c r="J3461" s="2">
        <f t="shared" si="163"/>
        <v>0</v>
      </c>
      <c r="K3461" s="7">
        <f t="shared" si="164"/>
        <v>1</v>
      </c>
    </row>
    <row r="3462" spans="1:11">
      <c r="A3462">
        <v>2024</v>
      </c>
      <c r="B3462">
        <v>8</v>
      </c>
      <c r="C3462">
        <v>3</v>
      </c>
      <c r="D3462" s="1" t="s">
        <v>601</v>
      </c>
      <c r="E3462" t="s">
        <v>602</v>
      </c>
      <c r="F3462">
        <v>4</v>
      </c>
      <c r="G3462" s="2">
        <v>15426.8</v>
      </c>
      <c r="H3462" s="2">
        <v>3856.7</v>
      </c>
      <c r="I3462" s="2">
        <f t="shared" si="162"/>
        <v>15426.8</v>
      </c>
      <c r="J3462" s="2">
        <f t="shared" si="163"/>
        <v>0</v>
      </c>
      <c r="K3462" s="7">
        <f t="shared" si="164"/>
        <v>1</v>
      </c>
    </row>
    <row r="3463" spans="1:11">
      <c r="A3463">
        <v>2024</v>
      </c>
      <c r="B3463">
        <v>9</v>
      </c>
      <c r="C3463">
        <v>3</v>
      </c>
      <c r="D3463" s="1" t="s">
        <v>601</v>
      </c>
      <c r="E3463" t="s">
        <v>602</v>
      </c>
      <c r="F3463">
        <v>3</v>
      </c>
      <c r="G3463" s="2">
        <v>11570.1</v>
      </c>
      <c r="H3463" s="2">
        <v>3856.7</v>
      </c>
      <c r="I3463" s="2">
        <f t="shared" si="162"/>
        <v>11570.099999999999</v>
      </c>
      <c r="J3463" s="2">
        <f t="shared" si="163"/>
        <v>0</v>
      </c>
      <c r="K3463" s="7">
        <f t="shared" si="164"/>
        <v>1</v>
      </c>
    </row>
    <row r="3464" spans="1:11">
      <c r="A3464">
        <v>2024</v>
      </c>
      <c r="B3464">
        <v>10</v>
      </c>
      <c r="C3464">
        <v>3</v>
      </c>
      <c r="D3464" s="1" t="s">
        <v>601</v>
      </c>
      <c r="E3464" t="s">
        <v>602</v>
      </c>
      <c r="F3464">
        <v>2</v>
      </c>
      <c r="G3464" s="2">
        <v>7713.4</v>
      </c>
      <c r="H3464" s="2">
        <v>3856.7</v>
      </c>
      <c r="I3464" s="2">
        <f t="shared" si="162"/>
        <v>7713.4</v>
      </c>
      <c r="J3464" s="2">
        <f t="shared" si="163"/>
        <v>0</v>
      </c>
      <c r="K3464" s="7">
        <f t="shared" si="164"/>
        <v>1</v>
      </c>
    </row>
    <row r="3465" spans="1:11">
      <c r="A3465">
        <v>2024</v>
      </c>
      <c r="B3465">
        <v>11</v>
      </c>
      <c r="C3465">
        <v>3</v>
      </c>
      <c r="D3465" s="1" t="s">
        <v>601</v>
      </c>
      <c r="E3465" t="s">
        <v>602</v>
      </c>
      <c r="F3465">
        <v>2</v>
      </c>
      <c r="G3465" s="2">
        <v>7713.4</v>
      </c>
      <c r="H3465" s="2">
        <v>3856.7</v>
      </c>
      <c r="I3465" s="2">
        <f t="shared" si="162"/>
        <v>7713.4</v>
      </c>
      <c r="J3465" s="2">
        <f t="shared" si="163"/>
        <v>0</v>
      </c>
      <c r="K3465" s="7">
        <f t="shared" si="164"/>
        <v>1</v>
      </c>
    </row>
    <row r="3466" spans="1:11">
      <c r="A3466">
        <v>2024</v>
      </c>
      <c r="B3466">
        <v>5</v>
      </c>
      <c r="C3466">
        <v>3</v>
      </c>
      <c r="D3466" s="1" t="s">
        <v>1250</v>
      </c>
      <c r="E3466" t="s">
        <v>602</v>
      </c>
      <c r="F3466">
        <v>2</v>
      </c>
      <c r="G3466" s="2">
        <v>7713.4</v>
      </c>
      <c r="H3466" s="2">
        <v>3856.7</v>
      </c>
      <c r="I3466" s="2">
        <f t="shared" si="162"/>
        <v>7713.4</v>
      </c>
      <c r="J3466" s="2">
        <f t="shared" si="163"/>
        <v>0</v>
      </c>
      <c r="K3466" s="7">
        <f t="shared" si="164"/>
        <v>1</v>
      </c>
    </row>
    <row r="3467" spans="1:11">
      <c r="A3467">
        <v>2024</v>
      </c>
      <c r="B3467">
        <v>7</v>
      </c>
      <c r="C3467">
        <v>3</v>
      </c>
      <c r="D3467" s="1" t="s">
        <v>1250</v>
      </c>
      <c r="E3467" t="s">
        <v>602</v>
      </c>
      <c r="F3467">
        <v>2</v>
      </c>
      <c r="G3467" s="2">
        <v>7713.4</v>
      </c>
      <c r="H3467" s="2">
        <v>3856.7</v>
      </c>
      <c r="I3467" s="2">
        <f t="shared" si="162"/>
        <v>7713.4</v>
      </c>
      <c r="J3467" s="2">
        <f t="shared" si="163"/>
        <v>0</v>
      </c>
      <c r="K3467" s="7">
        <f t="shared" si="164"/>
        <v>1</v>
      </c>
    </row>
    <row r="3468" spans="1:11">
      <c r="A3468">
        <v>2024</v>
      </c>
      <c r="B3468">
        <v>8</v>
      </c>
      <c r="C3468">
        <v>3</v>
      </c>
      <c r="D3468" s="1" t="s">
        <v>1250</v>
      </c>
      <c r="E3468" t="s">
        <v>602</v>
      </c>
      <c r="F3468">
        <v>1</v>
      </c>
      <c r="G3468" s="2">
        <v>3856.7</v>
      </c>
      <c r="H3468" s="2">
        <v>3856.7</v>
      </c>
      <c r="I3468" s="2">
        <f t="shared" si="162"/>
        <v>3856.7</v>
      </c>
      <c r="J3468" s="2">
        <f t="shared" si="163"/>
        <v>0</v>
      </c>
      <c r="K3468" s="7">
        <f t="shared" si="164"/>
        <v>1</v>
      </c>
    </row>
    <row r="3469" spans="1:11">
      <c r="A3469">
        <v>2024</v>
      </c>
      <c r="B3469">
        <v>10</v>
      </c>
      <c r="C3469">
        <v>3</v>
      </c>
      <c r="D3469" s="1" t="s">
        <v>1250</v>
      </c>
      <c r="E3469" t="s">
        <v>602</v>
      </c>
      <c r="F3469">
        <v>2</v>
      </c>
      <c r="G3469" s="2">
        <v>7713.4</v>
      </c>
      <c r="H3469" s="2">
        <v>3856.7</v>
      </c>
      <c r="I3469" s="2">
        <f t="shared" si="162"/>
        <v>7713.4</v>
      </c>
      <c r="J3469" s="2">
        <f t="shared" si="163"/>
        <v>0</v>
      </c>
      <c r="K3469" s="7">
        <f t="shared" si="164"/>
        <v>1</v>
      </c>
    </row>
    <row r="3470" spans="1:11">
      <c r="A3470">
        <v>2024</v>
      </c>
      <c r="B3470">
        <v>5</v>
      </c>
      <c r="C3470">
        <v>3</v>
      </c>
      <c r="D3470" s="1" t="s">
        <v>1251</v>
      </c>
      <c r="E3470" t="s">
        <v>602</v>
      </c>
      <c r="F3470">
        <v>1</v>
      </c>
      <c r="G3470" s="2">
        <v>5259.13</v>
      </c>
      <c r="H3470" s="2">
        <v>5259.13</v>
      </c>
      <c r="I3470" s="2">
        <f t="shared" si="162"/>
        <v>5259.13</v>
      </c>
      <c r="J3470" s="2">
        <f t="shared" si="163"/>
        <v>0</v>
      </c>
      <c r="K3470" s="7">
        <f t="shared" si="164"/>
        <v>1</v>
      </c>
    </row>
    <row r="3471" spans="1:11">
      <c r="A3471">
        <v>2024</v>
      </c>
      <c r="B3471">
        <v>7</v>
      </c>
      <c r="C3471">
        <v>3</v>
      </c>
      <c r="D3471" s="1" t="s">
        <v>1251</v>
      </c>
      <c r="E3471" t="s">
        <v>602</v>
      </c>
      <c r="F3471">
        <v>3</v>
      </c>
      <c r="G3471" s="2">
        <v>15777.39</v>
      </c>
      <c r="H3471" s="2">
        <v>5259.13</v>
      </c>
      <c r="I3471" s="2">
        <f t="shared" si="162"/>
        <v>15777.39</v>
      </c>
      <c r="J3471" s="2">
        <f t="shared" si="163"/>
        <v>0</v>
      </c>
      <c r="K3471" s="7">
        <f t="shared" si="164"/>
        <v>1</v>
      </c>
    </row>
    <row r="3472" spans="1:11">
      <c r="A3472">
        <v>2024</v>
      </c>
      <c r="B3472">
        <v>8</v>
      </c>
      <c r="C3472">
        <v>3</v>
      </c>
      <c r="D3472" s="1" t="s">
        <v>1251</v>
      </c>
      <c r="E3472" t="s">
        <v>602</v>
      </c>
      <c r="F3472">
        <v>3</v>
      </c>
      <c r="G3472" s="2">
        <v>15777.39</v>
      </c>
      <c r="H3472" s="2">
        <v>5259.13</v>
      </c>
      <c r="I3472" s="2">
        <f t="shared" si="162"/>
        <v>15777.39</v>
      </c>
      <c r="J3472" s="2">
        <f t="shared" si="163"/>
        <v>0</v>
      </c>
      <c r="K3472" s="7">
        <f t="shared" si="164"/>
        <v>1</v>
      </c>
    </row>
    <row r="3473" spans="1:11">
      <c r="A3473">
        <v>2024</v>
      </c>
      <c r="B3473">
        <v>9</v>
      </c>
      <c r="C3473">
        <v>3</v>
      </c>
      <c r="D3473" s="1" t="s">
        <v>1251</v>
      </c>
      <c r="E3473" t="s">
        <v>602</v>
      </c>
      <c r="F3473">
        <v>1</v>
      </c>
      <c r="G3473" s="2">
        <v>5259.13</v>
      </c>
      <c r="H3473" s="2">
        <v>5259.13</v>
      </c>
      <c r="I3473" s="2">
        <f t="shared" si="162"/>
        <v>5259.13</v>
      </c>
      <c r="J3473" s="2">
        <f t="shared" si="163"/>
        <v>0</v>
      </c>
      <c r="K3473" s="7">
        <f t="shared" si="164"/>
        <v>1</v>
      </c>
    </row>
    <row r="3474" spans="1:11">
      <c r="A3474">
        <v>2024</v>
      </c>
      <c r="B3474">
        <v>11</v>
      </c>
      <c r="C3474">
        <v>3</v>
      </c>
      <c r="D3474" s="1" t="s">
        <v>1251</v>
      </c>
      <c r="E3474" t="s">
        <v>602</v>
      </c>
      <c r="F3474">
        <v>1</v>
      </c>
      <c r="G3474" s="2">
        <v>5259.13</v>
      </c>
      <c r="H3474" s="2">
        <v>5259.13</v>
      </c>
      <c r="I3474" s="2">
        <f t="shared" si="162"/>
        <v>5259.13</v>
      </c>
      <c r="J3474" s="2">
        <f t="shared" si="163"/>
        <v>0</v>
      </c>
      <c r="K3474" s="7">
        <f t="shared" si="164"/>
        <v>1</v>
      </c>
    </row>
    <row r="3475" spans="1:11">
      <c r="A3475">
        <v>2024</v>
      </c>
      <c r="B3475">
        <v>1</v>
      </c>
      <c r="C3475">
        <v>3</v>
      </c>
      <c r="D3475" s="1" t="s">
        <v>603</v>
      </c>
      <c r="E3475" t="s">
        <v>604</v>
      </c>
      <c r="F3475">
        <v>21</v>
      </c>
      <c r="G3475" s="2">
        <v>11254.74</v>
      </c>
      <c r="H3475" s="2">
        <v>535.94000000000005</v>
      </c>
      <c r="I3475" s="2">
        <f t="shared" si="162"/>
        <v>11254.740000000002</v>
      </c>
      <c r="J3475" s="2">
        <f t="shared" si="163"/>
        <v>0</v>
      </c>
      <c r="K3475" s="7">
        <f t="shared" si="164"/>
        <v>1</v>
      </c>
    </row>
    <row r="3476" spans="1:11">
      <c r="A3476">
        <v>2024</v>
      </c>
      <c r="B3476">
        <v>2</v>
      </c>
      <c r="C3476">
        <v>3</v>
      </c>
      <c r="D3476" s="1" t="s">
        <v>603</v>
      </c>
      <c r="E3476" t="s">
        <v>604</v>
      </c>
      <c r="F3476">
        <v>15</v>
      </c>
      <c r="G3476" s="2">
        <v>8039.1</v>
      </c>
      <c r="H3476" s="2">
        <v>535.94000000000005</v>
      </c>
      <c r="I3476" s="2">
        <f t="shared" si="162"/>
        <v>8039.1</v>
      </c>
      <c r="J3476" s="2">
        <f t="shared" si="163"/>
        <v>0</v>
      </c>
      <c r="K3476" s="7">
        <f t="shared" si="164"/>
        <v>1</v>
      </c>
    </row>
    <row r="3477" spans="1:11">
      <c r="A3477">
        <v>2024</v>
      </c>
      <c r="B3477">
        <v>3</v>
      </c>
      <c r="C3477">
        <v>3</v>
      </c>
      <c r="D3477" s="1" t="s">
        <v>603</v>
      </c>
      <c r="E3477" t="s">
        <v>604</v>
      </c>
      <c r="F3477">
        <v>8</v>
      </c>
      <c r="G3477" s="2">
        <v>4287.5200000000004</v>
      </c>
      <c r="H3477" s="2">
        <v>535.94000000000005</v>
      </c>
      <c r="I3477" s="2">
        <f t="shared" si="162"/>
        <v>4287.5200000000004</v>
      </c>
      <c r="J3477" s="2">
        <f t="shared" si="163"/>
        <v>0</v>
      </c>
      <c r="K3477" s="7">
        <f t="shared" si="164"/>
        <v>1</v>
      </c>
    </row>
    <row r="3478" spans="1:11">
      <c r="A3478">
        <v>2024</v>
      </c>
      <c r="B3478">
        <v>4</v>
      </c>
      <c r="C3478">
        <v>3</v>
      </c>
      <c r="D3478" s="1" t="s">
        <v>603</v>
      </c>
      <c r="E3478" t="s">
        <v>604</v>
      </c>
      <c r="F3478">
        <v>41</v>
      </c>
      <c r="G3478" s="2">
        <v>21973.54</v>
      </c>
      <c r="H3478" s="2">
        <v>535.94000000000005</v>
      </c>
      <c r="I3478" s="2">
        <f t="shared" si="162"/>
        <v>21973.54</v>
      </c>
      <c r="J3478" s="2">
        <f t="shared" si="163"/>
        <v>0</v>
      </c>
      <c r="K3478" s="7">
        <f t="shared" si="164"/>
        <v>1</v>
      </c>
    </row>
    <row r="3479" spans="1:11">
      <c r="A3479">
        <v>2024</v>
      </c>
      <c r="B3479">
        <v>5</v>
      </c>
      <c r="C3479">
        <v>3</v>
      </c>
      <c r="D3479" s="1" t="s">
        <v>603</v>
      </c>
      <c r="E3479" t="s">
        <v>604</v>
      </c>
      <c r="F3479">
        <v>33</v>
      </c>
      <c r="G3479" s="2">
        <v>17686.02</v>
      </c>
      <c r="H3479" s="2">
        <v>535.94000000000005</v>
      </c>
      <c r="I3479" s="2">
        <f t="shared" si="162"/>
        <v>17686.02</v>
      </c>
      <c r="J3479" s="2">
        <f t="shared" si="163"/>
        <v>0</v>
      </c>
      <c r="K3479" s="7">
        <f t="shared" si="164"/>
        <v>1</v>
      </c>
    </row>
    <row r="3480" spans="1:11">
      <c r="A3480">
        <v>2024</v>
      </c>
      <c r="B3480">
        <v>6</v>
      </c>
      <c r="C3480">
        <v>3</v>
      </c>
      <c r="D3480" s="1" t="s">
        <v>603</v>
      </c>
      <c r="E3480" t="s">
        <v>604</v>
      </c>
      <c r="F3480">
        <v>3</v>
      </c>
      <c r="G3480" s="2">
        <v>1607.82</v>
      </c>
      <c r="H3480" s="2">
        <v>535.94000000000005</v>
      </c>
      <c r="I3480" s="2">
        <f t="shared" si="162"/>
        <v>1607.8200000000002</v>
      </c>
      <c r="J3480" s="2">
        <f t="shared" si="163"/>
        <v>0</v>
      </c>
      <c r="K3480" s="7">
        <f t="shared" si="164"/>
        <v>1</v>
      </c>
    </row>
    <row r="3481" spans="1:11">
      <c r="A3481">
        <v>2024</v>
      </c>
      <c r="B3481">
        <v>7</v>
      </c>
      <c r="C3481">
        <v>3</v>
      </c>
      <c r="D3481" s="1" t="s">
        <v>603</v>
      </c>
      <c r="E3481" t="s">
        <v>604</v>
      </c>
      <c r="F3481">
        <v>54</v>
      </c>
      <c r="G3481" s="2">
        <v>28940.76</v>
      </c>
      <c r="H3481" s="2">
        <v>535.94000000000005</v>
      </c>
      <c r="I3481" s="2">
        <f t="shared" si="162"/>
        <v>28940.760000000002</v>
      </c>
      <c r="J3481" s="2">
        <f t="shared" si="163"/>
        <v>0</v>
      </c>
      <c r="K3481" s="7">
        <f t="shared" si="164"/>
        <v>1</v>
      </c>
    </row>
    <row r="3482" spans="1:11">
      <c r="A3482">
        <v>2024</v>
      </c>
      <c r="B3482">
        <v>8</v>
      </c>
      <c r="C3482">
        <v>3</v>
      </c>
      <c r="D3482" s="1" t="s">
        <v>603</v>
      </c>
      <c r="E3482" t="s">
        <v>604</v>
      </c>
      <c r="F3482">
        <v>52</v>
      </c>
      <c r="G3482" s="2">
        <v>27868.880000000001</v>
      </c>
      <c r="H3482" s="2">
        <v>535.94000000000005</v>
      </c>
      <c r="I3482" s="2">
        <f t="shared" si="162"/>
        <v>27868.880000000005</v>
      </c>
      <c r="J3482" s="2">
        <f t="shared" si="163"/>
        <v>0</v>
      </c>
      <c r="K3482" s="7">
        <f t="shared" si="164"/>
        <v>1</v>
      </c>
    </row>
    <row r="3483" spans="1:11">
      <c r="A3483">
        <v>2024</v>
      </c>
      <c r="B3483">
        <v>9</v>
      </c>
      <c r="C3483">
        <v>3</v>
      </c>
      <c r="D3483" s="1" t="s">
        <v>603</v>
      </c>
      <c r="E3483" t="s">
        <v>604</v>
      </c>
      <c r="F3483">
        <v>26</v>
      </c>
      <c r="G3483" s="2">
        <v>13934.44</v>
      </c>
      <c r="H3483" s="2">
        <v>535.94000000000005</v>
      </c>
      <c r="I3483" s="2">
        <f t="shared" si="162"/>
        <v>13934.440000000002</v>
      </c>
      <c r="J3483" s="2">
        <f t="shared" si="163"/>
        <v>0</v>
      </c>
      <c r="K3483" s="7">
        <f t="shared" si="164"/>
        <v>1</v>
      </c>
    </row>
    <row r="3484" spans="1:11">
      <c r="A3484">
        <v>2024</v>
      </c>
      <c r="B3484">
        <v>10</v>
      </c>
      <c r="C3484">
        <v>3</v>
      </c>
      <c r="D3484" s="1" t="s">
        <v>603</v>
      </c>
      <c r="E3484" t="s">
        <v>604</v>
      </c>
      <c r="F3484">
        <v>24</v>
      </c>
      <c r="G3484" s="2">
        <v>12862.56</v>
      </c>
      <c r="H3484" s="2">
        <v>535.94000000000005</v>
      </c>
      <c r="I3484" s="2">
        <f t="shared" si="162"/>
        <v>12862.560000000001</v>
      </c>
      <c r="J3484" s="2">
        <f t="shared" si="163"/>
        <v>0</v>
      </c>
      <c r="K3484" s="7">
        <f t="shared" si="164"/>
        <v>1</v>
      </c>
    </row>
    <row r="3485" spans="1:11">
      <c r="A3485">
        <v>2024</v>
      </c>
      <c r="B3485">
        <v>11</v>
      </c>
      <c r="C3485">
        <v>3</v>
      </c>
      <c r="D3485" s="1" t="s">
        <v>603</v>
      </c>
      <c r="E3485" t="s">
        <v>604</v>
      </c>
      <c r="F3485">
        <v>19</v>
      </c>
      <c r="G3485" s="2">
        <v>10182.86</v>
      </c>
      <c r="H3485" s="2">
        <v>535.94000000000005</v>
      </c>
      <c r="I3485" s="2">
        <f t="shared" si="162"/>
        <v>10182.86</v>
      </c>
      <c r="J3485" s="2">
        <f t="shared" si="163"/>
        <v>0</v>
      </c>
      <c r="K3485" s="7">
        <f t="shared" si="164"/>
        <v>1</v>
      </c>
    </row>
    <row r="3486" spans="1:11">
      <c r="A3486">
        <v>2024</v>
      </c>
      <c r="B3486">
        <v>11</v>
      </c>
      <c r="C3486">
        <v>3</v>
      </c>
      <c r="D3486" s="1" t="s">
        <v>1447</v>
      </c>
      <c r="E3486" t="s">
        <v>1448</v>
      </c>
      <c r="F3486">
        <v>3</v>
      </c>
      <c r="G3486" s="2">
        <v>2919.84</v>
      </c>
      <c r="H3486" s="2">
        <v>973.28</v>
      </c>
      <c r="I3486" s="2">
        <f t="shared" si="162"/>
        <v>2919.84</v>
      </c>
      <c r="J3486" s="2">
        <f t="shared" si="163"/>
        <v>0</v>
      </c>
      <c r="K3486" s="7">
        <f t="shared" si="164"/>
        <v>1</v>
      </c>
    </row>
    <row r="3487" spans="1:11">
      <c r="A3487">
        <v>2024</v>
      </c>
      <c r="B3487">
        <v>11</v>
      </c>
      <c r="C3487">
        <v>3</v>
      </c>
      <c r="D3487" s="1" t="s">
        <v>1449</v>
      </c>
      <c r="E3487" t="s">
        <v>1448</v>
      </c>
      <c r="F3487">
        <v>4</v>
      </c>
      <c r="G3487" s="2">
        <v>4152.96</v>
      </c>
      <c r="H3487" s="2">
        <v>1038.24</v>
      </c>
      <c r="I3487" s="2">
        <f t="shared" si="162"/>
        <v>4152.96</v>
      </c>
      <c r="J3487" s="2">
        <f t="shared" si="163"/>
        <v>0</v>
      </c>
      <c r="K3487" s="7">
        <f t="shared" si="164"/>
        <v>1</v>
      </c>
    </row>
    <row r="3488" spans="1:11">
      <c r="A3488">
        <v>2024</v>
      </c>
      <c r="B3488">
        <v>4</v>
      </c>
      <c r="C3488">
        <v>3</v>
      </c>
      <c r="D3488" s="1" t="s">
        <v>1091</v>
      </c>
      <c r="E3488" t="s">
        <v>1092</v>
      </c>
      <c r="F3488">
        <v>1</v>
      </c>
      <c r="G3488" s="2">
        <v>19561.2</v>
      </c>
      <c r="H3488" s="2">
        <v>19561.2</v>
      </c>
      <c r="I3488" s="2">
        <f t="shared" si="162"/>
        <v>19561.2</v>
      </c>
      <c r="J3488" s="2">
        <f t="shared" si="163"/>
        <v>0</v>
      </c>
      <c r="K3488" s="7">
        <f t="shared" si="164"/>
        <v>1</v>
      </c>
    </row>
    <row r="3489" spans="1:11">
      <c r="A3489">
        <v>2024</v>
      </c>
      <c r="B3489">
        <v>5</v>
      </c>
      <c r="C3489">
        <v>3</v>
      </c>
      <c r="D3489" s="1" t="s">
        <v>1091</v>
      </c>
      <c r="E3489" t="s">
        <v>1092</v>
      </c>
      <c r="F3489">
        <v>1</v>
      </c>
      <c r="G3489" s="2">
        <v>19561.2</v>
      </c>
      <c r="H3489" s="2">
        <v>19561.2</v>
      </c>
      <c r="I3489" s="2">
        <f t="shared" si="162"/>
        <v>19561.2</v>
      </c>
      <c r="J3489" s="2">
        <f t="shared" si="163"/>
        <v>0</v>
      </c>
      <c r="K3489" s="7">
        <f t="shared" si="164"/>
        <v>1</v>
      </c>
    </row>
    <row r="3490" spans="1:11">
      <c r="A3490">
        <v>2024</v>
      </c>
      <c r="B3490">
        <v>10</v>
      </c>
      <c r="C3490">
        <v>3</v>
      </c>
      <c r="D3490" s="1" t="s">
        <v>1091</v>
      </c>
      <c r="E3490" t="s">
        <v>1092</v>
      </c>
      <c r="F3490">
        <v>2</v>
      </c>
      <c r="G3490" s="2">
        <v>39122.400000000001</v>
      </c>
      <c r="H3490" s="2">
        <v>19561.2</v>
      </c>
      <c r="I3490" s="2">
        <f t="shared" si="162"/>
        <v>39122.400000000001</v>
      </c>
      <c r="J3490" s="2">
        <f t="shared" si="163"/>
        <v>0</v>
      </c>
      <c r="K3490" s="7">
        <f t="shared" si="164"/>
        <v>1</v>
      </c>
    </row>
    <row r="3491" spans="1:11">
      <c r="A3491">
        <v>2024</v>
      </c>
      <c r="B3491">
        <v>3</v>
      </c>
      <c r="C3491">
        <v>3</v>
      </c>
      <c r="D3491" s="1" t="s">
        <v>966</v>
      </c>
      <c r="E3491" t="s">
        <v>967</v>
      </c>
      <c r="F3491">
        <v>3</v>
      </c>
      <c r="G3491" s="2">
        <v>47117.4</v>
      </c>
      <c r="H3491" s="2">
        <v>15705.8</v>
      </c>
      <c r="I3491" s="2">
        <f t="shared" si="162"/>
        <v>47117.399999999994</v>
      </c>
      <c r="J3491" s="2">
        <f t="shared" si="163"/>
        <v>0</v>
      </c>
      <c r="K3491" s="7">
        <f t="shared" si="164"/>
        <v>1</v>
      </c>
    </row>
    <row r="3492" spans="1:11">
      <c r="A3492">
        <v>2024</v>
      </c>
      <c r="B3492">
        <v>4</v>
      </c>
      <c r="C3492">
        <v>3</v>
      </c>
      <c r="D3492" s="1" t="s">
        <v>966</v>
      </c>
      <c r="E3492" t="s">
        <v>967</v>
      </c>
      <c r="F3492">
        <v>1</v>
      </c>
      <c r="G3492" s="2">
        <v>15705.8</v>
      </c>
      <c r="H3492" s="2">
        <v>15705.8</v>
      </c>
      <c r="I3492" s="2">
        <f t="shared" si="162"/>
        <v>15705.8</v>
      </c>
      <c r="J3492" s="2">
        <f t="shared" si="163"/>
        <v>0</v>
      </c>
      <c r="K3492" s="7">
        <f t="shared" si="164"/>
        <v>1</v>
      </c>
    </row>
    <row r="3493" spans="1:11">
      <c r="A3493">
        <v>2024</v>
      </c>
      <c r="B3493">
        <v>10</v>
      </c>
      <c r="C3493">
        <v>3</v>
      </c>
      <c r="D3493" s="1" t="s">
        <v>966</v>
      </c>
      <c r="E3493" t="s">
        <v>967</v>
      </c>
      <c r="F3493">
        <v>3</v>
      </c>
      <c r="G3493" s="2">
        <v>47117.4</v>
      </c>
      <c r="H3493" s="2">
        <v>15705.8</v>
      </c>
      <c r="I3493" s="2">
        <f t="shared" si="162"/>
        <v>47117.399999999994</v>
      </c>
      <c r="J3493" s="2">
        <f t="shared" si="163"/>
        <v>0</v>
      </c>
      <c r="K3493" s="7">
        <f t="shared" si="164"/>
        <v>1</v>
      </c>
    </row>
    <row r="3494" spans="1:11">
      <c r="A3494">
        <v>2024</v>
      </c>
      <c r="B3494">
        <v>4</v>
      </c>
      <c r="C3494">
        <v>3</v>
      </c>
      <c r="D3494" s="1" t="s">
        <v>608</v>
      </c>
      <c r="E3494" t="s">
        <v>609</v>
      </c>
      <c r="F3494">
        <v>1</v>
      </c>
      <c r="G3494" s="2">
        <v>13216</v>
      </c>
      <c r="H3494" s="2">
        <v>13216</v>
      </c>
      <c r="I3494" s="2">
        <f t="shared" si="162"/>
        <v>13216</v>
      </c>
      <c r="J3494" s="2">
        <f t="shared" si="163"/>
        <v>0</v>
      </c>
      <c r="K3494" s="7">
        <f t="shared" si="164"/>
        <v>1</v>
      </c>
    </row>
    <row r="3495" spans="1:11">
      <c r="A3495">
        <v>2024</v>
      </c>
      <c r="B3495">
        <v>7</v>
      </c>
      <c r="C3495">
        <v>3</v>
      </c>
      <c r="D3495" s="1" t="s">
        <v>608</v>
      </c>
      <c r="E3495" t="s">
        <v>609</v>
      </c>
      <c r="F3495">
        <v>1</v>
      </c>
      <c r="G3495" s="2">
        <v>13216</v>
      </c>
      <c r="H3495" s="2">
        <v>13216</v>
      </c>
      <c r="I3495" s="2">
        <f t="shared" si="162"/>
        <v>13216</v>
      </c>
      <c r="J3495" s="2">
        <f t="shared" si="163"/>
        <v>0</v>
      </c>
      <c r="K3495" s="7">
        <f t="shared" si="164"/>
        <v>1</v>
      </c>
    </row>
    <row r="3496" spans="1:11">
      <c r="A3496">
        <v>2024</v>
      </c>
      <c r="B3496">
        <v>8</v>
      </c>
      <c r="C3496">
        <v>3</v>
      </c>
      <c r="D3496" s="1" t="s">
        <v>613</v>
      </c>
      <c r="E3496" t="s">
        <v>614</v>
      </c>
      <c r="F3496">
        <v>1</v>
      </c>
      <c r="G3496" s="2">
        <v>5060.16</v>
      </c>
      <c r="H3496" s="2">
        <v>5060.16</v>
      </c>
      <c r="I3496" s="2">
        <f t="shared" si="162"/>
        <v>5060.16</v>
      </c>
      <c r="J3496" s="2">
        <f t="shared" si="163"/>
        <v>0</v>
      </c>
      <c r="K3496" s="7">
        <f t="shared" si="164"/>
        <v>1</v>
      </c>
    </row>
    <row r="3497" spans="1:11">
      <c r="A3497">
        <v>2024</v>
      </c>
      <c r="B3497">
        <v>9</v>
      </c>
      <c r="C3497">
        <v>3</v>
      </c>
      <c r="D3497" s="1" t="s">
        <v>613</v>
      </c>
      <c r="E3497" t="s">
        <v>614</v>
      </c>
      <c r="F3497">
        <v>2</v>
      </c>
      <c r="G3497" s="2">
        <v>10120.32</v>
      </c>
      <c r="H3497" s="2">
        <v>5060.16</v>
      </c>
      <c r="I3497" s="2">
        <f t="shared" si="162"/>
        <v>10120.32</v>
      </c>
      <c r="J3497" s="2">
        <f t="shared" si="163"/>
        <v>0</v>
      </c>
      <c r="K3497" s="7">
        <f t="shared" si="164"/>
        <v>1</v>
      </c>
    </row>
    <row r="3498" spans="1:11">
      <c r="A3498">
        <v>2024</v>
      </c>
      <c r="B3498">
        <v>4</v>
      </c>
      <c r="C3498">
        <v>3</v>
      </c>
      <c r="D3498" s="1" t="s">
        <v>1182</v>
      </c>
      <c r="E3498" t="s">
        <v>1183</v>
      </c>
      <c r="F3498">
        <v>2</v>
      </c>
      <c r="G3498" s="2">
        <v>11807.04</v>
      </c>
      <c r="H3498" s="2">
        <v>5903.52</v>
      </c>
      <c r="I3498" s="2">
        <f t="shared" si="162"/>
        <v>11807.04</v>
      </c>
      <c r="J3498" s="2">
        <f t="shared" si="163"/>
        <v>0</v>
      </c>
      <c r="K3498" s="7">
        <f t="shared" si="164"/>
        <v>1</v>
      </c>
    </row>
    <row r="3499" spans="1:11">
      <c r="A3499">
        <v>2024</v>
      </c>
      <c r="B3499">
        <v>5</v>
      </c>
      <c r="C3499">
        <v>3</v>
      </c>
      <c r="D3499" s="1" t="s">
        <v>1182</v>
      </c>
      <c r="E3499" t="s">
        <v>1183</v>
      </c>
      <c r="F3499">
        <v>1</v>
      </c>
      <c r="G3499" s="2">
        <v>5903.52</v>
      </c>
      <c r="H3499" s="2">
        <v>5903.52</v>
      </c>
      <c r="I3499" s="2">
        <f t="shared" si="162"/>
        <v>5903.52</v>
      </c>
      <c r="J3499" s="2">
        <f t="shared" si="163"/>
        <v>0</v>
      </c>
      <c r="K3499" s="7">
        <f t="shared" si="164"/>
        <v>1</v>
      </c>
    </row>
    <row r="3500" spans="1:11">
      <c r="A3500">
        <v>2024</v>
      </c>
      <c r="B3500">
        <v>7</v>
      </c>
      <c r="C3500">
        <v>3</v>
      </c>
      <c r="D3500" s="1" t="s">
        <v>1182</v>
      </c>
      <c r="E3500" t="s">
        <v>1183</v>
      </c>
      <c r="F3500">
        <v>1</v>
      </c>
      <c r="G3500" s="2">
        <v>5903.52</v>
      </c>
      <c r="H3500" s="2">
        <v>5903.52</v>
      </c>
      <c r="I3500" s="2">
        <f t="shared" si="162"/>
        <v>5903.52</v>
      </c>
      <c r="J3500" s="2">
        <f t="shared" si="163"/>
        <v>0</v>
      </c>
      <c r="K3500" s="7">
        <f t="shared" si="164"/>
        <v>1</v>
      </c>
    </row>
    <row r="3501" spans="1:11">
      <c r="A3501">
        <v>2024</v>
      </c>
      <c r="B3501">
        <v>9</v>
      </c>
      <c r="C3501">
        <v>3</v>
      </c>
      <c r="D3501" s="1" t="s">
        <v>1182</v>
      </c>
      <c r="E3501" t="s">
        <v>1183</v>
      </c>
      <c r="F3501">
        <v>1</v>
      </c>
      <c r="G3501" s="2">
        <v>5903.52</v>
      </c>
      <c r="H3501" s="2">
        <v>5903.52</v>
      </c>
      <c r="I3501" s="2">
        <f t="shared" si="162"/>
        <v>5903.52</v>
      </c>
      <c r="J3501" s="2">
        <f t="shared" si="163"/>
        <v>0</v>
      </c>
      <c r="K3501" s="7">
        <f t="shared" si="164"/>
        <v>1</v>
      </c>
    </row>
    <row r="3502" spans="1:11">
      <c r="A3502">
        <v>2024</v>
      </c>
      <c r="B3502">
        <v>8</v>
      </c>
      <c r="C3502">
        <v>3</v>
      </c>
      <c r="D3502" s="1" t="s">
        <v>617</v>
      </c>
      <c r="E3502" t="s">
        <v>618</v>
      </c>
      <c r="F3502">
        <v>6</v>
      </c>
      <c r="G3502" s="2">
        <v>4500</v>
      </c>
      <c r="H3502" s="2">
        <v>750</v>
      </c>
      <c r="I3502" s="2">
        <f t="shared" si="162"/>
        <v>4500</v>
      </c>
      <c r="J3502" s="2">
        <f t="shared" si="163"/>
        <v>0</v>
      </c>
      <c r="K3502" s="7">
        <f t="shared" si="164"/>
        <v>1</v>
      </c>
    </row>
    <row r="3503" spans="1:11">
      <c r="A3503">
        <v>2024</v>
      </c>
      <c r="B3503">
        <v>8</v>
      </c>
      <c r="C3503">
        <v>3</v>
      </c>
      <c r="D3503" s="1" t="s">
        <v>1293</v>
      </c>
      <c r="E3503" t="s">
        <v>1294</v>
      </c>
      <c r="F3503">
        <v>1</v>
      </c>
      <c r="G3503" s="2">
        <v>7372.96</v>
      </c>
      <c r="H3503" s="2">
        <v>7372.96</v>
      </c>
      <c r="I3503" s="2">
        <f t="shared" si="162"/>
        <v>7372.96</v>
      </c>
      <c r="J3503" s="2">
        <f t="shared" si="163"/>
        <v>0</v>
      </c>
      <c r="K3503" s="7">
        <f t="shared" si="164"/>
        <v>1</v>
      </c>
    </row>
    <row r="3504" spans="1:11">
      <c r="A3504">
        <v>2024</v>
      </c>
      <c r="B3504">
        <v>9</v>
      </c>
      <c r="C3504">
        <v>3</v>
      </c>
      <c r="D3504" s="1" t="s">
        <v>1293</v>
      </c>
      <c r="E3504" t="s">
        <v>1294</v>
      </c>
      <c r="F3504">
        <v>1</v>
      </c>
      <c r="G3504" s="2">
        <v>7372.96</v>
      </c>
      <c r="H3504" s="2">
        <v>7372.96</v>
      </c>
      <c r="I3504" s="2">
        <f t="shared" si="162"/>
        <v>7372.96</v>
      </c>
      <c r="J3504" s="2">
        <f t="shared" si="163"/>
        <v>0</v>
      </c>
      <c r="K3504" s="7">
        <f t="shared" si="164"/>
        <v>1</v>
      </c>
    </row>
    <row r="3505" spans="1:11">
      <c r="A3505">
        <v>2024</v>
      </c>
      <c r="B3505">
        <v>10</v>
      </c>
      <c r="C3505">
        <v>3</v>
      </c>
      <c r="D3505" s="1" t="s">
        <v>1293</v>
      </c>
      <c r="E3505" t="s">
        <v>1294</v>
      </c>
      <c r="F3505">
        <v>1</v>
      </c>
      <c r="G3505" s="2">
        <v>7372.96</v>
      </c>
      <c r="H3505" s="2">
        <v>7372.96</v>
      </c>
      <c r="I3505" s="2">
        <f t="shared" si="162"/>
        <v>7372.96</v>
      </c>
      <c r="J3505" s="2">
        <f t="shared" si="163"/>
        <v>0</v>
      </c>
      <c r="K3505" s="7">
        <f t="shared" si="164"/>
        <v>1</v>
      </c>
    </row>
    <row r="3506" spans="1:11">
      <c r="A3506">
        <v>2024</v>
      </c>
      <c r="B3506">
        <v>11</v>
      </c>
      <c r="C3506">
        <v>3</v>
      </c>
      <c r="D3506" s="1" t="s">
        <v>1293</v>
      </c>
      <c r="E3506" t="s">
        <v>1294</v>
      </c>
      <c r="F3506">
        <v>1</v>
      </c>
      <c r="G3506" s="2">
        <v>7372.96</v>
      </c>
      <c r="H3506" s="2">
        <v>7372.96</v>
      </c>
      <c r="I3506" s="2">
        <f t="shared" si="162"/>
        <v>7372.96</v>
      </c>
      <c r="J3506" s="2">
        <f t="shared" si="163"/>
        <v>0</v>
      </c>
      <c r="K3506" s="7">
        <f t="shared" si="164"/>
        <v>1</v>
      </c>
    </row>
    <row r="3507" spans="1:11">
      <c r="A3507">
        <v>2024</v>
      </c>
      <c r="B3507">
        <v>4</v>
      </c>
      <c r="C3507">
        <v>3</v>
      </c>
      <c r="D3507" s="1" t="s">
        <v>1184</v>
      </c>
      <c r="E3507" t="s">
        <v>1185</v>
      </c>
      <c r="F3507">
        <v>1</v>
      </c>
      <c r="G3507" s="2">
        <v>11984</v>
      </c>
      <c r="H3507" s="2">
        <v>11984</v>
      </c>
      <c r="I3507" s="2">
        <f t="shared" si="162"/>
        <v>11984</v>
      </c>
      <c r="J3507" s="2">
        <f t="shared" si="163"/>
        <v>0</v>
      </c>
      <c r="K3507" s="7">
        <f t="shared" si="164"/>
        <v>1</v>
      </c>
    </row>
    <row r="3508" spans="1:11">
      <c r="A3508">
        <v>2024</v>
      </c>
      <c r="B3508">
        <v>9</v>
      </c>
      <c r="C3508">
        <v>3</v>
      </c>
      <c r="D3508" s="1" t="s">
        <v>1184</v>
      </c>
      <c r="E3508" t="s">
        <v>1185</v>
      </c>
      <c r="F3508">
        <v>1</v>
      </c>
      <c r="G3508" s="2">
        <v>11984</v>
      </c>
      <c r="H3508" s="2">
        <v>11984</v>
      </c>
      <c r="I3508" s="2">
        <f t="shared" si="162"/>
        <v>11984</v>
      </c>
      <c r="J3508" s="2">
        <f t="shared" si="163"/>
        <v>0</v>
      </c>
      <c r="K3508" s="7">
        <f t="shared" si="164"/>
        <v>1</v>
      </c>
    </row>
    <row r="3509" spans="1:11">
      <c r="A3509">
        <v>2024</v>
      </c>
      <c r="B3509">
        <v>1</v>
      </c>
      <c r="C3509">
        <v>3</v>
      </c>
      <c r="D3509" s="1" t="s">
        <v>633</v>
      </c>
      <c r="E3509" t="s">
        <v>634</v>
      </c>
      <c r="F3509">
        <v>4</v>
      </c>
      <c r="G3509" s="2">
        <v>34251.040000000001</v>
      </c>
      <c r="H3509" s="2">
        <v>8562.76</v>
      </c>
      <c r="I3509" s="2">
        <f t="shared" si="162"/>
        <v>34251.040000000001</v>
      </c>
      <c r="J3509" s="2">
        <f t="shared" si="163"/>
        <v>0</v>
      </c>
      <c r="K3509" s="7">
        <f t="shared" si="164"/>
        <v>1</v>
      </c>
    </row>
    <row r="3510" spans="1:11">
      <c r="A3510">
        <v>2024</v>
      </c>
      <c r="B3510">
        <v>2</v>
      </c>
      <c r="C3510">
        <v>3</v>
      </c>
      <c r="D3510" s="1" t="s">
        <v>633</v>
      </c>
      <c r="E3510" t="s">
        <v>634</v>
      </c>
      <c r="F3510">
        <v>5</v>
      </c>
      <c r="G3510" s="2">
        <v>42813.8</v>
      </c>
      <c r="H3510" s="2">
        <v>8562.76</v>
      </c>
      <c r="I3510" s="2">
        <f t="shared" si="162"/>
        <v>42813.8</v>
      </c>
      <c r="J3510" s="2">
        <f t="shared" si="163"/>
        <v>0</v>
      </c>
      <c r="K3510" s="7">
        <f t="shared" si="164"/>
        <v>1</v>
      </c>
    </row>
    <row r="3511" spans="1:11">
      <c r="A3511">
        <v>2024</v>
      </c>
      <c r="B3511">
        <v>3</v>
      </c>
      <c r="C3511">
        <v>3</v>
      </c>
      <c r="D3511" s="1" t="s">
        <v>633</v>
      </c>
      <c r="E3511" t="s">
        <v>634</v>
      </c>
      <c r="F3511">
        <v>2</v>
      </c>
      <c r="G3511" s="2">
        <v>17125.52</v>
      </c>
      <c r="H3511" s="2">
        <v>8562.76</v>
      </c>
      <c r="I3511" s="2">
        <f t="shared" si="162"/>
        <v>17125.52</v>
      </c>
      <c r="J3511" s="2">
        <f t="shared" si="163"/>
        <v>0</v>
      </c>
      <c r="K3511" s="7">
        <f t="shared" si="164"/>
        <v>1</v>
      </c>
    </row>
    <row r="3512" spans="1:11">
      <c r="A3512">
        <v>2024</v>
      </c>
      <c r="B3512">
        <v>4</v>
      </c>
      <c r="C3512">
        <v>3</v>
      </c>
      <c r="D3512" s="1" t="s">
        <v>633</v>
      </c>
      <c r="E3512" t="s">
        <v>634</v>
      </c>
      <c r="F3512">
        <v>12</v>
      </c>
      <c r="G3512" s="2">
        <v>102753.12</v>
      </c>
      <c r="H3512" s="2">
        <v>8562.76</v>
      </c>
      <c r="I3512" s="2">
        <f t="shared" si="162"/>
        <v>102753.12</v>
      </c>
      <c r="J3512" s="2">
        <f t="shared" si="163"/>
        <v>0</v>
      </c>
      <c r="K3512" s="7">
        <f t="shared" si="164"/>
        <v>1</v>
      </c>
    </row>
    <row r="3513" spans="1:11">
      <c r="A3513">
        <v>2024</v>
      </c>
      <c r="B3513">
        <v>5</v>
      </c>
      <c r="C3513">
        <v>3</v>
      </c>
      <c r="D3513" s="1" t="s">
        <v>633</v>
      </c>
      <c r="E3513" t="s">
        <v>634</v>
      </c>
      <c r="F3513">
        <v>16</v>
      </c>
      <c r="G3513" s="2">
        <v>137004.16</v>
      </c>
      <c r="H3513" s="2">
        <v>8562.76</v>
      </c>
      <c r="I3513" s="2">
        <f t="shared" si="162"/>
        <v>137004.16</v>
      </c>
      <c r="J3513" s="2">
        <f t="shared" si="163"/>
        <v>0</v>
      </c>
      <c r="K3513" s="7">
        <f t="shared" si="164"/>
        <v>1</v>
      </c>
    </row>
    <row r="3514" spans="1:11">
      <c r="A3514">
        <v>2024</v>
      </c>
      <c r="B3514">
        <v>6</v>
      </c>
      <c r="C3514">
        <v>3</v>
      </c>
      <c r="D3514" s="1" t="s">
        <v>633</v>
      </c>
      <c r="E3514" t="s">
        <v>634</v>
      </c>
      <c r="F3514">
        <v>3</v>
      </c>
      <c r="G3514" s="2">
        <v>25688.28</v>
      </c>
      <c r="H3514" s="2">
        <v>8562.76</v>
      </c>
      <c r="I3514" s="2">
        <f t="shared" si="162"/>
        <v>25688.28</v>
      </c>
      <c r="J3514" s="2">
        <f t="shared" si="163"/>
        <v>0</v>
      </c>
      <c r="K3514" s="7">
        <f t="shared" si="164"/>
        <v>1</v>
      </c>
    </row>
    <row r="3515" spans="1:11">
      <c r="A3515">
        <v>2024</v>
      </c>
      <c r="B3515">
        <v>8</v>
      </c>
      <c r="C3515">
        <v>3</v>
      </c>
      <c r="D3515" s="1" t="s">
        <v>633</v>
      </c>
      <c r="E3515" t="s">
        <v>634</v>
      </c>
      <c r="F3515">
        <v>2</v>
      </c>
      <c r="G3515" s="2">
        <v>17125.52</v>
      </c>
      <c r="H3515" s="2">
        <v>8562.76</v>
      </c>
      <c r="I3515" s="2">
        <f t="shared" si="162"/>
        <v>17125.52</v>
      </c>
      <c r="J3515" s="2">
        <f t="shared" si="163"/>
        <v>0</v>
      </c>
      <c r="K3515" s="7">
        <f t="shared" si="164"/>
        <v>1</v>
      </c>
    </row>
    <row r="3516" spans="1:11">
      <c r="A3516">
        <v>2024</v>
      </c>
      <c r="B3516">
        <v>9</v>
      </c>
      <c r="C3516">
        <v>3</v>
      </c>
      <c r="D3516" s="1" t="s">
        <v>633</v>
      </c>
      <c r="E3516" t="s">
        <v>634</v>
      </c>
      <c r="F3516">
        <v>1</v>
      </c>
      <c r="G3516" s="2">
        <v>8562.76</v>
      </c>
      <c r="H3516" s="2">
        <v>8562.76</v>
      </c>
      <c r="I3516" s="2">
        <f t="shared" si="162"/>
        <v>8562.76</v>
      </c>
      <c r="J3516" s="2">
        <f t="shared" si="163"/>
        <v>0</v>
      </c>
      <c r="K3516" s="7">
        <f t="shared" si="164"/>
        <v>1</v>
      </c>
    </row>
    <row r="3517" spans="1:11">
      <c r="A3517">
        <v>2024</v>
      </c>
      <c r="B3517">
        <v>10</v>
      </c>
      <c r="C3517">
        <v>3</v>
      </c>
      <c r="D3517" s="1" t="s">
        <v>633</v>
      </c>
      <c r="E3517" t="s">
        <v>634</v>
      </c>
      <c r="F3517">
        <v>6</v>
      </c>
      <c r="G3517" s="2">
        <v>51376.56</v>
      </c>
      <c r="H3517" s="2">
        <v>8562.76</v>
      </c>
      <c r="I3517" s="2">
        <f t="shared" si="162"/>
        <v>51376.56</v>
      </c>
      <c r="J3517" s="2">
        <f t="shared" si="163"/>
        <v>0</v>
      </c>
      <c r="K3517" s="7">
        <f t="shared" si="164"/>
        <v>1</v>
      </c>
    </row>
    <row r="3518" spans="1:11">
      <c r="A3518">
        <v>2024</v>
      </c>
      <c r="B3518">
        <v>11</v>
      </c>
      <c r="C3518">
        <v>3</v>
      </c>
      <c r="D3518" s="1" t="s">
        <v>633</v>
      </c>
      <c r="E3518" t="s">
        <v>634</v>
      </c>
      <c r="F3518">
        <v>2</v>
      </c>
      <c r="G3518" s="2">
        <v>17125.52</v>
      </c>
      <c r="H3518" s="2">
        <v>8562.76</v>
      </c>
      <c r="I3518" s="2">
        <f t="shared" si="162"/>
        <v>17125.52</v>
      </c>
      <c r="J3518" s="2">
        <f t="shared" si="163"/>
        <v>0</v>
      </c>
      <c r="K3518" s="7">
        <f t="shared" si="164"/>
        <v>1</v>
      </c>
    </row>
    <row r="3519" spans="1:11">
      <c r="A3519">
        <v>2024</v>
      </c>
      <c r="B3519">
        <v>8</v>
      </c>
      <c r="C3519">
        <v>3</v>
      </c>
      <c r="D3519" s="1" t="s">
        <v>1361</v>
      </c>
      <c r="E3519" t="s">
        <v>1362</v>
      </c>
      <c r="F3519">
        <v>3</v>
      </c>
      <c r="G3519" s="2">
        <v>28752.87</v>
      </c>
      <c r="H3519" s="2">
        <v>9584.2900000000009</v>
      </c>
      <c r="I3519" s="2">
        <f t="shared" si="162"/>
        <v>28752.870000000003</v>
      </c>
      <c r="J3519" s="2">
        <f t="shared" si="163"/>
        <v>0</v>
      </c>
      <c r="K3519" s="7">
        <f t="shared" si="164"/>
        <v>1</v>
      </c>
    </row>
    <row r="3520" spans="1:11">
      <c r="A3520">
        <v>2024</v>
      </c>
      <c r="B3520">
        <v>4</v>
      </c>
      <c r="C3520">
        <v>3</v>
      </c>
      <c r="D3520" s="1" t="s">
        <v>635</v>
      </c>
      <c r="E3520" t="s">
        <v>636</v>
      </c>
      <c r="F3520">
        <v>3</v>
      </c>
      <c r="G3520" s="2">
        <v>26063.52</v>
      </c>
      <c r="H3520" s="2">
        <v>8687.84</v>
      </c>
      <c r="I3520" s="2">
        <f t="shared" si="162"/>
        <v>26063.52</v>
      </c>
      <c r="J3520" s="2">
        <f t="shared" si="163"/>
        <v>0</v>
      </c>
      <c r="K3520" s="7">
        <f t="shared" si="164"/>
        <v>1</v>
      </c>
    </row>
    <row r="3521" spans="1:11">
      <c r="A3521">
        <v>2024</v>
      </c>
      <c r="B3521">
        <v>7</v>
      </c>
      <c r="C3521">
        <v>3</v>
      </c>
      <c r="D3521" s="1" t="s">
        <v>635</v>
      </c>
      <c r="E3521" t="s">
        <v>636</v>
      </c>
      <c r="F3521">
        <v>3</v>
      </c>
      <c r="G3521" s="2">
        <v>26063.52</v>
      </c>
      <c r="H3521" s="2">
        <v>8687.84</v>
      </c>
      <c r="I3521" s="2">
        <f t="shared" si="162"/>
        <v>26063.52</v>
      </c>
      <c r="J3521" s="2">
        <f t="shared" si="163"/>
        <v>0</v>
      </c>
      <c r="K3521" s="7">
        <f t="shared" si="164"/>
        <v>1</v>
      </c>
    </row>
    <row r="3522" spans="1:11">
      <c r="A3522">
        <v>2024</v>
      </c>
      <c r="B3522">
        <v>9</v>
      </c>
      <c r="C3522">
        <v>3</v>
      </c>
      <c r="D3522" s="1" t="s">
        <v>635</v>
      </c>
      <c r="E3522" t="s">
        <v>636</v>
      </c>
      <c r="F3522">
        <v>1</v>
      </c>
      <c r="G3522" s="2">
        <v>8687.84</v>
      </c>
      <c r="H3522" s="2">
        <v>8687.84</v>
      </c>
      <c r="I3522" s="2">
        <f t="shared" ref="I3522:I3585" si="165">H3522*F3522</f>
        <v>8687.84</v>
      </c>
      <c r="J3522" s="2">
        <f t="shared" ref="J3522:J3585" si="166">G3522-(H3522*F3522)</f>
        <v>0</v>
      </c>
      <c r="K3522" s="7">
        <f t="shared" si="164"/>
        <v>1</v>
      </c>
    </row>
    <row r="3523" spans="1:11">
      <c r="A3523">
        <v>2024</v>
      </c>
      <c r="B3523">
        <v>11</v>
      </c>
      <c r="C3523">
        <v>3</v>
      </c>
      <c r="D3523" s="1" t="s">
        <v>635</v>
      </c>
      <c r="E3523" t="s">
        <v>636</v>
      </c>
      <c r="F3523">
        <v>1</v>
      </c>
      <c r="G3523" s="2">
        <v>8687.84</v>
      </c>
      <c r="H3523" s="2">
        <v>8687.84</v>
      </c>
      <c r="I3523" s="2">
        <f t="shared" si="165"/>
        <v>8687.84</v>
      </c>
      <c r="J3523" s="2">
        <f t="shared" si="166"/>
        <v>0</v>
      </c>
      <c r="K3523" s="7">
        <f t="shared" ref="K3523:K3586" si="167">IF(J3523&gt;=0,1,0)</f>
        <v>1</v>
      </c>
    </row>
    <row r="3524" spans="1:11">
      <c r="A3524">
        <v>2024</v>
      </c>
      <c r="B3524">
        <v>9</v>
      </c>
      <c r="C3524">
        <v>3</v>
      </c>
      <c r="D3524" s="1" t="s">
        <v>1400</v>
      </c>
      <c r="E3524" t="s">
        <v>1401</v>
      </c>
      <c r="F3524">
        <v>1</v>
      </c>
      <c r="G3524" s="2">
        <v>8929.76</v>
      </c>
      <c r="H3524" s="2">
        <v>8929.76</v>
      </c>
      <c r="I3524" s="2">
        <f t="shared" si="165"/>
        <v>8929.76</v>
      </c>
      <c r="J3524" s="2">
        <f t="shared" si="166"/>
        <v>0</v>
      </c>
      <c r="K3524" s="7">
        <f t="shared" si="167"/>
        <v>1</v>
      </c>
    </row>
    <row r="3525" spans="1:11">
      <c r="A3525">
        <v>2024</v>
      </c>
      <c r="B3525">
        <v>10</v>
      </c>
      <c r="C3525">
        <v>3</v>
      </c>
      <c r="D3525" s="1" t="s">
        <v>1400</v>
      </c>
      <c r="E3525" t="s">
        <v>1401</v>
      </c>
      <c r="F3525">
        <v>1</v>
      </c>
      <c r="G3525" s="2">
        <v>8929.76</v>
      </c>
      <c r="H3525" s="2">
        <v>8929.76</v>
      </c>
      <c r="I3525" s="2">
        <f t="shared" si="165"/>
        <v>8929.76</v>
      </c>
      <c r="J3525" s="2">
        <f t="shared" si="166"/>
        <v>0</v>
      </c>
      <c r="K3525" s="7">
        <f t="shared" si="167"/>
        <v>1</v>
      </c>
    </row>
    <row r="3526" spans="1:11">
      <c r="A3526">
        <v>2024</v>
      </c>
      <c r="B3526">
        <v>1</v>
      </c>
      <c r="C3526">
        <v>3</v>
      </c>
      <c r="D3526" s="1" t="s">
        <v>637</v>
      </c>
      <c r="E3526" t="s">
        <v>638</v>
      </c>
      <c r="F3526">
        <v>1</v>
      </c>
      <c r="G3526" s="2">
        <v>21715.3</v>
      </c>
      <c r="H3526" s="2">
        <v>21715.3</v>
      </c>
      <c r="I3526" s="2">
        <f t="shared" si="165"/>
        <v>21715.3</v>
      </c>
      <c r="J3526" s="2">
        <f t="shared" si="166"/>
        <v>0</v>
      </c>
      <c r="K3526" s="7">
        <f t="shared" si="167"/>
        <v>1</v>
      </c>
    </row>
    <row r="3527" spans="1:11">
      <c r="A3527">
        <v>2024</v>
      </c>
      <c r="B3527">
        <v>8</v>
      </c>
      <c r="C3527">
        <v>3</v>
      </c>
      <c r="D3527" s="1" t="s">
        <v>1363</v>
      </c>
      <c r="E3527" t="s">
        <v>1364</v>
      </c>
      <c r="F3527">
        <v>1</v>
      </c>
      <c r="G3527" s="2">
        <v>14133.3</v>
      </c>
      <c r="H3527" s="2">
        <v>14133.3</v>
      </c>
      <c r="I3527" s="2">
        <f t="shared" si="165"/>
        <v>14133.3</v>
      </c>
      <c r="J3527" s="2">
        <f t="shared" si="166"/>
        <v>0</v>
      </c>
      <c r="K3527" s="7">
        <f t="shared" si="167"/>
        <v>1</v>
      </c>
    </row>
    <row r="3528" spans="1:11">
      <c r="A3528">
        <v>2024</v>
      </c>
      <c r="B3528">
        <v>9</v>
      </c>
      <c r="C3528">
        <v>3</v>
      </c>
      <c r="D3528" s="1" t="s">
        <v>1363</v>
      </c>
      <c r="E3528" t="s">
        <v>1364</v>
      </c>
      <c r="F3528">
        <v>1</v>
      </c>
      <c r="G3528" s="2">
        <v>14133.3</v>
      </c>
      <c r="H3528" s="2">
        <v>14133.3</v>
      </c>
      <c r="I3528" s="2">
        <f t="shared" si="165"/>
        <v>14133.3</v>
      </c>
      <c r="J3528" s="2">
        <f t="shared" si="166"/>
        <v>0</v>
      </c>
      <c r="K3528" s="7">
        <f t="shared" si="167"/>
        <v>1</v>
      </c>
    </row>
    <row r="3529" spans="1:11">
      <c r="A3529">
        <v>2024</v>
      </c>
      <c r="B3529">
        <v>11</v>
      </c>
      <c r="C3529">
        <v>3</v>
      </c>
      <c r="D3529" s="1" t="s">
        <v>1363</v>
      </c>
      <c r="E3529" t="s">
        <v>1364</v>
      </c>
      <c r="F3529">
        <v>1</v>
      </c>
      <c r="G3529" s="2">
        <v>14133.3</v>
      </c>
      <c r="H3529" s="2">
        <v>14133.3</v>
      </c>
      <c r="I3529" s="2">
        <f t="shared" si="165"/>
        <v>14133.3</v>
      </c>
      <c r="J3529" s="2">
        <f t="shared" si="166"/>
        <v>0</v>
      </c>
      <c r="K3529" s="7">
        <f t="shared" si="167"/>
        <v>1</v>
      </c>
    </row>
    <row r="3530" spans="1:11">
      <c r="A3530">
        <v>2024</v>
      </c>
      <c r="B3530">
        <v>3</v>
      </c>
      <c r="C3530">
        <v>3</v>
      </c>
      <c r="D3530" s="1" t="s">
        <v>969</v>
      </c>
      <c r="E3530" t="s">
        <v>970</v>
      </c>
      <c r="F3530">
        <v>24</v>
      </c>
      <c r="G3530" s="2">
        <v>29464.080000000002</v>
      </c>
      <c r="H3530" s="2">
        <v>1227.67</v>
      </c>
      <c r="I3530" s="2">
        <f t="shared" si="165"/>
        <v>29464.080000000002</v>
      </c>
      <c r="J3530" s="2">
        <f t="shared" si="166"/>
        <v>0</v>
      </c>
      <c r="K3530" s="7">
        <f t="shared" si="167"/>
        <v>1</v>
      </c>
    </row>
    <row r="3531" spans="1:11">
      <c r="A3531">
        <v>2024</v>
      </c>
      <c r="B3531">
        <v>4</v>
      </c>
      <c r="C3531">
        <v>3</v>
      </c>
      <c r="D3531" s="1" t="s">
        <v>969</v>
      </c>
      <c r="E3531" t="s">
        <v>970</v>
      </c>
      <c r="F3531">
        <v>8</v>
      </c>
      <c r="G3531" s="2">
        <v>9821.36</v>
      </c>
      <c r="H3531" s="2">
        <v>1227.67</v>
      </c>
      <c r="I3531" s="2">
        <f t="shared" si="165"/>
        <v>9821.36</v>
      </c>
      <c r="J3531" s="2">
        <f t="shared" si="166"/>
        <v>0</v>
      </c>
      <c r="K3531" s="7">
        <f t="shared" si="167"/>
        <v>1</v>
      </c>
    </row>
    <row r="3532" spans="1:11">
      <c r="A3532">
        <v>2024</v>
      </c>
      <c r="B3532">
        <v>6</v>
      </c>
      <c r="C3532">
        <v>3</v>
      </c>
      <c r="D3532" s="1" t="s">
        <v>969</v>
      </c>
      <c r="E3532" t="s">
        <v>970</v>
      </c>
      <c r="F3532">
        <v>15</v>
      </c>
      <c r="G3532" s="2">
        <v>18415.05</v>
      </c>
      <c r="H3532" s="2">
        <v>1227.67</v>
      </c>
      <c r="I3532" s="2">
        <f t="shared" si="165"/>
        <v>18415.050000000003</v>
      </c>
      <c r="J3532" s="2">
        <f t="shared" si="166"/>
        <v>0</v>
      </c>
      <c r="K3532" s="7">
        <f t="shared" si="167"/>
        <v>1</v>
      </c>
    </row>
    <row r="3533" spans="1:11">
      <c r="A3533">
        <v>2024</v>
      </c>
      <c r="B3533">
        <v>9</v>
      </c>
      <c r="C3533">
        <v>3</v>
      </c>
      <c r="D3533" s="1" t="s">
        <v>969</v>
      </c>
      <c r="E3533" t="s">
        <v>970</v>
      </c>
      <c r="F3533">
        <v>66</v>
      </c>
      <c r="G3533" s="2">
        <v>81026.22</v>
      </c>
      <c r="H3533" s="2">
        <v>1227.67</v>
      </c>
      <c r="I3533" s="2">
        <f t="shared" si="165"/>
        <v>81026.22</v>
      </c>
      <c r="J3533" s="2">
        <f t="shared" si="166"/>
        <v>0</v>
      </c>
      <c r="K3533" s="7">
        <f t="shared" si="167"/>
        <v>1</v>
      </c>
    </row>
    <row r="3534" spans="1:11">
      <c r="A3534">
        <v>2024</v>
      </c>
      <c r="B3534">
        <v>10</v>
      </c>
      <c r="C3534">
        <v>3</v>
      </c>
      <c r="D3534" s="1" t="s">
        <v>969</v>
      </c>
      <c r="E3534" t="s">
        <v>970</v>
      </c>
      <c r="F3534">
        <v>6</v>
      </c>
      <c r="G3534" s="2">
        <v>7366.02</v>
      </c>
      <c r="H3534" s="2">
        <v>1227.67</v>
      </c>
      <c r="I3534" s="2">
        <f t="shared" si="165"/>
        <v>7366.02</v>
      </c>
      <c r="J3534" s="2">
        <f t="shared" si="166"/>
        <v>0</v>
      </c>
      <c r="K3534" s="7">
        <f t="shared" si="167"/>
        <v>1</v>
      </c>
    </row>
    <row r="3535" spans="1:11">
      <c r="A3535">
        <v>2024</v>
      </c>
      <c r="B3535">
        <v>11</v>
      </c>
      <c r="C3535">
        <v>3</v>
      </c>
      <c r="D3535" s="1" t="s">
        <v>1450</v>
      </c>
      <c r="E3535" t="s">
        <v>1451</v>
      </c>
      <c r="F3535">
        <v>3</v>
      </c>
      <c r="G3535" s="2">
        <v>2208.84</v>
      </c>
      <c r="H3535" s="2">
        <v>736.28</v>
      </c>
      <c r="I3535" s="2">
        <f t="shared" si="165"/>
        <v>2208.84</v>
      </c>
      <c r="J3535" s="2">
        <f t="shared" si="166"/>
        <v>0</v>
      </c>
      <c r="K3535" s="7">
        <f t="shared" si="167"/>
        <v>1</v>
      </c>
    </row>
    <row r="3536" spans="1:11">
      <c r="A3536">
        <v>2024</v>
      </c>
      <c r="B3536">
        <v>5</v>
      </c>
      <c r="C3536">
        <v>3</v>
      </c>
      <c r="D3536" s="1" t="s">
        <v>1256</v>
      </c>
      <c r="E3536" t="s">
        <v>972</v>
      </c>
      <c r="F3536">
        <v>3</v>
      </c>
      <c r="G3536" s="2">
        <v>12297.6</v>
      </c>
      <c r="H3536" s="2">
        <v>4099.2</v>
      </c>
      <c r="I3536" s="2">
        <f t="shared" si="165"/>
        <v>12297.599999999999</v>
      </c>
      <c r="J3536" s="2">
        <f t="shared" si="166"/>
        <v>0</v>
      </c>
      <c r="K3536" s="7">
        <f t="shared" si="167"/>
        <v>1</v>
      </c>
    </row>
    <row r="3537" spans="1:11">
      <c r="A3537">
        <v>2024</v>
      </c>
      <c r="B3537">
        <v>3</v>
      </c>
      <c r="C3537">
        <v>3</v>
      </c>
      <c r="D3537" s="1" t="s">
        <v>973</v>
      </c>
      <c r="E3537" t="s">
        <v>974</v>
      </c>
      <c r="F3537">
        <v>2</v>
      </c>
      <c r="G3537" s="2">
        <v>14006.72</v>
      </c>
      <c r="H3537" s="2">
        <v>7003.36</v>
      </c>
      <c r="I3537" s="2">
        <f t="shared" si="165"/>
        <v>14006.72</v>
      </c>
      <c r="J3537" s="2">
        <f t="shared" si="166"/>
        <v>0</v>
      </c>
      <c r="K3537" s="7">
        <f t="shared" si="167"/>
        <v>1</v>
      </c>
    </row>
    <row r="3538" spans="1:11">
      <c r="A3538">
        <v>2024</v>
      </c>
      <c r="B3538">
        <v>4</v>
      </c>
      <c r="C3538">
        <v>3</v>
      </c>
      <c r="D3538" s="1" t="s">
        <v>973</v>
      </c>
      <c r="E3538" t="s">
        <v>974</v>
      </c>
      <c r="F3538">
        <v>2</v>
      </c>
      <c r="G3538" s="2">
        <v>14006.72</v>
      </c>
      <c r="H3538" s="2">
        <v>7003.36</v>
      </c>
      <c r="I3538" s="2">
        <f t="shared" si="165"/>
        <v>14006.72</v>
      </c>
      <c r="J3538" s="2">
        <f t="shared" si="166"/>
        <v>0</v>
      </c>
      <c r="K3538" s="7">
        <f t="shared" si="167"/>
        <v>1</v>
      </c>
    </row>
    <row r="3539" spans="1:11">
      <c r="A3539">
        <v>2024</v>
      </c>
      <c r="B3539">
        <v>8</v>
      </c>
      <c r="C3539">
        <v>3</v>
      </c>
      <c r="D3539" s="1" t="s">
        <v>973</v>
      </c>
      <c r="E3539" t="s">
        <v>974</v>
      </c>
      <c r="F3539">
        <v>1</v>
      </c>
      <c r="G3539" s="2">
        <v>7003.36</v>
      </c>
      <c r="H3539" s="2">
        <v>7003.36</v>
      </c>
      <c r="I3539" s="2">
        <f t="shared" si="165"/>
        <v>7003.36</v>
      </c>
      <c r="J3539" s="2">
        <f t="shared" si="166"/>
        <v>0</v>
      </c>
      <c r="K3539" s="7">
        <f t="shared" si="167"/>
        <v>1</v>
      </c>
    </row>
    <row r="3540" spans="1:11">
      <c r="A3540">
        <v>2024</v>
      </c>
      <c r="B3540">
        <v>6</v>
      </c>
      <c r="C3540">
        <v>3</v>
      </c>
      <c r="D3540" s="1" t="s">
        <v>1297</v>
      </c>
      <c r="E3540" t="s">
        <v>1298</v>
      </c>
      <c r="F3540">
        <v>2</v>
      </c>
      <c r="G3540" s="2">
        <v>20971.2</v>
      </c>
      <c r="H3540" s="2">
        <v>10485.6</v>
      </c>
      <c r="I3540" s="2">
        <f t="shared" si="165"/>
        <v>20971.2</v>
      </c>
      <c r="J3540" s="2">
        <f t="shared" si="166"/>
        <v>0</v>
      </c>
      <c r="K3540" s="7">
        <f t="shared" si="167"/>
        <v>1</v>
      </c>
    </row>
    <row r="3541" spans="1:11">
      <c r="A3541">
        <v>2024</v>
      </c>
      <c r="B3541">
        <v>4</v>
      </c>
      <c r="C3541">
        <v>3</v>
      </c>
      <c r="D3541" s="1" t="s">
        <v>1186</v>
      </c>
      <c r="E3541" t="s">
        <v>1187</v>
      </c>
      <c r="F3541">
        <v>4</v>
      </c>
      <c r="G3541" s="2">
        <v>5085.96</v>
      </c>
      <c r="H3541" s="2">
        <v>1271.49</v>
      </c>
      <c r="I3541" s="2">
        <f t="shared" si="165"/>
        <v>5085.96</v>
      </c>
      <c r="J3541" s="2">
        <f t="shared" si="166"/>
        <v>0</v>
      </c>
      <c r="K3541" s="7">
        <f t="shared" si="167"/>
        <v>1</v>
      </c>
    </row>
    <row r="3542" spans="1:11">
      <c r="A3542">
        <v>2024</v>
      </c>
      <c r="B3542">
        <v>5</v>
      </c>
      <c r="C3542">
        <v>3</v>
      </c>
      <c r="D3542" s="1" t="s">
        <v>1186</v>
      </c>
      <c r="E3542" t="s">
        <v>1187</v>
      </c>
      <c r="F3542">
        <v>1</v>
      </c>
      <c r="G3542" s="2">
        <v>1271.49</v>
      </c>
      <c r="H3542" s="2">
        <v>1271.49</v>
      </c>
      <c r="I3542" s="2">
        <f t="shared" si="165"/>
        <v>1271.49</v>
      </c>
      <c r="J3542" s="2">
        <f t="shared" si="166"/>
        <v>0</v>
      </c>
      <c r="K3542" s="7">
        <f t="shared" si="167"/>
        <v>1</v>
      </c>
    </row>
    <row r="3543" spans="1:11">
      <c r="A3543">
        <v>2024</v>
      </c>
      <c r="B3543">
        <v>8</v>
      </c>
      <c r="C3543">
        <v>3</v>
      </c>
      <c r="D3543" s="1" t="s">
        <v>1186</v>
      </c>
      <c r="E3543" t="s">
        <v>1187</v>
      </c>
      <c r="F3543">
        <v>1</v>
      </c>
      <c r="G3543" s="2">
        <v>1271.49</v>
      </c>
      <c r="H3543" s="2">
        <v>1271.49</v>
      </c>
      <c r="I3543" s="2">
        <f t="shared" si="165"/>
        <v>1271.49</v>
      </c>
      <c r="J3543" s="2">
        <f t="shared" si="166"/>
        <v>0</v>
      </c>
      <c r="K3543" s="7">
        <f t="shared" si="167"/>
        <v>1</v>
      </c>
    </row>
    <row r="3544" spans="1:11">
      <c r="A3544">
        <v>2024</v>
      </c>
      <c r="B3544">
        <v>10</v>
      </c>
      <c r="C3544">
        <v>3</v>
      </c>
      <c r="D3544" s="1" t="s">
        <v>1186</v>
      </c>
      <c r="E3544" t="s">
        <v>1187</v>
      </c>
      <c r="F3544">
        <v>2</v>
      </c>
      <c r="G3544" s="2">
        <v>2542.98</v>
      </c>
      <c r="H3544" s="2">
        <v>1271.49</v>
      </c>
      <c r="I3544" s="2">
        <f t="shared" si="165"/>
        <v>2542.98</v>
      </c>
      <c r="J3544" s="2">
        <f t="shared" si="166"/>
        <v>0</v>
      </c>
      <c r="K3544" s="7">
        <f t="shared" si="167"/>
        <v>1</v>
      </c>
    </row>
    <row r="3545" spans="1:11">
      <c r="A3545">
        <v>2024</v>
      </c>
      <c r="B3545">
        <v>3</v>
      </c>
      <c r="C3545">
        <v>3</v>
      </c>
      <c r="D3545" s="1" t="s">
        <v>648</v>
      </c>
      <c r="E3545" t="s">
        <v>649</v>
      </c>
      <c r="F3545">
        <v>1</v>
      </c>
      <c r="G3545" s="2">
        <v>18777.900000000001</v>
      </c>
      <c r="H3545" s="2">
        <v>18777.900000000001</v>
      </c>
      <c r="I3545" s="2">
        <f t="shared" si="165"/>
        <v>18777.900000000001</v>
      </c>
      <c r="J3545" s="2">
        <f t="shared" si="166"/>
        <v>0</v>
      </c>
      <c r="K3545" s="7">
        <f t="shared" si="167"/>
        <v>1</v>
      </c>
    </row>
    <row r="3546" spans="1:11">
      <c r="A3546">
        <v>2024</v>
      </c>
      <c r="B3546">
        <v>4</v>
      </c>
      <c r="C3546">
        <v>3</v>
      </c>
      <c r="D3546" s="1" t="s">
        <v>648</v>
      </c>
      <c r="E3546" t="s">
        <v>649</v>
      </c>
      <c r="F3546">
        <v>2</v>
      </c>
      <c r="G3546" s="2">
        <v>37555.800000000003</v>
      </c>
      <c r="H3546" s="2">
        <v>18777.900000000001</v>
      </c>
      <c r="I3546" s="2">
        <f t="shared" si="165"/>
        <v>37555.800000000003</v>
      </c>
      <c r="J3546" s="2">
        <f t="shared" si="166"/>
        <v>0</v>
      </c>
      <c r="K3546" s="7">
        <f t="shared" si="167"/>
        <v>1</v>
      </c>
    </row>
    <row r="3547" spans="1:11">
      <c r="A3547">
        <v>2024</v>
      </c>
      <c r="B3547">
        <v>7</v>
      </c>
      <c r="C3547">
        <v>3</v>
      </c>
      <c r="D3547" s="1" t="s">
        <v>648</v>
      </c>
      <c r="E3547" t="s">
        <v>649</v>
      </c>
      <c r="F3547">
        <v>4</v>
      </c>
      <c r="G3547" s="2">
        <v>75111.600000000006</v>
      </c>
      <c r="H3547" s="2">
        <v>18777.900000000001</v>
      </c>
      <c r="I3547" s="2">
        <f t="shared" si="165"/>
        <v>75111.600000000006</v>
      </c>
      <c r="J3547" s="2">
        <f t="shared" si="166"/>
        <v>0</v>
      </c>
      <c r="K3547" s="7">
        <f t="shared" si="167"/>
        <v>1</v>
      </c>
    </row>
    <row r="3548" spans="1:11">
      <c r="A3548">
        <v>2024</v>
      </c>
      <c r="B3548">
        <v>8</v>
      </c>
      <c r="C3548">
        <v>3</v>
      </c>
      <c r="D3548" s="1" t="s">
        <v>648</v>
      </c>
      <c r="E3548" t="s">
        <v>649</v>
      </c>
      <c r="F3548">
        <v>6</v>
      </c>
      <c r="G3548" s="2">
        <v>112667.4</v>
      </c>
      <c r="H3548" s="2">
        <v>18777.900000000001</v>
      </c>
      <c r="I3548" s="2">
        <f t="shared" si="165"/>
        <v>112667.40000000001</v>
      </c>
      <c r="J3548" s="2">
        <f t="shared" si="166"/>
        <v>0</v>
      </c>
      <c r="K3548" s="7">
        <f t="shared" si="167"/>
        <v>1</v>
      </c>
    </row>
    <row r="3549" spans="1:11">
      <c r="A3549">
        <v>2024</v>
      </c>
      <c r="B3549">
        <v>9</v>
      </c>
      <c r="C3549">
        <v>3</v>
      </c>
      <c r="D3549" s="1" t="s">
        <v>648</v>
      </c>
      <c r="E3549" t="s">
        <v>649</v>
      </c>
      <c r="F3549">
        <v>1</v>
      </c>
      <c r="G3549" s="2">
        <v>18777.900000000001</v>
      </c>
      <c r="H3549" s="2">
        <v>18777.900000000001</v>
      </c>
      <c r="I3549" s="2">
        <f t="shared" si="165"/>
        <v>18777.900000000001</v>
      </c>
      <c r="J3549" s="2">
        <f t="shared" si="166"/>
        <v>0</v>
      </c>
      <c r="K3549" s="7">
        <f t="shared" si="167"/>
        <v>1</v>
      </c>
    </row>
    <row r="3550" spans="1:11">
      <c r="A3550">
        <v>2024</v>
      </c>
      <c r="B3550">
        <v>10</v>
      </c>
      <c r="C3550">
        <v>3</v>
      </c>
      <c r="D3550" s="1" t="s">
        <v>648</v>
      </c>
      <c r="E3550" t="s">
        <v>649</v>
      </c>
      <c r="F3550">
        <v>2</v>
      </c>
      <c r="G3550" s="2">
        <v>37555.800000000003</v>
      </c>
      <c r="H3550" s="2">
        <v>18777.900000000001</v>
      </c>
      <c r="I3550" s="2">
        <f t="shared" si="165"/>
        <v>37555.800000000003</v>
      </c>
      <c r="J3550" s="2">
        <f t="shared" si="166"/>
        <v>0</v>
      </c>
      <c r="K3550" s="7">
        <f t="shared" si="167"/>
        <v>1</v>
      </c>
    </row>
    <row r="3551" spans="1:11">
      <c r="A3551">
        <v>2024</v>
      </c>
      <c r="B3551">
        <v>4</v>
      </c>
      <c r="C3551">
        <v>3</v>
      </c>
      <c r="D3551" s="1" t="s">
        <v>650</v>
      </c>
      <c r="E3551" t="s">
        <v>651</v>
      </c>
      <c r="F3551">
        <v>80</v>
      </c>
      <c r="G3551" s="2">
        <v>1146880</v>
      </c>
      <c r="H3551" s="2">
        <v>14336</v>
      </c>
      <c r="I3551" s="2">
        <f t="shared" si="165"/>
        <v>1146880</v>
      </c>
      <c r="J3551" s="2">
        <f t="shared" si="166"/>
        <v>0</v>
      </c>
      <c r="K3551" s="7">
        <f t="shared" si="167"/>
        <v>1</v>
      </c>
    </row>
    <row r="3552" spans="1:11">
      <c r="A3552">
        <v>2024</v>
      </c>
      <c r="B3552">
        <v>7</v>
      </c>
      <c r="C3552">
        <v>3</v>
      </c>
      <c r="D3552" s="1" t="s">
        <v>650</v>
      </c>
      <c r="E3552" t="s">
        <v>651</v>
      </c>
      <c r="F3552">
        <v>72</v>
      </c>
      <c r="G3552" s="2">
        <v>1032192</v>
      </c>
      <c r="H3552" s="2">
        <v>14336</v>
      </c>
      <c r="I3552" s="2">
        <f t="shared" si="165"/>
        <v>1032192</v>
      </c>
      <c r="J3552" s="2">
        <f t="shared" si="166"/>
        <v>0</v>
      </c>
      <c r="K3552" s="7">
        <f t="shared" si="167"/>
        <v>1</v>
      </c>
    </row>
    <row r="3553" spans="1:11">
      <c r="A3553">
        <v>2024</v>
      </c>
      <c r="B3553">
        <v>8</v>
      </c>
      <c r="C3553">
        <v>3</v>
      </c>
      <c r="D3553" s="1" t="s">
        <v>650</v>
      </c>
      <c r="E3553" t="s">
        <v>651</v>
      </c>
      <c r="F3553">
        <v>90</v>
      </c>
      <c r="G3553" s="2">
        <v>1290240</v>
      </c>
      <c r="H3553" s="2">
        <v>14336</v>
      </c>
      <c r="I3553" s="2">
        <f t="shared" si="165"/>
        <v>1290240</v>
      </c>
      <c r="J3553" s="2">
        <f t="shared" si="166"/>
        <v>0</v>
      </c>
      <c r="K3553" s="7">
        <f t="shared" si="167"/>
        <v>1</v>
      </c>
    </row>
    <row r="3554" spans="1:11">
      <c r="A3554">
        <v>2024</v>
      </c>
      <c r="B3554">
        <v>9</v>
      </c>
      <c r="C3554">
        <v>3</v>
      </c>
      <c r="D3554" s="1" t="s">
        <v>650</v>
      </c>
      <c r="E3554" t="s">
        <v>651</v>
      </c>
      <c r="F3554">
        <v>40</v>
      </c>
      <c r="G3554" s="2">
        <v>573440</v>
      </c>
      <c r="H3554" s="2">
        <v>14336</v>
      </c>
      <c r="I3554" s="2">
        <f t="shared" si="165"/>
        <v>573440</v>
      </c>
      <c r="J3554" s="2">
        <f t="shared" si="166"/>
        <v>0</v>
      </c>
      <c r="K3554" s="7">
        <f t="shared" si="167"/>
        <v>1</v>
      </c>
    </row>
    <row r="3555" spans="1:11">
      <c r="A3555">
        <v>2024</v>
      </c>
      <c r="B3555">
        <v>10</v>
      </c>
      <c r="C3555">
        <v>3</v>
      </c>
      <c r="D3555" s="1" t="s">
        <v>650</v>
      </c>
      <c r="E3555" t="s">
        <v>651</v>
      </c>
      <c r="F3555">
        <v>65</v>
      </c>
      <c r="G3555" s="2">
        <v>931840</v>
      </c>
      <c r="H3555" s="2">
        <v>14336</v>
      </c>
      <c r="I3555" s="2">
        <f t="shared" si="165"/>
        <v>931840</v>
      </c>
      <c r="J3555" s="2">
        <f t="shared" si="166"/>
        <v>0</v>
      </c>
      <c r="K3555" s="7">
        <f t="shared" si="167"/>
        <v>1</v>
      </c>
    </row>
    <row r="3556" spans="1:11">
      <c r="A3556">
        <v>2024</v>
      </c>
      <c r="B3556">
        <v>11</v>
      </c>
      <c r="C3556">
        <v>3</v>
      </c>
      <c r="D3556" s="1" t="s">
        <v>650</v>
      </c>
      <c r="E3556" t="s">
        <v>651</v>
      </c>
      <c r="F3556">
        <v>50</v>
      </c>
      <c r="G3556" s="2">
        <v>716800</v>
      </c>
      <c r="H3556" s="2">
        <v>14336</v>
      </c>
      <c r="I3556" s="2">
        <f t="shared" si="165"/>
        <v>716800</v>
      </c>
      <c r="J3556" s="2">
        <f t="shared" si="166"/>
        <v>0</v>
      </c>
      <c r="K3556" s="7">
        <f t="shared" si="167"/>
        <v>1</v>
      </c>
    </row>
    <row r="3557" spans="1:11">
      <c r="A3557">
        <v>2024</v>
      </c>
      <c r="B3557">
        <v>8</v>
      </c>
      <c r="C3557">
        <v>3</v>
      </c>
      <c r="D3557" s="1" t="s">
        <v>1365</v>
      </c>
      <c r="E3557" t="s">
        <v>653</v>
      </c>
      <c r="F3557">
        <v>1</v>
      </c>
      <c r="G3557" s="2">
        <v>8267.84</v>
      </c>
      <c r="H3557" s="2">
        <v>8267.84</v>
      </c>
      <c r="I3557" s="2">
        <f t="shared" si="165"/>
        <v>8267.84</v>
      </c>
      <c r="J3557" s="2">
        <f t="shared" si="166"/>
        <v>0</v>
      </c>
      <c r="K3557" s="7">
        <f t="shared" si="167"/>
        <v>1</v>
      </c>
    </row>
    <row r="3558" spans="1:11">
      <c r="A3558">
        <v>2024</v>
      </c>
      <c r="B3558">
        <v>9</v>
      </c>
      <c r="C3558">
        <v>3</v>
      </c>
      <c r="D3558" s="1" t="s">
        <v>1365</v>
      </c>
      <c r="E3558" t="s">
        <v>653</v>
      </c>
      <c r="F3558">
        <v>1</v>
      </c>
      <c r="G3558" s="2">
        <v>8267.84</v>
      </c>
      <c r="H3558" s="2">
        <v>8267.84</v>
      </c>
      <c r="I3558" s="2">
        <f t="shared" si="165"/>
        <v>8267.84</v>
      </c>
      <c r="J3558" s="2">
        <f t="shared" si="166"/>
        <v>0</v>
      </c>
      <c r="K3558" s="7">
        <f t="shared" si="167"/>
        <v>1</v>
      </c>
    </row>
    <row r="3559" spans="1:11">
      <c r="A3559">
        <v>2024</v>
      </c>
      <c r="B3559">
        <v>10</v>
      </c>
      <c r="C3559">
        <v>3</v>
      </c>
      <c r="D3559" s="1" t="s">
        <v>1365</v>
      </c>
      <c r="E3559" t="s">
        <v>653</v>
      </c>
      <c r="F3559">
        <v>1</v>
      </c>
      <c r="G3559" s="2">
        <v>8267.84</v>
      </c>
      <c r="H3559" s="2">
        <v>8267.84</v>
      </c>
      <c r="I3559" s="2">
        <f t="shared" si="165"/>
        <v>8267.84</v>
      </c>
      <c r="J3559" s="2">
        <f t="shared" si="166"/>
        <v>0</v>
      </c>
      <c r="K3559" s="7">
        <f t="shared" si="167"/>
        <v>1</v>
      </c>
    </row>
    <row r="3560" spans="1:11">
      <c r="A3560">
        <v>2024</v>
      </c>
      <c r="B3560">
        <v>3</v>
      </c>
      <c r="C3560">
        <v>3</v>
      </c>
      <c r="D3560" s="1" t="s">
        <v>654</v>
      </c>
      <c r="E3560" t="s">
        <v>655</v>
      </c>
      <c r="F3560">
        <v>1</v>
      </c>
      <c r="G3560" s="2">
        <v>14504</v>
      </c>
      <c r="H3560" s="2">
        <v>14504</v>
      </c>
      <c r="I3560" s="2">
        <f t="shared" si="165"/>
        <v>14504</v>
      </c>
      <c r="J3560" s="2">
        <f t="shared" si="166"/>
        <v>0</v>
      </c>
      <c r="K3560" s="7">
        <f t="shared" si="167"/>
        <v>1</v>
      </c>
    </row>
    <row r="3561" spans="1:11">
      <c r="A3561">
        <v>2024</v>
      </c>
      <c r="B3561">
        <v>4</v>
      </c>
      <c r="C3561">
        <v>3</v>
      </c>
      <c r="D3561" s="1" t="s">
        <v>654</v>
      </c>
      <c r="E3561" t="s">
        <v>655</v>
      </c>
      <c r="F3561">
        <v>1</v>
      </c>
      <c r="G3561" s="2">
        <v>14504</v>
      </c>
      <c r="H3561" s="2">
        <v>14504</v>
      </c>
      <c r="I3561" s="2">
        <f t="shared" si="165"/>
        <v>14504</v>
      </c>
      <c r="J3561" s="2">
        <f t="shared" si="166"/>
        <v>0</v>
      </c>
      <c r="K3561" s="7">
        <f t="shared" si="167"/>
        <v>1</v>
      </c>
    </row>
    <row r="3562" spans="1:11">
      <c r="A3562">
        <v>2024</v>
      </c>
      <c r="B3562">
        <v>4</v>
      </c>
      <c r="C3562">
        <v>3</v>
      </c>
      <c r="D3562" s="1" t="s">
        <v>1095</v>
      </c>
      <c r="E3562" t="s">
        <v>1096</v>
      </c>
      <c r="F3562">
        <v>2</v>
      </c>
      <c r="G3562" s="2">
        <v>1325.88</v>
      </c>
      <c r="H3562" s="2">
        <v>662.94</v>
      </c>
      <c r="I3562" s="2">
        <f t="shared" si="165"/>
        <v>1325.88</v>
      </c>
      <c r="J3562" s="2">
        <f t="shared" si="166"/>
        <v>0</v>
      </c>
      <c r="K3562" s="7">
        <f t="shared" si="167"/>
        <v>1</v>
      </c>
    </row>
    <row r="3563" spans="1:11">
      <c r="A3563">
        <v>2024</v>
      </c>
      <c r="B3563">
        <v>5</v>
      </c>
      <c r="C3563">
        <v>3</v>
      </c>
      <c r="D3563" s="1" t="s">
        <v>1095</v>
      </c>
      <c r="E3563" t="s">
        <v>1096</v>
      </c>
      <c r="F3563">
        <v>5</v>
      </c>
      <c r="G3563" s="2">
        <v>3314.7</v>
      </c>
      <c r="H3563" s="2">
        <v>662.94</v>
      </c>
      <c r="I3563" s="2">
        <f t="shared" si="165"/>
        <v>3314.7000000000003</v>
      </c>
      <c r="J3563" s="2">
        <f t="shared" si="166"/>
        <v>0</v>
      </c>
      <c r="K3563" s="7">
        <f t="shared" si="167"/>
        <v>1</v>
      </c>
    </row>
    <row r="3564" spans="1:11">
      <c r="A3564">
        <v>2024</v>
      </c>
      <c r="B3564">
        <v>8</v>
      </c>
      <c r="C3564">
        <v>3</v>
      </c>
      <c r="D3564" s="1" t="s">
        <v>1095</v>
      </c>
      <c r="E3564" t="s">
        <v>1096</v>
      </c>
      <c r="F3564">
        <v>13</v>
      </c>
      <c r="G3564" s="2">
        <v>8618.2199999999993</v>
      </c>
      <c r="H3564" s="2">
        <v>662.94</v>
      </c>
      <c r="I3564" s="2">
        <f t="shared" si="165"/>
        <v>8618.2200000000012</v>
      </c>
      <c r="J3564" s="2">
        <f t="shared" si="166"/>
        <v>0</v>
      </c>
      <c r="K3564" s="7">
        <f t="shared" si="167"/>
        <v>1</v>
      </c>
    </row>
    <row r="3565" spans="1:11">
      <c r="A3565">
        <v>2024</v>
      </c>
      <c r="B3565">
        <v>11</v>
      </c>
      <c r="C3565">
        <v>3</v>
      </c>
      <c r="D3565" s="1" t="s">
        <v>1095</v>
      </c>
      <c r="E3565" t="s">
        <v>1096</v>
      </c>
      <c r="F3565">
        <v>10</v>
      </c>
      <c r="G3565" s="2">
        <v>6629.4</v>
      </c>
      <c r="H3565" s="2">
        <v>662.94</v>
      </c>
      <c r="I3565" s="2">
        <f t="shared" si="165"/>
        <v>6629.4000000000005</v>
      </c>
      <c r="J3565" s="2">
        <f t="shared" si="166"/>
        <v>0</v>
      </c>
      <c r="K3565" s="7">
        <f t="shared" si="167"/>
        <v>1</v>
      </c>
    </row>
    <row r="3566" spans="1:11">
      <c r="A3566">
        <v>2024</v>
      </c>
      <c r="B3566">
        <v>4</v>
      </c>
      <c r="C3566">
        <v>3</v>
      </c>
      <c r="D3566" s="1" t="s">
        <v>1097</v>
      </c>
      <c r="E3566" t="s">
        <v>1098</v>
      </c>
      <c r="F3566">
        <v>5</v>
      </c>
      <c r="G3566" s="2">
        <v>4279</v>
      </c>
      <c r="H3566" s="2">
        <v>855.8</v>
      </c>
      <c r="I3566" s="2">
        <f t="shared" si="165"/>
        <v>4279</v>
      </c>
      <c r="J3566" s="2">
        <f t="shared" si="166"/>
        <v>0</v>
      </c>
      <c r="K3566" s="7">
        <f t="shared" si="167"/>
        <v>1</v>
      </c>
    </row>
    <row r="3567" spans="1:11">
      <c r="A3567">
        <v>2024</v>
      </c>
      <c r="B3567">
        <v>5</v>
      </c>
      <c r="C3567">
        <v>3</v>
      </c>
      <c r="D3567" s="1" t="s">
        <v>1097</v>
      </c>
      <c r="E3567" t="s">
        <v>1098</v>
      </c>
      <c r="F3567">
        <v>3</v>
      </c>
      <c r="G3567" s="2">
        <v>2567.4</v>
      </c>
      <c r="H3567" s="2">
        <v>855.8</v>
      </c>
      <c r="I3567" s="2">
        <f t="shared" si="165"/>
        <v>2567.3999999999996</v>
      </c>
      <c r="J3567" s="2">
        <f t="shared" si="166"/>
        <v>0</v>
      </c>
      <c r="K3567" s="7">
        <f t="shared" si="167"/>
        <v>1</v>
      </c>
    </row>
    <row r="3568" spans="1:11">
      <c r="A3568">
        <v>2024</v>
      </c>
      <c r="B3568">
        <v>8</v>
      </c>
      <c r="C3568">
        <v>3</v>
      </c>
      <c r="D3568" s="1" t="s">
        <v>1097</v>
      </c>
      <c r="E3568" t="s">
        <v>1098</v>
      </c>
      <c r="F3568">
        <v>4</v>
      </c>
      <c r="G3568" s="2">
        <v>3423.2</v>
      </c>
      <c r="H3568" s="2">
        <v>855.8</v>
      </c>
      <c r="I3568" s="2">
        <f t="shared" si="165"/>
        <v>3423.2</v>
      </c>
      <c r="J3568" s="2">
        <f t="shared" si="166"/>
        <v>0</v>
      </c>
      <c r="K3568" s="7">
        <f t="shared" si="167"/>
        <v>1</v>
      </c>
    </row>
    <row r="3569" spans="1:11">
      <c r="A3569">
        <v>2024</v>
      </c>
      <c r="B3569">
        <v>11</v>
      </c>
      <c r="C3569">
        <v>3</v>
      </c>
      <c r="D3569" s="1" t="s">
        <v>1097</v>
      </c>
      <c r="E3569" t="s">
        <v>1098</v>
      </c>
      <c r="F3569">
        <v>3</v>
      </c>
      <c r="G3569" s="2">
        <v>2567.4</v>
      </c>
      <c r="H3569" s="2">
        <v>855.8</v>
      </c>
      <c r="I3569" s="2">
        <f t="shared" si="165"/>
        <v>2567.3999999999996</v>
      </c>
      <c r="J3569" s="2">
        <f t="shared" si="166"/>
        <v>0</v>
      </c>
      <c r="K3569" s="7">
        <f t="shared" si="167"/>
        <v>1</v>
      </c>
    </row>
    <row r="3570" spans="1:11">
      <c r="A3570">
        <v>2024</v>
      </c>
      <c r="B3570">
        <v>5</v>
      </c>
      <c r="C3570">
        <v>3</v>
      </c>
      <c r="D3570" s="1" t="s">
        <v>658</v>
      </c>
      <c r="E3570" t="s">
        <v>659</v>
      </c>
      <c r="F3570">
        <v>1</v>
      </c>
      <c r="G3570" s="2">
        <v>3418.68</v>
      </c>
      <c r="H3570" s="2">
        <v>3418.68</v>
      </c>
      <c r="I3570" s="2">
        <f t="shared" si="165"/>
        <v>3418.68</v>
      </c>
      <c r="J3570" s="2">
        <f t="shared" si="166"/>
        <v>0</v>
      </c>
      <c r="K3570" s="7">
        <f t="shared" si="167"/>
        <v>1</v>
      </c>
    </row>
    <row r="3571" spans="1:11">
      <c r="A3571">
        <v>2024</v>
      </c>
      <c r="B3571">
        <v>8</v>
      </c>
      <c r="C3571">
        <v>3</v>
      </c>
      <c r="D3571" s="1" t="s">
        <v>658</v>
      </c>
      <c r="E3571" t="s">
        <v>659</v>
      </c>
      <c r="F3571">
        <v>1</v>
      </c>
      <c r="G3571" s="2">
        <v>3418.68</v>
      </c>
      <c r="H3571" s="2">
        <v>3418.68</v>
      </c>
      <c r="I3571" s="2">
        <f t="shared" si="165"/>
        <v>3418.68</v>
      </c>
      <c r="J3571" s="2">
        <f t="shared" si="166"/>
        <v>0</v>
      </c>
      <c r="K3571" s="7">
        <f t="shared" si="167"/>
        <v>1</v>
      </c>
    </row>
    <row r="3572" spans="1:11">
      <c r="A3572">
        <v>2024</v>
      </c>
      <c r="B3572">
        <v>10</v>
      </c>
      <c r="C3572">
        <v>3</v>
      </c>
      <c r="D3572" s="1" t="s">
        <v>658</v>
      </c>
      <c r="E3572" t="s">
        <v>659</v>
      </c>
      <c r="F3572">
        <v>1</v>
      </c>
      <c r="G3572" s="2">
        <v>3418.68</v>
      </c>
      <c r="H3572" s="2">
        <v>3418.68</v>
      </c>
      <c r="I3572" s="2">
        <f t="shared" si="165"/>
        <v>3418.68</v>
      </c>
      <c r="J3572" s="2">
        <f t="shared" si="166"/>
        <v>0</v>
      </c>
      <c r="K3572" s="7">
        <f t="shared" si="167"/>
        <v>1</v>
      </c>
    </row>
    <row r="3573" spans="1:11">
      <c r="A3573">
        <v>2024</v>
      </c>
      <c r="B3573">
        <v>11</v>
      </c>
      <c r="C3573">
        <v>3</v>
      </c>
      <c r="D3573" s="1" t="s">
        <v>658</v>
      </c>
      <c r="E3573" t="s">
        <v>659</v>
      </c>
      <c r="F3573">
        <v>1</v>
      </c>
      <c r="G3573" s="2">
        <v>3418.68</v>
      </c>
      <c r="H3573" s="2">
        <v>3418.68</v>
      </c>
      <c r="I3573" s="2">
        <f t="shared" si="165"/>
        <v>3418.68</v>
      </c>
      <c r="J3573" s="2">
        <f t="shared" si="166"/>
        <v>0</v>
      </c>
      <c r="K3573" s="7">
        <f t="shared" si="167"/>
        <v>1</v>
      </c>
    </row>
    <row r="3574" spans="1:11">
      <c r="A3574">
        <v>2024</v>
      </c>
      <c r="B3574">
        <v>8</v>
      </c>
      <c r="C3574">
        <v>3</v>
      </c>
      <c r="D3574" s="1" t="s">
        <v>1366</v>
      </c>
      <c r="E3574" t="s">
        <v>1367</v>
      </c>
      <c r="F3574">
        <v>1</v>
      </c>
      <c r="G3574" s="2">
        <v>4656.96</v>
      </c>
      <c r="H3574" s="2">
        <v>4656.96</v>
      </c>
      <c r="I3574" s="2">
        <f t="shared" si="165"/>
        <v>4656.96</v>
      </c>
      <c r="J3574" s="2">
        <f t="shared" si="166"/>
        <v>0</v>
      </c>
      <c r="K3574" s="7">
        <f t="shared" si="167"/>
        <v>1</v>
      </c>
    </row>
    <row r="3575" spans="1:11">
      <c r="A3575">
        <v>2024</v>
      </c>
      <c r="B3575">
        <v>3</v>
      </c>
      <c r="C3575">
        <v>3</v>
      </c>
      <c r="D3575" s="1" t="s">
        <v>661</v>
      </c>
      <c r="E3575" t="s">
        <v>662</v>
      </c>
      <c r="F3575">
        <v>6</v>
      </c>
      <c r="G3575" s="2">
        <v>7182</v>
      </c>
      <c r="H3575" s="2">
        <v>1197</v>
      </c>
      <c r="I3575" s="2">
        <f t="shared" si="165"/>
        <v>7182</v>
      </c>
      <c r="J3575" s="2">
        <f t="shared" si="166"/>
        <v>0</v>
      </c>
      <c r="K3575" s="7">
        <f t="shared" si="167"/>
        <v>1</v>
      </c>
    </row>
    <row r="3576" spans="1:11">
      <c r="A3576">
        <v>2024</v>
      </c>
      <c r="B3576">
        <v>4</v>
      </c>
      <c r="C3576">
        <v>3</v>
      </c>
      <c r="D3576" s="1" t="s">
        <v>661</v>
      </c>
      <c r="E3576" t="s">
        <v>662</v>
      </c>
      <c r="F3576">
        <v>22</v>
      </c>
      <c r="G3576" s="2">
        <v>26334</v>
      </c>
      <c r="H3576" s="2">
        <v>1197</v>
      </c>
      <c r="I3576" s="2">
        <f t="shared" si="165"/>
        <v>26334</v>
      </c>
      <c r="J3576" s="2">
        <f t="shared" si="166"/>
        <v>0</v>
      </c>
      <c r="K3576" s="7">
        <f t="shared" si="167"/>
        <v>1</v>
      </c>
    </row>
    <row r="3577" spans="1:11">
      <c r="A3577">
        <v>2024</v>
      </c>
      <c r="B3577">
        <v>7</v>
      </c>
      <c r="C3577">
        <v>3</v>
      </c>
      <c r="D3577" s="1" t="s">
        <v>661</v>
      </c>
      <c r="E3577" t="s">
        <v>662</v>
      </c>
      <c r="F3577">
        <v>17</v>
      </c>
      <c r="G3577" s="2">
        <v>20349</v>
      </c>
      <c r="H3577" s="2">
        <v>1197</v>
      </c>
      <c r="I3577" s="2">
        <f t="shared" si="165"/>
        <v>20349</v>
      </c>
      <c r="J3577" s="2">
        <f t="shared" si="166"/>
        <v>0</v>
      </c>
      <c r="K3577" s="7">
        <f t="shared" si="167"/>
        <v>1</v>
      </c>
    </row>
    <row r="3578" spans="1:11">
      <c r="A3578">
        <v>2024</v>
      </c>
      <c r="B3578">
        <v>8</v>
      </c>
      <c r="C3578">
        <v>3</v>
      </c>
      <c r="D3578" s="1" t="s">
        <v>661</v>
      </c>
      <c r="E3578" t="s">
        <v>662</v>
      </c>
      <c r="F3578">
        <v>33</v>
      </c>
      <c r="G3578" s="2">
        <v>39501</v>
      </c>
      <c r="H3578" s="2">
        <v>1197</v>
      </c>
      <c r="I3578" s="2">
        <f t="shared" si="165"/>
        <v>39501</v>
      </c>
      <c r="J3578" s="2">
        <f t="shared" si="166"/>
        <v>0</v>
      </c>
      <c r="K3578" s="7">
        <f t="shared" si="167"/>
        <v>1</v>
      </c>
    </row>
    <row r="3579" spans="1:11">
      <c r="A3579">
        <v>2024</v>
      </c>
      <c r="B3579">
        <v>9</v>
      </c>
      <c r="C3579">
        <v>3</v>
      </c>
      <c r="D3579" s="1" t="s">
        <v>661</v>
      </c>
      <c r="E3579" t="s">
        <v>662</v>
      </c>
      <c r="F3579">
        <v>14</v>
      </c>
      <c r="G3579" s="2">
        <v>16758</v>
      </c>
      <c r="H3579" s="2">
        <v>1197</v>
      </c>
      <c r="I3579" s="2">
        <f t="shared" si="165"/>
        <v>16758</v>
      </c>
      <c r="J3579" s="2">
        <f t="shared" si="166"/>
        <v>0</v>
      </c>
      <c r="K3579" s="7">
        <f t="shared" si="167"/>
        <v>1</v>
      </c>
    </row>
    <row r="3580" spans="1:11">
      <c r="A3580">
        <v>2024</v>
      </c>
      <c r="B3580">
        <v>10</v>
      </c>
      <c r="C3580">
        <v>3</v>
      </c>
      <c r="D3580" s="1" t="s">
        <v>661</v>
      </c>
      <c r="E3580" t="s">
        <v>662</v>
      </c>
      <c r="F3580">
        <v>13</v>
      </c>
      <c r="G3580" s="2">
        <v>15561</v>
      </c>
      <c r="H3580" s="2">
        <v>1197</v>
      </c>
      <c r="I3580" s="2">
        <f t="shared" si="165"/>
        <v>15561</v>
      </c>
      <c r="J3580" s="2">
        <f t="shared" si="166"/>
        <v>0</v>
      </c>
      <c r="K3580" s="7">
        <f t="shared" si="167"/>
        <v>1</v>
      </c>
    </row>
    <row r="3581" spans="1:11">
      <c r="A3581">
        <v>2024</v>
      </c>
      <c r="B3581">
        <v>11</v>
      </c>
      <c r="C3581">
        <v>3</v>
      </c>
      <c r="D3581" s="1" t="s">
        <v>661</v>
      </c>
      <c r="E3581" t="s">
        <v>662</v>
      </c>
      <c r="F3581">
        <v>4</v>
      </c>
      <c r="G3581" s="2">
        <v>4788</v>
      </c>
      <c r="H3581" s="2">
        <v>1197</v>
      </c>
      <c r="I3581" s="2">
        <f t="shared" si="165"/>
        <v>4788</v>
      </c>
      <c r="J3581" s="2">
        <f t="shared" si="166"/>
        <v>0</v>
      </c>
      <c r="K3581" s="7">
        <f t="shared" si="167"/>
        <v>1</v>
      </c>
    </row>
    <row r="3582" spans="1:11">
      <c r="A3582">
        <v>2024</v>
      </c>
      <c r="B3582">
        <v>4</v>
      </c>
      <c r="C3582">
        <v>3</v>
      </c>
      <c r="D3582" s="1" t="s">
        <v>981</v>
      </c>
      <c r="E3582" t="s">
        <v>982</v>
      </c>
      <c r="F3582">
        <v>6</v>
      </c>
      <c r="G3582" s="2">
        <v>25979.52</v>
      </c>
      <c r="H3582" s="2">
        <v>4329.92</v>
      </c>
      <c r="I3582" s="2">
        <f t="shared" si="165"/>
        <v>25979.52</v>
      </c>
      <c r="J3582" s="2">
        <f t="shared" si="166"/>
        <v>0</v>
      </c>
      <c r="K3582" s="7">
        <f t="shared" si="167"/>
        <v>1</v>
      </c>
    </row>
    <row r="3583" spans="1:11">
      <c r="A3583">
        <v>2024</v>
      </c>
      <c r="B3583">
        <v>7</v>
      </c>
      <c r="C3583">
        <v>3</v>
      </c>
      <c r="D3583" s="1" t="s">
        <v>981</v>
      </c>
      <c r="E3583" t="s">
        <v>982</v>
      </c>
      <c r="F3583">
        <v>2</v>
      </c>
      <c r="G3583" s="2">
        <v>8659.84</v>
      </c>
      <c r="H3583" s="2">
        <v>4329.92</v>
      </c>
      <c r="I3583" s="2">
        <f t="shared" si="165"/>
        <v>8659.84</v>
      </c>
      <c r="J3583" s="2">
        <f t="shared" si="166"/>
        <v>0</v>
      </c>
      <c r="K3583" s="7">
        <f t="shared" si="167"/>
        <v>1</v>
      </c>
    </row>
    <row r="3584" spans="1:11">
      <c r="A3584">
        <v>2024</v>
      </c>
      <c r="B3584">
        <v>9</v>
      </c>
      <c r="C3584">
        <v>3</v>
      </c>
      <c r="D3584" s="1" t="s">
        <v>981</v>
      </c>
      <c r="E3584" t="s">
        <v>982</v>
      </c>
      <c r="F3584">
        <v>2</v>
      </c>
      <c r="G3584" s="2">
        <v>8659.84</v>
      </c>
      <c r="H3584" s="2">
        <v>4329.92</v>
      </c>
      <c r="I3584" s="2">
        <f t="shared" si="165"/>
        <v>8659.84</v>
      </c>
      <c r="J3584" s="2">
        <f t="shared" si="166"/>
        <v>0</v>
      </c>
      <c r="K3584" s="7">
        <f t="shared" si="167"/>
        <v>1</v>
      </c>
    </row>
    <row r="3585" spans="1:11">
      <c r="A3585">
        <v>2024</v>
      </c>
      <c r="B3585">
        <v>10</v>
      </c>
      <c r="C3585">
        <v>3</v>
      </c>
      <c r="D3585" s="1" t="s">
        <v>981</v>
      </c>
      <c r="E3585" t="s">
        <v>982</v>
      </c>
      <c r="F3585">
        <v>1</v>
      </c>
      <c r="G3585" s="2">
        <v>4329.92</v>
      </c>
      <c r="H3585" s="2">
        <v>4329.92</v>
      </c>
      <c r="I3585" s="2">
        <f t="shared" si="165"/>
        <v>4329.92</v>
      </c>
      <c r="J3585" s="2">
        <f t="shared" si="166"/>
        <v>0</v>
      </c>
      <c r="K3585" s="7">
        <f t="shared" si="167"/>
        <v>1</v>
      </c>
    </row>
    <row r="3586" spans="1:11">
      <c r="A3586">
        <v>2024</v>
      </c>
      <c r="B3586">
        <v>11</v>
      </c>
      <c r="C3586">
        <v>3</v>
      </c>
      <c r="D3586" s="1" t="s">
        <v>981</v>
      </c>
      <c r="E3586" t="s">
        <v>982</v>
      </c>
      <c r="F3586">
        <v>1</v>
      </c>
      <c r="G3586" s="2">
        <v>4329.92</v>
      </c>
      <c r="H3586" s="2">
        <v>4329.92</v>
      </c>
      <c r="I3586" s="2">
        <f t="shared" ref="I3586:I3649" si="168">H3586*F3586</f>
        <v>4329.92</v>
      </c>
      <c r="J3586" s="2">
        <f t="shared" ref="J3586:J3649" si="169">G3586-(H3586*F3586)</f>
        <v>0</v>
      </c>
      <c r="K3586" s="7">
        <f t="shared" si="167"/>
        <v>1</v>
      </c>
    </row>
    <row r="3587" spans="1:11">
      <c r="A3587">
        <v>2024</v>
      </c>
      <c r="B3587">
        <v>8</v>
      </c>
      <c r="C3587">
        <v>3</v>
      </c>
      <c r="D3587" s="1" t="s">
        <v>1368</v>
      </c>
      <c r="E3587" t="s">
        <v>1369</v>
      </c>
      <c r="F3587">
        <v>2</v>
      </c>
      <c r="G3587" s="2">
        <v>11200</v>
      </c>
      <c r="H3587" s="2">
        <v>5600</v>
      </c>
      <c r="I3587" s="2">
        <f t="shared" si="168"/>
        <v>11200</v>
      </c>
      <c r="J3587" s="2">
        <f t="shared" si="169"/>
        <v>0</v>
      </c>
      <c r="K3587" s="7">
        <f t="shared" ref="K3587:K3650" si="170">IF(J3587&gt;=0,1,0)</f>
        <v>1</v>
      </c>
    </row>
    <row r="3588" spans="1:11">
      <c r="A3588">
        <v>2024</v>
      </c>
      <c r="B3588">
        <v>3</v>
      </c>
      <c r="C3588">
        <v>3</v>
      </c>
      <c r="D3588" s="1" t="s">
        <v>987</v>
      </c>
      <c r="E3588" t="s">
        <v>988</v>
      </c>
      <c r="F3588">
        <v>14</v>
      </c>
      <c r="G3588" s="2">
        <v>14276.64</v>
      </c>
      <c r="H3588" s="2">
        <v>1019.76</v>
      </c>
      <c r="I3588" s="2">
        <f t="shared" si="168"/>
        <v>14276.64</v>
      </c>
      <c r="J3588" s="2">
        <f t="shared" si="169"/>
        <v>0</v>
      </c>
      <c r="K3588" s="7">
        <f t="shared" si="170"/>
        <v>1</v>
      </c>
    </row>
    <row r="3589" spans="1:11">
      <c r="A3589">
        <v>2024</v>
      </c>
      <c r="B3589">
        <v>4</v>
      </c>
      <c r="C3589">
        <v>3</v>
      </c>
      <c r="D3589" s="1" t="s">
        <v>987</v>
      </c>
      <c r="E3589" t="s">
        <v>988</v>
      </c>
      <c r="F3589">
        <v>29</v>
      </c>
      <c r="G3589" s="2">
        <v>29573.040000000001</v>
      </c>
      <c r="H3589" s="2">
        <v>1019.76</v>
      </c>
      <c r="I3589" s="2">
        <f t="shared" si="168"/>
        <v>29573.040000000001</v>
      </c>
      <c r="J3589" s="2">
        <f t="shared" si="169"/>
        <v>0</v>
      </c>
      <c r="K3589" s="7">
        <f t="shared" si="170"/>
        <v>1</v>
      </c>
    </row>
    <row r="3590" spans="1:11">
      <c r="A3590">
        <v>2024</v>
      </c>
      <c r="B3590">
        <v>7</v>
      </c>
      <c r="C3590">
        <v>3</v>
      </c>
      <c r="D3590" s="1" t="s">
        <v>987</v>
      </c>
      <c r="E3590" t="s">
        <v>988</v>
      </c>
      <c r="F3590">
        <v>28</v>
      </c>
      <c r="G3590" s="2">
        <v>28553.279999999999</v>
      </c>
      <c r="H3590" s="2">
        <v>1019.76</v>
      </c>
      <c r="I3590" s="2">
        <f t="shared" si="168"/>
        <v>28553.279999999999</v>
      </c>
      <c r="J3590" s="2">
        <f t="shared" si="169"/>
        <v>0</v>
      </c>
      <c r="K3590" s="7">
        <f t="shared" si="170"/>
        <v>1</v>
      </c>
    </row>
    <row r="3591" spans="1:11">
      <c r="A3591">
        <v>2024</v>
      </c>
      <c r="B3591">
        <v>8</v>
      </c>
      <c r="C3591">
        <v>3</v>
      </c>
      <c r="D3591" s="1" t="s">
        <v>987</v>
      </c>
      <c r="E3591" t="s">
        <v>988</v>
      </c>
      <c r="F3591">
        <v>28</v>
      </c>
      <c r="G3591" s="2">
        <v>28553.279999999999</v>
      </c>
      <c r="H3591" s="2">
        <v>1019.76</v>
      </c>
      <c r="I3591" s="2">
        <f t="shared" si="168"/>
        <v>28553.279999999999</v>
      </c>
      <c r="J3591" s="2">
        <f t="shared" si="169"/>
        <v>0</v>
      </c>
      <c r="K3591" s="7">
        <f t="shared" si="170"/>
        <v>1</v>
      </c>
    </row>
    <row r="3592" spans="1:11">
      <c r="A3592">
        <v>2024</v>
      </c>
      <c r="B3592">
        <v>9</v>
      </c>
      <c r="C3592">
        <v>3</v>
      </c>
      <c r="D3592" s="1" t="s">
        <v>987</v>
      </c>
      <c r="E3592" t="s">
        <v>988</v>
      </c>
      <c r="F3592">
        <v>30</v>
      </c>
      <c r="G3592" s="2">
        <v>30592.799999999999</v>
      </c>
      <c r="H3592" s="2">
        <v>1019.76</v>
      </c>
      <c r="I3592" s="2">
        <f t="shared" si="168"/>
        <v>30592.799999999999</v>
      </c>
      <c r="J3592" s="2">
        <f t="shared" si="169"/>
        <v>0</v>
      </c>
      <c r="K3592" s="7">
        <f t="shared" si="170"/>
        <v>1</v>
      </c>
    </row>
    <row r="3593" spans="1:11">
      <c r="A3593">
        <v>2024</v>
      </c>
      <c r="B3593">
        <v>10</v>
      </c>
      <c r="C3593">
        <v>3</v>
      </c>
      <c r="D3593" s="1" t="s">
        <v>987</v>
      </c>
      <c r="E3593" t="s">
        <v>988</v>
      </c>
      <c r="F3593">
        <v>26</v>
      </c>
      <c r="G3593" s="2">
        <v>26513.759999999998</v>
      </c>
      <c r="H3593" s="2">
        <v>1019.76</v>
      </c>
      <c r="I3593" s="2">
        <f t="shared" si="168"/>
        <v>26513.759999999998</v>
      </c>
      <c r="J3593" s="2">
        <f t="shared" si="169"/>
        <v>0</v>
      </c>
      <c r="K3593" s="7">
        <f t="shared" si="170"/>
        <v>1</v>
      </c>
    </row>
    <row r="3594" spans="1:11">
      <c r="A3594">
        <v>2024</v>
      </c>
      <c r="B3594">
        <v>11</v>
      </c>
      <c r="C3594">
        <v>3</v>
      </c>
      <c r="D3594" s="1" t="s">
        <v>987</v>
      </c>
      <c r="E3594" t="s">
        <v>988</v>
      </c>
      <c r="F3594">
        <v>20</v>
      </c>
      <c r="G3594" s="2">
        <v>20395.2</v>
      </c>
      <c r="H3594" s="2">
        <v>1019.76</v>
      </c>
      <c r="I3594" s="2">
        <f t="shared" si="168"/>
        <v>20395.2</v>
      </c>
      <c r="J3594" s="2">
        <f t="shared" si="169"/>
        <v>0</v>
      </c>
      <c r="K3594" s="7">
        <f t="shared" si="170"/>
        <v>1</v>
      </c>
    </row>
    <row r="3595" spans="1:11">
      <c r="A3595">
        <v>2024</v>
      </c>
      <c r="B3595">
        <v>9</v>
      </c>
      <c r="C3595">
        <v>3</v>
      </c>
      <c r="D3595" s="1" t="s">
        <v>1402</v>
      </c>
      <c r="E3595" t="s">
        <v>1403</v>
      </c>
      <c r="F3595">
        <v>2</v>
      </c>
      <c r="G3595" s="2">
        <v>26577.599999999999</v>
      </c>
      <c r="H3595" s="2">
        <v>13288.8</v>
      </c>
      <c r="I3595" s="2">
        <f t="shared" si="168"/>
        <v>26577.599999999999</v>
      </c>
      <c r="J3595" s="2">
        <f t="shared" si="169"/>
        <v>0</v>
      </c>
      <c r="K3595" s="7">
        <f t="shared" si="170"/>
        <v>1</v>
      </c>
    </row>
    <row r="3596" spans="1:11">
      <c r="A3596">
        <v>2024</v>
      </c>
      <c r="B3596">
        <v>3</v>
      </c>
      <c r="C3596">
        <v>3</v>
      </c>
      <c r="D3596" s="1" t="s">
        <v>1099</v>
      </c>
      <c r="E3596" t="s">
        <v>1100</v>
      </c>
      <c r="F3596">
        <v>1</v>
      </c>
      <c r="G3596" s="2">
        <v>6494.88</v>
      </c>
      <c r="H3596" s="2">
        <v>6494.88</v>
      </c>
      <c r="I3596" s="2">
        <f t="shared" si="168"/>
        <v>6494.88</v>
      </c>
      <c r="J3596" s="2">
        <f t="shared" si="169"/>
        <v>0</v>
      </c>
      <c r="K3596" s="7">
        <f t="shared" si="170"/>
        <v>1</v>
      </c>
    </row>
    <row r="3597" spans="1:11">
      <c r="A3597">
        <v>2024</v>
      </c>
      <c r="B3597">
        <v>10</v>
      </c>
      <c r="C3597">
        <v>3</v>
      </c>
      <c r="D3597" s="1" t="s">
        <v>1099</v>
      </c>
      <c r="E3597" t="s">
        <v>1100</v>
      </c>
      <c r="F3597">
        <v>1</v>
      </c>
      <c r="G3597" s="2">
        <v>6494.88</v>
      </c>
      <c r="H3597" s="2">
        <v>6494.88</v>
      </c>
      <c r="I3597" s="2">
        <f t="shared" si="168"/>
        <v>6494.88</v>
      </c>
      <c r="J3597" s="2">
        <f t="shared" si="169"/>
        <v>0</v>
      </c>
      <c r="K3597" s="7">
        <f t="shared" si="170"/>
        <v>1</v>
      </c>
    </row>
    <row r="3598" spans="1:11">
      <c r="A3598">
        <v>2024</v>
      </c>
      <c r="B3598">
        <v>8</v>
      </c>
      <c r="C3598">
        <v>3</v>
      </c>
      <c r="D3598" s="1" t="s">
        <v>1190</v>
      </c>
      <c r="E3598" t="s">
        <v>1191</v>
      </c>
      <c r="F3598">
        <v>1</v>
      </c>
      <c r="G3598" s="2">
        <v>15282.4</v>
      </c>
      <c r="H3598" s="2">
        <v>15282.4</v>
      </c>
      <c r="I3598" s="2">
        <f t="shared" si="168"/>
        <v>15282.4</v>
      </c>
      <c r="J3598" s="2">
        <f t="shared" si="169"/>
        <v>0</v>
      </c>
      <c r="K3598" s="7">
        <f t="shared" si="170"/>
        <v>1</v>
      </c>
    </row>
    <row r="3599" spans="1:11">
      <c r="A3599">
        <v>2024</v>
      </c>
      <c r="B3599">
        <v>3</v>
      </c>
      <c r="C3599">
        <v>3</v>
      </c>
      <c r="D3599" s="1" t="s">
        <v>1103</v>
      </c>
      <c r="E3599" t="s">
        <v>1104</v>
      </c>
      <c r="F3599">
        <v>1</v>
      </c>
      <c r="G3599" s="2">
        <v>6795.11</v>
      </c>
      <c r="H3599" s="2">
        <v>6795.11</v>
      </c>
      <c r="I3599" s="2">
        <f t="shared" si="168"/>
        <v>6795.11</v>
      </c>
      <c r="J3599" s="2">
        <f t="shared" si="169"/>
        <v>0</v>
      </c>
      <c r="K3599" s="7">
        <f t="shared" si="170"/>
        <v>1</v>
      </c>
    </row>
    <row r="3600" spans="1:11">
      <c r="A3600">
        <v>2024</v>
      </c>
      <c r="B3600">
        <v>6</v>
      </c>
      <c r="C3600">
        <v>3</v>
      </c>
      <c r="D3600" s="1" t="s">
        <v>1103</v>
      </c>
      <c r="E3600" t="s">
        <v>1104</v>
      </c>
      <c r="F3600">
        <v>1</v>
      </c>
      <c r="G3600" s="2">
        <v>6795.11</v>
      </c>
      <c r="H3600" s="2">
        <v>6795.11</v>
      </c>
      <c r="I3600" s="2">
        <f t="shared" si="168"/>
        <v>6795.11</v>
      </c>
      <c r="J3600" s="2">
        <f t="shared" si="169"/>
        <v>0</v>
      </c>
      <c r="K3600" s="7">
        <f t="shared" si="170"/>
        <v>1</v>
      </c>
    </row>
    <row r="3601" spans="1:11">
      <c r="A3601">
        <v>2024</v>
      </c>
      <c r="B3601">
        <v>11</v>
      </c>
      <c r="C3601">
        <v>3</v>
      </c>
      <c r="D3601" s="1" t="s">
        <v>1103</v>
      </c>
      <c r="E3601" t="s">
        <v>1104</v>
      </c>
      <c r="F3601">
        <v>1</v>
      </c>
      <c r="G3601" s="2">
        <v>6795.11</v>
      </c>
      <c r="H3601" s="2">
        <v>6795.11</v>
      </c>
      <c r="I3601" s="2">
        <f t="shared" si="168"/>
        <v>6795.11</v>
      </c>
      <c r="J3601" s="2">
        <f t="shared" si="169"/>
        <v>0</v>
      </c>
      <c r="K3601" s="7">
        <f t="shared" si="170"/>
        <v>1</v>
      </c>
    </row>
    <row r="3602" spans="1:11">
      <c r="A3602">
        <v>2024</v>
      </c>
      <c r="B3602">
        <v>8</v>
      </c>
      <c r="C3602">
        <v>3</v>
      </c>
      <c r="D3602" s="1" t="s">
        <v>1105</v>
      </c>
      <c r="E3602" t="s">
        <v>1106</v>
      </c>
      <c r="F3602">
        <v>12</v>
      </c>
      <c r="G3602" s="2">
        <v>29976.720000000001</v>
      </c>
      <c r="H3602" s="2">
        <v>2498.06</v>
      </c>
      <c r="I3602" s="2">
        <f t="shared" si="168"/>
        <v>29976.720000000001</v>
      </c>
      <c r="J3602" s="2">
        <f t="shared" si="169"/>
        <v>0</v>
      </c>
      <c r="K3602" s="7">
        <f t="shared" si="170"/>
        <v>1</v>
      </c>
    </row>
    <row r="3603" spans="1:11">
      <c r="A3603">
        <v>2024</v>
      </c>
      <c r="B3603">
        <v>9</v>
      </c>
      <c r="C3603">
        <v>3</v>
      </c>
      <c r="D3603" s="1" t="s">
        <v>1105</v>
      </c>
      <c r="E3603" t="s">
        <v>1106</v>
      </c>
      <c r="F3603">
        <v>8</v>
      </c>
      <c r="G3603" s="2">
        <v>19984.48</v>
      </c>
      <c r="H3603" s="2">
        <v>2498.06</v>
      </c>
      <c r="I3603" s="2">
        <f t="shared" si="168"/>
        <v>19984.48</v>
      </c>
      <c r="J3603" s="2">
        <f t="shared" si="169"/>
        <v>0</v>
      </c>
      <c r="K3603" s="7">
        <f t="shared" si="170"/>
        <v>1</v>
      </c>
    </row>
    <row r="3604" spans="1:11">
      <c r="A3604">
        <v>2024</v>
      </c>
      <c r="B3604">
        <v>8</v>
      </c>
      <c r="C3604">
        <v>3</v>
      </c>
      <c r="D3604" s="1" t="s">
        <v>1108</v>
      </c>
      <c r="E3604" t="s">
        <v>1106</v>
      </c>
      <c r="F3604">
        <v>2</v>
      </c>
      <c r="G3604" s="2">
        <v>1075.2</v>
      </c>
      <c r="H3604" s="2">
        <v>537.6</v>
      </c>
      <c r="I3604" s="2">
        <f t="shared" si="168"/>
        <v>1075.2</v>
      </c>
      <c r="J3604" s="2">
        <f t="shared" si="169"/>
        <v>0</v>
      </c>
      <c r="K3604" s="7">
        <f t="shared" si="170"/>
        <v>1</v>
      </c>
    </row>
    <row r="3605" spans="1:11">
      <c r="A3605">
        <v>2024</v>
      </c>
      <c r="B3605">
        <v>4</v>
      </c>
      <c r="C3605">
        <v>3</v>
      </c>
      <c r="D3605" s="1" t="s">
        <v>683</v>
      </c>
      <c r="E3605" t="s">
        <v>684</v>
      </c>
      <c r="F3605">
        <v>11</v>
      </c>
      <c r="G3605" s="2">
        <v>168168</v>
      </c>
      <c r="H3605" s="2">
        <v>15288</v>
      </c>
      <c r="I3605" s="2">
        <f t="shared" si="168"/>
        <v>168168</v>
      </c>
      <c r="J3605" s="2">
        <f t="shared" si="169"/>
        <v>0</v>
      </c>
      <c r="K3605" s="7">
        <f t="shared" si="170"/>
        <v>1</v>
      </c>
    </row>
    <row r="3606" spans="1:11">
      <c r="A3606">
        <v>2024</v>
      </c>
      <c r="B3606">
        <v>7</v>
      </c>
      <c r="C3606">
        <v>3</v>
      </c>
      <c r="D3606" s="1" t="s">
        <v>683</v>
      </c>
      <c r="E3606" t="s">
        <v>684</v>
      </c>
      <c r="F3606">
        <v>7</v>
      </c>
      <c r="G3606" s="2">
        <v>107016</v>
      </c>
      <c r="H3606" s="2">
        <v>15288</v>
      </c>
      <c r="I3606" s="2">
        <f t="shared" si="168"/>
        <v>107016</v>
      </c>
      <c r="J3606" s="2">
        <f t="shared" si="169"/>
        <v>0</v>
      </c>
      <c r="K3606" s="7">
        <f t="shared" si="170"/>
        <v>1</v>
      </c>
    </row>
    <row r="3607" spans="1:11">
      <c r="A3607">
        <v>2024</v>
      </c>
      <c r="B3607">
        <v>8</v>
      </c>
      <c r="C3607">
        <v>3</v>
      </c>
      <c r="D3607" s="1" t="s">
        <v>683</v>
      </c>
      <c r="E3607" t="s">
        <v>684</v>
      </c>
      <c r="F3607">
        <v>9</v>
      </c>
      <c r="G3607" s="2">
        <v>137592</v>
      </c>
      <c r="H3607" s="2">
        <v>15288</v>
      </c>
      <c r="I3607" s="2">
        <f t="shared" si="168"/>
        <v>137592</v>
      </c>
      <c r="J3607" s="2">
        <f t="shared" si="169"/>
        <v>0</v>
      </c>
      <c r="K3607" s="7">
        <f t="shared" si="170"/>
        <v>1</v>
      </c>
    </row>
    <row r="3608" spans="1:11">
      <c r="A3608">
        <v>2024</v>
      </c>
      <c r="B3608">
        <v>9</v>
      </c>
      <c r="C3608">
        <v>3</v>
      </c>
      <c r="D3608" s="1" t="s">
        <v>683</v>
      </c>
      <c r="E3608" t="s">
        <v>684</v>
      </c>
      <c r="F3608">
        <v>8</v>
      </c>
      <c r="G3608" s="2">
        <v>122304</v>
      </c>
      <c r="H3608" s="2">
        <v>15288</v>
      </c>
      <c r="I3608" s="2">
        <f t="shared" si="168"/>
        <v>122304</v>
      </c>
      <c r="J3608" s="2">
        <f t="shared" si="169"/>
        <v>0</v>
      </c>
      <c r="K3608" s="7">
        <f t="shared" si="170"/>
        <v>1</v>
      </c>
    </row>
    <row r="3609" spans="1:11">
      <c r="A3609">
        <v>2024</v>
      </c>
      <c r="B3609">
        <v>10</v>
      </c>
      <c r="C3609">
        <v>3</v>
      </c>
      <c r="D3609" s="1" t="s">
        <v>683</v>
      </c>
      <c r="E3609" t="s">
        <v>684</v>
      </c>
      <c r="F3609">
        <v>5</v>
      </c>
      <c r="G3609" s="2">
        <v>76440</v>
      </c>
      <c r="H3609" s="2">
        <v>15288</v>
      </c>
      <c r="I3609" s="2">
        <f t="shared" si="168"/>
        <v>76440</v>
      </c>
      <c r="J3609" s="2">
        <f t="shared" si="169"/>
        <v>0</v>
      </c>
      <c r="K3609" s="7">
        <f t="shared" si="170"/>
        <v>1</v>
      </c>
    </row>
    <row r="3610" spans="1:11">
      <c r="A3610">
        <v>2024</v>
      </c>
      <c r="B3610">
        <v>11</v>
      </c>
      <c r="C3610">
        <v>3</v>
      </c>
      <c r="D3610" s="1" t="s">
        <v>683</v>
      </c>
      <c r="E3610" t="s">
        <v>684</v>
      </c>
      <c r="F3610">
        <v>9</v>
      </c>
      <c r="G3610" s="2">
        <v>137592</v>
      </c>
      <c r="H3610" s="2">
        <v>15288</v>
      </c>
      <c r="I3610" s="2">
        <f t="shared" si="168"/>
        <v>137592</v>
      </c>
      <c r="J3610" s="2">
        <f t="shared" si="169"/>
        <v>0</v>
      </c>
      <c r="K3610" s="7">
        <f t="shared" si="170"/>
        <v>1</v>
      </c>
    </row>
    <row r="3611" spans="1:11">
      <c r="A3611">
        <v>2024</v>
      </c>
      <c r="B3611">
        <v>5</v>
      </c>
      <c r="C3611">
        <v>3</v>
      </c>
      <c r="D3611" s="1" t="s">
        <v>685</v>
      </c>
      <c r="E3611" t="s">
        <v>686</v>
      </c>
      <c r="F3611">
        <v>5</v>
      </c>
      <c r="G3611" s="2">
        <v>5076.7</v>
      </c>
      <c r="H3611" s="2">
        <v>1015.34</v>
      </c>
      <c r="I3611" s="2">
        <f t="shared" si="168"/>
        <v>5076.7</v>
      </c>
      <c r="J3611" s="2">
        <f t="shared" si="169"/>
        <v>0</v>
      </c>
      <c r="K3611" s="7">
        <f t="shared" si="170"/>
        <v>1</v>
      </c>
    </row>
    <row r="3612" spans="1:11">
      <c r="A3612">
        <v>2024</v>
      </c>
      <c r="B3612">
        <v>10</v>
      </c>
      <c r="C3612">
        <v>3</v>
      </c>
      <c r="D3612" s="1" t="s">
        <v>685</v>
      </c>
      <c r="E3612" t="s">
        <v>686</v>
      </c>
      <c r="F3612">
        <v>6</v>
      </c>
      <c r="G3612" s="2">
        <v>6092.04</v>
      </c>
      <c r="H3612" s="2">
        <v>1015.34</v>
      </c>
      <c r="I3612" s="2">
        <f t="shared" si="168"/>
        <v>6092.04</v>
      </c>
      <c r="J3612" s="2">
        <f t="shared" si="169"/>
        <v>0</v>
      </c>
      <c r="K3612" s="7">
        <f t="shared" si="170"/>
        <v>1</v>
      </c>
    </row>
    <row r="3613" spans="1:11">
      <c r="A3613">
        <v>2024</v>
      </c>
      <c r="B3613">
        <v>11</v>
      </c>
      <c r="C3613">
        <v>3</v>
      </c>
      <c r="D3613" s="1" t="s">
        <v>685</v>
      </c>
      <c r="E3613" t="s">
        <v>686</v>
      </c>
      <c r="F3613">
        <v>3</v>
      </c>
      <c r="G3613" s="2">
        <v>3046.02</v>
      </c>
      <c r="H3613" s="2">
        <v>1015.34</v>
      </c>
      <c r="I3613" s="2">
        <f t="shared" si="168"/>
        <v>3046.02</v>
      </c>
      <c r="J3613" s="2">
        <f t="shared" si="169"/>
        <v>0</v>
      </c>
      <c r="K3613" s="7">
        <f t="shared" si="170"/>
        <v>1</v>
      </c>
    </row>
    <row r="3614" spans="1:11">
      <c r="A3614">
        <v>2024</v>
      </c>
      <c r="B3614">
        <v>11</v>
      </c>
      <c r="C3614">
        <v>3</v>
      </c>
      <c r="D3614" s="1" t="s">
        <v>1299</v>
      </c>
      <c r="E3614" t="s">
        <v>1300</v>
      </c>
      <c r="F3614">
        <v>1</v>
      </c>
      <c r="G3614" s="2">
        <v>1953.28</v>
      </c>
      <c r="H3614" s="2">
        <v>1953.28</v>
      </c>
      <c r="I3614" s="2">
        <f t="shared" si="168"/>
        <v>1953.28</v>
      </c>
      <c r="J3614" s="2">
        <f t="shared" si="169"/>
        <v>0</v>
      </c>
      <c r="K3614" s="7">
        <f t="shared" si="170"/>
        <v>1</v>
      </c>
    </row>
    <row r="3615" spans="1:11">
      <c r="A3615">
        <v>2024</v>
      </c>
      <c r="B3615">
        <v>1</v>
      </c>
      <c r="C3615">
        <v>3</v>
      </c>
      <c r="D3615" s="1" t="s">
        <v>687</v>
      </c>
      <c r="E3615" t="s">
        <v>688</v>
      </c>
      <c r="F3615">
        <v>8</v>
      </c>
      <c r="G3615" s="2">
        <v>3400320</v>
      </c>
      <c r="H3615" s="2">
        <v>425040</v>
      </c>
      <c r="I3615" s="2">
        <f t="shared" si="168"/>
        <v>3400320</v>
      </c>
      <c r="J3615" s="2">
        <f t="shared" si="169"/>
        <v>0</v>
      </c>
      <c r="K3615" s="7">
        <f t="shared" si="170"/>
        <v>1</v>
      </c>
    </row>
    <row r="3616" spans="1:11">
      <c r="A3616">
        <v>2024</v>
      </c>
      <c r="B3616">
        <v>3</v>
      </c>
      <c r="C3616">
        <v>3</v>
      </c>
      <c r="D3616" s="1" t="s">
        <v>687</v>
      </c>
      <c r="E3616" t="s">
        <v>688</v>
      </c>
      <c r="F3616">
        <v>10</v>
      </c>
      <c r="G3616" s="2">
        <v>4250400</v>
      </c>
      <c r="H3616" s="2">
        <v>425040</v>
      </c>
      <c r="I3616" s="2">
        <f t="shared" si="168"/>
        <v>4250400</v>
      </c>
      <c r="J3616" s="2">
        <f t="shared" si="169"/>
        <v>0</v>
      </c>
      <c r="K3616" s="7">
        <f t="shared" si="170"/>
        <v>1</v>
      </c>
    </row>
    <row r="3617" spans="1:11">
      <c r="A3617">
        <v>2024</v>
      </c>
      <c r="B3617">
        <v>4</v>
      </c>
      <c r="C3617">
        <v>3</v>
      </c>
      <c r="D3617" s="1" t="s">
        <v>687</v>
      </c>
      <c r="E3617" t="s">
        <v>688</v>
      </c>
      <c r="F3617">
        <v>12</v>
      </c>
      <c r="G3617" s="2">
        <v>5100480</v>
      </c>
      <c r="H3617" s="2">
        <v>425040</v>
      </c>
      <c r="I3617" s="2">
        <f t="shared" si="168"/>
        <v>5100480</v>
      </c>
      <c r="J3617" s="2">
        <f t="shared" si="169"/>
        <v>0</v>
      </c>
      <c r="K3617" s="7">
        <f t="shared" si="170"/>
        <v>1</v>
      </c>
    </row>
    <row r="3618" spans="1:11">
      <c r="A3618">
        <v>2024</v>
      </c>
      <c r="B3618">
        <v>5</v>
      </c>
      <c r="C3618">
        <v>3</v>
      </c>
      <c r="D3618" s="1" t="s">
        <v>687</v>
      </c>
      <c r="E3618" t="s">
        <v>688</v>
      </c>
      <c r="F3618">
        <v>9</v>
      </c>
      <c r="G3618" s="2">
        <v>3825360</v>
      </c>
      <c r="H3618" s="2">
        <v>425040</v>
      </c>
      <c r="I3618" s="2">
        <f t="shared" si="168"/>
        <v>3825360</v>
      </c>
      <c r="J3618" s="2">
        <f t="shared" si="169"/>
        <v>0</v>
      </c>
      <c r="K3618" s="7">
        <f t="shared" si="170"/>
        <v>1</v>
      </c>
    </row>
    <row r="3619" spans="1:11">
      <c r="A3619">
        <v>2024</v>
      </c>
      <c r="B3619">
        <v>6</v>
      </c>
      <c r="C3619">
        <v>3</v>
      </c>
      <c r="D3619" s="1" t="s">
        <v>687</v>
      </c>
      <c r="E3619" t="s">
        <v>688</v>
      </c>
      <c r="F3619">
        <v>8</v>
      </c>
      <c r="G3619" s="2">
        <v>3400320</v>
      </c>
      <c r="H3619" s="2">
        <v>425040</v>
      </c>
      <c r="I3619" s="2">
        <f t="shared" si="168"/>
        <v>3400320</v>
      </c>
      <c r="J3619" s="2">
        <f t="shared" si="169"/>
        <v>0</v>
      </c>
      <c r="K3619" s="7">
        <f t="shared" si="170"/>
        <v>1</v>
      </c>
    </row>
    <row r="3620" spans="1:11">
      <c r="A3620">
        <v>2024</v>
      </c>
      <c r="B3620">
        <v>8</v>
      </c>
      <c r="C3620">
        <v>3</v>
      </c>
      <c r="D3620" s="1" t="s">
        <v>687</v>
      </c>
      <c r="E3620" t="s">
        <v>688</v>
      </c>
      <c r="F3620">
        <v>1</v>
      </c>
      <c r="G3620" s="2">
        <v>425040</v>
      </c>
      <c r="H3620" s="2">
        <v>425040</v>
      </c>
      <c r="I3620" s="2">
        <f t="shared" si="168"/>
        <v>425040</v>
      </c>
      <c r="J3620" s="2">
        <f t="shared" si="169"/>
        <v>0</v>
      </c>
      <c r="K3620" s="7">
        <f t="shared" si="170"/>
        <v>1</v>
      </c>
    </row>
    <row r="3621" spans="1:11">
      <c r="A3621">
        <v>2024</v>
      </c>
      <c r="B3621">
        <v>9</v>
      </c>
      <c r="C3621">
        <v>3</v>
      </c>
      <c r="D3621" s="1" t="s">
        <v>687</v>
      </c>
      <c r="E3621" t="s">
        <v>688</v>
      </c>
      <c r="F3621">
        <v>4</v>
      </c>
      <c r="G3621" s="2">
        <v>1700160</v>
      </c>
      <c r="H3621" s="2">
        <v>425040</v>
      </c>
      <c r="I3621" s="2">
        <f t="shared" si="168"/>
        <v>1700160</v>
      </c>
      <c r="J3621" s="2">
        <f t="shared" si="169"/>
        <v>0</v>
      </c>
      <c r="K3621" s="7">
        <f t="shared" si="170"/>
        <v>1</v>
      </c>
    </row>
    <row r="3622" spans="1:11">
      <c r="A3622">
        <v>2024</v>
      </c>
      <c r="B3622">
        <v>10</v>
      </c>
      <c r="C3622">
        <v>3</v>
      </c>
      <c r="D3622" s="1" t="s">
        <v>687</v>
      </c>
      <c r="E3622" t="s">
        <v>688</v>
      </c>
      <c r="F3622">
        <v>3</v>
      </c>
      <c r="G3622" s="2">
        <v>1275120</v>
      </c>
      <c r="H3622" s="2">
        <v>425040</v>
      </c>
      <c r="I3622" s="2">
        <f t="shared" si="168"/>
        <v>1275120</v>
      </c>
      <c r="J3622" s="2">
        <f t="shared" si="169"/>
        <v>0</v>
      </c>
      <c r="K3622" s="7">
        <f t="shared" si="170"/>
        <v>1</v>
      </c>
    </row>
    <row r="3623" spans="1:11">
      <c r="A3623">
        <v>2024</v>
      </c>
      <c r="B3623">
        <v>11</v>
      </c>
      <c r="C3623">
        <v>3</v>
      </c>
      <c r="D3623" s="1" t="s">
        <v>687</v>
      </c>
      <c r="E3623" t="s">
        <v>688</v>
      </c>
      <c r="F3623">
        <v>3</v>
      </c>
      <c r="G3623" s="2">
        <v>1275120</v>
      </c>
      <c r="H3623" s="2">
        <v>425040</v>
      </c>
      <c r="I3623" s="2">
        <f t="shared" si="168"/>
        <v>1275120</v>
      </c>
      <c r="J3623" s="2">
        <f t="shared" si="169"/>
        <v>0</v>
      </c>
      <c r="K3623" s="7">
        <f t="shared" si="170"/>
        <v>1</v>
      </c>
    </row>
    <row r="3624" spans="1:11">
      <c r="A3624">
        <v>2024</v>
      </c>
      <c r="B3624">
        <v>6</v>
      </c>
      <c r="C3624">
        <v>3</v>
      </c>
      <c r="D3624" s="1" t="s">
        <v>1301</v>
      </c>
      <c r="E3624" t="s">
        <v>1302</v>
      </c>
      <c r="F3624">
        <v>1</v>
      </c>
      <c r="G3624" s="2">
        <v>4056.05</v>
      </c>
      <c r="H3624" s="2">
        <v>4056.05</v>
      </c>
      <c r="I3624" s="2">
        <f t="shared" si="168"/>
        <v>4056.05</v>
      </c>
      <c r="J3624" s="2">
        <f t="shared" si="169"/>
        <v>0</v>
      </c>
      <c r="K3624" s="7">
        <f t="shared" si="170"/>
        <v>1</v>
      </c>
    </row>
    <row r="3625" spans="1:11">
      <c r="A3625">
        <v>2024</v>
      </c>
      <c r="B3625">
        <v>8</v>
      </c>
      <c r="C3625">
        <v>3</v>
      </c>
      <c r="D3625" s="1" t="s">
        <v>1301</v>
      </c>
      <c r="E3625" t="s">
        <v>1302</v>
      </c>
      <c r="F3625">
        <v>2</v>
      </c>
      <c r="G3625" s="2">
        <v>8112.1</v>
      </c>
      <c r="H3625" s="2">
        <v>4056.05</v>
      </c>
      <c r="I3625" s="2">
        <f t="shared" si="168"/>
        <v>8112.1</v>
      </c>
      <c r="J3625" s="2">
        <f t="shared" si="169"/>
        <v>0</v>
      </c>
      <c r="K3625" s="7">
        <f t="shared" si="170"/>
        <v>1</v>
      </c>
    </row>
    <row r="3626" spans="1:11">
      <c r="A3626">
        <v>2024</v>
      </c>
      <c r="B3626">
        <v>4</v>
      </c>
      <c r="C3626">
        <v>3</v>
      </c>
      <c r="D3626" s="1" t="s">
        <v>695</v>
      </c>
      <c r="E3626" t="s">
        <v>694</v>
      </c>
      <c r="F3626">
        <v>3</v>
      </c>
      <c r="G3626" s="2">
        <v>1612.8</v>
      </c>
      <c r="H3626" s="2">
        <v>537.6</v>
      </c>
      <c r="I3626" s="2">
        <f t="shared" si="168"/>
        <v>1612.8000000000002</v>
      </c>
      <c r="J3626" s="2">
        <f t="shared" si="169"/>
        <v>0</v>
      </c>
      <c r="K3626" s="7">
        <f t="shared" si="170"/>
        <v>1</v>
      </c>
    </row>
    <row r="3627" spans="1:11">
      <c r="A3627">
        <v>2024</v>
      </c>
      <c r="B3627">
        <v>8</v>
      </c>
      <c r="C3627">
        <v>3</v>
      </c>
      <c r="D3627" s="1" t="s">
        <v>695</v>
      </c>
      <c r="E3627" t="s">
        <v>694</v>
      </c>
      <c r="F3627">
        <v>8</v>
      </c>
      <c r="G3627" s="2">
        <v>4300.8</v>
      </c>
      <c r="H3627" s="2">
        <v>537.6</v>
      </c>
      <c r="I3627" s="2">
        <f t="shared" si="168"/>
        <v>4300.8</v>
      </c>
      <c r="J3627" s="2">
        <f t="shared" si="169"/>
        <v>0</v>
      </c>
      <c r="K3627" s="7">
        <f t="shared" si="170"/>
        <v>1</v>
      </c>
    </row>
    <row r="3628" spans="1:11">
      <c r="A3628">
        <v>2024</v>
      </c>
      <c r="B3628">
        <v>9</v>
      </c>
      <c r="C3628">
        <v>3</v>
      </c>
      <c r="D3628" s="1" t="s">
        <v>695</v>
      </c>
      <c r="E3628" t="s">
        <v>694</v>
      </c>
      <c r="F3628">
        <v>3</v>
      </c>
      <c r="G3628" s="2">
        <v>1612.8</v>
      </c>
      <c r="H3628" s="2">
        <v>537.6</v>
      </c>
      <c r="I3628" s="2">
        <f t="shared" si="168"/>
        <v>1612.8000000000002</v>
      </c>
      <c r="J3628" s="2">
        <f t="shared" si="169"/>
        <v>0</v>
      </c>
      <c r="K3628" s="7">
        <f t="shared" si="170"/>
        <v>1</v>
      </c>
    </row>
    <row r="3629" spans="1:11">
      <c r="A3629">
        <v>2024</v>
      </c>
      <c r="B3629">
        <v>10</v>
      </c>
      <c r="C3629">
        <v>3</v>
      </c>
      <c r="D3629" s="1" t="s">
        <v>695</v>
      </c>
      <c r="E3629" t="s">
        <v>694</v>
      </c>
      <c r="F3629">
        <v>3</v>
      </c>
      <c r="G3629" s="2">
        <v>1612.8</v>
      </c>
      <c r="H3629" s="2">
        <v>537.6</v>
      </c>
      <c r="I3629" s="2">
        <f t="shared" si="168"/>
        <v>1612.8000000000002</v>
      </c>
      <c r="J3629" s="2">
        <f t="shared" si="169"/>
        <v>0</v>
      </c>
      <c r="K3629" s="7">
        <f t="shared" si="170"/>
        <v>1</v>
      </c>
    </row>
    <row r="3630" spans="1:11">
      <c r="A3630">
        <v>2024</v>
      </c>
      <c r="B3630">
        <v>11</v>
      </c>
      <c r="C3630">
        <v>3</v>
      </c>
      <c r="D3630" s="1" t="s">
        <v>695</v>
      </c>
      <c r="E3630" t="s">
        <v>694</v>
      </c>
      <c r="F3630">
        <v>7</v>
      </c>
      <c r="G3630" s="2">
        <v>3763.2</v>
      </c>
      <c r="H3630" s="2">
        <v>537.6</v>
      </c>
      <c r="I3630" s="2">
        <f t="shared" si="168"/>
        <v>3763.2000000000003</v>
      </c>
      <c r="J3630" s="2">
        <f t="shared" si="169"/>
        <v>0</v>
      </c>
      <c r="K3630" s="7">
        <f t="shared" si="170"/>
        <v>1</v>
      </c>
    </row>
    <row r="3631" spans="1:11">
      <c r="A3631">
        <v>2024</v>
      </c>
      <c r="B3631">
        <v>3</v>
      </c>
      <c r="C3631">
        <v>3</v>
      </c>
      <c r="D3631" s="1" t="s">
        <v>696</v>
      </c>
      <c r="E3631" t="s">
        <v>697</v>
      </c>
      <c r="F3631">
        <v>6</v>
      </c>
      <c r="G3631" s="2">
        <v>129024</v>
      </c>
      <c r="H3631" s="2">
        <v>21504</v>
      </c>
      <c r="I3631" s="2">
        <f t="shared" si="168"/>
        <v>129024</v>
      </c>
      <c r="J3631" s="2">
        <f t="shared" si="169"/>
        <v>0</v>
      </c>
      <c r="K3631" s="7">
        <f t="shared" si="170"/>
        <v>1</v>
      </c>
    </row>
    <row r="3632" spans="1:11">
      <c r="A3632">
        <v>2024</v>
      </c>
      <c r="B3632">
        <v>4</v>
      </c>
      <c r="C3632">
        <v>3</v>
      </c>
      <c r="D3632" s="1" t="s">
        <v>696</v>
      </c>
      <c r="E3632" t="s">
        <v>697</v>
      </c>
      <c r="F3632">
        <v>13</v>
      </c>
      <c r="G3632" s="2">
        <v>279552</v>
      </c>
      <c r="H3632" s="2">
        <v>21504</v>
      </c>
      <c r="I3632" s="2">
        <f t="shared" si="168"/>
        <v>279552</v>
      </c>
      <c r="J3632" s="2">
        <f t="shared" si="169"/>
        <v>0</v>
      </c>
      <c r="K3632" s="7">
        <f t="shared" si="170"/>
        <v>1</v>
      </c>
    </row>
    <row r="3633" spans="1:11">
      <c r="A3633">
        <v>2024</v>
      </c>
      <c r="B3633">
        <v>7</v>
      </c>
      <c r="C3633">
        <v>3</v>
      </c>
      <c r="D3633" s="1" t="s">
        <v>696</v>
      </c>
      <c r="E3633" t="s">
        <v>697</v>
      </c>
      <c r="F3633">
        <v>8</v>
      </c>
      <c r="G3633" s="2">
        <v>172032</v>
      </c>
      <c r="H3633" s="2">
        <v>21504</v>
      </c>
      <c r="I3633" s="2">
        <f t="shared" si="168"/>
        <v>172032</v>
      </c>
      <c r="J3633" s="2">
        <f t="shared" si="169"/>
        <v>0</v>
      </c>
      <c r="K3633" s="7">
        <f t="shared" si="170"/>
        <v>1</v>
      </c>
    </row>
    <row r="3634" spans="1:11">
      <c r="A3634">
        <v>2024</v>
      </c>
      <c r="B3634">
        <v>8</v>
      </c>
      <c r="C3634">
        <v>3</v>
      </c>
      <c r="D3634" s="1" t="s">
        <v>696</v>
      </c>
      <c r="E3634" t="s">
        <v>697</v>
      </c>
      <c r="F3634">
        <v>8</v>
      </c>
      <c r="G3634" s="2">
        <v>172032</v>
      </c>
      <c r="H3634" s="2">
        <v>21504</v>
      </c>
      <c r="I3634" s="2">
        <f t="shared" si="168"/>
        <v>172032</v>
      </c>
      <c r="J3634" s="2">
        <f t="shared" si="169"/>
        <v>0</v>
      </c>
      <c r="K3634" s="7">
        <f t="shared" si="170"/>
        <v>1</v>
      </c>
    </row>
    <row r="3635" spans="1:11">
      <c r="A3635">
        <v>2024</v>
      </c>
      <c r="B3635">
        <v>9</v>
      </c>
      <c r="C3635">
        <v>3</v>
      </c>
      <c r="D3635" s="1" t="s">
        <v>696</v>
      </c>
      <c r="E3635" t="s">
        <v>697</v>
      </c>
      <c r="F3635">
        <v>2</v>
      </c>
      <c r="G3635" s="2">
        <v>43008</v>
      </c>
      <c r="H3635" s="2">
        <v>21504</v>
      </c>
      <c r="I3635" s="2">
        <f t="shared" si="168"/>
        <v>43008</v>
      </c>
      <c r="J3635" s="2">
        <f t="shared" si="169"/>
        <v>0</v>
      </c>
      <c r="K3635" s="7">
        <f t="shared" si="170"/>
        <v>1</v>
      </c>
    </row>
    <row r="3636" spans="1:11">
      <c r="A3636">
        <v>2024</v>
      </c>
      <c r="B3636">
        <v>10</v>
      </c>
      <c r="C3636">
        <v>3</v>
      </c>
      <c r="D3636" s="1" t="s">
        <v>696</v>
      </c>
      <c r="E3636" t="s">
        <v>697</v>
      </c>
      <c r="F3636">
        <v>6</v>
      </c>
      <c r="G3636" s="2">
        <v>129024</v>
      </c>
      <c r="H3636" s="2">
        <v>21504</v>
      </c>
      <c r="I3636" s="2">
        <f t="shared" si="168"/>
        <v>129024</v>
      </c>
      <c r="J3636" s="2">
        <f t="shared" si="169"/>
        <v>0</v>
      </c>
      <c r="K3636" s="7">
        <f t="shared" si="170"/>
        <v>1</v>
      </c>
    </row>
    <row r="3637" spans="1:11">
      <c r="A3637">
        <v>2024</v>
      </c>
      <c r="B3637">
        <v>11</v>
      </c>
      <c r="C3637">
        <v>3</v>
      </c>
      <c r="D3637" s="1" t="s">
        <v>696</v>
      </c>
      <c r="E3637" t="s">
        <v>697</v>
      </c>
      <c r="F3637">
        <v>6</v>
      </c>
      <c r="G3637" s="2">
        <v>129024</v>
      </c>
      <c r="H3637" s="2">
        <v>21504</v>
      </c>
      <c r="I3637" s="2">
        <f t="shared" si="168"/>
        <v>129024</v>
      </c>
      <c r="J3637" s="2">
        <f t="shared" si="169"/>
        <v>0</v>
      </c>
      <c r="K3637" s="7">
        <f t="shared" si="170"/>
        <v>1</v>
      </c>
    </row>
    <row r="3638" spans="1:11">
      <c r="A3638">
        <v>2024</v>
      </c>
      <c r="B3638">
        <v>3</v>
      </c>
      <c r="C3638">
        <v>3</v>
      </c>
      <c r="D3638" s="1" t="s">
        <v>698</v>
      </c>
      <c r="E3638" t="s">
        <v>699</v>
      </c>
      <c r="F3638">
        <v>3</v>
      </c>
      <c r="G3638" s="2">
        <v>67200</v>
      </c>
      <c r="H3638" s="2">
        <v>22400</v>
      </c>
      <c r="I3638" s="2">
        <f t="shared" si="168"/>
        <v>67200</v>
      </c>
      <c r="J3638" s="2">
        <f t="shared" si="169"/>
        <v>0</v>
      </c>
      <c r="K3638" s="7">
        <f t="shared" si="170"/>
        <v>1</v>
      </c>
    </row>
    <row r="3639" spans="1:11">
      <c r="A3639">
        <v>2024</v>
      </c>
      <c r="B3639">
        <v>4</v>
      </c>
      <c r="C3639">
        <v>3</v>
      </c>
      <c r="D3639" s="1" t="s">
        <v>698</v>
      </c>
      <c r="E3639" t="s">
        <v>699</v>
      </c>
      <c r="F3639">
        <v>4</v>
      </c>
      <c r="G3639" s="2">
        <v>89600</v>
      </c>
      <c r="H3639" s="2">
        <v>22400</v>
      </c>
      <c r="I3639" s="2">
        <f t="shared" si="168"/>
        <v>89600</v>
      </c>
      <c r="J3639" s="2">
        <f t="shared" si="169"/>
        <v>0</v>
      </c>
      <c r="K3639" s="7">
        <f t="shared" si="170"/>
        <v>1</v>
      </c>
    </row>
    <row r="3640" spans="1:11">
      <c r="A3640">
        <v>2024</v>
      </c>
      <c r="B3640">
        <v>8</v>
      </c>
      <c r="C3640">
        <v>3</v>
      </c>
      <c r="D3640" s="1" t="s">
        <v>698</v>
      </c>
      <c r="E3640" t="s">
        <v>699</v>
      </c>
      <c r="F3640">
        <v>2</v>
      </c>
      <c r="G3640" s="2">
        <v>44800</v>
      </c>
      <c r="H3640" s="2">
        <v>22400</v>
      </c>
      <c r="I3640" s="2">
        <f t="shared" si="168"/>
        <v>44800</v>
      </c>
      <c r="J3640" s="2">
        <f t="shared" si="169"/>
        <v>0</v>
      </c>
      <c r="K3640" s="7">
        <f t="shared" si="170"/>
        <v>1</v>
      </c>
    </row>
    <row r="3641" spans="1:11">
      <c r="A3641">
        <v>2024</v>
      </c>
      <c r="B3641">
        <v>9</v>
      </c>
      <c r="C3641">
        <v>3</v>
      </c>
      <c r="D3641" s="1" t="s">
        <v>698</v>
      </c>
      <c r="E3641" t="s">
        <v>699</v>
      </c>
      <c r="F3641">
        <v>5</v>
      </c>
      <c r="G3641" s="2">
        <v>112000</v>
      </c>
      <c r="H3641" s="2">
        <v>22400</v>
      </c>
      <c r="I3641" s="2">
        <f t="shared" si="168"/>
        <v>112000</v>
      </c>
      <c r="J3641" s="2">
        <f t="shared" si="169"/>
        <v>0</v>
      </c>
      <c r="K3641" s="7">
        <f t="shared" si="170"/>
        <v>1</v>
      </c>
    </row>
    <row r="3642" spans="1:11">
      <c r="A3642">
        <v>2024</v>
      </c>
      <c r="B3642">
        <v>10</v>
      </c>
      <c r="C3642">
        <v>3</v>
      </c>
      <c r="D3642" s="1" t="s">
        <v>698</v>
      </c>
      <c r="E3642" t="s">
        <v>699</v>
      </c>
      <c r="F3642">
        <v>1</v>
      </c>
      <c r="G3642" s="2">
        <v>22400</v>
      </c>
      <c r="H3642" s="2">
        <v>22400</v>
      </c>
      <c r="I3642" s="2">
        <f t="shared" si="168"/>
        <v>22400</v>
      </c>
      <c r="J3642" s="2">
        <f t="shared" si="169"/>
        <v>0</v>
      </c>
      <c r="K3642" s="7">
        <f t="shared" si="170"/>
        <v>1</v>
      </c>
    </row>
    <row r="3643" spans="1:11">
      <c r="A3643">
        <v>2024</v>
      </c>
      <c r="B3643">
        <v>11</v>
      </c>
      <c r="C3643">
        <v>3</v>
      </c>
      <c r="D3643" s="1" t="s">
        <v>698</v>
      </c>
      <c r="E3643" t="s">
        <v>699</v>
      </c>
      <c r="F3643">
        <v>1</v>
      </c>
      <c r="G3643" s="2">
        <v>22400</v>
      </c>
      <c r="H3643" s="2">
        <v>22400</v>
      </c>
      <c r="I3643" s="2">
        <f t="shared" si="168"/>
        <v>22400</v>
      </c>
      <c r="J3643" s="2">
        <f t="shared" si="169"/>
        <v>0</v>
      </c>
      <c r="K3643" s="7">
        <f t="shared" si="170"/>
        <v>1</v>
      </c>
    </row>
    <row r="3644" spans="1:11">
      <c r="A3644">
        <v>2024</v>
      </c>
      <c r="B3644">
        <v>3</v>
      </c>
      <c r="C3644">
        <v>3</v>
      </c>
      <c r="D3644" s="1" t="s">
        <v>700</v>
      </c>
      <c r="E3644" t="s">
        <v>701</v>
      </c>
      <c r="F3644">
        <v>11</v>
      </c>
      <c r="G3644" s="2">
        <v>727619.2</v>
      </c>
      <c r="H3644" s="2">
        <v>66147.199999999997</v>
      </c>
      <c r="I3644" s="2">
        <f t="shared" si="168"/>
        <v>727619.2</v>
      </c>
      <c r="J3644" s="2">
        <f t="shared" si="169"/>
        <v>0</v>
      </c>
      <c r="K3644" s="7">
        <f t="shared" si="170"/>
        <v>1</v>
      </c>
    </row>
    <row r="3645" spans="1:11">
      <c r="A3645">
        <v>2024</v>
      </c>
      <c r="B3645">
        <v>4</v>
      </c>
      <c r="C3645">
        <v>3</v>
      </c>
      <c r="D3645" s="1" t="s">
        <v>700</v>
      </c>
      <c r="E3645" t="s">
        <v>701</v>
      </c>
      <c r="F3645">
        <v>10</v>
      </c>
      <c r="G3645" s="2">
        <v>661472</v>
      </c>
      <c r="H3645" s="2">
        <v>66147.199999999997</v>
      </c>
      <c r="I3645" s="2">
        <f t="shared" si="168"/>
        <v>661472</v>
      </c>
      <c r="J3645" s="2">
        <f t="shared" si="169"/>
        <v>0</v>
      </c>
      <c r="K3645" s="7">
        <f t="shared" si="170"/>
        <v>1</v>
      </c>
    </row>
    <row r="3646" spans="1:11">
      <c r="A3646">
        <v>2024</v>
      </c>
      <c r="B3646">
        <v>7</v>
      </c>
      <c r="C3646">
        <v>3</v>
      </c>
      <c r="D3646" s="1" t="s">
        <v>700</v>
      </c>
      <c r="E3646" t="s">
        <v>701</v>
      </c>
      <c r="F3646">
        <v>8</v>
      </c>
      <c r="G3646" s="2">
        <v>529177.59999999998</v>
      </c>
      <c r="H3646" s="2">
        <v>66147.199999999997</v>
      </c>
      <c r="I3646" s="2">
        <f t="shared" si="168"/>
        <v>529177.59999999998</v>
      </c>
      <c r="J3646" s="2">
        <f t="shared" si="169"/>
        <v>0</v>
      </c>
      <c r="K3646" s="7">
        <f t="shared" si="170"/>
        <v>1</v>
      </c>
    </row>
    <row r="3647" spans="1:11">
      <c r="A3647">
        <v>2024</v>
      </c>
      <c r="B3647">
        <v>8</v>
      </c>
      <c r="C3647">
        <v>3</v>
      </c>
      <c r="D3647" s="1" t="s">
        <v>700</v>
      </c>
      <c r="E3647" t="s">
        <v>701</v>
      </c>
      <c r="F3647">
        <v>15</v>
      </c>
      <c r="G3647" s="2">
        <v>992208</v>
      </c>
      <c r="H3647" s="2">
        <v>66147.199999999997</v>
      </c>
      <c r="I3647" s="2">
        <f t="shared" si="168"/>
        <v>992208</v>
      </c>
      <c r="J3647" s="2">
        <f t="shared" si="169"/>
        <v>0</v>
      </c>
      <c r="K3647" s="7">
        <f t="shared" si="170"/>
        <v>1</v>
      </c>
    </row>
    <row r="3648" spans="1:11">
      <c r="A3648">
        <v>2024</v>
      </c>
      <c r="B3648">
        <v>9</v>
      </c>
      <c r="C3648">
        <v>3</v>
      </c>
      <c r="D3648" s="1" t="s">
        <v>700</v>
      </c>
      <c r="E3648" t="s">
        <v>701</v>
      </c>
      <c r="F3648">
        <v>13</v>
      </c>
      <c r="G3648" s="2">
        <v>859913.6</v>
      </c>
      <c r="H3648" s="2">
        <v>66147.199999999997</v>
      </c>
      <c r="I3648" s="2">
        <f t="shared" si="168"/>
        <v>859913.6</v>
      </c>
      <c r="J3648" s="2">
        <f t="shared" si="169"/>
        <v>0</v>
      </c>
      <c r="K3648" s="7">
        <f t="shared" si="170"/>
        <v>1</v>
      </c>
    </row>
    <row r="3649" spans="1:11">
      <c r="A3649">
        <v>2024</v>
      </c>
      <c r="B3649">
        <v>10</v>
      </c>
      <c r="C3649">
        <v>3</v>
      </c>
      <c r="D3649" s="1" t="s">
        <v>700</v>
      </c>
      <c r="E3649" t="s">
        <v>701</v>
      </c>
      <c r="F3649">
        <v>10</v>
      </c>
      <c r="G3649" s="2">
        <v>661472</v>
      </c>
      <c r="H3649" s="2">
        <v>66147.199999999997</v>
      </c>
      <c r="I3649" s="2">
        <f t="shared" si="168"/>
        <v>661472</v>
      </c>
      <c r="J3649" s="2">
        <f t="shared" si="169"/>
        <v>0</v>
      </c>
      <c r="K3649" s="7">
        <f t="shared" si="170"/>
        <v>1</v>
      </c>
    </row>
    <row r="3650" spans="1:11">
      <c r="A3650">
        <v>2024</v>
      </c>
      <c r="B3650">
        <v>11</v>
      </c>
      <c r="C3650">
        <v>3</v>
      </c>
      <c r="D3650" s="1" t="s">
        <v>700</v>
      </c>
      <c r="E3650" t="s">
        <v>701</v>
      </c>
      <c r="F3650">
        <v>14</v>
      </c>
      <c r="G3650" s="2">
        <v>926060.8</v>
      </c>
      <c r="H3650" s="2">
        <v>66147.199999999997</v>
      </c>
      <c r="I3650" s="2">
        <f t="shared" ref="I3650:I3713" si="171">H3650*F3650</f>
        <v>926060.79999999993</v>
      </c>
      <c r="J3650" s="2">
        <f t="shared" ref="J3650:J3713" si="172">G3650-(H3650*F3650)</f>
        <v>0</v>
      </c>
      <c r="K3650" s="7">
        <f t="shared" si="170"/>
        <v>1</v>
      </c>
    </row>
    <row r="3651" spans="1:11">
      <c r="A3651">
        <v>2024</v>
      </c>
      <c r="B3651">
        <v>7</v>
      </c>
      <c r="C3651">
        <v>3</v>
      </c>
      <c r="D3651" s="1" t="s">
        <v>704</v>
      </c>
      <c r="E3651" t="s">
        <v>705</v>
      </c>
      <c r="F3651">
        <v>10</v>
      </c>
      <c r="G3651" s="2">
        <v>89600</v>
      </c>
      <c r="H3651" s="2">
        <v>8960</v>
      </c>
      <c r="I3651" s="2">
        <f t="shared" si="171"/>
        <v>89600</v>
      </c>
      <c r="J3651" s="2">
        <f t="shared" si="172"/>
        <v>0</v>
      </c>
      <c r="K3651" s="7">
        <f t="shared" ref="K3651:K3714" si="173">IF(J3651&gt;=0,1,0)</f>
        <v>1</v>
      </c>
    </row>
    <row r="3652" spans="1:11">
      <c r="A3652">
        <v>2024</v>
      </c>
      <c r="B3652">
        <v>9</v>
      </c>
      <c r="C3652">
        <v>3</v>
      </c>
      <c r="D3652" s="1" t="s">
        <v>708</v>
      </c>
      <c r="E3652" t="s">
        <v>709</v>
      </c>
      <c r="F3652">
        <v>2</v>
      </c>
      <c r="G3652" s="2">
        <v>133990.39999999999</v>
      </c>
      <c r="H3652" s="2">
        <v>66995.199999999997</v>
      </c>
      <c r="I3652" s="2">
        <f t="shared" si="171"/>
        <v>133990.39999999999</v>
      </c>
      <c r="J3652" s="2">
        <f t="shared" si="172"/>
        <v>0</v>
      </c>
      <c r="K3652" s="7">
        <f t="shared" si="173"/>
        <v>1</v>
      </c>
    </row>
    <row r="3653" spans="1:11">
      <c r="A3653">
        <v>2024</v>
      </c>
      <c r="B3653">
        <v>10</v>
      </c>
      <c r="C3653">
        <v>3</v>
      </c>
      <c r="D3653" s="1" t="s">
        <v>708</v>
      </c>
      <c r="E3653" t="s">
        <v>709</v>
      </c>
      <c r="F3653">
        <v>3</v>
      </c>
      <c r="G3653" s="2">
        <v>200985.60000000001</v>
      </c>
      <c r="H3653" s="2">
        <v>66995.199999999997</v>
      </c>
      <c r="I3653" s="2">
        <f t="shared" si="171"/>
        <v>200985.59999999998</v>
      </c>
      <c r="J3653" s="2">
        <f t="shared" si="172"/>
        <v>0</v>
      </c>
      <c r="K3653" s="7">
        <f t="shared" si="173"/>
        <v>1</v>
      </c>
    </row>
    <row r="3654" spans="1:11">
      <c r="A3654">
        <v>2024</v>
      </c>
      <c r="B3654">
        <v>9</v>
      </c>
      <c r="C3654">
        <v>3</v>
      </c>
      <c r="D3654" s="1" t="s">
        <v>710</v>
      </c>
      <c r="E3654" t="s">
        <v>709</v>
      </c>
      <c r="F3654">
        <v>1</v>
      </c>
      <c r="G3654" s="2">
        <v>81434.100000000006</v>
      </c>
      <c r="H3654" s="2">
        <v>81434.100000000006</v>
      </c>
      <c r="I3654" s="2">
        <f t="shared" si="171"/>
        <v>81434.100000000006</v>
      </c>
      <c r="J3654" s="2">
        <f t="shared" si="172"/>
        <v>0</v>
      </c>
      <c r="K3654" s="7">
        <f t="shared" si="173"/>
        <v>1</v>
      </c>
    </row>
    <row r="3655" spans="1:11">
      <c r="A3655">
        <v>2024</v>
      </c>
      <c r="B3655">
        <v>10</v>
      </c>
      <c r="C3655">
        <v>3</v>
      </c>
      <c r="D3655" s="1" t="s">
        <v>710</v>
      </c>
      <c r="E3655" t="s">
        <v>709</v>
      </c>
      <c r="F3655">
        <v>2</v>
      </c>
      <c r="G3655" s="2">
        <v>162868.20000000001</v>
      </c>
      <c r="H3655" s="2">
        <v>81434.100000000006</v>
      </c>
      <c r="I3655" s="2">
        <f t="shared" si="171"/>
        <v>162868.20000000001</v>
      </c>
      <c r="J3655" s="2">
        <f t="shared" si="172"/>
        <v>0</v>
      </c>
      <c r="K3655" s="7">
        <f t="shared" si="173"/>
        <v>1</v>
      </c>
    </row>
    <row r="3656" spans="1:11">
      <c r="A3656">
        <v>2024</v>
      </c>
      <c r="B3656">
        <v>11</v>
      </c>
      <c r="C3656">
        <v>3</v>
      </c>
      <c r="D3656" s="1" t="s">
        <v>710</v>
      </c>
      <c r="E3656" t="s">
        <v>709</v>
      </c>
      <c r="F3656">
        <v>1</v>
      </c>
      <c r="G3656" s="2">
        <v>81434.100000000006</v>
      </c>
      <c r="H3656" s="2">
        <v>81434.100000000006</v>
      </c>
      <c r="I3656" s="2">
        <f t="shared" si="171"/>
        <v>81434.100000000006</v>
      </c>
      <c r="J3656" s="2">
        <f t="shared" si="172"/>
        <v>0</v>
      </c>
      <c r="K3656" s="7">
        <f t="shared" si="173"/>
        <v>1</v>
      </c>
    </row>
    <row r="3657" spans="1:11">
      <c r="A3657">
        <v>2024</v>
      </c>
      <c r="B3657">
        <v>4</v>
      </c>
      <c r="C3657">
        <v>3</v>
      </c>
      <c r="D3657" s="1" t="s">
        <v>1192</v>
      </c>
      <c r="E3657" t="s">
        <v>712</v>
      </c>
      <c r="F3657">
        <v>4</v>
      </c>
      <c r="G3657" s="2">
        <v>1350.56</v>
      </c>
      <c r="H3657" s="2">
        <v>337.64</v>
      </c>
      <c r="I3657" s="2">
        <f t="shared" si="171"/>
        <v>1350.56</v>
      </c>
      <c r="J3657" s="2">
        <f t="shared" si="172"/>
        <v>0</v>
      </c>
      <c r="K3657" s="7">
        <f t="shared" si="173"/>
        <v>1</v>
      </c>
    </row>
    <row r="3658" spans="1:11">
      <c r="A3658">
        <v>2024</v>
      </c>
      <c r="B3658">
        <v>7</v>
      </c>
      <c r="C3658">
        <v>3</v>
      </c>
      <c r="D3658" s="1" t="s">
        <v>1192</v>
      </c>
      <c r="E3658" t="s">
        <v>712</v>
      </c>
      <c r="F3658">
        <v>8</v>
      </c>
      <c r="G3658" s="2">
        <v>2701.12</v>
      </c>
      <c r="H3658" s="2">
        <v>337.64</v>
      </c>
      <c r="I3658" s="2">
        <f t="shared" si="171"/>
        <v>2701.12</v>
      </c>
      <c r="J3658" s="2">
        <f t="shared" si="172"/>
        <v>0</v>
      </c>
      <c r="K3658" s="7">
        <f t="shared" si="173"/>
        <v>1</v>
      </c>
    </row>
    <row r="3659" spans="1:11">
      <c r="A3659">
        <v>2024</v>
      </c>
      <c r="B3659">
        <v>4</v>
      </c>
      <c r="C3659">
        <v>3</v>
      </c>
      <c r="D3659" s="1" t="s">
        <v>1193</v>
      </c>
      <c r="E3659" t="s">
        <v>716</v>
      </c>
      <c r="F3659">
        <v>2</v>
      </c>
      <c r="G3659" s="2">
        <v>416.42</v>
      </c>
      <c r="H3659" s="2">
        <v>208.21</v>
      </c>
      <c r="I3659" s="2">
        <f t="shared" si="171"/>
        <v>416.42</v>
      </c>
      <c r="J3659" s="2">
        <f t="shared" si="172"/>
        <v>0</v>
      </c>
      <c r="K3659" s="7">
        <f t="shared" si="173"/>
        <v>1</v>
      </c>
    </row>
    <row r="3660" spans="1:11">
      <c r="A3660">
        <v>2024</v>
      </c>
      <c r="B3660">
        <v>7</v>
      </c>
      <c r="C3660">
        <v>3</v>
      </c>
      <c r="D3660" s="1" t="s">
        <v>1326</v>
      </c>
      <c r="E3660" t="s">
        <v>716</v>
      </c>
      <c r="F3660">
        <v>1</v>
      </c>
      <c r="G3660" s="2">
        <v>527.36</v>
      </c>
      <c r="H3660" s="2">
        <v>527.36</v>
      </c>
      <c r="I3660" s="2">
        <f t="shared" si="171"/>
        <v>527.36</v>
      </c>
      <c r="J3660" s="2">
        <f t="shared" si="172"/>
        <v>0</v>
      </c>
      <c r="K3660" s="7">
        <f t="shared" si="173"/>
        <v>1</v>
      </c>
    </row>
    <row r="3661" spans="1:11">
      <c r="A3661">
        <v>2024</v>
      </c>
      <c r="B3661">
        <v>3</v>
      </c>
      <c r="C3661">
        <v>3</v>
      </c>
      <c r="D3661" s="1" t="s">
        <v>717</v>
      </c>
      <c r="E3661" t="s">
        <v>716</v>
      </c>
      <c r="F3661">
        <v>4</v>
      </c>
      <c r="G3661" s="2">
        <v>3067.32</v>
      </c>
      <c r="H3661" s="2">
        <v>766.83</v>
      </c>
      <c r="I3661" s="2">
        <f t="shared" si="171"/>
        <v>3067.32</v>
      </c>
      <c r="J3661" s="2">
        <f t="shared" si="172"/>
        <v>0</v>
      </c>
      <c r="K3661" s="7">
        <f t="shared" si="173"/>
        <v>1</v>
      </c>
    </row>
    <row r="3662" spans="1:11">
      <c r="A3662">
        <v>2024</v>
      </c>
      <c r="B3662">
        <v>4</v>
      </c>
      <c r="C3662">
        <v>3</v>
      </c>
      <c r="D3662" s="1" t="s">
        <v>717</v>
      </c>
      <c r="E3662" t="s">
        <v>716</v>
      </c>
      <c r="F3662">
        <v>6</v>
      </c>
      <c r="G3662" s="2">
        <v>4600.9799999999996</v>
      </c>
      <c r="H3662" s="2">
        <v>766.83</v>
      </c>
      <c r="I3662" s="2">
        <f t="shared" si="171"/>
        <v>4600.9800000000005</v>
      </c>
      <c r="J3662" s="2">
        <f t="shared" si="172"/>
        <v>0</v>
      </c>
      <c r="K3662" s="7">
        <f t="shared" si="173"/>
        <v>1</v>
      </c>
    </row>
    <row r="3663" spans="1:11">
      <c r="A3663">
        <v>2024</v>
      </c>
      <c r="B3663">
        <v>5</v>
      </c>
      <c r="C3663">
        <v>3</v>
      </c>
      <c r="D3663" s="1" t="s">
        <v>717</v>
      </c>
      <c r="E3663" t="s">
        <v>716</v>
      </c>
      <c r="F3663">
        <v>6</v>
      </c>
      <c r="G3663" s="2">
        <v>4600.9799999999996</v>
      </c>
      <c r="H3663" s="2">
        <v>766.83</v>
      </c>
      <c r="I3663" s="2">
        <f t="shared" si="171"/>
        <v>4600.9800000000005</v>
      </c>
      <c r="J3663" s="2">
        <f t="shared" si="172"/>
        <v>0</v>
      </c>
      <c r="K3663" s="7">
        <f t="shared" si="173"/>
        <v>1</v>
      </c>
    </row>
    <row r="3664" spans="1:11">
      <c r="A3664">
        <v>2024</v>
      </c>
      <c r="B3664">
        <v>6</v>
      </c>
      <c r="C3664">
        <v>3</v>
      </c>
      <c r="D3664" s="1" t="s">
        <v>717</v>
      </c>
      <c r="E3664" t="s">
        <v>716</v>
      </c>
      <c r="F3664">
        <v>11</v>
      </c>
      <c r="G3664" s="2">
        <v>8435.1299999999992</v>
      </c>
      <c r="H3664" s="2">
        <v>766.83</v>
      </c>
      <c r="I3664" s="2">
        <f t="shared" si="171"/>
        <v>8435.130000000001</v>
      </c>
      <c r="J3664" s="2">
        <f t="shared" si="172"/>
        <v>0</v>
      </c>
      <c r="K3664" s="7">
        <f t="shared" si="173"/>
        <v>1</v>
      </c>
    </row>
    <row r="3665" spans="1:11">
      <c r="A3665">
        <v>2024</v>
      </c>
      <c r="B3665">
        <v>7</v>
      </c>
      <c r="C3665">
        <v>3</v>
      </c>
      <c r="D3665" s="1" t="s">
        <v>717</v>
      </c>
      <c r="E3665" t="s">
        <v>716</v>
      </c>
      <c r="F3665">
        <v>6</v>
      </c>
      <c r="G3665" s="2">
        <v>4600.9799999999996</v>
      </c>
      <c r="H3665" s="2">
        <v>766.83</v>
      </c>
      <c r="I3665" s="2">
        <f t="shared" si="171"/>
        <v>4600.9800000000005</v>
      </c>
      <c r="J3665" s="2">
        <f t="shared" si="172"/>
        <v>0</v>
      </c>
      <c r="K3665" s="7">
        <f t="shared" si="173"/>
        <v>1</v>
      </c>
    </row>
    <row r="3666" spans="1:11">
      <c r="A3666">
        <v>2024</v>
      </c>
      <c r="B3666">
        <v>8</v>
      </c>
      <c r="C3666">
        <v>3</v>
      </c>
      <c r="D3666" s="1" t="s">
        <v>717</v>
      </c>
      <c r="E3666" t="s">
        <v>716</v>
      </c>
      <c r="F3666">
        <v>6</v>
      </c>
      <c r="G3666" s="2">
        <v>4600.9799999999996</v>
      </c>
      <c r="H3666" s="2">
        <v>766.83</v>
      </c>
      <c r="I3666" s="2">
        <f t="shared" si="171"/>
        <v>4600.9800000000005</v>
      </c>
      <c r="J3666" s="2">
        <f t="shared" si="172"/>
        <v>0</v>
      </c>
      <c r="K3666" s="7">
        <f t="shared" si="173"/>
        <v>1</v>
      </c>
    </row>
    <row r="3667" spans="1:11">
      <c r="A3667">
        <v>2024</v>
      </c>
      <c r="B3667">
        <v>9</v>
      </c>
      <c r="C3667">
        <v>3</v>
      </c>
      <c r="D3667" s="1" t="s">
        <v>717</v>
      </c>
      <c r="E3667" t="s">
        <v>716</v>
      </c>
      <c r="F3667">
        <v>6</v>
      </c>
      <c r="G3667" s="2">
        <v>4600.9799999999996</v>
      </c>
      <c r="H3667" s="2">
        <v>766.83</v>
      </c>
      <c r="I3667" s="2">
        <f t="shared" si="171"/>
        <v>4600.9800000000005</v>
      </c>
      <c r="J3667" s="2">
        <f t="shared" si="172"/>
        <v>0</v>
      </c>
      <c r="K3667" s="7">
        <f t="shared" si="173"/>
        <v>1</v>
      </c>
    </row>
    <row r="3668" spans="1:11">
      <c r="A3668">
        <v>2024</v>
      </c>
      <c r="B3668">
        <v>10</v>
      </c>
      <c r="C3668">
        <v>3</v>
      </c>
      <c r="D3668" s="1" t="s">
        <v>717</v>
      </c>
      <c r="E3668" t="s">
        <v>716</v>
      </c>
      <c r="F3668">
        <v>5</v>
      </c>
      <c r="G3668" s="2">
        <v>3834.15</v>
      </c>
      <c r="H3668" s="2">
        <v>766.83</v>
      </c>
      <c r="I3668" s="2">
        <f t="shared" si="171"/>
        <v>3834.15</v>
      </c>
      <c r="J3668" s="2">
        <f t="shared" si="172"/>
        <v>0</v>
      </c>
      <c r="K3668" s="7">
        <f t="shared" si="173"/>
        <v>1</v>
      </c>
    </row>
    <row r="3669" spans="1:11">
      <c r="A3669">
        <v>2024</v>
      </c>
      <c r="B3669">
        <v>6</v>
      </c>
      <c r="C3669">
        <v>3</v>
      </c>
      <c r="D3669" s="1" t="s">
        <v>996</v>
      </c>
      <c r="E3669" t="s">
        <v>997</v>
      </c>
      <c r="F3669">
        <v>3</v>
      </c>
      <c r="G3669" s="2">
        <v>30946.2</v>
      </c>
      <c r="H3669" s="2">
        <v>10315.4</v>
      </c>
      <c r="I3669" s="2">
        <f t="shared" si="171"/>
        <v>30946.199999999997</v>
      </c>
      <c r="J3669" s="2">
        <f t="shared" si="172"/>
        <v>0</v>
      </c>
      <c r="K3669" s="7">
        <f t="shared" si="173"/>
        <v>1</v>
      </c>
    </row>
    <row r="3670" spans="1:11">
      <c r="A3670">
        <v>2024</v>
      </c>
      <c r="B3670">
        <v>7</v>
      </c>
      <c r="C3670">
        <v>3</v>
      </c>
      <c r="D3670" s="1" t="s">
        <v>996</v>
      </c>
      <c r="E3670" t="s">
        <v>997</v>
      </c>
      <c r="F3670">
        <v>9</v>
      </c>
      <c r="G3670" s="2">
        <v>92838.6</v>
      </c>
      <c r="H3670" s="2">
        <v>10315.4</v>
      </c>
      <c r="I3670" s="2">
        <f t="shared" si="171"/>
        <v>92838.599999999991</v>
      </c>
      <c r="J3670" s="2">
        <f t="shared" si="172"/>
        <v>0</v>
      </c>
      <c r="K3670" s="7">
        <f t="shared" si="173"/>
        <v>1</v>
      </c>
    </row>
    <row r="3671" spans="1:11">
      <c r="A3671">
        <v>2024</v>
      </c>
      <c r="B3671">
        <v>9</v>
      </c>
      <c r="C3671">
        <v>3</v>
      </c>
      <c r="D3671" s="1" t="s">
        <v>996</v>
      </c>
      <c r="E3671" t="s">
        <v>997</v>
      </c>
      <c r="F3671">
        <v>3</v>
      </c>
      <c r="G3671" s="2">
        <v>30946.2</v>
      </c>
      <c r="H3671" s="2">
        <v>10315.4</v>
      </c>
      <c r="I3671" s="2">
        <f t="shared" si="171"/>
        <v>30946.199999999997</v>
      </c>
      <c r="J3671" s="2">
        <f t="shared" si="172"/>
        <v>0</v>
      </c>
      <c r="K3671" s="7">
        <f t="shared" si="173"/>
        <v>1</v>
      </c>
    </row>
    <row r="3672" spans="1:11">
      <c r="A3672">
        <v>2024</v>
      </c>
      <c r="B3672">
        <v>10</v>
      </c>
      <c r="C3672">
        <v>3</v>
      </c>
      <c r="D3672" s="1" t="s">
        <v>996</v>
      </c>
      <c r="E3672" t="s">
        <v>997</v>
      </c>
      <c r="F3672">
        <v>7</v>
      </c>
      <c r="G3672" s="2">
        <v>72207.8</v>
      </c>
      <c r="H3672" s="2">
        <v>10315.4</v>
      </c>
      <c r="I3672" s="2">
        <f t="shared" si="171"/>
        <v>72207.8</v>
      </c>
      <c r="J3672" s="2">
        <f t="shared" si="172"/>
        <v>0</v>
      </c>
      <c r="K3672" s="7">
        <f t="shared" si="173"/>
        <v>1</v>
      </c>
    </row>
    <row r="3673" spans="1:11">
      <c r="A3673">
        <v>2024</v>
      </c>
      <c r="B3673">
        <v>11</v>
      </c>
      <c r="C3673">
        <v>3</v>
      </c>
      <c r="D3673" s="1" t="s">
        <v>996</v>
      </c>
      <c r="E3673" t="s">
        <v>997</v>
      </c>
      <c r="F3673">
        <v>4</v>
      </c>
      <c r="G3673" s="2">
        <v>41261.599999999999</v>
      </c>
      <c r="H3673" s="2">
        <v>10315.4</v>
      </c>
      <c r="I3673" s="2">
        <f t="shared" si="171"/>
        <v>41261.599999999999</v>
      </c>
      <c r="J3673" s="2">
        <f t="shared" si="172"/>
        <v>0</v>
      </c>
      <c r="K3673" s="7">
        <f t="shared" si="173"/>
        <v>1</v>
      </c>
    </row>
    <row r="3674" spans="1:11">
      <c r="A3674">
        <v>2024</v>
      </c>
      <c r="B3674">
        <v>7</v>
      </c>
      <c r="C3674">
        <v>3</v>
      </c>
      <c r="D3674" s="1" t="s">
        <v>1327</v>
      </c>
      <c r="E3674" t="s">
        <v>1328</v>
      </c>
      <c r="F3674">
        <v>4</v>
      </c>
      <c r="G3674" s="2">
        <v>2707.12</v>
      </c>
      <c r="H3674" s="2">
        <v>676.78</v>
      </c>
      <c r="I3674" s="2">
        <f t="shared" si="171"/>
        <v>2707.12</v>
      </c>
      <c r="J3674" s="2">
        <f t="shared" si="172"/>
        <v>0</v>
      </c>
      <c r="K3674" s="7">
        <f t="shared" si="173"/>
        <v>1</v>
      </c>
    </row>
    <row r="3675" spans="1:11">
      <c r="A3675">
        <v>2024</v>
      </c>
      <c r="B3675">
        <v>9</v>
      </c>
      <c r="C3675">
        <v>3</v>
      </c>
      <c r="D3675" s="1" t="s">
        <v>1327</v>
      </c>
      <c r="E3675" t="s">
        <v>1328</v>
      </c>
      <c r="F3675">
        <v>4</v>
      </c>
      <c r="G3675" s="2">
        <v>2707.12</v>
      </c>
      <c r="H3675" s="2">
        <v>676.78</v>
      </c>
      <c r="I3675" s="2">
        <f t="shared" si="171"/>
        <v>2707.12</v>
      </c>
      <c r="J3675" s="2">
        <f t="shared" si="172"/>
        <v>0</v>
      </c>
      <c r="K3675" s="7">
        <f t="shared" si="173"/>
        <v>1</v>
      </c>
    </row>
    <row r="3676" spans="1:11">
      <c r="A3676">
        <v>2024</v>
      </c>
      <c r="B3676">
        <v>10</v>
      </c>
      <c r="C3676">
        <v>3</v>
      </c>
      <c r="D3676" s="1" t="s">
        <v>1327</v>
      </c>
      <c r="E3676" t="s">
        <v>1328</v>
      </c>
      <c r="F3676">
        <v>2</v>
      </c>
      <c r="G3676" s="2">
        <v>1353.56</v>
      </c>
      <c r="H3676" s="2">
        <v>676.78</v>
      </c>
      <c r="I3676" s="2">
        <f t="shared" si="171"/>
        <v>1353.56</v>
      </c>
      <c r="J3676" s="2">
        <f t="shared" si="172"/>
        <v>0</v>
      </c>
      <c r="K3676" s="7">
        <f t="shared" si="173"/>
        <v>1</v>
      </c>
    </row>
    <row r="3677" spans="1:11">
      <c r="A3677">
        <v>2024</v>
      </c>
      <c r="B3677">
        <v>1</v>
      </c>
      <c r="C3677">
        <v>3</v>
      </c>
      <c r="D3677" s="1" t="s">
        <v>722</v>
      </c>
      <c r="E3677" t="s">
        <v>723</v>
      </c>
      <c r="F3677">
        <v>5</v>
      </c>
      <c r="G3677" s="2">
        <v>4996.1499999999996</v>
      </c>
      <c r="H3677" s="2">
        <v>999.23</v>
      </c>
      <c r="I3677" s="2">
        <f t="shared" si="171"/>
        <v>4996.1499999999996</v>
      </c>
      <c r="J3677" s="2">
        <f t="shared" si="172"/>
        <v>0</v>
      </c>
      <c r="K3677" s="7">
        <f t="shared" si="173"/>
        <v>1</v>
      </c>
    </row>
    <row r="3678" spans="1:11">
      <c r="A3678">
        <v>2024</v>
      </c>
      <c r="B3678">
        <v>3</v>
      </c>
      <c r="C3678">
        <v>3</v>
      </c>
      <c r="D3678" s="1" t="s">
        <v>726</v>
      </c>
      <c r="E3678" t="s">
        <v>727</v>
      </c>
      <c r="F3678">
        <v>6</v>
      </c>
      <c r="G3678" s="2">
        <v>20966.400000000001</v>
      </c>
      <c r="H3678" s="2">
        <v>3494.4</v>
      </c>
      <c r="I3678" s="2">
        <f t="shared" si="171"/>
        <v>20966.400000000001</v>
      </c>
      <c r="J3678" s="2">
        <f t="shared" si="172"/>
        <v>0</v>
      </c>
      <c r="K3678" s="7">
        <f t="shared" si="173"/>
        <v>1</v>
      </c>
    </row>
    <row r="3679" spans="1:11">
      <c r="A3679">
        <v>2024</v>
      </c>
      <c r="B3679">
        <v>4</v>
      </c>
      <c r="C3679">
        <v>3</v>
      </c>
      <c r="D3679" s="1" t="s">
        <v>726</v>
      </c>
      <c r="E3679" t="s">
        <v>727</v>
      </c>
      <c r="F3679">
        <v>5</v>
      </c>
      <c r="G3679" s="2">
        <v>17472</v>
      </c>
      <c r="H3679" s="2">
        <v>3494.4</v>
      </c>
      <c r="I3679" s="2">
        <f t="shared" si="171"/>
        <v>17472</v>
      </c>
      <c r="J3679" s="2">
        <f t="shared" si="172"/>
        <v>0</v>
      </c>
      <c r="K3679" s="7">
        <f t="shared" si="173"/>
        <v>1</v>
      </c>
    </row>
    <row r="3680" spans="1:11">
      <c r="A3680">
        <v>2024</v>
      </c>
      <c r="B3680">
        <v>7</v>
      </c>
      <c r="C3680">
        <v>3</v>
      </c>
      <c r="D3680" s="1" t="s">
        <v>726</v>
      </c>
      <c r="E3680" t="s">
        <v>727</v>
      </c>
      <c r="F3680">
        <v>3</v>
      </c>
      <c r="G3680" s="2">
        <v>10483.200000000001</v>
      </c>
      <c r="H3680" s="2">
        <v>3494.4</v>
      </c>
      <c r="I3680" s="2">
        <f t="shared" si="171"/>
        <v>10483.200000000001</v>
      </c>
      <c r="J3680" s="2">
        <f t="shared" si="172"/>
        <v>0</v>
      </c>
      <c r="K3680" s="7">
        <f t="shared" si="173"/>
        <v>1</v>
      </c>
    </row>
    <row r="3681" spans="1:11">
      <c r="A3681">
        <v>2024</v>
      </c>
      <c r="B3681">
        <v>8</v>
      </c>
      <c r="C3681">
        <v>3</v>
      </c>
      <c r="D3681" s="1" t="s">
        <v>726</v>
      </c>
      <c r="E3681" t="s">
        <v>727</v>
      </c>
      <c r="F3681">
        <v>6</v>
      </c>
      <c r="G3681" s="2">
        <v>20966.400000000001</v>
      </c>
      <c r="H3681" s="2">
        <v>3494.4</v>
      </c>
      <c r="I3681" s="2">
        <f t="shared" si="171"/>
        <v>20966.400000000001</v>
      </c>
      <c r="J3681" s="2">
        <f t="shared" si="172"/>
        <v>0</v>
      </c>
      <c r="K3681" s="7">
        <f t="shared" si="173"/>
        <v>1</v>
      </c>
    </row>
    <row r="3682" spans="1:11">
      <c r="A3682">
        <v>2024</v>
      </c>
      <c r="B3682">
        <v>9</v>
      </c>
      <c r="C3682">
        <v>3</v>
      </c>
      <c r="D3682" s="1" t="s">
        <v>726</v>
      </c>
      <c r="E3682" t="s">
        <v>727</v>
      </c>
      <c r="F3682">
        <v>2</v>
      </c>
      <c r="G3682" s="2">
        <v>6988.8</v>
      </c>
      <c r="H3682" s="2">
        <v>3494.4</v>
      </c>
      <c r="I3682" s="2">
        <f t="shared" si="171"/>
        <v>6988.8</v>
      </c>
      <c r="J3682" s="2">
        <f t="shared" si="172"/>
        <v>0</v>
      </c>
      <c r="K3682" s="7">
        <f t="shared" si="173"/>
        <v>1</v>
      </c>
    </row>
    <row r="3683" spans="1:11">
      <c r="A3683">
        <v>2024</v>
      </c>
      <c r="B3683">
        <v>3</v>
      </c>
      <c r="C3683">
        <v>3</v>
      </c>
      <c r="D3683" s="1" t="s">
        <v>736</v>
      </c>
      <c r="E3683" t="s">
        <v>737</v>
      </c>
      <c r="F3683">
        <v>1</v>
      </c>
      <c r="G3683" s="2">
        <v>29232</v>
      </c>
      <c r="H3683" s="2">
        <v>29232</v>
      </c>
      <c r="I3683" s="2">
        <f t="shared" si="171"/>
        <v>29232</v>
      </c>
      <c r="J3683" s="2">
        <f t="shared" si="172"/>
        <v>0</v>
      </c>
      <c r="K3683" s="7">
        <f t="shared" si="173"/>
        <v>1</v>
      </c>
    </row>
    <row r="3684" spans="1:11">
      <c r="A3684">
        <v>2024</v>
      </c>
      <c r="B3684">
        <v>4</v>
      </c>
      <c r="C3684">
        <v>3</v>
      </c>
      <c r="D3684" s="1" t="s">
        <v>736</v>
      </c>
      <c r="E3684" t="s">
        <v>737</v>
      </c>
      <c r="F3684">
        <v>2</v>
      </c>
      <c r="G3684" s="2">
        <v>58464</v>
      </c>
      <c r="H3684" s="2">
        <v>29232</v>
      </c>
      <c r="I3684" s="2">
        <f t="shared" si="171"/>
        <v>58464</v>
      </c>
      <c r="J3684" s="2">
        <f t="shared" si="172"/>
        <v>0</v>
      </c>
      <c r="K3684" s="7">
        <f t="shared" si="173"/>
        <v>1</v>
      </c>
    </row>
    <row r="3685" spans="1:11">
      <c r="A3685">
        <v>2024</v>
      </c>
      <c r="B3685">
        <v>7</v>
      </c>
      <c r="C3685">
        <v>3</v>
      </c>
      <c r="D3685" s="1" t="s">
        <v>736</v>
      </c>
      <c r="E3685" t="s">
        <v>737</v>
      </c>
      <c r="F3685">
        <v>3</v>
      </c>
      <c r="G3685" s="2">
        <v>87696</v>
      </c>
      <c r="H3685" s="2">
        <v>29232</v>
      </c>
      <c r="I3685" s="2">
        <f t="shared" si="171"/>
        <v>87696</v>
      </c>
      <c r="J3685" s="2">
        <f t="shared" si="172"/>
        <v>0</v>
      </c>
      <c r="K3685" s="7">
        <f t="shared" si="173"/>
        <v>1</v>
      </c>
    </row>
    <row r="3686" spans="1:11">
      <c r="A3686">
        <v>2024</v>
      </c>
      <c r="B3686">
        <v>9</v>
      </c>
      <c r="C3686">
        <v>3</v>
      </c>
      <c r="D3686" s="1" t="s">
        <v>736</v>
      </c>
      <c r="E3686" t="s">
        <v>737</v>
      </c>
      <c r="F3686">
        <v>1</v>
      </c>
      <c r="G3686" s="2">
        <v>29232</v>
      </c>
      <c r="H3686" s="2">
        <v>29232</v>
      </c>
      <c r="I3686" s="2">
        <f t="shared" si="171"/>
        <v>29232</v>
      </c>
      <c r="J3686" s="2">
        <f t="shared" si="172"/>
        <v>0</v>
      </c>
      <c r="K3686" s="7">
        <f t="shared" si="173"/>
        <v>1</v>
      </c>
    </row>
    <row r="3687" spans="1:11">
      <c r="A3687">
        <v>2024</v>
      </c>
      <c r="B3687">
        <v>10</v>
      </c>
      <c r="C3687">
        <v>3</v>
      </c>
      <c r="D3687" s="1" t="s">
        <v>736</v>
      </c>
      <c r="E3687" t="s">
        <v>737</v>
      </c>
      <c r="F3687">
        <v>1</v>
      </c>
      <c r="G3687" s="2">
        <v>29232</v>
      </c>
      <c r="H3687" s="2">
        <v>29232</v>
      </c>
      <c r="I3687" s="2">
        <f t="shared" si="171"/>
        <v>29232</v>
      </c>
      <c r="J3687" s="2">
        <f t="shared" si="172"/>
        <v>0</v>
      </c>
      <c r="K3687" s="7">
        <f t="shared" si="173"/>
        <v>1</v>
      </c>
    </row>
    <row r="3688" spans="1:11">
      <c r="A3688">
        <v>2024</v>
      </c>
      <c r="B3688">
        <v>3</v>
      </c>
      <c r="C3688">
        <v>3</v>
      </c>
      <c r="D3688" s="1" t="s">
        <v>1000</v>
      </c>
      <c r="E3688" t="s">
        <v>1001</v>
      </c>
      <c r="F3688">
        <v>1</v>
      </c>
      <c r="G3688" s="2">
        <v>22400</v>
      </c>
      <c r="H3688" s="2">
        <v>22400</v>
      </c>
      <c r="I3688" s="2">
        <f t="shared" si="171"/>
        <v>22400</v>
      </c>
      <c r="J3688" s="2">
        <f t="shared" si="172"/>
        <v>0</v>
      </c>
      <c r="K3688" s="7">
        <f t="shared" si="173"/>
        <v>1</v>
      </c>
    </row>
    <row r="3689" spans="1:11">
      <c r="A3689">
        <v>2024</v>
      </c>
      <c r="B3689">
        <v>7</v>
      </c>
      <c r="C3689">
        <v>3</v>
      </c>
      <c r="D3689" s="1" t="s">
        <v>1000</v>
      </c>
      <c r="E3689" t="s">
        <v>1001</v>
      </c>
      <c r="F3689">
        <v>2</v>
      </c>
      <c r="G3689" s="2">
        <v>44800</v>
      </c>
      <c r="H3689" s="2">
        <v>22400</v>
      </c>
      <c r="I3689" s="2">
        <f t="shared" si="171"/>
        <v>44800</v>
      </c>
      <c r="J3689" s="2">
        <f t="shared" si="172"/>
        <v>0</v>
      </c>
      <c r="K3689" s="7">
        <f t="shared" si="173"/>
        <v>1</v>
      </c>
    </row>
    <row r="3690" spans="1:11">
      <c r="A3690">
        <v>2024</v>
      </c>
      <c r="B3690">
        <v>8</v>
      </c>
      <c r="C3690">
        <v>3</v>
      </c>
      <c r="D3690" s="1" t="s">
        <v>1000</v>
      </c>
      <c r="E3690" t="s">
        <v>1001</v>
      </c>
      <c r="F3690">
        <v>2</v>
      </c>
      <c r="G3690" s="2">
        <v>44800</v>
      </c>
      <c r="H3690" s="2">
        <v>22400</v>
      </c>
      <c r="I3690" s="2">
        <f t="shared" si="171"/>
        <v>44800</v>
      </c>
      <c r="J3690" s="2">
        <f t="shared" si="172"/>
        <v>0</v>
      </c>
      <c r="K3690" s="7">
        <f t="shared" si="173"/>
        <v>1</v>
      </c>
    </row>
    <row r="3691" spans="1:11">
      <c r="A3691">
        <v>2024</v>
      </c>
      <c r="B3691">
        <v>9</v>
      </c>
      <c r="C3691">
        <v>3</v>
      </c>
      <c r="D3691" s="1" t="s">
        <v>1000</v>
      </c>
      <c r="E3691" t="s">
        <v>1001</v>
      </c>
      <c r="F3691">
        <v>1</v>
      </c>
      <c r="G3691" s="2">
        <v>22400</v>
      </c>
      <c r="H3691" s="2">
        <v>22400</v>
      </c>
      <c r="I3691" s="2">
        <f t="shared" si="171"/>
        <v>22400</v>
      </c>
      <c r="J3691" s="2">
        <f t="shared" si="172"/>
        <v>0</v>
      </c>
      <c r="K3691" s="7">
        <f t="shared" si="173"/>
        <v>1</v>
      </c>
    </row>
    <row r="3692" spans="1:11">
      <c r="A3692">
        <v>2024</v>
      </c>
      <c r="B3692">
        <v>10</v>
      </c>
      <c r="C3692">
        <v>3</v>
      </c>
      <c r="D3692" s="1" t="s">
        <v>1000</v>
      </c>
      <c r="E3692" t="s">
        <v>1001</v>
      </c>
      <c r="F3692">
        <v>4</v>
      </c>
      <c r="G3692" s="2">
        <v>89600</v>
      </c>
      <c r="H3692" s="2">
        <v>22400</v>
      </c>
      <c r="I3692" s="2">
        <f t="shared" si="171"/>
        <v>89600</v>
      </c>
      <c r="J3692" s="2">
        <f t="shared" si="172"/>
        <v>0</v>
      </c>
      <c r="K3692" s="7">
        <f t="shared" si="173"/>
        <v>1</v>
      </c>
    </row>
    <row r="3693" spans="1:11">
      <c r="A3693">
        <v>2024</v>
      </c>
      <c r="B3693">
        <v>11</v>
      </c>
      <c r="C3693">
        <v>3</v>
      </c>
      <c r="D3693" s="1" t="s">
        <v>1000</v>
      </c>
      <c r="E3693" t="s">
        <v>1001</v>
      </c>
      <c r="F3693">
        <v>1</v>
      </c>
      <c r="G3693" s="2">
        <v>22400</v>
      </c>
      <c r="H3693" s="2">
        <v>22400</v>
      </c>
      <c r="I3693" s="2">
        <f t="shared" si="171"/>
        <v>22400</v>
      </c>
      <c r="J3693" s="2">
        <f t="shared" si="172"/>
        <v>0</v>
      </c>
      <c r="K3693" s="7">
        <f t="shared" si="173"/>
        <v>1</v>
      </c>
    </row>
    <row r="3694" spans="1:11">
      <c r="A3694">
        <v>2024</v>
      </c>
      <c r="B3694">
        <v>7</v>
      </c>
      <c r="C3694">
        <v>3</v>
      </c>
      <c r="D3694" s="1" t="s">
        <v>754</v>
      </c>
      <c r="E3694" t="s">
        <v>755</v>
      </c>
      <c r="F3694">
        <v>14</v>
      </c>
      <c r="G3694" s="2">
        <v>51399.040000000001</v>
      </c>
      <c r="H3694" s="2">
        <v>3671.36</v>
      </c>
      <c r="I3694" s="2">
        <f t="shared" si="171"/>
        <v>51399.040000000001</v>
      </c>
      <c r="J3694" s="2">
        <f t="shared" si="172"/>
        <v>0</v>
      </c>
      <c r="K3694" s="7">
        <f t="shared" si="173"/>
        <v>1</v>
      </c>
    </row>
    <row r="3695" spans="1:11">
      <c r="A3695">
        <v>2024</v>
      </c>
      <c r="B3695">
        <v>8</v>
      </c>
      <c r="C3695">
        <v>3</v>
      </c>
      <c r="D3695" s="1" t="s">
        <v>754</v>
      </c>
      <c r="E3695" t="s">
        <v>755</v>
      </c>
      <c r="F3695">
        <v>4</v>
      </c>
      <c r="G3695" s="2">
        <v>14685.44</v>
      </c>
      <c r="H3695" s="2">
        <v>3671.36</v>
      </c>
      <c r="I3695" s="2">
        <f t="shared" si="171"/>
        <v>14685.44</v>
      </c>
      <c r="J3695" s="2">
        <f t="shared" si="172"/>
        <v>0</v>
      </c>
      <c r="K3695" s="7">
        <f t="shared" si="173"/>
        <v>1</v>
      </c>
    </row>
    <row r="3696" spans="1:11">
      <c r="A3696">
        <v>2024</v>
      </c>
      <c r="B3696">
        <v>9</v>
      </c>
      <c r="C3696">
        <v>3</v>
      </c>
      <c r="D3696" s="1" t="s">
        <v>754</v>
      </c>
      <c r="E3696" t="s">
        <v>755</v>
      </c>
      <c r="F3696">
        <v>10</v>
      </c>
      <c r="G3696" s="2">
        <v>36713.599999999999</v>
      </c>
      <c r="H3696" s="2">
        <v>3671.36</v>
      </c>
      <c r="I3696" s="2">
        <f t="shared" si="171"/>
        <v>36713.599999999999</v>
      </c>
      <c r="J3696" s="2">
        <f t="shared" si="172"/>
        <v>0</v>
      </c>
      <c r="K3696" s="7">
        <f t="shared" si="173"/>
        <v>1</v>
      </c>
    </row>
    <row r="3697" spans="1:11">
      <c r="A3697">
        <v>2024</v>
      </c>
      <c r="B3697">
        <v>9</v>
      </c>
      <c r="C3697">
        <v>3</v>
      </c>
      <c r="D3697" s="1" t="s">
        <v>1404</v>
      </c>
      <c r="E3697" t="s">
        <v>1405</v>
      </c>
      <c r="F3697">
        <v>1</v>
      </c>
      <c r="G3697" s="2">
        <v>20104</v>
      </c>
      <c r="H3697" s="2">
        <v>20104</v>
      </c>
      <c r="I3697" s="2">
        <f t="shared" si="171"/>
        <v>20104</v>
      </c>
      <c r="J3697" s="2">
        <f t="shared" si="172"/>
        <v>0</v>
      </c>
      <c r="K3697" s="7">
        <f t="shared" si="173"/>
        <v>1</v>
      </c>
    </row>
    <row r="3698" spans="1:11">
      <c r="A3698">
        <v>2024</v>
      </c>
      <c r="B3698">
        <v>10</v>
      </c>
      <c r="C3698">
        <v>3</v>
      </c>
      <c r="D3698" s="1" t="s">
        <v>1404</v>
      </c>
      <c r="E3698" t="s">
        <v>1405</v>
      </c>
      <c r="F3698">
        <v>1</v>
      </c>
      <c r="G3698" s="2">
        <v>20104</v>
      </c>
      <c r="H3698" s="2">
        <v>20104</v>
      </c>
      <c r="I3698" s="2">
        <f t="shared" si="171"/>
        <v>20104</v>
      </c>
      <c r="J3698" s="2">
        <f t="shared" si="172"/>
        <v>0</v>
      </c>
      <c r="K3698" s="7">
        <f t="shared" si="173"/>
        <v>1</v>
      </c>
    </row>
    <row r="3699" spans="1:11">
      <c r="A3699">
        <v>2024</v>
      </c>
      <c r="B3699">
        <v>7</v>
      </c>
      <c r="C3699">
        <v>3</v>
      </c>
      <c r="D3699" s="1" t="s">
        <v>1002</v>
      </c>
      <c r="E3699" t="s">
        <v>1003</v>
      </c>
      <c r="F3699">
        <v>2</v>
      </c>
      <c r="G3699" s="2">
        <v>12310.74</v>
      </c>
      <c r="H3699" s="2">
        <v>6155.37</v>
      </c>
      <c r="I3699" s="2">
        <f t="shared" si="171"/>
        <v>12310.74</v>
      </c>
      <c r="J3699" s="2">
        <f t="shared" si="172"/>
        <v>0</v>
      </c>
      <c r="K3699" s="7">
        <f t="shared" si="173"/>
        <v>1</v>
      </c>
    </row>
    <row r="3700" spans="1:11">
      <c r="A3700">
        <v>2024</v>
      </c>
      <c r="B3700">
        <v>8</v>
      </c>
      <c r="C3700">
        <v>3</v>
      </c>
      <c r="D3700" s="1" t="s">
        <v>1002</v>
      </c>
      <c r="E3700" t="s">
        <v>1003</v>
      </c>
      <c r="F3700">
        <v>2</v>
      </c>
      <c r="G3700" s="2">
        <v>12310.74</v>
      </c>
      <c r="H3700" s="2">
        <v>6155.37</v>
      </c>
      <c r="I3700" s="2">
        <f t="shared" si="171"/>
        <v>12310.74</v>
      </c>
      <c r="J3700" s="2">
        <f t="shared" si="172"/>
        <v>0</v>
      </c>
      <c r="K3700" s="7">
        <f t="shared" si="173"/>
        <v>1</v>
      </c>
    </row>
    <row r="3701" spans="1:11">
      <c r="A3701">
        <v>2024</v>
      </c>
      <c r="B3701">
        <v>10</v>
      </c>
      <c r="C3701">
        <v>3</v>
      </c>
      <c r="D3701" s="1" t="s">
        <v>1002</v>
      </c>
      <c r="E3701" t="s">
        <v>1003</v>
      </c>
      <c r="F3701">
        <v>1</v>
      </c>
      <c r="G3701" s="2">
        <v>6155.37</v>
      </c>
      <c r="H3701" s="2">
        <v>6155.37</v>
      </c>
      <c r="I3701" s="2">
        <f t="shared" si="171"/>
        <v>6155.37</v>
      </c>
      <c r="J3701" s="2">
        <f t="shared" si="172"/>
        <v>0</v>
      </c>
      <c r="K3701" s="7">
        <f t="shared" si="173"/>
        <v>1</v>
      </c>
    </row>
    <row r="3702" spans="1:11">
      <c r="A3702">
        <v>2024</v>
      </c>
      <c r="B3702">
        <v>4</v>
      </c>
      <c r="C3702">
        <v>3</v>
      </c>
      <c r="D3702" s="1" t="s">
        <v>760</v>
      </c>
      <c r="E3702" t="s">
        <v>761</v>
      </c>
      <c r="F3702">
        <v>15</v>
      </c>
      <c r="G3702" s="2">
        <v>41160</v>
      </c>
      <c r="H3702" s="2">
        <v>2744</v>
      </c>
      <c r="I3702" s="2">
        <f t="shared" si="171"/>
        <v>41160</v>
      </c>
      <c r="J3702" s="2">
        <f t="shared" si="172"/>
        <v>0</v>
      </c>
      <c r="K3702" s="7">
        <f t="shared" si="173"/>
        <v>1</v>
      </c>
    </row>
    <row r="3703" spans="1:11">
      <c r="A3703">
        <v>2024</v>
      </c>
      <c r="B3703">
        <v>7</v>
      </c>
      <c r="C3703">
        <v>3</v>
      </c>
      <c r="D3703" s="1" t="s">
        <v>760</v>
      </c>
      <c r="E3703" t="s">
        <v>761</v>
      </c>
      <c r="F3703">
        <v>12</v>
      </c>
      <c r="G3703" s="2">
        <v>32928</v>
      </c>
      <c r="H3703" s="2">
        <v>2744</v>
      </c>
      <c r="I3703" s="2">
        <f t="shared" si="171"/>
        <v>32928</v>
      </c>
      <c r="J3703" s="2">
        <f t="shared" si="172"/>
        <v>0</v>
      </c>
      <c r="K3703" s="7">
        <f t="shared" si="173"/>
        <v>1</v>
      </c>
    </row>
    <row r="3704" spans="1:11">
      <c r="A3704">
        <v>2024</v>
      </c>
      <c r="B3704">
        <v>8</v>
      </c>
      <c r="C3704">
        <v>3</v>
      </c>
      <c r="D3704" s="1" t="s">
        <v>760</v>
      </c>
      <c r="E3704" t="s">
        <v>761</v>
      </c>
      <c r="F3704">
        <v>12</v>
      </c>
      <c r="G3704" s="2">
        <v>32928</v>
      </c>
      <c r="H3704" s="2">
        <v>2744</v>
      </c>
      <c r="I3704" s="2">
        <f t="shared" si="171"/>
        <v>32928</v>
      </c>
      <c r="J3704" s="2">
        <f t="shared" si="172"/>
        <v>0</v>
      </c>
      <c r="K3704" s="7">
        <f t="shared" si="173"/>
        <v>1</v>
      </c>
    </row>
    <row r="3705" spans="1:11">
      <c r="A3705">
        <v>2024</v>
      </c>
      <c r="B3705">
        <v>9</v>
      </c>
      <c r="C3705">
        <v>3</v>
      </c>
      <c r="D3705" s="1" t="s">
        <v>760</v>
      </c>
      <c r="E3705" t="s">
        <v>761</v>
      </c>
      <c r="F3705">
        <v>8</v>
      </c>
      <c r="G3705" s="2">
        <v>21952</v>
      </c>
      <c r="H3705" s="2">
        <v>2744</v>
      </c>
      <c r="I3705" s="2">
        <f t="shared" si="171"/>
        <v>21952</v>
      </c>
      <c r="J3705" s="2">
        <f t="shared" si="172"/>
        <v>0</v>
      </c>
      <c r="K3705" s="7">
        <f t="shared" si="173"/>
        <v>1</v>
      </c>
    </row>
    <row r="3706" spans="1:11">
      <c r="A3706">
        <v>2024</v>
      </c>
      <c r="B3706">
        <v>10</v>
      </c>
      <c r="C3706">
        <v>3</v>
      </c>
      <c r="D3706" s="1" t="s">
        <v>760</v>
      </c>
      <c r="E3706" t="s">
        <v>761</v>
      </c>
      <c r="F3706">
        <v>12</v>
      </c>
      <c r="G3706" s="2">
        <v>32928</v>
      </c>
      <c r="H3706" s="2">
        <v>2744</v>
      </c>
      <c r="I3706" s="2">
        <f t="shared" si="171"/>
        <v>32928</v>
      </c>
      <c r="J3706" s="2">
        <f t="shared" si="172"/>
        <v>0</v>
      </c>
      <c r="K3706" s="7">
        <f t="shared" si="173"/>
        <v>1</v>
      </c>
    </row>
    <row r="3707" spans="1:11">
      <c r="A3707">
        <v>2024</v>
      </c>
      <c r="B3707">
        <v>11</v>
      </c>
      <c r="C3707">
        <v>3</v>
      </c>
      <c r="D3707" s="1" t="s">
        <v>760</v>
      </c>
      <c r="E3707" t="s">
        <v>761</v>
      </c>
      <c r="F3707">
        <v>7</v>
      </c>
      <c r="G3707" s="2">
        <v>19208</v>
      </c>
      <c r="H3707" s="2">
        <v>2744</v>
      </c>
      <c r="I3707" s="2">
        <f t="shared" si="171"/>
        <v>19208</v>
      </c>
      <c r="J3707" s="2">
        <f t="shared" si="172"/>
        <v>0</v>
      </c>
      <c r="K3707" s="7">
        <f t="shared" si="173"/>
        <v>1</v>
      </c>
    </row>
    <row r="3708" spans="1:11">
      <c r="A3708">
        <v>2024</v>
      </c>
      <c r="B3708">
        <v>3</v>
      </c>
      <c r="C3708">
        <v>3</v>
      </c>
      <c r="D3708" s="1" t="s">
        <v>762</v>
      </c>
      <c r="E3708" t="s">
        <v>763</v>
      </c>
      <c r="F3708">
        <v>2</v>
      </c>
      <c r="G3708" s="2">
        <v>5488</v>
      </c>
      <c r="H3708" s="2">
        <v>2744</v>
      </c>
      <c r="I3708" s="2">
        <f t="shared" si="171"/>
        <v>5488</v>
      </c>
      <c r="J3708" s="2">
        <f t="shared" si="172"/>
        <v>0</v>
      </c>
      <c r="K3708" s="7">
        <f t="shared" si="173"/>
        <v>1</v>
      </c>
    </row>
    <row r="3709" spans="1:11">
      <c r="A3709">
        <v>2024</v>
      </c>
      <c r="B3709">
        <v>4</v>
      </c>
      <c r="C3709">
        <v>3</v>
      </c>
      <c r="D3709" s="1" t="s">
        <v>762</v>
      </c>
      <c r="E3709" t="s">
        <v>763</v>
      </c>
      <c r="F3709">
        <v>2</v>
      </c>
      <c r="G3709" s="2">
        <v>5488</v>
      </c>
      <c r="H3709" s="2">
        <v>2744</v>
      </c>
      <c r="I3709" s="2">
        <f t="shared" si="171"/>
        <v>5488</v>
      </c>
      <c r="J3709" s="2">
        <f t="shared" si="172"/>
        <v>0</v>
      </c>
      <c r="K3709" s="7">
        <f t="shared" si="173"/>
        <v>1</v>
      </c>
    </row>
    <row r="3710" spans="1:11">
      <c r="A3710">
        <v>2024</v>
      </c>
      <c r="B3710">
        <v>7</v>
      </c>
      <c r="C3710">
        <v>3</v>
      </c>
      <c r="D3710" s="1" t="s">
        <v>762</v>
      </c>
      <c r="E3710" t="s">
        <v>763</v>
      </c>
      <c r="F3710">
        <v>1</v>
      </c>
      <c r="G3710" s="2">
        <v>2744</v>
      </c>
      <c r="H3710" s="2">
        <v>2744</v>
      </c>
      <c r="I3710" s="2">
        <f t="shared" si="171"/>
        <v>2744</v>
      </c>
      <c r="J3710" s="2">
        <f t="shared" si="172"/>
        <v>0</v>
      </c>
      <c r="K3710" s="7">
        <f t="shared" si="173"/>
        <v>1</v>
      </c>
    </row>
    <row r="3711" spans="1:11">
      <c r="A3711">
        <v>2024</v>
      </c>
      <c r="B3711">
        <v>8</v>
      </c>
      <c r="C3711">
        <v>3</v>
      </c>
      <c r="D3711" s="1" t="s">
        <v>762</v>
      </c>
      <c r="E3711" t="s">
        <v>763</v>
      </c>
      <c r="F3711">
        <v>5</v>
      </c>
      <c r="G3711" s="2">
        <v>13720</v>
      </c>
      <c r="H3711" s="2">
        <v>2744</v>
      </c>
      <c r="I3711" s="2">
        <f t="shared" si="171"/>
        <v>13720</v>
      </c>
      <c r="J3711" s="2">
        <f t="shared" si="172"/>
        <v>0</v>
      </c>
      <c r="K3711" s="7">
        <f t="shared" si="173"/>
        <v>1</v>
      </c>
    </row>
    <row r="3712" spans="1:11">
      <c r="A3712">
        <v>2024</v>
      </c>
      <c r="B3712">
        <v>10</v>
      </c>
      <c r="C3712">
        <v>3</v>
      </c>
      <c r="D3712" s="1" t="s">
        <v>762</v>
      </c>
      <c r="E3712" t="s">
        <v>763</v>
      </c>
      <c r="F3712">
        <v>4</v>
      </c>
      <c r="G3712" s="2">
        <v>10976</v>
      </c>
      <c r="H3712" s="2">
        <v>2744</v>
      </c>
      <c r="I3712" s="2">
        <f t="shared" si="171"/>
        <v>10976</v>
      </c>
      <c r="J3712" s="2">
        <f t="shared" si="172"/>
        <v>0</v>
      </c>
      <c r="K3712" s="7">
        <f t="shared" si="173"/>
        <v>1</v>
      </c>
    </row>
    <row r="3713" spans="1:11">
      <c r="A3713">
        <v>2024</v>
      </c>
      <c r="B3713">
        <v>11</v>
      </c>
      <c r="C3713">
        <v>3</v>
      </c>
      <c r="D3713" s="1" t="s">
        <v>762</v>
      </c>
      <c r="E3713" t="s">
        <v>763</v>
      </c>
      <c r="F3713">
        <v>1</v>
      </c>
      <c r="G3713" s="2">
        <v>2744</v>
      </c>
      <c r="H3713" s="2">
        <v>2744</v>
      </c>
      <c r="I3713" s="2">
        <f t="shared" si="171"/>
        <v>2744</v>
      </c>
      <c r="J3713" s="2">
        <f t="shared" si="172"/>
        <v>0</v>
      </c>
      <c r="K3713" s="7">
        <f t="shared" si="173"/>
        <v>1</v>
      </c>
    </row>
    <row r="3714" spans="1:11">
      <c r="A3714">
        <v>2024</v>
      </c>
      <c r="B3714">
        <v>5</v>
      </c>
      <c r="C3714">
        <v>3</v>
      </c>
      <c r="D3714" s="1" t="s">
        <v>764</v>
      </c>
      <c r="E3714" t="s">
        <v>765</v>
      </c>
      <c r="F3714">
        <v>0</v>
      </c>
      <c r="G3714" s="2">
        <v>0</v>
      </c>
      <c r="H3714" s="2">
        <v>7714</v>
      </c>
      <c r="I3714" s="2">
        <f t="shared" ref="I3714:I3777" si="174">H3714*F3714</f>
        <v>0</v>
      </c>
      <c r="J3714" s="2">
        <f t="shared" ref="J3714:J3777" si="175">G3714-(H3714*F3714)</f>
        <v>0</v>
      </c>
      <c r="K3714" s="7">
        <f t="shared" si="173"/>
        <v>1</v>
      </c>
    </row>
    <row r="3715" spans="1:11">
      <c r="A3715">
        <v>2024</v>
      </c>
      <c r="B3715">
        <v>3</v>
      </c>
      <c r="C3715">
        <v>3</v>
      </c>
      <c r="D3715" s="1" t="s">
        <v>766</v>
      </c>
      <c r="E3715" t="s">
        <v>767</v>
      </c>
      <c r="F3715">
        <v>2</v>
      </c>
      <c r="G3715" s="2">
        <v>78366.399999999994</v>
      </c>
      <c r="H3715" s="2">
        <v>39183.199999999997</v>
      </c>
      <c r="I3715" s="2">
        <f t="shared" si="174"/>
        <v>78366.399999999994</v>
      </c>
      <c r="J3715" s="2">
        <f t="shared" si="175"/>
        <v>0</v>
      </c>
      <c r="K3715" s="7">
        <f t="shared" ref="K3715:K3778" si="176">IF(J3715&gt;=0,1,0)</f>
        <v>1</v>
      </c>
    </row>
    <row r="3716" spans="1:11">
      <c r="A3716">
        <v>2024</v>
      </c>
      <c r="B3716">
        <v>4</v>
      </c>
      <c r="C3716">
        <v>3</v>
      </c>
      <c r="D3716" s="1" t="s">
        <v>766</v>
      </c>
      <c r="E3716" t="s">
        <v>767</v>
      </c>
      <c r="F3716">
        <v>2</v>
      </c>
      <c r="G3716" s="2">
        <v>78366.399999999994</v>
      </c>
      <c r="H3716" s="2">
        <v>39183.199999999997</v>
      </c>
      <c r="I3716" s="2">
        <f t="shared" si="174"/>
        <v>78366.399999999994</v>
      </c>
      <c r="J3716" s="2">
        <f t="shared" si="175"/>
        <v>0</v>
      </c>
      <c r="K3716" s="7">
        <f t="shared" si="176"/>
        <v>1</v>
      </c>
    </row>
    <row r="3717" spans="1:11">
      <c r="A3717">
        <v>2024</v>
      </c>
      <c r="B3717">
        <v>7</v>
      </c>
      <c r="C3717">
        <v>3</v>
      </c>
      <c r="D3717" s="1" t="s">
        <v>766</v>
      </c>
      <c r="E3717" t="s">
        <v>767</v>
      </c>
      <c r="F3717">
        <v>1</v>
      </c>
      <c r="G3717" s="2">
        <v>39183.199999999997</v>
      </c>
      <c r="H3717" s="2">
        <v>39183.199999999997</v>
      </c>
      <c r="I3717" s="2">
        <f t="shared" si="174"/>
        <v>39183.199999999997</v>
      </c>
      <c r="J3717" s="2">
        <f t="shared" si="175"/>
        <v>0</v>
      </c>
      <c r="K3717" s="7">
        <f t="shared" si="176"/>
        <v>1</v>
      </c>
    </row>
    <row r="3718" spans="1:11">
      <c r="A3718">
        <v>2024</v>
      </c>
      <c r="B3718">
        <v>8</v>
      </c>
      <c r="C3718">
        <v>3</v>
      </c>
      <c r="D3718" s="1" t="s">
        <v>766</v>
      </c>
      <c r="E3718" t="s">
        <v>767</v>
      </c>
      <c r="F3718">
        <v>2</v>
      </c>
      <c r="G3718" s="2">
        <v>78366.399999999994</v>
      </c>
      <c r="H3718" s="2">
        <v>39183.199999999997</v>
      </c>
      <c r="I3718" s="2">
        <f t="shared" si="174"/>
        <v>78366.399999999994</v>
      </c>
      <c r="J3718" s="2">
        <f t="shared" si="175"/>
        <v>0</v>
      </c>
      <c r="K3718" s="7">
        <f t="shared" si="176"/>
        <v>1</v>
      </c>
    </row>
    <row r="3719" spans="1:11">
      <c r="A3719">
        <v>2024</v>
      </c>
      <c r="B3719">
        <v>9</v>
      </c>
      <c r="C3719">
        <v>3</v>
      </c>
      <c r="D3719" s="1" t="s">
        <v>766</v>
      </c>
      <c r="E3719" t="s">
        <v>767</v>
      </c>
      <c r="F3719">
        <v>1</v>
      </c>
      <c r="G3719" s="2">
        <v>39183.199999999997</v>
      </c>
      <c r="H3719" s="2">
        <v>39183.199999999997</v>
      </c>
      <c r="I3719" s="2">
        <f t="shared" si="174"/>
        <v>39183.199999999997</v>
      </c>
      <c r="J3719" s="2">
        <f t="shared" si="175"/>
        <v>0</v>
      </c>
      <c r="K3719" s="7">
        <f t="shared" si="176"/>
        <v>1</v>
      </c>
    </row>
    <row r="3720" spans="1:11">
      <c r="A3720">
        <v>2024</v>
      </c>
      <c r="B3720">
        <v>10</v>
      </c>
      <c r="C3720">
        <v>3</v>
      </c>
      <c r="D3720" s="1" t="s">
        <v>766</v>
      </c>
      <c r="E3720" t="s">
        <v>767</v>
      </c>
      <c r="F3720">
        <v>3</v>
      </c>
      <c r="G3720" s="2">
        <v>117549.6</v>
      </c>
      <c r="H3720" s="2">
        <v>39183.199999999997</v>
      </c>
      <c r="I3720" s="2">
        <f t="shared" si="174"/>
        <v>117549.59999999999</v>
      </c>
      <c r="J3720" s="2">
        <f t="shared" si="175"/>
        <v>0</v>
      </c>
      <c r="K3720" s="7">
        <f t="shared" si="176"/>
        <v>1</v>
      </c>
    </row>
    <row r="3721" spans="1:11">
      <c r="A3721">
        <v>2024</v>
      </c>
      <c r="B3721">
        <v>11</v>
      </c>
      <c r="C3721">
        <v>3</v>
      </c>
      <c r="D3721" s="1" t="s">
        <v>766</v>
      </c>
      <c r="E3721" t="s">
        <v>767</v>
      </c>
      <c r="F3721">
        <v>3</v>
      </c>
      <c r="G3721" s="2">
        <v>117549.6</v>
      </c>
      <c r="H3721" s="2">
        <v>39183.199999999997</v>
      </c>
      <c r="I3721" s="2">
        <f t="shared" si="174"/>
        <v>117549.59999999999</v>
      </c>
      <c r="J3721" s="2">
        <f t="shared" si="175"/>
        <v>0</v>
      </c>
      <c r="K3721" s="7">
        <f t="shared" si="176"/>
        <v>1</v>
      </c>
    </row>
    <row r="3722" spans="1:11">
      <c r="A3722">
        <v>2024</v>
      </c>
      <c r="B3722">
        <v>3</v>
      </c>
      <c r="C3722">
        <v>3</v>
      </c>
      <c r="D3722" s="1" t="s">
        <v>772</v>
      </c>
      <c r="E3722" t="s">
        <v>773</v>
      </c>
      <c r="F3722">
        <v>1</v>
      </c>
      <c r="G3722" s="2">
        <v>215354</v>
      </c>
      <c r="H3722" s="2">
        <v>215354</v>
      </c>
      <c r="I3722" s="2">
        <f t="shared" si="174"/>
        <v>215354</v>
      </c>
      <c r="J3722" s="2">
        <f t="shared" si="175"/>
        <v>0</v>
      </c>
      <c r="K3722" s="7">
        <f t="shared" si="176"/>
        <v>1</v>
      </c>
    </row>
    <row r="3723" spans="1:11">
      <c r="A3723">
        <v>2024</v>
      </c>
      <c r="B3723">
        <v>8</v>
      </c>
      <c r="C3723">
        <v>3</v>
      </c>
      <c r="D3723" s="1" t="s">
        <v>772</v>
      </c>
      <c r="E3723" t="s">
        <v>773</v>
      </c>
      <c r="F3723">
        <v>1</v>
      </c>
      <c r="G3723" s="2">
        <v>215354</v>
      </c>
      <c r="H3723" s="2">
        <v>215354</v>
      </c>
      <c r="I3723" s="2">
        <f t="shared" si="174"/>
        <v>215354</v>
      </c>
      <c r="J3723" s="2">
        <f t="shared" si="175"/>
        <v>0</v>
      </c>
      <c r="K3723" s="7">
        <f t="shared" si="176"/>
        <v>1</v>
      </c>
    </row>
    <row r="3724" spans="1:11">
      <c r="A3724">
        <v>2024</v>
      </c>
      <c r="B3724">
        <v>3</v>
      </c>
      <c r="C3724">
        <v>3</v>
      </c>
      <c r="D3724" s="1" t="s">
        <v>1116</v>
      </c>
      <c r="E3724" t="s">
        <v>1117</v>
      </c>
      <c r="F3724">
        <v>2</v>
      </c>
      <c r="G3724" s="2">
        <v>16191.84</v>
      </c>
      <c r="H3724" s="2">
        <v>8095.92</v>
      </c>
      <c r="I3724" s="2">
        <f t="shared" si="174"/>
        <v>16191.84</v>
      </c>
      <c r="J3724" s="2">
        <f t="shared" si="175"/>
        <v>0</v>
      </c>
      <c r="K3724" s="7">
        <f t="shared" si="176"/>
        <v>1</v>
      </c>
    </row>
    <row r="3725" spans="1:11">
      <c r="A3725">
        <v>2024</v>
      </c>
      <c r="B3725">
        <v>4</v>
      </c>
      <c r="C3725">
        <v>3</v>
      </c>
      <c r="D3725" s="1" t="s">
        <v>1116</v>
      </c>
      <c r="E3725" t="s">
        <v>1117</v>
      </c>
      <c r="F3725">
        <v>1</v>
      </c>
      <c r="G3725" s="2">
        <v>8095.92</v>
      </c>
      <c r="H3725" s="2">
        <v>8095.92</v>
      </c>
      <c r="I3725" s="2">
        <f t="shared" si="174"/>
        <v>8095.92</v>
      </c>
      <c r="J3725" s="2">
        <f t="shared" si="175"/>
        <v>0</v>
      </c>
      <c r="K3725" s="7">
        <f t="shared" si="176"/>
        <v>1</v>
      </c>
    </row>
    <row r="3726" spans="1:11">
      <c r="A3726">
        <v>2024</v>
      </c>
      <c r="B3726">
        <v>7</v>
      </c>
      <c r="C3726">
        <v>3</v>
      </c>
      <c r="D3726" s="1" t="s">
        <v>1116</v>
      </c>
      <c r="E3726" t="s">
        <v>1117</v>
      </c>
      <c r="F3726">
        <v>1</v>
      </c>
      <c r="G3726" s="2">
        <v>8095.92</v>
      </c>
      <c r="H3726" s="2">
        <v>8095.92</v>
      </c>
      <c r="I3726" s="2">
        <f t="shared" si="174"/>
        <v>8095.92</v>
      </c>
      <c r="J3726" s="2">
        <f t="shared" si="175"/>
        <v>0</v>
      </c>
      <c r="K3726" s="7">
        <f t="shared" si="176"/>
        <v>1</v>
      </c>
    </row>
    <row r="3727" spans="1:11">
      <c r="A3727">
        <v>2024</v>
      </c>
      <c r="B3727">
        <v>8</v>
      </c>
      <c r="C3727">
        <v>3</v>
      </c>
      <c r="D3727" s="1" t="s">
        <v>1116</v>
      </c>
      <c r="E3727" t="s">
        <v>1117</v>
      </c>
      <c r="F3727">
        <v>1</v>
      </c>
      <c r="G3727" s="2">
        <v>8095.92</v>
      </c>
      <c r="H3727" s="2">
        <v>8095.92</v>
      </c>
      <c r="I3727" s="2">
        <f t="shared" si="174"/>
        <v>8095.92</v>
      </c>
      <c r="J3727" s="2">
        <f t="shared" si="175"/>
        <v>0</v>
      </c>
      <c r="K3727" s="7">
        <f t="shared" si="176"/>
        <v>1</v>
      </c>
    </row>
    <row r="3728" spans="1:11">
      <c r="A3728">
        <v>2024</v>
      </c>
      <c r="B3728">
        <v>9</v>
      </c>
      <c r="C3728">
        <v>3</v>
      </c>
      <c r="D3728" s="1" t="s">
        <v>1116</v>
      </c>
      <c r="E3728" t="s">
        <v>1117</v>
      </c>
      <c r="F3728">
        <v>6</v>
      </c>
      <c r="G3728" s="2">
        <v>48575.519999999997</v>
      </c>
      <c r="H3728" s="2">
        <v>8095.92</v>
      </c>
      <c r="I3728" s="2">
        <f t="shared" si="174"/>
        <v>48575.520000000004</v>
      </c>
      <c r="J3728" s="2">
        <f t="shared" si="175"/>
        <v>0</v>
      </c>
      <c r="K3728" s="7">
        <f t="shared" si="176"/>
        <v>1</v>
      </c>
    </row>
    <row r="3729" spans="1:11">
      <c r="A3729">
        <v>2024</v>
      </c>
      <c r="B3729">
        <v>10</v>
      </c>
      <c r="C3729">
        <v>3</v>
      </c>
      <c r="D3729" s="1" t="s">
        <v>1116</v>
      </c>
      <c r="E3729" t="s">
        <v>1117</v>
      </c>
      <c r="F3729">
        <v>3</v>
      </c>
      <c r="G3729" s="2">
        <v>24287.759999999998</v>
      </c>
      <c r="H3729" s="2">
        <v>8095.92</v>
      </c>
      <c r="I3729" s="2">
        <f t="shared" si="174"/>
        <v>24287.760000000002</v>
      </c>
      <c r="J3729" s="2">
        <f t="shared" si="175"/>
        <v>0</v>
      </c>
      <c r="K3729" s="7">
        <f t="shared" si="176"/>
        <v>1</v>
      </c>
    </row>
    <row r="3730" spans="1:11">
      <c r="A3730">
        <v>2024</v>
      </c>
      <c r="B3730">
        <v>11</v>
      </c>
      <c r="C3730">
        <v>3</v>
      </c>
      <c r="D3730" s="1" t="s">
        <v>1116</v>
      </c>
      <c r="E3730" t="s">
        <v>1117</v>
      </c>
      <c r="F3730">
        <v>4</v>
      </c>
      <c r="G3730" s="2">
        <v>32383.68</v>
      </c>
      <c r="H3730" s="2">
        <v>8095.92</v>
      </c>
      <c r="I3730" s="2">
        <f t="shared" si="174"/>
        <v>32383.68</v>
      </c>
      <c r="J3730" s="2">
        <f t="shared" si="175"/>
        <v>0</v>
      </c>
      <c r="K3730" s="7">
        <f t="shared" si="176"/>
        <v>1</v>
      </c>
    </row>
    <row r="3731" spans="1:11">
      <c r="A3731">
        <v>2024</v>
      </c>
      <c r="B3731">
        <v>3</v>
      </c>
      <c r="C3731">
        <v>3</v>
      </c>
      <c r="D3731" s="1" t="s">
        <v>774</v>
      </c>
      <c r="E3731" t="s">
        <v>775</v>
      </c>
      <c r="F3731">
        <v>2</v>
      </c>
      <c r="G3731" s="2">
        <v>23591.599999999999</v>
      </c>
      <c r="H3731" s="2">
        <v>11795.8</v>
      </c>
      <c r="I3731" s="2">
        <f t="shared" si="174"/>
        <v>23591.599999999999</v>
      </c>
      <c r="J3731" s="2">
        <f t="shared" si="175"/>
        <v>0</v>
      </c>
      <c r="K3731" s="7">
        <f t="shared" si="176"/>
        <v>1</v>
      </c>
    </row>
    <row r="3732" spans="1:11">
      <c r="A3732">
        <v>2024</v>
      </c>
      <c r="B3732">
        <v>4</v>
      </c>
      <c r="C3732">
        <v>3</v>
      </c>
      <c r="D3732" s="1" t="s">
        <v>774</v>
      </c>
      <c r="E3732" t="s">
        <v>775</v>
      </c>
      <c r="F3732">
        <v>2</v>
      </c>
      <c r="G3732" s="2">
        <v>23591.599999999999</v>
      </c>
      <c r="H3732" s="2">
        <v>11795.8</v>
      </c>
      <c r="I3732" s="2">
        <f t="shared" si="174"/>
        <v>23591.599999999999</v>
      </c>
      <c r="J3732" s="2">
        <f t="shared" si="175"/>
        <v>0</v>
      </c>
      <c r="K3732" s="7">
        <f t="shared" si="176"/>
        <v>1</v>
      </c>
    </row>
    <row r="3733" spans="1:11">
      <c r="A3733">
        <v>2024</v>
      </c>
      <c r="B3733">
        <v>5</v>
      </c>
      <c r="C3733">
        <v>3</v>
      </c>
      <c r="D3733" s="1" t="s">
        <v>774</v>
      </c>
      <c r="E3733" t="s">
        <v>775</v>
      </c>
      <c r="F3733">
        <v>1</v>
      </c>
      <c r="G3733" s="2">
        <v>11795.8</v>
      </c>
      <c r="H3733" s="2">
        <v>11795.8</v>
      </c>
      <c r="I3733" s="2">
        <f t="shared" si="174"/>
        <v>11795.8</v>
      </c>
      <c r="J3733" s="2">
        <f t="shared" si="175"/>
        <v>0</v>
      </c>
      <c r="K3733" s="7">
        <f t="shared" si="176"/>
        <v>1</v>
      </c>
    </row>
    <row r="3734" spans="1:11">
      <c r="A3734">
        <v>2024</v>
      </c>
      <c r="B3734">
        <v>7</v>
      </c>
      <c r="C3734">
        <v>3</v>
      </c>
      <c r="D3734" s="1" t="s">
        <v>774</v>
      </c>
      <c r="E3734" t="s">
        <v>775</v>
      </c>
      <c r="F3734">
        <v>5</v>
      </c>
      <c r="G3734" s="2">
        <v>58979</v>
      </c>
      <c r="H3734" s="2">
        <v>11795.8</v>
      </c>
      <c r="I3734" s="2">
        <f t="shared" si="174"/>
        <v>58979</v>
      </c>
      <c r="J3734" s="2">
        <f t="shared" si="175"/>
        <v>0</v>
      </c>
      <c r="K3734" s="7">
        <f t="shared" si="176"/>
        <v>1</v>
      </c>
    </row>
    <row r="3735" spans="1:11">
      <c r="A3735">
        <v>2024</v>
      </c>
      <c r="B3735">
        <v>11</v>
      </c>
      <c r="C3735">
        <v>3</v>
      </c>
      <c r="D3735" s="1" t="s">
        <v>774</v>
      </c>
      <c r="E3735" t="s">
        <v>775</v>
      </c>
      <c r="F3735">
        <v>3</v>
      </c>
      <c r="G3735" s="2">
        <v>35387.4</v>
      </c>
      <c r="H3735" s="2">
        <v>11795.8</v>
      </c>
      <c r="I3735" s="2">
        <f t="shared" si="174"/>
        <v>35387.399999999994</v>
      </c>
      <c r="J3735" s="2">
        <f t="shared" si="175"/>
        <v>0</v>
      </c>
      <c r="K3735" s="7">
        <f t="shared" si="176"/>
        <v>1</v>
      </c>
    </row>
    <row r="3736" spans="1:11">
      <c r="A3736">
        <v>2024</v>
      </c>
      <c r="B3736">
        <v>3</v>
      </c>
      <c r="C3736">
        <v>3</v>
      </c>
      <c r="D3736" s="1" t="s">
        <v>778</v>
      </c>
      <c r="E3736" t="s">
        <v>779</v>
      </c>
      <c r="F3736">
        <v>1</v>
      </c>
      <c r="G3736" s="2">
        <v>1400.01</v>
      </c>
      <c r="H3736" s="2">
        <v>1400.01</v>
      </c>
      <c r="I3736" s="2">
        <f t="shared" si="174"/>
        <v>1400.01</v>
      </c>
      <c r="J3736" s="2">
        <f t="shared" si="175"/>
        <v>0</v>
      </c>
      <c r="K3736" s="7">
        <f t="shared" si="176"/>
        <v>1</v>
      </c>
    </row>
    <row r="3737" spans="1:11">
      <c r="A3737">
        <v>2024</v>
      </c>
      <c r="B3737">
        <v>3</v>
      </c>
      <c r="C3737">
        <v>3</v>
      </c>
      <c r="D3737" s="1" t="s">
        <v>1004</v>
      </c>
      <c r="E3737" t="s">
        <v>1005</v>
      </c>
      <c r="F3737">
        <v>1</v>
      </c>
      <c r="G3737" s="2">
        <v>2744</v>
      </c>
      <c r="H3737" s="2">
        <v>2744</v>
      </c>
      <c r="I3737" s="2">
        <f t="shared" si="174"/>
        <v>2744</v>
      </c>
      <c r="J3737" s="2">
        <f t="shared" si="175"/>
        <v>0</v>
      </c>
      <c r="K3737" s="7">
        <f t="shared" si="176"/>
        <v>1</v>
      </c>
    </row>
    <row r="3738" spans="1:11">
      <c r="A3738">
        <v>2024</v>
      </c>
      <c r="B3738">
        <v>4</v>
      </c>
      <c r="C3738">
        <v>3</v>
      </c>
      <c r="D3738" s="1" t="s">
        <v>1004</v>
      </c>
      <c r="E3738" t="s">
        <v>1005</v>
      </c>
      <c r="F3738">
        <v>1</v>
      </c>
      <c r="G3738" s="2">
        <v>2744</v>
      </c>
      <c r="H3738" s="2">
        <v>2744</v>
      </c>
      <c r="I3738" s="2">
        <f t="shared" si="174"/>
        <v>2744</v>
      </c>
      <c r="J3738" s="2">
        <f t="shared" si="175"/>
        <v>0</v>
      </c>
      <c r="K3738" s="7">
        <f t="shared" si="176"/>
        <v>1</v>
      </c>
    </row>
    <row r="3739" spans="1:11">
      <c r="A3739">
        <v>2024</v>
      </c>
      <c r="B3739">
        <v>8</v>
      </c>
      <c r="C3739">
        <v>3</v>
      </c>
      <c r="D3739" s="1" t="s">
        <v>1004</v>
      </c>
      <c r="E3739" t="s">
        <v>1005</v>
      </c>
      <c r="F3739">
        <v>4</v>
      </c>
      <c r="G3739" s="2">
        <v>10976</v>
      </c>
      <c r="H3739" s="2">
        <v>2744</v>
      </c>
      <c r="I3739" s="2">
        <f t="shared" si="174"/>
        <v>10976</v>
      </c>
      <c r="J3739" s="2">
        <f t="shared" si="175"/>
        <v>0</v>
      </c>
      <c r="K3739" s="7">
        <f t="shared" si="176"/>
        <v>1</v>
      </c>
    </row>
    <row r="3740" spans="1:11">
      <c r="A3740">
        <v>2024</v>
      </c>
      <c r="B3740">
        <v>9</v>
      </c>
      <c r="C3740">
        <v>3</v>
      </c>
      <c r="D3740" s="1" t="s">
        <v>1004</v>
      </c>
      <c r="E3740" t="s">
        <v>1005</v>
      </c>
      <c r="F3740">
        <v>3</v>
      </c>
      <c r="G3740" s="2">
        <v>8232</v>
      </c>
      <c r="H3740" s="2">
        <v>2744</v>
      </c>
      <c r="I3740" s="2">
        <f t="shared" si="174"/>
        <v>8232</v>
      </c>
      <c r="J3740" s="2">
        <f t="shared" si="175"/>
        <v>0</v>
      </c>
      <c r="K3740" s="7">
        <f t="shared" si="176"/>
        <v>1</v>
      </c>
    </row>
    <row r="3741" spans="1:11">
      <c r="A3741">
        <v>2024</v>
      </c>
      <c r="B3741">
        <v>10</v>
      </c>
      <c r="C3741">
        <v>3</v>
      </c>
      <c r="D3741" s="1" t="s">
        <v>1004</v>
      </c>
      <c r="E3741" t="s">
        <v>1005</v>
      </c>
      <c r="F3741">
        <v>2</v>
      </c>
      <c r="G3741" s="2">
        <v>5488</v>
      </c>
      <c r="H3741" s="2">
        <v>2744</v>
      </c>
      <c r="I3741" s="2">
        <f t="shared" si="174"/>
        <v>5488</v>
      </c>
      <c r="J3741" s="2">
        <f t="shared" si="175"/>
        <v>0</v>
      </c>
      <c r="K3741" s="7">
        <f t="shared" si="176"/>
        <v>1</v>
      </c>
    </row>
    <row r="3742" spans="1:11">
      <c r="A3742">
        <v>2024</v>
      </c>
      <c r="B3742">
        <v>4</v>
      </c>
      <c r="C3742">
        <v>3</v>
      </c>
      <c r="D3742" s="1" t="s">
        <v>780</v>
      </c>
      <c r="E3742" t="s">
        <v>781</v>
      </c>
      <c r="F3742">
        <v>12</v>
      </c>
      <c r="G3742" s="2">
        <v>7373.16</v>
      </c>
      <c r="H3742" s="2">
        <v>614.42999999999995</v>
      </c>
      <c r="I3742" s="2">
        <f t="shared" si="174"/>
        <v>7373.16</v>
      </c>
      <c r="J3742" s="2">
        <f t="shared" si="175"/>
        <v>0</v>
      </c>
      <c r="K3742" s="7">
        <f t="shared" si="176"/>
        <v>1</v>
      </c>
    </row>
    <row r="3743" spans="1:11">
      <c r="A3743">
        <v>2024</v>
      </c>
      <c r="B3743">
        <v>10</v>
      </c>
      <c r="C3743">
        <v>3</v>
      </c>
      <c r="D3743" s="1" t="s">
        <v>1006</v>
      </c>
      <c r="E3743" t="s">
        <v>1007</v>
      </c>
      <c r="F3743">
        <v>3</v>
      </c>
      <c r="G3743" s="2">
        <v>10083.99</v>
      </c>
      <c r="H3743" s="2">
        <v>3361.33</v>
      </c>
      <c r="I3743" s="2">
        <f t="shared" si="174"/>
        <v>10083.99</v>
      </c>
      <c r="J3743" s="2">
        <f t="shared" si="175"/>
        <v>0</v>
      </c>
      <c r="K3743" s="7">
        <f t="shared" si="176"/>
        <v>1</v>
      </c>
    </row>
    <row r="3744" spans="1:11">
      <c r="A3744">
        <v>2024</v>
      </c>
      <c r="B3744">
        <v>11</v>
      </c>
      <c r="C3744">
        <v>3</v>
      </c>
      <c r="D3744" s="1" t="s">
        <v>1006</v>
      </c>
      <c r="E3744" t="s">
        <v>1007</v>
      </c>
      <c r="F3744">
        <v>1</v>
      </c>
      <c r="G3744" s="2">
        <v>3361.33</v>
      </c>
      <c r="H3744" s="2">
        <v>3361.33</v>
      </c>
      <c r="I3744" s="2">
        <f t="shared" si="174"/>
        <v>3361.33</v>
      </c>
      <c r="J3744" s="2">
        <f t="shared" si="175"/>
        <v>0</v>
      </c>
      <c r="K3744" s="7">
        <f t="shared" si="176"/>
        <v>1</v>
      </c>
    </row>
    <row r="3745" spans="1:11">
      <c r="A3745">
        <v>2024</v>
      </c>
      <c r="B3745">
        <v>4</v>
      </c>
      <c r="C3745">
        <v>3</v>
      </c>
      <c r="D3745" s="1" t="s">
        <v>1200</v>
      </c>
      <c r="E3745" t="s">
        <v>1201</v>
      </c>
      <c r="F3745">
        <v>1</v>
      </c>
      <c r="G3745" s="2">
        <v>208.21</v>
      </c>
      <c r="H3745" s="2">
        <v>208.21</v>
      </c>
      <c r="I3745" s="2">
        <f t="shared" si="174"/>
        <v>208.21</v>
      </c>
      <c r="J3745" s="2">
        <f t="shared" si="175"/>
        <v>0</v>
      </c>
      <c r="K3745" s="7">
        <f t="shared" si="176"/>
        <v>1</v>
      </c>
    </row>
    <row r="3746" spans="1:11">
      <c r="A3746">
        <v>2024</v>
      </c>
      <c r="B3746">
        <v>4</v>
      </c>
      <c r="C3746">
        <v>3</v>
      </c>
      <c r="D3746" s="1" t="s">
        <v>1203</v>
      </c>
      <c r="E3746" t="s">
        <v>1201</v>
      </c>
      <c r="F3746">
        <v>1</v>
      </c>
      <c r="G3746" s="2">
        <v>546.13</v>
      </c>
      <c r="H3746" s="2">
        <v>546.13</v>
      </c>
      <c r="I3746" s="2">
        <f t="shared" si="174"/>
        <v>546.13</v>
      </c>
      <c r="J3746" s="2">
        <f t="shared" si="175"/>
        <v>0</v>
      </c>
      <c r="K3746" s="7">
        <f t="shared" si="176"/>
        <v>1</v>
      </c>
    </row>
    <row r="3747" spans="1:11">
      <c r="A3747">
        <v>2024</v>
      </c>
      <c r="B3747">
        <v>4</v>
      </c>
      <c r="C3747">
        <v>3</v>
      </c>
      <c r="D3747" s="1" t="s">
        <v>1008</v>
      </c>
      <c r="E3747" t="s">
        <v>1009</v>
      </c>
      <c r="F3747">
        <v>15</v>
      </c>
      <c r="G3747" s="2">
        <v>9114.15</v>
      </c>
      <c r="H3747" s="2">
        <v>607.61</v>
      </c>
      <c r="I3747" s="2">
        <f t="shared" si="174"/>
        <v>9114.15</v>
      </c>
      <c r="J3747" s="2">
        <f t="shared" si="175"/>
        <v>0</v>
      </c>
      <c r="K3747" s="7">
        <f t="shared" si="176"/>
        <v>1</v>
      </c>
    </row>
    <row r="3748" spans="1:11">
      <c r="A3748">
        <v>2024</v>
      </c>
      <c r="B3748">
        <v>10</v>
      </c>
      <c r="C3748">
        <v>3</v>
      </c>
      <c r="D3748" s="1" t="s">
        <v>1008</v>
      </c>
      <c r="E3748" t="s">
        <v>1009</v>
      </c>
      <c r="F3748">
        <v>50</v>
      </c>
      <c r="G3748" s="2">
        <v>30380.5</v>
      </c>
      <c r="H3748" s="2">
        <v>607.61</v>
      </c>
      <c r="I3748" s="2">
        <f t="shared" si="174"/>
        <v>30380.5</v>
      </c>
      <c r="J3748" s="2">
        <f t="shared" si="175"/>
        <v>0</v>
      </c>
      <c r="K3748" s="7">
        <f t="shared" si="176"/>
        <v>1</v>
      </c>
    </row>
    <row r="3749" spans="1:11">
      <c r="A3749">
        <v>2024</v>
      </c>
      <c r="B3749">
        <v>11</v>
      </c>
      <c r="C3749">
        <v>3</v>
      </c>
      <c r="D3749" s="1" t="s">
        <v>1008</v>
      </c>
      <c r="E3749" t="s">
        <v>1009</v>
      </c>
      <c r="F3749">
        <v>26</v>
      </c>
      <c r="G3749" s="2">
        <v>15797.86</v>
      </c>
      <c r="H3749" s="2">
        <v>607.61</v>
      </c>
      <c r="I3749" s="2">
        <f t="shared" si="174"/>
        <v>15797.86</v>
      </c>
      <c r="J3749" s="2">
        <f t="shared" si="175"/>
        <v>0</v>
      </c>
      <c r="K3749" s="7">
        <f t="shared" si="176"/>
        <v>1</v>
      </c>
    </row>
    <row r="3750" spans="1:11">
      <c r="A3750">
        <v>2024</v>
      </c>
      <c r="B3750">
        <v>10</v>
      </c>
      <c r="C3750">
        <v>3</v>
      </c>
      <c r="D3750" s="1" t="s">
        <v>1426</v>
      </c>
      <c r="E3750" t="s">
        <v>1009</v>
      </c>
      <c r="F3750">
        <v>8</v>
      </c>
      <c r="G3750" s="2">
        <v>4777.6000000000004</v>
      </c>
      <c r="H3750" s="2">
        <v>597.20000000000005</v>
      </c>
      <c r="I3750" s="2">
        <f t="shared" si="174"/>
        <v>4777.6000000000004</v>
      </c>
      <c r="J3750" s="2">
        <f t="shared" si="175"/>
        <v>0</v>
      </c>
      <c r="K3750" s="7">
        <f t="shared" si="176"/>
        <v>1</v>
      </c>
    </row>
    <row r="3751" spans="1:11">
      <c r="A3751">
        <v>2024</v>
      </c>
      <c r="B3751">
        <v>11</v>
      </c>
      <c r="C3751">
        <v>3</v>
      </c>
      <c r="D3751" s="1" t="s">
        <v>1426</v>
      </c>
      <c r="E3751" t="s">
        <v>1009</v>
      </c>
      <c r="F3751">
        <v>2</v>
      </c>
      <c r="G3751" s="2">
        <v>1194.4000000000001</v>
      </c>
      <c r="H3751" s="2">
        <v>597.20000000000005</v>
      </c>
      <c r="I3751" s="2">
        <f t="shared" si="174"/>
        <v>1194.4000000000001</v>
      </c>
      <c r="J3751" s="2">
        <f t="shared" si="175"/>
        <v>0</v>
      </c>
      <c r="K3751" s="7">
        <f t="shared" si="176"/>
        <v>1</v>
      </c>
    </row>
    <row r="3752" spans="1:11">
      <c r="A3752">
        <v>2024</v>
      </c>
      <c r="B3752">
        <v>10</v>
      </c>
      <c r="C3752">
        <v>3</v>
      </c>
      <c r="D3752" s="1" t="s">
        <v>1428</v>
      </c>
      <c r="E3752" t="s">
        <v>1429</v>
      </c>
      <c r="F3752">
        <v>4</v>
      </c>
      <c r="G3752" s="2">
        <v>6221.48</v>
      </c>
      <c r="H3752" s="2">
        <v>1555.37</v>
      </c>
      <c r="I3752" s="2">
        <f t="shared" si="174"/>
        <v>6221.48</v>
      </c>
      <c r="J3752" s="2">
        <f t="shared" si="175"/>
        <v>0</v>
      </c>
      <c r="K3752" s="7">
        <f t="shared" si="176"/>
        <v>1</v>
      </c>
    </row>
    <row r="3753" spans="1:11">
      <c r="A3753">
        <v>2024</v>
      </c>
      <c r="B3753">
        <v>11</v>
      </c>
      <c r="C3753">
        <v>3</v>
      </c>
      <c r="D3753" s="1" t="s">
        <v>1428</v>
      </c>
      <c r="E3753" t="s">
        <v>1429</v>
      </c>
      <c r="F3753">
        <v>2</v>
      </c>
      <c r="G3753" s="2">
        <v>3110.74</v>
      </c>
      <c r="H3753" s="2">
        <v>1555.37</v>
      </c>
      <c r="I3753" s="2">
        <f t="shared" si="174"/>
        <v>3110.74</v>
      </c>
      <c r="J3753" s="2">
        <f t="shared" si="175"/>
        <v>0</v>
      </c>
      <c r="K3753" s="7">
        <f t="shared" si="176"/>
        <v>1</v>
      </c>
    </row>
    <row r="3754" spans="1:11">
      <c r="A3754">
        <v>2024</v>
      </c>
      <c r="B3754">
        <v>11</v>
      </c>
      <c r="C3754">
        <v>3</v>
      </c>
      <c r="D3754" s="1" t="s">
        <v>1452</v>
      </c>
      <c r="E3754" t="s">
        <v>1453</v>
      </c>
      <c r="F3754">
        <v>1</v>
      </c>
      <c r="G3754" s="2">
        <v>2499.31</v>
      </c>
      <c r="H3754" s="2">
        <v>2499.31</v>
      </c>
      <c r="I3754" s="2">
        <f t="shared" si="174"/>
        <v>2499.31</v>
      </c>
      <c r="J3754" s="2">
        <f t="shared" si="175"/>
        <v>0</v>
      </c>
      <c r="K3754" s="7">
        <f t="shared" si="176"/>
        <v>1</v>
      </c>
    </row>
    <row r="3755" spans="1:11">
      <c r="A3755">
        <v>2024</v>
      </c>
      <c r="B3755">
        <v>11</v>
      </c>
      <c r="C3755">
        <v>3</v>
      </c>
      <c r="D3755" s="1" t="s">
        <v>1377</v>
      </c>
      <c r="E3755" t="s">
        <v>791</v>
      </c>
      <c r="F3755">
        <v>1</v>
      </c>
      <c r="G3755" s="2">
        <v>9501.86</v>
      </c>
      <c r="H3755" s="2">
        <v>9501.86</v>
      </c>
      <c r="I3755" s="2">
        <f t="shared" si="174"/>
        <v>9501.86</v>
      </c>
      <c r="J3755" s="2">
        <f t="shared" si="175"/>
        <v>0</v>
      </c>
      <c r="K3755" s="7">
        <f t="shared" si="176"/>
        <v>1</v>
      </c>
    </row>
    <row r="3756" spans="1:11">
      <c r="A3756">
        <v>2024</v>
      </c>
      <c r="B3756">
        <v>4</v>
      </c>
      <c r="C3756">
        <v>3</v>
      </c>
      <c r="D3756" s="1" t="s">
        <v>1204</v>
      </c>
      <c r="E3756" t="s">
        <v>1205</v>
      </c>
      <c r="F3756">
        <v>1</v>
      </c>
      <c r="G3756" s="2">
        <v>11561.3</v>
      </c>
      <c r="H3756" s="2">
        <v>11561.3</v>
      </c>
      <c r="I3756" s="2">
        <f t="shared" si="174"/>
        <v>11561.3</v>
      </c>
      <c r="J3756" s="2">
        <f t="shared" si="175"/>
        <v>0</v>
      </c>
      <c r="K3756" s="7">
        <f t="shared" si="176"/>
        <v>1</v>
      </c>
    </row>
    <row r="3757" spans="1:11">
      <c r="A3757">
        <v>2024</v>
      </c>
      <c r="B3757">
        <v>10</v>
      </c>
      <c r="C3757">
        <v>3</v>
      </c>
      <c r="D3757" s="1" t="s">
        <v>1204</v>
      </c>
      <c r="E3757" t="s">
        <v>1205</v>
      </c>
      <c r="F3757">
        <v>1</v>
      </c>
      <c r="G3757" s="2">
        <v>11561.3</v>
      </c>
      <c r="H3757" s="2">
        <v>11561.3</v>
      </c>
      <c r="I3757" s="2">
        <f t="shared" si="174"/>
        <v>11561.3</v>
      </c>
      <c r="J3757" s="2">
        <f t="shared" si="175"/>
        <v>0</v>
      </c>
      <c r="K3757" s="7">
        <f t="shared" si="176"/>
        <v>1</v>
      </c>
    </row>
    <row r="3758" spans="1:11">
      <c r="A3758">
        <v>2024</v>
      </c>
      <c r="B3758">
        <v>3</v>
      </c>
      <c r="C3758">
        <v>3</v>
      </c>
      <c r="D3758" s="1" t="s">
        <v>794</v>
      </c>
      <c r="E3758" t="s">
        <v>795</v>
      </c>
      <c r="F3758">
        <v>4</v>
      </c>
      <c r="G3758" s="2">
        <v>131.68</v>
      </c>
      <c r="H3758" s="2">
        <v>32.92</v>
      </c>
      <c r="I3758" s="2">
        <f t="shared" si="174"/>
        <v>131.68</v>
      </c>
      <c r="J3758" s="2">
        <f t="shared" si="175"/>
        <v>0</v>
      </c>
      <c r="K3758" s="7">
        <f t="shared" si="176"/>
        <v>1</v>
      </c>
    </row>
    <row r="3759" spans="1:11">
      <c r="A3759">
        <v>2024</v>
      </c>
      <c r="B3759">
        <v>4</v>
      </c>
      <c r="C3759">
        <v>3</v>
      </c>
      <c r="D3759" s="1" t="s">
        <v>794</v>
      </c>
      <c r="E3759" t="s">
        <v>795</v>
      </c>
      <c r="F3759">
        <v>19</v>
      </c>
      <c r="G3759" s="2">
        <v>625.48</v>
      </c>
      <c r="H3759" s="2">
        <v>32.92</v>
      </c>
      <c r="I3759" s="2">
        <f t="shared" si="174"/>
        <v>625.48</v>
      </c>
      <c r="J3759" s="2">
        <f t="shared" si="175"/>
        <v>0</v>
      </c>
      <c r="K3759" s="7">
        <f t="shared" si="176"/>
        <v>1</v>
      </c>
    </row>
    <row r="3760" spans="1:11">
      <c r="A3760">
        <v>2024</v>
      </c>
      <c r="B3760">
        <v>7</v>
      </c>
      <c r="C3760">
        <v>3</v>
      </c>
      <c r="D3760" s="1" t="s">
        <v>794</v>
      </c>
      <c r="E3760" t="s">
        <v>795</v>
      </c>
      <c r="F3760">
        <v>2</v>
      </c>
      <c r="G3760" s="2">
        <v>65.84</v>
      </c>
      <c r="H3760" s="2">
        <v>32.92</v>
      </c>
      <c r="I3760" s="2">
        <f t="shared" si="174"/>
        <v>65.84</v>
      </c>
      <c r="J3760" s="2">
        <f t="shared" si="175"/>
        <v>0</v>
      </c>
      <c r="K3760" s="7">
        <f t="shared" si="176"/>
        <v>1</v>
      </c>
    </row>
    <row r="3761" spans="1:11">
      <c r="A3761">
        <v>2024</v>
      </c>
      <c r="B3761">
        <v>8</v>
      </c>
      <c r="C3761">
        <v>3</v>
      </c>
      <c r="D3761" s="1" t="s">
        <v>794</v>
      </c>
      <c r="E3761" t="s">
        <v>795</v>
      </c>
      <c r="F3761">
        <v>10</v>
      </c>
      <c r="G3761" s="2">
        <v>329.2</v>
      </c>
      <c r="H3761" s="2">
        <v>32.92</v>
      </c>
      <c r="I3761" s="2">
        <f t="shared" si="174"/>
        <v>329.20000000000005</v>
      </c>
      <c r="J3761" s="2">
        <f t="shared" si="175"/>
        <v>0</v>
      </c>
      <c r="K3761" s="7">
        <f t="shared" si="176"/>
        <v>1</v>
      </c>
    </row>
    <row r="3762" spans="1:11">
      <c r="A3762">
        <v>2024</v>
      </c>
      <c r="B3762">
        <v>9</v>
      </c>
      <c r="C3762">
        <v>3</v>
      </c>
      <c r="D3762" s="1" t="s">
        <v>794</v>
      </c>
      <c r="E3762" t="s">
        <v>795</v>
      </c>
      <c r="F3762">
        <v>15</v>
      </c>
      <c r="G3762" s="2">
        <v>493.8</v>
      </c>
      <c r="H3762" s="2">
        <v>32.92</v>
      </c>
      <c r="I3762" s="2">
        <f t="shared" si="174"/>
        <v>493.8</v>
      </c>
      <c r="J3762" s="2">
        <f t="shared" si="175"/>
        <v>0</v>
      </c>
      <c r="K3762" s="7">
        <f t="shared" si="176"/>
        <v>1</v>
      </c>
    </row>
    <row r="3763" spans="1:11">
      <c r="A3763">
        <v>2024</v>
      </c>
      <c r="B3763">
        <v>10</v>
      </c>
      <c r="C3763">
        <v>3</v>
      </c>
      <c r="D3763" s="1" t="s">
        <v>794</v>
      </c>
      <c r="E3763" t="s">
        <v>795</v>
      </c>
      <c r="F3763">
        <v>18</v>
      </c>
      <c r="G3763" s="2">
        <v>592.55999999999995</v>
      </c>
      <c r="H3763" s="2">
        <v>32.92</v>
      </c>
      <c r="I3763" s="2">
        <f t="shared" si="174"/>
        <v>592.56000000000006</v>
      </c>
      <c r="J3763" s="2">
        <f t="shared" si="175"/>
        <v>0</v>
      </c>
      <c r="K3763" s="7">
        <f t="shared" si="176"/>
        <v>1</v>
      </c>
    </row>
    <row r="3764" spans="1:11">
      <c r="A3764">
        <v>2024</v>
      </c>
      <c r="B3764">
        <v>11</v>
      </c>
      <c r="C3764">
        <v>3</v>
      </c>
      <c r="D3764" s="1" t="s">
        <v>794</v>
      </c>
      <c r="E3764" t="s">
        <v>795</v>
      </c>
      <c r="F3764">
        <v>11</v>
      </c>
      <c r="G3764" s="2">
        <v>362.12</v>
      </c>
      <c r="H3764" s="2">
        <v>32.92</v>
      </c>
      <c r="I3764" s="2">
        <f t="shared" si="174"/>
        <v>362.12</v>
      </c>
      <c r="J3764" s="2">
        <f t="shared" si="175"/>
        <v>0</v>
      </c>
      <c r="K3764" s="7">
        <f t="shared" si="176"/>
        <v>1</v>
      </c>
    </row>
    <row r="3765" spans="1:11">
      <c r="A3765">
        <v>2024</v>
      </c>
      <c r="B3765">
        <v>4</v>
      </c>
      <c r="C3765">
        <v>3</v>
      </c>
      <c r="D3765" s="1" t="s">
        <v>796</v>
      </c>
      <c r="E3765" t="s">
        <v>795</v>
      </c>
      <c r="F3765">
        <v>1</v>
      </c>
      <c r="G3765" s="2">
        <v>77.150000000000006</v>
      </c>
      <c r="H3765" s="2">
        <v>77.150000000000006</v>
      </c>
      <c r="I3765" s="2">
        <f t="shared" si="174"/>
        <v>77.150000000000006</v>
      </c>
      <c r="J3765" s="2">
        <f t="shared" si="175"/>
        <v>0</v>
      </c>
      <c r="K3765" s="7">
        <f t="shared" si="176"/>
        <v>1</v>
      </c>
    </row>
    <row r="3766" spans="1:11">
      <c r="A3766">
        <v>2024</v>
      </c>
      <c r="B3766">
        <v>8</v>
      </c>
      <c r="C3766">
        <v>3</v>
      </c>
      <c r="D3766" s="1" t="s">
        <v>796</v>
      </c>
      <c r="E3766" t="s">
        <v>795</v>
      </c>
      <c r="F3766">
        <v>3</v>
      </c>
      <c r="G3766" s="2">
        <v>231.45</v>
      </c>
      <c r="H3766" s="2">
        <v>77.150000000000006</v>
      </c>
      <c r="I3766" s="2">
        <f t="shared" si="174"/>
        <v>231.45000000000002</v>
      </c>
      <c r="J3766" s="2">
        <f t="shared" si="175"/>
        <v>0</v>
      </c>
      <c r="K3766" s="7">
        <f t="shared" si="176"/>
        <v>1</v>
      </c>
    </row>
    <row r="3767" spans="1:11">
      <c r="A3767">
        <v>2024</v>
      </c>
      <c r="B3767">
        <v>11</v>
      </c>
      <c r="C3767">
        <v>3</v>
      </c>
      <c r="D3767" s="1" t="s">
        <v>796</v>
      </c>
      <c r="E3767" t="s">
        <v>795</v>
      </c>
      <c r="F3767">
        <v>2</v>
      </c>
      <c r="G3767" s="2">
        <v>154.30000000000001</v>
      </c>
      <c r="H3767" s="2">
        <v>77.150000000000006</v>
      </c>
      <c r="I3767" s="2">
        <f t="shared" si="174"/>
        <v>154.30000000000001</v>
      </c>
      <c r="J3767" s="2">
        <f t="shared" si="175"/>
        <v>0</v>
      </c>
      <c r="K3767" s="7">
        <f t="shared" si="176"/>
        <v>1</v>
      </c>
    </row>
    <row r="3768" spans="1:11">
      <c r="A3768">
        <v>2024</v>
      </c>
      <c r="B3768">
        <v>10</v>
      </c>
      <c r="C3768">
        <v>3</v>
      </c>
      <c r="D3768" s="1" t="s">
        <v>1430</v>
      </c>
      <c r="E3768" t="s">
        <v>1431</v>
      </c>
      <c r="F3768">
        <v>1</v>
      </c>
      <c r="G3768" s="2">
        <v>13362.2</v>
      </c>
      <c r="H3768" s="2">
        <v>13362.2</v>
      </c>
      <c r="I3768" s="2">
        <f t="shared" si="174"/>
        <v>13362.2</v>
      </c>
      <c r="J3768" s="2">
        <f t="shared" si="175"/>
        <v>0</v>
      </c>
      <c r="K3768" s="7">
        <f t="shared" si="176"/>
        <v>1</v>
      </c>
    </row>
    <row r="3769" spans="1:11">
      <c r="A3769">
        <v>2024</v>
      </c>
      <c r="B3769">
        <v>3</v>
      </c>
      <c r="C3769">
        <v>3</v>
      </c>
      <c r="D3769" s="1" t="s">
        <v>799</v>
      </c>
      <c r="E3769" t="s">
        <v>800</v>
      </c>
      <c r="F3769">
        <v>5</v>
      </c>
      <c r="G3769" s="2">
        <v>6278.15</v>
      </c>
      <c r="H3769" s="2">
        <v>1255.6300000000001</v>
      </c>
      <c r="I3769" s="2">
        <f t="shared" si="174"/>
        <v>6278.1500000000005</v>
      </c>
      <c r="J3769" s="2">
        <f t="shared" si="175"/>
        <v>0</v>
      </c>
      <c r="K3769" s="7">
        <f t="shared" si="176"/>
        <v>1</v>
      </c>
    </row>
    <row r="3770" spans="1:11">
      <c r="A3770">
        <v>2024</v>
      </c>
      <c r="B3770">
        <v>4</v>
      </c>
      <c r="C3770">
        <v>3</v>
      </c>
      <c r="D3770" s="1" t="s">
        <v>799</v>
      </c>
      <c r="E3770" t="s">
        <v>800</v>
      </c>
      <c r="F3770">
        <v>5</v>
      </c>
      <c r="G3770" s="2">
        <v>6278.15</v>
      </c>
      <c r="H3770" s="2">
        <v>1255.6300000000001</v>
      </c>
      <c r="I3770" s="2">
        <f t="shared" si="174"/>
        <v>6278.1500000000005</v>
      </c>
      <c r="J3770" s="2">
        <f t="shared" si="175"/>
        <v>0</v>
      </c>
      <c r="K3770" s="7">
        <f t="shared" si="176"/>
        <v>1</v>
      </c>
    </row>
    <row r="3771" spans="1:11">
      <c r="A3771">
        <v>2024</v>
      </c>
      <c r="B3771">
        <v>3</v>
      </c>
      <c r="C3771">
        <v>3</v>
      </c>
      <c r="D3771" s="1" t="s">
        <v>1014</v>
      </c>
      <c r="E3771" t="s">
        <v>1015</v>
      </c>
      <c r="F3771">
        <v>2</v>
      </c>
      <c r="G3771" s="2">
        <v>1991.36</v>
      </c>
      <c r="H3771" s="2">
        <v>995.68</v>
      </c>
      <c r="I3771" s="2">
        <f t="shared" si="174"/>
        <v>1991.36</v>
      </c>
      <c r="J3771" s="2">
        <f t="shared" si="175"/>
        <v>0</v>
      </c>
      <c r="K3771" s="7">
        <f t="shared" si="176"/>
        <v>1</v>
      </c>
    </row>
    <row r="3772" spans="1:11">
      <c r="A3772">
        <v>2024</v>
      </c>
      <c r="B3772">
        <v>1</v>
      </c>
      <c r="C3772">
        <v>3</v>
      </c>
      <c r="D3772" s="1" t="s">
        <v>808</v>
      </c>
      <c r="E3772" t="s">
        <v>806</v>
      </c>
      <c r="F3772">
        <v>2</v>
      </c>
      <c r="G3772" s="2">
        <v>2380.7800000000002</v>
      </c>
      <c r="H3772" s="2">
        <v>1190.3900000000001</v>
      </c>
      <c r="I3772" s="2">
        <f t="shared" si="174"/>
        <v>2380.7800000000002</v>
      </c>
      <c r="J3772" s="2">
        <f t="shared" si="175"/>
        <v>0</v>
      </c>
      <c r="K3772" s="7">
        <f t="shared" si="176"/>
        <v>1</v>
      </c>
    </row>
    <row r="3773" spans="1:11">
      <c r="A3773">
        <v>2024</v>
      </c>
      <c r="B3773">
        <v>2</v>
      </c>
      <c r="C3773">
        <v>3</v>
      </c>
      <c r="D3773" s="1" t="s">
        <v>808</v>
      </c>
      <c r="E3773" t="s">
        <v>806</v>
      </c>
      <c r="F3773">
        <v>2</v>
      </c>
      <c r="G3773" s="2">
        <v>2380.7800000000002</v>
      </c>
      <c r="H3773" s="2">
        <v>1190.3900000000001</v>
      </c>
      <c r="I3773" s="2">
        <f t="shared" si="174"/>
        <v>2380.7800000000002</v>
      </c>
      <c r="J3773" s="2">
        <f t="shared" si="175"/>
        <v>0</v>
      </c>
      <c r="K3773" s="7">
        <f t="shared" si="176"/>
        <v>1</v>
      </c>
    </row>
    <row r="3774" spans="1:11">
      <c r="A3774">
        <v>2024</v>
      </c>
      <c r="B3774">
        <v>4</v>
      </c>
      <c r="C3774">
        <v>3</v>
      </c>
      <c r="D3774" s="1" t="s">
        <v>808</v>
      </c>
      <c r="E3774" t="s">
        <v>806</v>
      </c>
      <c r="F3774">
        <v>2</v>
      </c>
      <c r="G3774" s="2">
        <v>2380.7800000000002</v>
      </c>
      <c r="H3774" s="2">
        <v>1190.3900000000001</v>
      </c>
      <c r="I3774" s="2">
        <f t="shared" si="174"/>
        <v>2380.7800000000002</v>
      </c>
      <c r="J3774" s="2">
        <f t="shared" si="175"/>
        <v>0</v>
      </c>
      <c r="K3774" s="7">
        <f t="shared" si="176"/>
        <v>1</v>
      </c>
    </row>
    <row r="3775" spans="1:11">
      <c r="A3775">
        <v>2024</v>
      </c>
      <c r="B3775">
        <v>7</v>
      </c>
      <c r="C3775">
        <v>3</v>
      </c>
      <c r="D3775" s="1" t="s">
        <v>808</v>
      </c>
      <c r="E3775" t="s">
        <v>806</v>
      </c>
      <c r="F3775">
        <v>3</v>
      </c>
      <c r="G3775" s="2">
        <v>3571.17</v>
      </c>
      <c r="H3775" s="2">
        <v>1190.3900000000001</v>
      </c>
      <c r="I3775" s="2">
        <f t="shared" si="174"/>
        <v>3571.17</v>
      </c>
      <c r="J3775" s="2">
        <f t="shared" si="175"/>
        <v>0</v>
      </c>
      <c r="K3775" s="7">
        <f t="shared" si="176"/>
        <v>1</v>
      </c>
    </row>
    <row r="3776" spans="1:11">
      <c r="A3776">
        <v>2024</v>
      </c>
      <c r="B3776">
        <v>8</v>
      </c>
      <c r="C3776">
        <v>3</v>
      </c>
      <c r="D3776" s="1" t="s">
        <v>808</v>
      </c>
      <c r="E3776" t="s">
        <v>806</v>
      </c>
      <c r="F3776">
        <v>1</v>
      </c>
      <c r="G3776" s="2">
        <v>1190.3900000000001</v>
      </c>
      <c r="H3776" s="2">
        <v>1190.3900000000001</v>
      </c>
      <c r="I3776" s="2">
        <f t="shared" si="174"/>
        <v>1190.3900000000001</v>
      </c>
      <c r="J3776" s="2">
        <f t="shared" si="175"/>
        <v>0</v>
      </c>
      <c r="K3776" s="7">
        <f t="shared" si="176"/>
        <v>1</v>
      </c>
    </row>
    <row r="3777" spans="1:11">
      <c r="A3777">
        <v>2024</v>
      </c>
      <c r="B3777">
        <v>3</v>
      </c>
      <c r="C3777">
        <v>3</v>
      </c>
      <c r="D3777" s="1" t="s">
        <v>809</v>
      </c>
      <c r="E3777" t="s">
        <v>810</v>
      </c>
      <c r="F3777">
        <v>2</v>
      </c>
      <c r="G3777" s="2">
        <v>16800</v>
      </c>
      <c r="H3777" s="2">
        <v>8400</v>
      </c>
      <c r="I3777" s="2">
        <f t="shared" si="174"/>
        <v>16800</v>
      </c>
      <c r="J3777" s="2">
        <f t="shared" si="175"/>
        <v>0</v>
      </c>
      <c r="K3777" s="7">
        <f t="shared" si="176"/>
        <v>1</v>
      </c>
    </row>
    <row r="3778" spans="1:11">
      <c r="A3778">
        <v>2024</v>
      </c>
      <c r="B3778">
        <v>4</v>
      </c>
      <c r="C3778">
        <v>3</v>
      </c>
      <c r="D3778" s="1" t="s">
        <v>809</v>
      </c>
      <c r="E3778" t="s">
        <v>810</v>
      </c>
      <c r="F3778">
        <v>4</v>
      </c>
      <c r="G3778" s="2">
        <v>33600</v>
      </c>
      <c r="H3778" s="2">
        <v>8400</v>
      </c>
      <c r="I3778" s="2">
        <f t="shared" ref="I3778:I3841" si="177">H3778*F3778</f>
        <v>33600</v>
      </c>
      <c r="J3778" s="2">
        <f t="shared" ref="J3778:J3841" si="178">G3778-(H3778*F3778)</f>
        <v>0</v>
      </c>
      <c r="K3778" s="7">
        <f t="shared" si="176"/>
        <v>1</v>
      </c>
    </row>
    <row r="3779" spans="1:11">
      <c r="A3779">
        <v>2024</v>
      </c>
      <c r="B3779">
        <v>7</v>
      </c>
      <c r="C3779">
        <v>3</v>
      </c>
      <c r="D3779" s="1" t="s">
        <v>809</v>
      </c>
      <c r="E3779" t="s">
        <v>810</v>
      </c>
      <c r="F3779">
        <v>2</v>
      </c>
      <c r="G3779" s="2">
        <v>16800</v>
      </c>
      <c r="H3779" s="2">
        <v>8400</v>
      </c>
      <c r="I3779" s="2">
        <f t="shared" si="177"/>
        <v>16800</v>
      </c>
      <c r="J3779" s="2">
        <f t="shared" si="178"/>
        <v>0</v>
      </c>
      <c r="K3779" s="7">
        <f t="shared" ref="K3779:K3842" si="179">IF(J3779&gt;=0,1,0)</f>
        <v>1</v>
      </c>
    </row>
    <row r="3780" spans="1:11">
      <c r="A3780">
        <v>2024</v>
      </c>
      <c r="B3780">
        <v>8</v>
      </c>
      <c r="C3780">
        <v>3</v>
      </c>
      <c r="D3780" s="1" t="s">
        <v>809</v>
      </c>
      <c r="E3780" t="s">
        <v>810</v>
      </c>
      <c r="F3780">
        <v>3</v>
      </c>
      <c r="G3780" s="2">
        <v>25200</v>
      </c>
      <c r="H3780" s="2">
        <v>8400</v>
      </c>
      <c r="I3780" s="2">
        <f t="shared" si="177"/>
        <v>25200</v>
      </c>
      <c r="J3780" s="2">
        <f t="shared" si="178"/>
        <v>0</v>
      </c>
      <c r="K3780" s="7">
        <f t="shared" si="179"/>
        <v>1</v>
      </c>
    </row>
    <row r="3781" spans="1:11">
      <c r="A3781">
        <v>2024</v>
      </c>
      <c r="B3781">
        <v>9</v>
      </c>
      <c r="C3781">
        <v>3</v>
      </c>
      <c r="D3781" s="1" t="s">
        <v>809</v>
      </c>
      <c r="E3781" t="s">
        <v>810</v>
      </c>
      <c r="F3781">
        <v>2</v>
      </c>
      <c r="G3781" s="2">
        <v>16800</v>
      </c>
      <c r="H3781" s="2">
        <v>8400</v>
      </c>
      <c r="I3781" s="2">
        <f t="shared" si="177"/>
        <v>16800</v>
      </c>
      <c r="J3781" s="2">
        <f t="shared" si="178"/>
        <v>0</v>
      </c>
      <c r="K3781" s="7">
        <f t="shared" si="179"/>
        <v>1</v>
      </c>
    </row>
    <row r="3782" spans="1:11">
      <c r="A3782">
        <v>2024</v>
      </c>
      <c r="B3782">
        <v>10</v>
      </c>
      <c r="C3782">
        <v>3</v>
      </c>
      <c r="D3782" s="1" t="s">
        <v>809</v>
      </c>
      <c r="E3782" t="s">
        <v>810</v>
      </c>
      <c r="F3782">
        <v>4</v>
      </c>
      <c r="G3782" s="2">
        <v>33600</v>
      </c>
      <c r="H3782" s="2">
        <v>8400</v>
      </c>
      <c r="I3782" s="2">
        <f t="shared" si="177"/>
        <v>33600</v>
      </c>
      <c r="J3782" s="2">
        <f t="shared" si="178"/>
        <v>0</v>
      </c>
      <c r="K3782" s="7">
        <f t="shared" si="179"/>
        <v>1</v>
      </c>
    </row>
    <row r="3783" spans="1:11">
      <c r="A3783">
        <v>2024</v>
      </c>
      <c r="B3783">
        <v>11</v>
      </c>
      <c r="C3783">
        <v>3</v>
      </c>
      <c r="D3783" s="1" t="s">
        <v>809</v>
      </c>
      <c r="E3783" t="s">
        <v>810</v>
      </c>
      <c r="F3783">
        <v>1</v>
      </c>
      <c r="G3783" s="2">
        <v>8400</v>
      </c>
      <c r="H3783" s="2">
        <v>8400</v>
      </c>
      <c r="I3783" s="2">
        <f t="shared" si="177"/>
        <v>8400</v>
      </c>
      <c r="J3783" s="2">
        <f t="shared" si="178"/>
        <v>0</v>
      </c>
      <c r="K3783" s="7">
        <f t="shared" si="179"/>
        <v>1</v>
      </c>
    </row>
    <row r="3784" spans="1:11">
      <c r="A3784">
        <v>2024</v>
      </c>
      <c r="B3784">
        <v>4</v>
      </c>
      <c r="C3784">
        <v>3</v>
      </c>
      <c r="D3784" s="1" t="s">
        <v>1206</v>
      </c>
      <c r="E3784" t="s">
        <v>1207</v>
      </c>
      <c r="F3784">
        <v>3</v>
      </c>
      <c r="G3784" s="2">
        <v>19824</v>
      </c>
      <c r="H3784" s="2">
        <v>6608</v>
      </c>
      <c r="I3784" s="2">
        <f t="shared" si="177"/>
        <v>19824</v>
      </c>
      <c r="J3784" s="2">
        <f t="shared" si="178"/>
        <v>0</v>
      </c>
      <c r="K3784" s="7">
        <f t="shared" si="179"/>
        <v>1</v>
      </c>
    </row>
    <row r="3785" spans="1:11">
      <c r="A3785">
        <v>2024</v>
      </c>
      <c r="B3785">
        <v>6</v>
      </c>
      <c r="C3785">
        <v>3</v>
      </c>
      <c r="D3785" s="1" t="s">
        <v>1206</v>
      </c>
      <c r="E3785" t="s">
        <v>1207</v>
      </c>
      <c r="F3785">
        <v>1</v>
      </c>
      <c r="G3785" s="2">
        <v>6608</v>
      </c>
      <c r="H3785" s="2">
        <v>6608</v>
      </c>
      <c r="I3785" s="2">
        <f t="shared" si="177"/>
        <v>6608</v>
      </c>
      <c r="J3785" s="2">
        <f t="shared" si="178"/>
        <v>0</v>
      </c>
      <c r="K3785" s="7">
        <f t="shared" si="179"/>
        <v>1</v>
      </c>
    </row>
    <row r="3786" spans="1:11">
      <c r="A3786">
        <v>2024</v>
      </c>
      <c r="B3786">
        <v>7</v>
      </c>
      <c r="C3786">
        <v>3</v>
      </c>
      <c r="D3786" s="1" t="s">
        <v>1206</v>
      </c>
      <c r="E3786" t="s">
        <v>1207</v>
      </c>
      <c r="F3786">
        <v>3</v>
      </c>
      <c r="G3786" s="2">
        <v>19824</v>
      </c>
      <c r="H3786" s="2">
        <v>6608</v>
      </c>
      <c r="I3786" s="2">
        <f t="shared" si="177"/>
        <v>19824</v>
      </c>
      <c r="J3786" s="2">
        <f t="shared" si="178"/>
        <v>0</v>
      </c>
      <c r="K3786" s="7">
        <f t="shared" si="179"/>
        <v>1</v>
      </c>
    </row>
    <row r="3787" spans="1:11">
      <c r="A3787">
        <v>2024</v>
      </c>
      <c r="B3787">
        <v>4</v>
      </c>
      <c r="C3787">
        <v>3</v>
      </c>
      <c r="D3787" s="1" t="s">
        <v>1208</v>
      </c>
      <c r="E3787" t="s">
        <v>1209</v>
      </c>
      <c r="F3787">
        <v>2</v>
      </c>
      <c r="G3787" s="2">
        <v>192864</v>
      </c>
      <c r="H3787" s="2">
        <v>96432</v>
      </c>
      <c r="I3787" s="2">
        <f t="shared" si="177"/>
        <v>192864</v>
      </c>
      <c r="J3787" s="2">
        <f t="shared" si="178"/>
        <v>0</v>
      </c>
      <c r="K3787" s="7">
        <f t="shared" si="179"/>
        <v>1</v>
      </c>
    </row>
    <row r="3788" spans="1:11">
      <c r="A3788">
        <v>2024</v>
      </c>
      <c r="B3788">
        <v>6</v>
      </c>
      <c r="C3788">
        <v>3</v>
      </c>
      <c r="D3788" s="1" t="s">
        <v>1208</v>
      </c>
      <c r="E3788" t="s">
        <v>1209</v>
      </c>
      <c r="F3788">
        <v>2</v>
      </c>
      <c r="G3788" s="2">
        <v>192864</v>
      </c>
      <c r="H3788" s="2">
        <v>96432</v>
      </c>
      <c r="I3788" s="2">
        <f t="shared" si="177"/>
        <v>192864</v>
      </c>
      <c r="J3788" s="2">
        <f t="shared" si="178"/>
        <v>0</v>
      </c>
      <c r="K3788" s="7">
        <f t="shared" si="179"/>
        <v>1</v>
      </c>
    </row>
    <row r="3789" spans="1:11">
      <c r="A3789">
        <v>2024</v>
      </c>
      <c r="B3789">
        <v>7</v>
      </c>
      <c r="C3789">
        <v>3</v>
      </c>
      <c r="D3789" s="1" t="s">
        <v>1208</v>
      </c>
      <c r="E3789" t="s">
        <v>1209</v>
      </c>
      <c r="F3789">
        <v>2</v>
      </c>
      <c r="G3789" s="2">
        <v>192864</v>
      </c>
      <c r="H3789" s="2">
        <v>96432</v>
      </c>
      <c r="I3789" s="2">
        <f t="shared" si="177"/>
        <v>192864</v>
      </c>
      <c r="J3789" s="2">
        <f t="shared" si="178"/>
        <v>0</v>
      </c>
      <c r="K3789" s="7">
        <f t="shared" si="179"/>
        <v>1</v>
      </c>
    </row>
    <row r="3790" spans="1:11">
      <c r="A3790">
        <v>2024</v>
      </c>
      <c r="B3790">
        <v>3</v>
      </c>
      <c r="C3790">
        <v>3</v>
      </c>
      <c r="D3790" s="1" t="s">
        <v>811</v>
      </c>
      <c r="E3790" t="s">
        <v>812</v>
      </c>
      <c r="F3790">
        <v>3</v>
      </c>
      <c r="G3790" s="2">
        <v>298368</v>
      </c>
      <c r="H3790" s="2">
        <v>99456</v>
      </c>
      <c r="I3790" s="2">
        <f t="shared" si="177"/>
        <v>298368</v>
      </c>
      <c r="J3790" s="2">
        <f t="shared" si="178"/>
        <v>0</v>
      </c>
      <c r="K3790" s="7">
        <f t="shared" si="179"/>
        <v>1</v>
      </c>
    </row>
    <row r="3791" spans="1:11">
      <c r="A3791">
        <v>2024</v>
      </c>
      <c r="B3791">
        <v>4</v>
      </c>
      <c r="C3791">
        <v>3</v>
      </c>
      <c r="D3791" s="1" t="s">
        <v>811</v>
      </c>
      <c r="E3791" t="s">
        <v>812</v>
      </c>
      <c r="F3791">
        <v>2</v>
      </c>
      <c r="G3791" s="2">
        <v>198912</v>
      </c>
      <c r="H3791" s="2">
        <v>99456</v>
      </c>
      <c r="I3791" s="2">
        <f t="shared" si="177"/>
        <v>198912</v>
      </c>
      <c r="J3791" s="2">
        <f t="shared" si="178"/>
        <v>0</v>
      </c>
      <c r="K3791" s="7">
        <f t="shared" si="179"/>
        <v>1</v>
      </c>
    </row>
    <row r="3792" spans="1:11">
      <c r="A3792">
        <v>2024</v>
      </c>
      <c r="B3792">
        <v>7</v>
      </c>
      <c r="C3792">
        <v>3</v>
      </c>
      <c r="D3792" s="1" t="s">
        <v>811</v>
      </c>
      <c r="E3792" t="s">
        <v>812</v>
      </c>
      <c r="F3792">
        <v>1</v>
      </c>
      <c r="G3792" s="2">
        <v>99456</v>
      </c>
      <c r="H3792" s="2">
        <v>99456</v>
      </c>
      <c r="I3792" s="2">
        <f t="shared" si="177"/>
        <v>99456</v>
      </c>
      <c r="J3792" s="2">
        <f t="shared" si="178"/>
        <v>0</v>
      </c>
      <c r="K3792" s="7">
        <f t="shared" si="179"/>
        <v>1</v>
      </c>
    </row>
    <row r="3793" spans="1:11">
      <c r="A3793">
        <v>2024</v>
      </c>
      <c r="B3793">
        <v>8</v>
      </c>
      <c r="C3793">
        <v>3</v>
      </c>
      <c r="D3793" s="1" t="s">
        <v>811</v>
      </c>
      <c r="E3793" t="s">
        <v>812</v>
      </c>
      <c r="F3793">
        <v>3</v>
      </c>
      <c r="G3793" s="2">
        <v>298368</v>
      </c>
      <c r="H3793" s="2">
        <v>99456</v>
      </c>
      <c r="I3793" s="2">
        <f t="shared" si="177"/>
        <v>298368</v>
      </c>
      <c r="J3793" s="2">
        <f t="shared" si="178"/>
        <v>0</v>
      </c>
      <c r="K3793" s="7">
        <f t="shared" si="179"/>
        <v>1</v>
      </c>
    </row>
    <row r="3794" spans="1:11">
      <c r="A3794">
        <v>2024</v>
      </c>
      <c r="B3794">
        <v>9</v>
      </c>
      <c r="C3794">
        <v>3</v>
      </c>
      <c r="D3794" s="1" t="s">
        <v>811</v>
      </c>
      <c r="E3794" t="s">
        <v>812</v>
      </c>
      <c r="F3794">
        <v>2</v>
      </c>
      <c r="G3794" s="2">
        <v>198912</v>
      </c>
      <c r="H3794" s="2">
        <v>99456</v>
      </c>
      <c r="I3794" s="2">
        <f t="shared" si="177"/>
        <v>198912</v>
      </c>
      <c r="J3794" s="2">
        <f t="shared" si="178"/>
        <v>0</v>
      </c>
      <c r="K3794" s="7">
        <f t="shared" si="179"/>
        <v>1</v>
      </c>
    </row>
    <row r="3795" spans="1:11">
      <c r="A3795">
        <v>2024</v>
      </c>
      <c r="B3795">
        <v>10</v>
      </c>
      <c r="C3795">
        <v>3</v>
      </c>
      <c r="D3795" s="1" t="s">
        <v>811</v>
      </c>
      <c r="E3795" t="s">
        <v>812</v>
      </c>
      <c r="F3795">
        <v>3</v>
      </c>
      <c r="G3795" s="2">
        <v>298368</v>
      </c>
      <c r="H3795" s="2">
        <v>99456</v>
      </c>
      <c r="I3795" s="2">
        <f t="shared" si="177"/>
        <v>298368</v>
      </c>
      <c r="J3795" s="2">
        <f t="shared" si="178"/>
        <v>0</v>
      </c>
      <c r="K3795" s="7">
        <f t="shared" si="179"/>
        <v>1</v>
      </c>
    </row>
    <row r="3796" spans="1:11">
      <c r="A3796">
        <v>2024</v>
      </c>
      <c r="B3796">
        <v>11</v>
      </c>
      <c r="C3796">
        <v>3</v>
      </c>
      <c r="D3796" s="1" t="s">
        <v>811</v>
      </c>
      <c r="E3796" t="s">
        <v>812</v>
      </c>
      <c r="F3796">
        <v>1</v>
      </c>
      <c r="G3796" s="2">
        <v>99456</v>
      </c>
      <c r="H3796" s="2">
        <v>99456</v>
      </c>
      <c r="I3796" s="2">
        <f t="shared" si="177"/>
        <v>99456</v>
      </c>
      <c r="J3796" s="2">
        <f t="shared" si="178"/>
        <v>0</v>
      </c>
      <c r="K3796" s="7">
        <f t="shared" si="179"/>
        <v>1</v>
      </c>
    </row>
    <row r="3797" spans="1:11">
      <c r="A3797">
        <v>2024</v>
      </c>
      <c r="B3797">
        <v>4</v>
      </c>
      <c r="C3797">
        <v>3</v>
      </c>
      <c r="D3797" s="1" t="s">
        <v>1210</v>
      </c>
      <c r="E3797" t="s">
        <v>1211</v>
      </c>
      <c r="F3797">
        <v>1</v>
      </c>
      <c r="G3797" s="2">
        <v>2545.7600000000002</v>
      </c>
      <c r="H3797" s="2">
        <v>2545.7600000000002</v>
      </c>
      <c r="I3797" s="2">
        <f t="shared" si="177"/>
        <v>2545.7600000000002</v>
      </c>
      <c r="J3797" s="2">
        <f t="shared" si="178"/>
        <v>0</v>
      </c>
      <c r="K3797" s="7">
        <f t="shared" si="179"/>
        <v>1</v>
      </c>
    </row>
    <row r="3798" spans="1:11">
      <c r="A3798">
        <v>2024</v>
      </c>
      <c r="B3798">
        <v>8</v>
      </c>
      <c r="C3798">
        <v>3</v>
      </c>
      <c r="D3798" s="1" t="s">
        <v>1210</v>
      </c>
      <c r="E3798" t="s">
        <v>1211</v>
      </c>
      <c r="F3798">
        <v>2</v>
      </c>
      <c r="G3798" s="2">
        <v>5091.5200000000004</v>
      </c>
      <c r="H3798" s="2">
        <v>2545.7600000000002</v>
      </c>
      <c r="I3798" s="2">
        <f t="shared" si="177"/>
        <v>5091.5200000000004</v>
      </c>
      <c r="J3798" s="2">
        <f t="shared" si="178"/>
        <v>0</v>
      </c>
      <c r="K3798" s="7">
        <f t="shared" si="179"/>
        <v>1</v>
      </c>
    </row>
    <row r="3799" spans="1:11">
      <c r="A3799">
        <v>2024</v>
      </c>
      <c r="B3799">
        <v>9</v>
      </c>
      <c r="C3799">
        <v>3</v>
      </c>
      <c r="D3799" s="1" t="s">
        <v>1210</v>
      </c>
      <c r="E3799" t="s">
        <v>1211</v>
      </c>
      <c r="F3799">
        <v>3</v>
      </c>
      <c r="G3799" s="2">
        <v>7637.28</v>
      </c>
      <c r="H3799" s="2">
        <v>2545.7600000000002</v>
      </c>
      <c r="I3799" s="2">
        <f t="shared" si="177"/>
        <v>7637.2800000000007</v>
      </c>
      <c r="J3799" s="2">
        <f t="shared" si="178"/>
        <v>0</v>
      </c>
      <c r="K3799" s="7">
        <f t="shared" si="179"/>
        <v>1</v>
      </c>
    </row>
    <row r="3800" spans="1:11">
      <c r="A3800">
        <v>2024</v>
      </c>
      <c r="B3800">
        <v>10</v>
      </c>
      <c r="C3800">
        <v>3</v>
      </c>
      <c r="D3800" s="1" t="s">
        <v>1210</v>
      </c>
      <c r="E3800" t="s">
        <v>1211</v>
      </c>
      <c r="F3800">
        <v>2</v>
      </c>
      <c r="G3800" s="2">
        <v>5091.5200000000004</v>
      </c>
      <c r="H3800" s="2">
        <v>2545.7600000000002</v>
      </c>
      <c r="I3800" s="2">
        <f t="shared" si="177"/>
        <v>5091.5200000000004</v>
      </c>
      <c r="J3800" s="2">
        <f t="shared" si="178"/>
        <v>0</v>
      </c>
      <c r="K3800" s="7">
        <f t="shared" si="179"/>
        <v>1</v>
      </c>
    </row>
    <row r="3801" spans="1:11">
      <c r="A3801">
        <v>2024</v>
      </c>
      <c r="B3801">
        <v>11</v>
      </c>
      <c r="C3801">
        <v>3</v>
      </c>
      <c r="D3801" s="1" t="s">
        <v>1210</v>
      </c>
      <c r="E3801" t="s">
        <v>1211</v>
      </c>
      <c r="F3801">
        <v>1</v>
      </c>
      <c r="G3801" s="2">
        <v>2545.7600000000002</v>
      </c>
      <c r="H3801" s="2">
        <v>2545.7600000000002</v>
      </c>
      <c r="I3801" s="2">
        <f t="shared" si="177"/>
        <v>2545.7600000000002</v>
      </c>
      <c r="J3801" s="2">
        <f t="shared" si="178"/>
        <v>0</v>
      </c>
      <c r="K3801" s="7">
        <f t="shared" si="179"/>
        <v>1</v>
      </c>
    </row>
    <row r="3802" spans="1:11">
      <c r="A3802">
        <v>2024</v>
      </c>
      <c r="B3802">
        <v>3</v>
      </c>
      <c r="C3802">
        <v>3</v>
      </c>
      <c r="D3802" s="1" t="s">
        <v>1016</v>
      </c>
      <c r="E3802" t="s">
        <v>1017</v>
      </c>
      <c r="F3802">
        <v>1</v>
      </c>
      <c r="G3802" s="2">
        <v>13621</v>
      </c>
      <c r="H3802" s="2">
        <v>13621</v>
      </c>
      <c r="I3802" s="2">
        <f t="shared" si="177"/>
        <v>13621</v>
      </c>
      <c r="J3802" s="2">
        <f t="shared" si="178"/>
        <v>0</v>
      </c>
      <c r="K3802" s="7">
        <f t="shared" si="179"/>
        <v>1</v>
      </c>
    </row>
    <row r="3803" spans="1:11">
      <c r="A3803">
        <v>2024</v>
      </c>
      <c r="B3803">
        <v>7</v>
      </c>
      <c r="C3803">
        <v>3</v>
      </c>
      <c r="D3803" s="1" t="s">
        <v>1016</v>
      </c>
      <c r="E3803" t="s">
        <v>1017</v>
      </c>
      <c r="F3803">
        <v>2</v>
      </c>
      <c r="G3803" s="2">
        <v>27242</v>
      </c>
      <c r="H3803" s="2">
        <v>13621</v>
      </c>
      <c r="I3803" s="2">
        <f t="shared" si="177"/>
        <v>27242</v>
      </c>
      <c r="J3803" s="2">
        <f t="shared" si="178"/>
        <v>0</v>
      </c>
      <c r="K3803" s="7">
        <f t="shared" si="179"/>
        <v>1</v>
      </c>
    </row>
    <row r="3804" spans="1:11">
      <c r="A3804">
        <v>2024</v>
      </c>
      <c r="B3804">
        <v>1</v>
      </c>
      <c r="C3804">
        <v>3</v>
      </c>
      <c r="D3804" s="1" t="s">
        <v>824</v>
      </c>
      <c r="E3804" t="s">
        <v>825</v>
      </c>
      <c r="F3804">
        <v>1</v>
      </c>
      <c r="G3804" s="2">
        <v>5060.16</v>
      </c>
      <c r="H3804" s="2">
        <v>5060.16</v>
      </c>
      <c r="I3804" s="2">
        <f t="shared" si="177"/>
        <v>5060.16</v>
      </c>
      <c r="J3804" s="2">
        <f t="shared" si="178"/>
        <v>0</v>
      </c>
      <c r="K3804" s="7">
        <f t="shared" si="179"/>
        <v>1</v>
      </c>
    </row>
    <row r="3805" spans="1:11">
      <c r="A3805">
        <v>2024</v>
      </c>
      <c r="B3805">
        <v>2</v>
      </c>
      <c r="C3805">
        <v>3</v>
      </c>
      <c r="D3805" s="1" t="s">
        <v>824</v>
      </c>
      <c r="E3805" t="s">
        <v>825</v>
      </c>
      <c r="F3805">
        <v>1</v>
      </c>
      <c r="G3805" s="2">
        <v>5060.16</v>
      </c>
      <c r="H3805" s="2">
        <v>5060.16</v>
      </c>
      <c r="I3805" s="2">
        <f t="shared" si="177"/>
        <v>5060.16</v>
      </c>
      <c r="J3805" s="2">
        <f t="shared" si="178"/>
        <v>0</v>
      </c>
      <c r="K3805" s="7">
        <f t="shared" si="179"/>
        <v>1</v>
      </c>
    </row>
    <row r="3806" spans="1:11">
      <c r="A3806">
        <v>2024</v>
      </c>
      <c r="B3806">
        <v>11</v>
      </c>
      <c r="C3806">
        <v>3</v>
      </c>
      <c r="D3806" s="1" t="s">
        <v>824</v>
      </c>
      <c r="E3806" t="s">
        <v>825</v>
      </c>
      <c r="F3806">
        <v>2</v>
      </c>
      <c r="G3806" s="2">
        <v>10120.32</v>
      </c>
      <c r="H3806" s="2">
        <v>5060.16</v>
      </c>
      <c r="I3806" s="2">
        <f t="shared" si="177"/>
        <v>10120.32</v>
      </c>
      <c r="J3806" s="2">
        <f t="shared" si="178"/>
        <v>0</v>
      </c>
      <c r="K3806" s="7">
        <f t="shared" si="179"/>
        <v>1</v>
      </c>
    </row>
    <row r="3807" spans="1:11">
      <c r="A3807">
        <v>2024</v>
      </c>
      <c r="B3807">
        <v>9</v>
      </c>
      <c r="C3807">
        <v>3</v>
      </c>
      <c r="D3807" s="1" t="s">
        <v>1406</v>
      </c>
      <c r="E3807" t="s">
        <v>1407</v>
      </c>
      <c r="F3807">
        <v>5</v>
      </c>
      <c r="G3807" s="2">
        <v>5594.4</v>
      </c>
      <c r="H3807" s="2">
        <v>1118.8800000000001</v>
      </c>
      <c r="I3807" s="2">
        <f t="shared" si="177"/>
        <v>5594.4000000000005</v>
      </c>
      <c r="J3807" s="2">
        <f t="shared" si="178"/>
        <v>0</v>
      </c>
      <c r="K3807" s="7">
        <f t="shared" si="179"/>
        <v>1</v>
      </c>
    </row>
    <row r="3808" spans="1:11">
      <c r="A3808">
        <v>2024</v>
      </c>
      <c r="B3808">
        <v>3</v>
      </c>
      <c r="C3808">
        <v>3</v>
      </c>
      <c r="D3808" s="1" t="s">
        <v>826</v>
      </c>
      <c r="E3808" t="s">
        <v>827</v>
      </c>
      <c r="F3808">
        <v>1</v>
      </c>
      <c r="G3808" s="2">
        <v>53648</v>
      </c>
      <c r="H3808" s="2">
        <v>53648</v>
      </c>
      <c r="I3808" s="2">
        <f t="shared" si="177"/>
        <v>53648</v>
      </c>
      <c r="J3808" s="2">
        <f t="shared" si="178"/>
        <v>0</v>
      </c>
      <c r="K3808" s="7">
        <f t="shared" si="179"/>
        <v>1</v>
      </c>
    </row>
    <row r="3809" spans="1:11">
      <c r="A3809">
        <v>2024</v>
      </c>
      <c r="B3809">
        <v>6</v>
      </c>
      <c r="C3809">
        <v>3</v>
      </c>
      <c r="D3809" s="1" t="s">
        <v>826</v>
      </c>
      <c r="E3809" t="s">
        <v>827</v>
      </c>
      <c r="F3809">
        <v>1</v>
      </c>
      <c r="G3809" s="2">
        <v>53648</v>
      </c>
      <c r="H3809" s="2">
        <v>53648</v>
      </c>
      <c r="I3809" s="2">
        <f t="shared" si="177"/>
        <v>53648</v>
      </c>
      <c r="J3809" s="2">
        <f t="shared" si="178"/>
        <v>0</v>
      </c>
      <c r="K3809" s="7">
        <f t="shared" si="179"/>
        <v>1</v>
      </c>
    </row>
    <row r="3810" spans="1:11">
      <c r="A3810">
        <v>2024</v>
      </c>
      <c r="B3810">
        <v>7</v>
      </c>
      <c r="C3810">
        <v>3</v>
      </c>
      <c r="D3810" s="1" t="s">
        <v>826</v>
      </c>
      <c r="E3810" t="s">
        <v>827</v>
      </c>
      <c r="F3810">
        <v>1</v>
      </c>
      <c r="G3810" s="2">
        <v>53648</v>
      </c>
      <c r="H3810" s="2">
        <v>53648</v>
      </c>
      <c r="I3810" s="2">
        <f t="shared" si="177"/>
        <v>53648</v>
      </c>
      <c r="J3810" s="2">
        <f t="shared" si="178"/>
        <v>0</v>
      </c>
      <c r="K3810" s="7">
        <f t="shared" si="179"/>
        <v>1</v>
      </c>
    </row>
    <row r="3811" spans="1:11">
      <c r="A3811">
        <v>2024</v>
      </c>
      <c r="B3811">
        <v>9</v>
      </c>
      <c r="C3811">
        <v>3</v>
      </c>
      <c r="D3811" s="1" t="s">
        <v>826</v>
      </c>
      <c r="E3811" t="s">
        <v>827</v>
      </c>
      <c r="F3811">
        <v>2</v>
      </c>
      <c r="G3811" s="2">
        <v>107296</v>
      </c>
      <c r="H3811" s="2">
        <v>53648</v>
      </c>
      <c r="I3811" s="2">
        <f t="shared" si="177"/>
        <v>107296</v>
      </c>
      <c r="J3811" s="2">
        <f t="shared" si="178"/>
        <v>0</v>
      </c>
      <c r="K3811" s="7">
        <f t="shared" si="179"/>
        <v>1</v>
      </c>
    </row>
    <row r="3812" spans="1:11">
      <c r="A3812">
        <v>2024</v>
      </c>
      <c r="B3812">
        <v>10</v>
      </c>
      <c r="C3812">
        <v>3</v>
      </c>
      <c r="D3812" s="1" t="s">
        <v>826</v>
      </c>
      <c r="E3812" t="s">
        <v>827</v>
      </c>
      <c r="F3812">
        <v>4</v>
      </c>
      <c r="G3812" s="2">
        <v>214592</v>
      </c>
      <c r="H3812" s="2">
        <v>53648</v>
      </c>
      <c r="I3812" s="2">
        <f t="shared" si="177"/>
        <v>214592</v>
      </c>
      <c r="J3812" s="2">
        <f t="shared" si="178"/>
        <v>0</v>
      </c>
      <c r="K3812" s="7">
        <f t="shared" si="179"/>
        <v>1</v>
      </c>
    </row>
    <row r="3813" spans="1:11">
      <c r="A3813">
        <v>2024</v>
      </c>
      <c r="B3813">
        <v>11</v>
      </c>
      <c r="C3813">
        <v>3</v>
      </c>
      <c r="D3813" s="1" t="s">
        <v>826</v>
      </c>
      <c r="E3813" t="s">
        <v>827</v>
      </c>
      <c r="F3813">
        <v>2</v>
      </c>
      <c r="G3813" s="2">
        <v>107296</v>
      </c>
      <c r="H3813" s="2">
        <v>53648</v>
      </c>
      <c r="I3813" s="2">
        <f t="shared" si="177"/>
        <v>107296</v>
      </c>
      <c r="J3813" s="2">
        <f t="shared" si="178"/>
        <v>0</v>
      </c>
      <c r="K3813" s="7">
        <f t="shared" si="179"/>
        <v>1</v>
      </c>
    </row>
    <row r="3814" spans="1:11">
      <c r="A3814">
        <v>2024</v>
      </c>
      <c r="B3814">
        <v>10</v>
      </c>
      <c r="C3814">
        <v>3</v>
      </c>
      <c r="D3814" s="1" t="s">
        <v>1434</v>
      </c>
      <c r="E3814" t="s">
        <v>1435</v>
      </c>
      <c r="F3814">
        <v>2</v>
      </c>
      <c r="G3814" s="2">
        <v>21069</v>
      </c>
      <c r="H3814" s="2">
        <v>10534.5</v>
      </c>
      <c r="I3814" s="2">
        <f t="shared" si="177"/>
        <v>21069</v>
      </c>
      <c r="J3814" s="2">
        <f t="shared" si="178"/>
        <v>0</v>
      </c>
      <c r="K3814" s="7">
        <f t="shared" si="179"/>
        <v>1</v>
      </c>
    </row>
    <row r="3815" spans="1:11">
      <c r="A3815">
        <v>2024</v>
      </c>
      <c r="B3815">
        <v>10</v>
      </c>
      <c r="C3815">
        <v>3</v>
      </c>
      <c r="D3815" s="1" t="s">
        <v>1436</v>
      </c>
      <c r="E3815" t="s">
        <v>1437</v>
      </c>
      <c r="F3815">
        <v>2</v>
      </c>
      <c r="G3815" s="2">
        <v>25641.599999999999</v>
      </c>
      <c r="H3815" s="2">
        <v>12820.8</v>
      </c>
      <c r="I3815" s="2">
        <f t="shared" si="177"/>
        <v>25641.599999999999</v>
      </c>
      <c r="J3815" s="2">
        <f t="shared" si="178"/>
        <v>0</v>
      </c>
      <c r="K3815" s="7">
        <f t="shared" si="179"/>
        <v>1</v>
      </c>
    </row>
    <row r="3816" spans="1:11">
      <c r="A3816">
        <v>2024</v>
      </c>
      <c r="B3816">
        <v>4</v>
      </c>
      <c r="C3816">
        <v>3</v>
      </c>
      <c r="D3816" s="1" t="s">
        <v>830</v>
      </c>
      <c r="E3816" t="s">
        <v>831</v>
      </c>
      <c r="F3816">
        <v>1</v>
      </c>
      <c r="G3816" s="2">
        <v>26601.1</v>
      </c>
      <c r="H3816" s="2">
        <v>26601.1</v>
      </c>
      <c r="I3816" s="2">
        <f t="shared" si="177"/>
        <v>26601.1</v>
      </c>
      <c r="J3816" s="2">
        <f t="shared" si="178"/>
        <v>0</v>
      </c>
      <c r="K3816" s="7">
        <f t="shared" si="179"/>
        <v>1</v>
      </c>
    </row>
    <row r="3817" spans="1:11">
      <c r="A3817">
        <v>2024</v>
      </c>
      <c r="B3817">
        <v>11</v>
      </c>
      <c r="C3817">
        <v>3</v>
      </c>
      <c r="D3817" s="1" t="s">
        <v>830</v>
      </c>
      <c r="E3817" t="s">
        <v>831</v>
      </c>
      <c r="F3817">
        <v>2</v>
      </c>
      <c r="G3817" s="2">
        <v>53202.2</v>
      </c>
      <c r="H3817" s="2">
        <v>26601.1</v>
      </c>
      <c r="I3817" s="2">
        <f t="shared" si="177"/>
        <v>53202.2</v>
      </c>
      <c r="J3817" s="2">
        <f t="shared" si="178"/>
        <v>0</v>
      </c>
      <c r="K3817" s="7">
        <f t="shared" si="179"/>
        <v>1</v>
      </c>
    </row>
    <row r="3818" spans="1:11">
      <c r="A3818">
        <v>2024</v>
      </c>
      <c r="B3818">
        <v>3</v>
      </c>
      <c r="C3818">
        <v>3</v>
      </c>
      <c r="D3818" s="1" t="s">
        <v>1018</v>
      </c>
      <c r="E3818" t="s">
        <v>1019</v>
      </c>
      <c r="F3818">
        <v>1</v>
      </c>
      <c r="G3818" s="2">
        <v>114111</v>
      </c>
      <c r="H3818" s="2">
        <v>114111</v>
      </c>
      <c r="I3818" s="2">
        <f t="shared" si="177"/>
        <v>114111</v>
      </c>
      <c r="J3818" s="2">
        <f t="shared" si="178"/>
        <v>0</v>
      </c>
      <c r="K3818" s="7">
        <f t="shared" si="179"/>
        <v>1</v>
      </c>
    </row>
    <row r="3819" spans="1:11">
      <c r="A3819">
        <v>2024</v>
      </c>
      <c r="B3819">
        <v>7</v>
      </c>
      <c r="C3819">
        <v>3</v>
      </c>
      <c r="D3819" s="1" t="s">
        <v>1018</v>
      </c>
      <c r="E3819" t="s">
        <v>1019</v>
      </c>
      <c r="F3819">
        <v>1</v>
      </c>
      <c r="G3819" s="2">
        <v>114111</v>
      </c>
      <c r="H3819" s="2">
        <v>114111</v>
      </c>
      <c r="I3819" s="2">
        <f t="shared" si="177"/>
        <v>114111</v>
      </c>
      <c r="J3819" s="2">
        <f t="shared" si="178"/>
        <v>0</v>
      </c>
      <c r="K3819" s="7">
        <f t="shared" si="179"/>
        <v>1</v>
      </c>
    </row>
    <row r="3820" spans="1:11">
      <c r="A3820">
        <v>2024</v>
      </c>
      <c r="B3820">
        <v>3</v>
      </c>
      <c r="C3820">
        <v>3</v>
      </c>
      <c r="D3820" s="1" t="s">
        <v>1020</v>
      </c>
      <c r="E3820" t="s">
        <v>1021</v>
      </c>
      <c r="F3820">
        <v>1</v>
      </c>
      <c r="G3820" s="2">
        <v>28257.599999999999</v>
      </c>
      <c r="H3820" s="2">
        <v>28257.599999999999</v>
      </c>
      <c r="I3820" s="2">
        <f t="shared" si="177"/>
        <v>28257.599999999999</v>
      </c>
      <c r="J3820" s="2">
        <f t="shared" si="178"/>
        <v>0</v>
      </c>
      <c r="K3820" s="7">
        <f t="shared" si="179"/>
        <v>1</v>
      </c>
    </row>
    <row r="3821" spans="1:11">
      <c r="A3821">
        <v>2024</v>
      </c>
      <c r="B3821">
        <v>4</v>
      </c>
      <c r="C3821">
        <v>3</v>
      </c>
      <c r="D3821" s="1" t="s">
        <v>1020</v>
      </c>
      <c r="E3821" t="s">
        <v>1021</v>
      </c>
      <c r="F3821">
        <v>3</v>
      </c>
      <c r="G3821" s="2">
        <v>84772.800000000003</v>
      </c>
      <c r="H3821" s="2">
        <v>28257.599999999999</v>
      </c>
      <c r="I3821" s="2">
        <f t="shared" si="177"/>
        <v>84772.799999999988</v>
      </c>
      <c r="J3821" s="2">
        <f t="shared" si="178"/>
        <v>0</v>
      </c>
      <c r="K3821" s="7">
        <f t="shared" si="179"/>
        <v>1</v>
      </c>
    </row>
    <row r="3822" spans="1:11">
      <c r="A3822">
        <v>2024</v>
      </c>
      <c r="B3822">
        <v>7</v>
      </c>
      <c r="C3822">
        <v>3</v>
      </c>
      <c r="D3822" s="1" t="s">
        <v>1020</v>
      </c>
      <c r="E3822" t="s">
        <v>1021</v>
      </c>
      <c r="F3822">
        <v>1</v>
      </c>
      <c r="G3822" s="2">
        <v>28257.599999999999</v>
      </c>
      <c r="H3822" s="2">
        <v>28257.599999999999</v>
      </c>
      <c r="I3822" s="2">
        <f t="shared" si="177"/>
        <v>28257.599999999999</v>
      </c>
      <c r="J3822" s="2">
        <f t="shared" si="178"/>
        <v>0</v>
      </c>
      <c r="K3822" s="7">
        <f t="shared" si="179"/>
        <v>1</v>
      </c>
    </row>
    <row r="3823" spans="1:11">
      <c r="A3823">
        <v>2024</v>
      </c>
      <c r="B3823">
        <v>10</v>
      </c>
      <c r="C3823">
        <v>3</v>
      </c>
      <c r="D3823" s="1" t="s">
        <v>1020</v>
      </c>
      <c r="E3823" t="s">
        <v>1021</v>
      </c>
      <c r="F3823">
        <v>1</v>
      </c>
      <c r="G3823" s="2">
        <v>28257.599999999999</v>
      </c>
      <c r="H3823" s="2">
        <v>28257.599999999999</v>
      </c>
      <c r="I3823" s="2">
        <f t="shared" si="177"/>
        <v>28257.599999999999</v>
      </c>
      <c r="J3823" s="2">
        <f t="shared" si="178"/>
        <v>0</v>
      </c>
      <c r="K3823" s="7">
        <f t="shared" si="179"/>
        <v>1</v>
      </c>
    </row>
    <row r="3824" spans="1:11">
      <c r="A3824">
        <v>2024</v>
      </c>
      <c r="B3824">
        <v>11</v>
      </c>
      <c r="C3824">
        <v>3</v>
      </c>
      <c r="D3824" s="1" t="s">
        <v>1020</v>
      </c>
      <c r="E3824" t="s">
        <v>1021</v>
      </c>
      <c r="F3824">
        <v>1</v>
      </c>
      <c r="G3824" s="2">
        <v>28257.599999999999</v>
      </c>
      <c r="H3824" s="2">
        <v>28257.599999999999</v>
      </c>
      <c r="I3824" s="2">
        <f t="shared" si="177"/>
        <v>28257.599999999999</v>
      </c>
      <c r="J3824" s="2">
        <f t="shared" si="178"/>
        <v>0</v>
      </c>
      <c r="K3824" s="7">
        <f t="shared" si="179"/>
        <v>1</v>
      </c>
    </row>
    <row r="3825" spans="1:11">
      <c r="A3825">
        <v>2024</v>
      </c>
      <c r="B3825">
        <v>3</v>
      </c>
      <c r="C3825">
        <v>3</v>
      </c>
      <c r="D3825" s="1" t="s">
        <v>1022</v>
      </c>
      <c r="E3825" t="s">
        <v>1023</v>
      </c>
      <c r="F3825">
        <v>3</v>
      </c>
      <c r="G3825" s="2">
        <v>1286.1600000000001</v>
      </c>
      <c r="H3825" s="2">
        <v>428.72</v>
      </c>
      <c r="I3825" s="2">
        <f t="shared" si="177"/>
        <v>1286.1600000000001</v>
      </c>
      <c r="J3825" s="2">
        <f t="shared" si="178"/>
        <v>0</v>
      </c>
      <c r="K3825" s="7">
        <f t="shared" si="179"/>
        <v>1</v>
      </c>
    </row>
    <row r="3826" spans="1:11">
      <c r="A3826">
        <v>2024</v>
      </c>
      <c r="B3826">
        <v>9</v>
      </c>
      <c r="C3826">
        <v>3</v>
      </c>
      <c r="D3826" s="1" t="s">
        <v>1022</v>
      </c>
      <c r="E3826" t="s">
        <v>1023</v>
      </c>
      <c r="F3826">
        <v>2</v>
      </c>
      <c r="G3826" s="2">
        <v>857.44</v>
      </c>
      <c r="H3826" s="2">
        <v>428.72</v>
      </c>
      <c r="I3826" s="2">
        <f t="shared" si="177"/>
        <v>857.44</v>
      </c>
      <c r="J3826" s="2">
        <f t="shared" si="178"/>
        <v>0</v>
      </c>
      <c r="K3826" s="7">
        <f t="shared" si="179"/>
        <v>1</v>
      </c>
    </row>
    <row r="3827" spans="1:11">
      <c r="A3827">
        <v>2024</v>
      </c>
      <c r="B3827">
        <v>4</v>
      </c>
      <c r="C3827">
        <v>3</v>
      </c>
      <c r="D3827" s="1" t="s">
        <v>1212</v>
      </c>
      <c r="E3827" t="s">
        <v>1213</v>
      </c>
      <c r="F3827">
        <v>1</v>
      </c>
      <c r="G3827" s="2">
        <v>15342</v>
      </c>
      <c r="H3827" s="2">
        <v>15342</v>
      </c>
      <c r="I3827" s="2">
        <f t="shared" si="177"/>
        <v>15342</v>
      </c>
      <c r="J3827" s="2">
        <f t="shared" si="178"/>
        <v>0</v>
      </c>
      <c r="K3827" s="7">
        <f t="shared" si="179"/>
        <v>1</v>
      </c>
    </row>
    <row r="3828" spans="1:11">
      <c r="A3828">
        <v>2024</v>
      </c>
      <c r="B3828">
        <v>10</v>
      </c>
      <c r="C3828">
        <v>3</v>
      </c>
      <c r="D3828" s="1" t="s">
        <v>1212</v>
      </c>
      <c r="E3828" t="s">
        <v>1213</v>
      </c>
      <c r="F3828">
        <v>1</v>
      </c>
      <c r="G3828" s="2">
        <v>15342</v>
      </c>
      <c r="H3828" s="2">
        <v>15342</v>
      </c>
      <c r="I3828" s="2">
        <f t="shared" si="177"/>
        <v>15342</v>
      </c>
      <c r="J3828" s="2">
        <f t="shared" si="178"/>
        <v>0</v>
      </c>
      <c r="K3828" s="7">
        <f t="shared" si="179"/>
        <v>1</v>
      </c>
    </row>
    <row r="3829" spans="1:11">
      <c r="A3829">
        <v>2024</v>
      </c>
      <c r="B3829">
        <v>11</v>
      </c>
      <c r="C3829">
        <v>3</v>
      </c>
      <c r="D3829" s="1" t="s">
        <v>1212</v>
      </c>
      <c r="E3829" t="s">
        <v>1213</v>
      </c>
      <c r="F3829">
        <v>1</v>
      </c>
      <c r="G3829" s="2">
        <v>15342</v>
      </c>
      <c r="H3829" s="2">
        <v>15342</v>
      </c>
      <c r="I3829" s="2">
        <f t="shared" si="177"/>
        <v>15342</v>
      </c>
      <c r="J3829" s="2">
        <f t="shared" si="178"/>
        <v>0</v>
      </c>
      <c r="K3829" s="7">
        <f t="shared" si="179"/>
        <v>1</v>
      </c>
    </row>
    <row r="3830" spans="1:11">
      <c r="A3830">
        <v>2024</v>
      </c>
      <c r="B3830">
        <v>7</v>
      </c>
      <c r="C3830">
        <v>3</v>
      </c>
      <c r="D3830" s="1" t="s">
        <v>840</v>
      </c>
      <c r="E3830" t="s">
        <v>841</v>
      </c>
      <c r="F3830">
        <v>4</v>
      </c>
      <c r="G3830" s="2">
        <v>62268</v>
      </c>
      <c r="H3830" s="2">
        <v>15567</v>
      </c>
      <c r="I3830" s="2">
        <f t="shared" si="177"/>
        <v>62268</v>
      </c>
      <c r="J3830" s="2">
        <f t="shared" si="178"/>
        <v>0</v>
      </c>
      <c r="K3830" s="7">
        <f t="shared" si="179"/>
        <v>1</v>
      </c>
    </row>
    <row r="3831" spans="1:11">
      <c r="A3831">
        <v>2024</v>
      </c>
      <c r="B3831">
        <v>8</v>
      </c>
      <c r="C3831">
        <v>3</v>
      </c>
      <c r="D3831" s="1" t="s">
        <v>840</v>
      </c>
      <c r="E3831" t="s">
        <v>841</v>
      </c>
      <c r="F3831">
        <v>1</v>
      </c>
      <c r="G3831" s="2">
        <v>15567</v>
      </c>
      <c r="H3831" s="2">
        <v>15567</v>
      </c>
      <c r="I3831" s="2">
        <f t="shared" si="177"/>
        <v>15567</v>
      </c>
      <c r="J3831" s="2">
        <f t="shared" si="178"/>
        <v>0</v>
      </c>
      <c r="K3831" s="7">
        <f t="shared" si="179"/>
        <v>1</v>
      </c>
    </row>
    <row r="3832" spans="1:11">
      <c r="A3832">
        <v>2024</v>
      </c>
      <c r="B3832">
        <v>10</v>
      </c>
      <c r="C3832">
        <v>3</v>
      </c>
      <c r="D3832" s="1" t="s">
        <v>840</v>
      </c>
      <c r="E3832" t="s">
        <v>841</v>
      </c>
      <c r="F3832">
        <v>3</v>
      </c>
      <c r="G3832" s="2">
        <v>46701</v>
      </c>
      <c r="H3832" s="2">
        <v>15567</v>
      </c>
      <c r="I3832" s="2">
        <f t="shared" si="177"/>
        <v>46701</v>
      </c>
      <c r="J3832" s="2">
        <f t="shared" si="178"/>
        <v>0</v>
      </c>
      <c r="K3832" s="7">
        <f t="shared" si="179"/>
        <v>1</v>
      </c>
    </row>
    <row r="3833" spans="1:11">
      <c r="A3833">
        <v>2024</v>
      </c>
      <c r="B3833">
        <v>3</v>
      </c>
      <c r="C3833">
        <v>3</v>
      </c>
      <c r="D3833" s="1" t="s">
        <v>842</v>
      </c>
      <c r="E3833" t="s">
        <v>843</v>
      </c>
      <c r="F3833">
        <v>14</v>
      </c>
      <c r="G3833" s="2">
        <v>98297.919999999998</v>
      </c>
      <c r="H3833" s="2">
        <v>7021.28</v>
      </c>
      <c r="I3833" s="2">
        <f t="shared" si="177"/>
        <v>98297.919999999998</v>
      </c>
      <c r="J3833" s="2">
        <f t="shared" si="178"/>
        <v>0</v>
      </c>
      <c r="K3833" s="7">
        <f t="shared" si="179"/>
        <v>1</v>
      </c>
    </row>
    <row r="3834" spans="1:11">
      <c r="A3834">
        <v>2024</v>
      </c>
      <c r="B3834">
        <v>4</v>
      </c>
      <c r="C3834">
        <v>3</v>
      </c>
      <c r="D3834" s="1" t="s">
        <v>842</v>
      </c>
      <c r="E3834" t="s">
        <v>843</v>
      </c>
      <c r="F3834">
        <v>20</v>
      </c>
      <c r="G3834" s="2">
        <v>140425.60000000001</v>
      </c>
      <c r="H3834" s="2">
        <v>7021.28</v>
      </c>
      <c r="I3834" s="2">
        <f t="shared" si="177"/>
        <v>140425.60000000001</v>
      </c>
      <c r="J3834" s="2">
        <f t="shared" si="178"/>
        <v>0</v>
      </c>
      <c r="K3834" s="7">
        <f t="shared" si="179"/>
        <v>1</v>
      </c>
    </row>
    <row r="3835" spans="1:11">
      <c r="A3835">
        <v>2024</v>
      </c>
      <c r="B3835">
        <v>7</v>
      </c>
      <c r="C3835">
        <v>3</v>
      </c>
      <c r="D3835" s="1" t="s">
        <v>842</v>
      </c>
      <c r="E3835" t="s">
        <v>843</v>
      </c>
      <c r="F3835">
        <v>32</v>
      </c>
      <c r="G3835" s="2">
        <v>224680.95999999999</v>
      </c>
      <c r="H3835" s="2">
        <v>7021.28</v>
      </c>
      <c r="I3835" s="2">
        <f t="shared" si="177"/>
        <v>224680.95999999999</v>
      </c>
      <c r="J3835" s="2">
        <f t="shared" si="178"/>
        <v>0</v>
      </c>
      <c r="K3835" s="7">
        <f t="shared" si="179"/>
        <v>1</v>
      </c>
    </row>
    <row r="3836" spans="1:11">
      <c r="A3836">
        <v>2024</v>
      </c>
      <c r="B3836">
        <v>8</v>
      </c>
      <c r="C3836">
        <v>3</v>
      </c>
      <c r="D3836" s="1" t="s">
        <v>842</v>
      </c>
      <c r="E3836" t="s">
        <v>843</v>
      </c>
      <c r="F3836">
        <v>37</v>
      </c>
      <c r="G3836" s="2">
        <v>259787.36</v>
      </c>
      <c r="H3836" s="2">
        <v>7021.28</v>
      </c>
      <c r="I3836" s="2">
        <f t="shared" si="177"/>
        <v>259787.36</v>
      </c>
      <c r="J3836" s="2">
        <f t="shared" si="178"/>
        <v>0</v>
      </c>
      <c r="K3836" s="7">
        <f t="shared" si="179"/>
        <v>1</v>
      </c>
    </row>
    <row r="3837" spans="1:11">
      <c r="A3837">
        <v>2024</v>
      </c>
      <c r="B3837">
        <v>9</v>
      </c>
      <c r="C3837">
        <v>3</v>
      </c>
      <c r="D3837" s="1" t="s">
        <v>842</v>
      </c>
      <c r="E3837" t="s">
        <v>843</v>
      </c>
      <c r="F3837">
        <v>17</v>
      </c>
      <c r="G3837" s="2">
        <v>119361.76</v>
      </c>
      <c r="H3837" s="2">
        <v>7021.28</v>
      </c>
      <c r="I3837" s="2">
        <f t="shared" si="177"/>
        <v>119361.76</v>
      </c>
      <c r="J3837" s="2">
        <f t="shared" si="178"/>
        <v>0</v>
      </c>
      <c r="K3837" s="7">
        <f t="shared" si="179"/>
        <v>1</v>
      </c>
    </row>
    <row r="3838" spans="1:11">
      <c r="A3838">
        <v>2024</v>
      </c>
      <c r="B3838">
        <v>10</v>
      </c>
      <c r="C3838">
        <v>3</v>
      </c>
      <c r="D3838" s="1" t="s">
        <v>842</v>
      </c>
      <c r="E3838" t="s">
        <v>843</v>
      </c>
      <c r="F3838">
        <v>30</v>
      </c>
      <c r="G3838" s="2">
        <v>210638.4</v>
      </c>
      <c r="H3838" s="2">
        <v>7021.28</v>
      </c>
      <c r="I3838" s="2">
        <f t="shared" si="177"/>
        <v>210638.4</v>
      </c>
      <c r="J3838" s="2">
        <f t="shared" si="178"/>
        <v>0</v>
      </c>
      <c r="K3838" s="7">
        <f t="shared" si="179"/>
        <v>1</v>
      </c>
    </row>
    <row r="3839" spans="1:11">
      <c r="A3839">
        <v>2024</v>
      </c>
      <c r="B3839">
        <v>11</v>
      </c>
      <c r="C3839">
        <v>3</v>
      </c>
      <c r="D3839" s="1" t="s">
        <v>842</v>
      </c>
      <c r="E3839" t="s">
        <v>843</v>
      </c>
      <c r="F3839">
        <v>14</v>
      </c>
      <c r="G3839" s="2">
        <v>98297.919999999998</v>
      </c>
      <c r="H3839" s="2">
        <v>7021.28</v>
      </c>
      <c r="I3839" s="2">
        <f t="shared" si="177"/>
        <v>98297.919999999998</v>
      </c>
      <c r="J3839" s="2">
        <f t="shared" si="178"/>
        <v>0</v>
      </c>
      <c r="K3839" s="7">
        <f t="shared" si="179"/>
        <v>1</v>
      </c>
    </row>
    <row r="3840" spans="1:11">
      <c r="A3840">
        <v>2024</v>
      </c>
      <c r="B3840">
        <v>3</v>
      </c>
      <c r="C3840">
        <v>3</v>
      </c>
      <c r="D3840" s="1" t="s">
        <v>844</v>
      </c>
      <c r="E3840" t="s">
        <v>845</v>
      </c>
      <c r="F3840">
        <v>1</v>
      </c>
      <c r="G3840" s="2">
        <v>46707.5</v>
      </c>
      <c r="H3840" s="2">
        <v>46707.5</v>
      </c>
      <c r="I3840" s="2">
        <f t="shared" si="177"/>
        <v>46707.5</v>
      </c>
      <c r="J3840" s="2">
        <f t="shared" si="178"/>
        <v>0</v>
      </c>
      <c r="K3840" s="7">
        <f t="shared" si="179"/>
        <v>1</v>
      </c>
    </row>
    <row r="3841" spans="1:11">
      <c r="A3841">
        <v>2024</v>
      </c>
      <c r="B3841">
        <v>4</v>
      </c>
      <c r="C3841">
        <v>3</v>
      </c>
      <c r="D3841" s="1" t="s">
        <v>844</v>
      </c>
      <c r="E3841" t="s">
        <v>845</v>
      </c>
      <c r="F3841">
        <v>3</v>
      </c>
      <c r="G3841" s="2">
        <v>140122.5</v>
      </c>
      <c r="H3841" s="2">
        <v>46707.5</v>
      </c>
      <c r="I3841" s="2">
        <f t="shared" si="177"/>
        <v>140122.5</v>
      </c>
      <c r="J3841" s="2">
        <f t="shared" si="178"/>
        <v>0</v>
      </c>
      <c r="K3841" s="7">
        <f t="shared" si="179"/>
        <v>1</v>
      </c>
    </row>
    <row r="3842" spans="1:11">
      <c r="A3842">
        <v>2024</v>
      </c>
      <c r="B3842">
        <v>8</v>
      </c>
      <c r="C3842">
        <v>3</v>
      </c>
      <c r="D3842" s="1" t="s">
        <v>844</v>
      </c>
      <c r="E3842" t="s">
        <v>845</v>
      </c>
      <c r="F3842">
        <v>1</v>
      </c>
      <c r="G3842" s="2">
        <v>46707.5</v>
      </c>
      <c r="H3842" s="2">
        <v>46707.5</v>
      </c>
      <c r="I3842" s="2">
        <f t="shared" ref="I3842:I3905" si="180">H3842*F3842</f>
        <v>46707.5</v>
      </c>
      <c r="J3842" s="2">
        <f t="shared" ref="J3842:J3905" si="181">G3842-(H3842*F3842)</f>
        <v>0</v>
      </c>
      <c r="K3842" s="7">
        <f t="shared" si="179"/>
        <v>1</v>
      </c>
    </row>
    <row r="3843" spans="1:11">
      <c r="A3843">
        <v>2024</v>
      </c>
      <c r="B3843">
        <v>9</v>
      </c>
      <c r="C3843">
        <v>3</v>
      </c>
      <c r="D3843" s="1" t="s">
        <v>844</v>
      </c>
      <c r="E3843" t="s">
        <v>845</v>
      </c>
      <c r="F3843">
        <v>2</v>
      </c>
      <c r="G3843" s="2">
        <v>93415</v>
      </c>
      <c r="H3843" s="2">
        <v>46707.5</v>
      </c>
      <c r="I3843" s="2">
        <f t="shared" si="180"/>
        <v>93415</v>
      </c>
      <c r="J3843" s="2">
        <f t="shared" si="181"/>
        <v>0</v>
      </c>
      <c r="K3843" s="7">
        <f t="shared" ref="K3843:K3906" si="182">IF(J3843&gt;=0,1,0)</f>
        <v>1</v>
      </c>
    </row>
    <row r="3844" spans="1:11">
      <c r="A3844">
        <v>2024</v>
      </c>
      <c r="B3844">
        <v>10</v>
      </c>
      <c r="C3844">
        <v>3</v>
      </c>
      <c r="D3844" s="1" t="s">
        <v>844</v>
      </c>
      <c r="E3844" t="s">
        <v>845</v>
      </c>
      <c r="F3844">
        <v>2</v>
      </c>
      <c r="G3844" s="2">
        <v>93415</v>
      </c>
      <c r="H3844" s="2">
        <v>46707.5</v>
      </c>
      <c r="I3844" s="2">
        <f t="shared" si="180"/>
        <v>93415</v>
      </c>
      <c r="J3844" s="2">
        <f t="shared" si="181"/>
        <v>0</v>
      </c>
      <c r="K3844" s="7">
        <f t="shared" si="182"/>
        <v>1</v>
      </c>
    </row>
    <row r="3845" spans="1:11">
      <c r="A3845">
        <v>2024</v>
      </c>
      <c r="B3845">
        <v>11</v>
      </c>
      <c r="C3845">
        <v>3</v>
      </c>
      <c r="D3845" s="1" t="s">
        <v>844</v>
      </c>
      <c r="E3845" t="s">
        <v>845</v>
      </c>
      <c r="F3845">
        <v>4</v>
      </c>
      <c r="G3845" s="2">
        <v>186830</v>
      </c>
      <c r="H3845" s="2">
        <v>46707.5</v>
      </c>
      <c r="I3845" s="2">
        <f t="shared" si="180"/>
        <v>186830</v>
      </c>
      <c r="J3845" s="2">
        <f t="shared" si="181"/>
        <v>0</v>
      </c>
      <c r="K3845" s="7">
        <f t="shared" si="182"/>
        <v>1</v>
      </c>
    </row>
    <row r="3846" spans="1:11">
      <c r="A3846">
        <v>2024</v>
      </c>
      <c r="B3846">
        <v>8</v>
      </c>
      <c r="C3846">
        <v>3</v>
      </c>
      <c r="D3846" s="1" t="s">
        <v>16</v>
      </c>
      <c r="E3846" t="s">
        <v>17</v>
      </c>
      <c r="F3846">
        <v>30.1</v>
      </c>
      <c r="G3846" s="2">
        <v>1803.59</v>
      </c>
      <c r="H3846" s="2">
        <v>59.92</v>
      </c>
      <c r="I3846" s="2">
        <f t="shared" si="180"/>
        <v>1803.5920000000001</v>
      </c>
      <c r="J3846" s="2">
        <f t="shared" si="181"/>
        <v>-2.00000000018008E-3</v>
      </c>
      <c r="K3846" s="7">
        <f t="shared" si="182"/>
        <v>0</v>
      </c>
    </row>
    <row r="3847" spans="1:11">
      <c r="A3847">
        <v>2024</v>
      </c>
      <c r="B3847">
        <v>4</v>
      </c>
      <c r="C3847">
        <v>3</v>
      </c>
      <c r="D3847" s="1" t="s">
        <v>724</v>
      </c>
      <c r="E3847" t="s">
        <v>725</v>
      </c>
      <c r="F3847">
        <v>1</v>
      </c>
      <c r="G3847" s="2">
        <v>5721.74</v>
      </c>
      <c r="H3847" s="2">
        <v>5721.7421999999997</v>
      </c>
      <c r="I3847" s="2">
        <f t="shared" si="180"/>
        <v>5721.7421999999997</v>
      </c>
      <c r="J3847" s="2">
        <f t="shared" si="181"/>
        <v>-2.1999999999025022E-3</v>
      </c>
      <c r="K3847" s="7">
        <f t="shared" si="182"/>
        <v>0</v>
      </c>
    </row>
    <row r="3848" spans="1:11">
      <c r="A3848">
        <v>2024</v>
      </c>
      <c r="B3848">
        <v>6</v>
      </c>
      <c r="C3848">
        <v>3</v>
      </c>
      <c r="D3848" s="1" t="s">
        <v>1011</v>
      </c>
      <c r="E3848" t="s">
        <v>791</v>
      </c>
      <c r="F3848">
        <v>1</v>
      </c>
      <c r="G3848" s="2">
        <v>491.99</v>
      </c>
      <c r="H3848" s="2">
        <v>491.99220000000003</v>
      </c>
      <c r="I3848" s="2">
        <f t="shared" si="180"/>
        <v>491.99220000000003</v>
      </c>
      <c r="J3848" s="2">
        <f t="shared" si="181"/>
        <v>-2.200000000016189E-3</v>
      </c>
      <c r="K3848" s="7">
        <f t="shared" si="182"/>
        <v>0</v>
      </c>
    </row>
    <row r="3849" spans="1:11">
      <c r="A3849">
        <v>2024</v>
      </c>
      <c r="B3849">
        <v>9</v>
      </c>
      <c r="C3849">
        <v>3</v>
      </c>
      <c r="D3849" s="1" t="s">
        <v>902</v>
      </c>
      <c r="E3849" t="s">
        <v>903</v>
      </c>
      <c r="F3849">
        <v>1</v>
      </c>
      <c r="G3849" s="2">
        <v>2330.63</v>
      </c>
      <c r="H3849" s="2">
        <v>2330.6327999999999</v>
      </c>
      <c r="I3849" s="2">
        <f t="shared" si="180"/>
        <v>2330.6327999999999</v>
      </c>
      <c r="J3849" s="2">
        <f t="shared" si="181"/>
        <v>-2.7999999997518898E-3</v>
      </c>
      <c r="K3849" s="7">
        <f t="shared" si="182"/>
        <v>0</v>
      </c>
    </row>
    <row r="3850" spans="1:11">
      <c r="A3850">
        <v>2024</v>
      </c>
      <c r="B3850">
        <v>3</v>
      </c>
      <c r="C3850">
        <v>3</v>
      </c>
      <c r="D3850" s="1" t="s">
        <v>319</v>
      </c>
      <c r="E3850" t="s">
        <v>320</v>
      </c>
      <c r="F3850">
        <v>11</v>
      </c>
      <c r="G3850" s="2">
        <v>21958.76</v>
      </c>
      <c r="H3850" s="2">
        <v>1996.2511999999999</v>
      </c>
      <c r="I3850" s="2">
        <f t="shared" si="180"/>
        <v>21958.763199999998</v>
      </c>
      <c r="J3850" s="2">
        <f t="shared" si="181"/>
        <v>-3.1999999991967343E-3</v>
      </c>
      <c r="K3850" s="7">
        <f t="shared" si="182"/>
        <v>0</v>
      </c>
    </row>
    <row r="3851" spans="1:11">
      <c r="A3851">
        <v>2024</v>
      </c>
      <c r="B3851">
        <v>7</v>
      </c>
      <c r="C3851">
        <v>3</v>
      </c>
      <c r="D3851" s="1" t="s">
        <v>319</v>
      </c>
      <c r="E3851" t="s">
        <v>320</v>
      </c>
      <c r="F3851">
        <v>3</v>
      </c>
      <c r="G3851" s="2">
        <v>5988.75</v>
      </c>
      <c r="H3851" s="2">
        <v>1996.2511999999999</v>
      </c>
      <c r="I3851" s="2">
        <f t="shared" si="180"/>
        <v>5988.7536</v>
      </c>
      <c r="J3851" s="2">
        <f t="shared" si="181"/>
        <v>-3.6000000000058208E-3</v>
      </c>
      <c r="K3851" s="7">
        <f t="shared" si="182"/>
        <v>0</v>
      </c>
    </row>
    <row r="3852" spans="1:11">
      <c r="A3852">
        <v>2024</v>
      </c>
      <c r="B3852">
        <v>7</v>
      </c>
      <c r="C3852">
        <v>3</v>
      </c>
      <c r="D3852" s="1" t="s">
        <v>437</v>
      </c>
      <c r="E3852" t="s">
        <v>438</v>
      </c>
      <c r="F3852">
        <v>3</v>
      </c>
      <c r="G3852" s="2">
        <v>8400</v>
      </c>
      <c r="H3852" s="2">
        <v>2800.0012000000002</v>
      </c>
      <c r="I3852" s="2">
        <f t="shared" si="180"/>
        <v>8400.0036</v>
      </c>
      <c r="J3852" s="2">
        <f t="shared" si="181"/>
        <v>-3.6000000000058208E-3</v>
      </c>
      <c r="K3852" s="7">
        <f t="shared" si="182"/>
        <v>0</v>
      </c>
    </row>
    <row r="3853" spans="1:11">
      <c r="A3853">
        <v>2024</v>
      </c>
      <c r="B3853">
        <v>8</v>
      </c>
      <c r="C3853">
        <v>3</v>
      </c>
      <c r="D3853" s="1" t="s">
        <v>437</v>
      </c>
      <c r="E3853" t="s">
        <v>438</v>
      </c>
      <c r="F3853">
        <v>3</v>
      </c>
      <c r="G3853" s="2">
        <v>8400</v>
      </c>
      <c r="H3853" s="2">
        <v>2800.0012000000002</v>
      </c>
      <c r="I3853" s="2">
        <f t="shared" si="180"/>
        <v>8400.0036</v>
      </c>
      <c r="J3853" s="2">
        <f t="shared" si="181"/>
        <v>-3.6000000000058208E-3</v>
      </c>
      <c r="K3853" s="7">
        <f t="shared" si="182"/>
        <v>0</v>
      </c>
    </row>
    <row r="3854" spans="1:11">
      <c r="A3854">
        <v>2024</v>
      </c>
      <c r="B3854">
        <v>10</v>
      </c>
      <c r="C3854">
        <v>3</v>
      </c>
      <c r="D3854" s="1" t="s">
        <v>437</v>
      </c>
      <c r="E3854" t="s">
        <v>438</v>
      </c>
      <c r="F3854">
        <v>3</v>
      </c>
      <c r="G3854" s="2">
        <v>8400</v>
      </c>
      <c r="H3854" s="2">
        <v>2800.0012000000002</v>
      </c>
      <c r="I3854" s="2">
        <f t="shared" si="180"/>
        <v>8400.0036</v>
      </c>
      <c r="J3854" s="2">
        <f t="shared" si="181"/>
        <v>-3.6000000000058208E-3</v>
      </c>
      <c r="K3854" s="7">
        <f t="shared" si="182"/>
        <v>0</v>
      </c>
    </row>
    <row r="3855" spans="1:11">
      <c r="A3855">
        <v>2024</v>
      </c>
      <c r="B3855">
        <v>2</v>
      </c>
      <c r="C3855">
        <v>3</v>
      </c>
      <c r="D3855" s="1" t="s">
        <v>908</v>
      </c>
      <c r="E3855" t="s">
        <v>909</v>
      </c>
      <c r="F3855">
        <v>1</v>
      </c>
      <c r="G3855" s="2">
        <v>9494.69</v>
      </c>
      <c r="H3855" s="2">
        <v>9494.6944000000003</v>
      </c>
      <c r="I3855" s="2">
        <f t="shared" si="180"/>
        <v>9494.6944000000003</v>
      </c>
      <c r="J3855" s="2">
        <f t="shared" si="181"/>
        <v>-4.3999999998050043E-3</v>
      </c>
      <c r="K3855" s="7">
        <f t="shared" si="182"/>
        <v>0</v>
      </c>
    </row>
    <row r="3856" spans="1:11">
      <c r="A3856">
        <v>2024</v>
      </c>
      <c r="B3856">
        <v>11</v>
      </c>
      <c r="C3856">
        <v>3</v>
      </c>
      <c r="D3856" s="1" t="s">
        <v>547</v>
      </c>
      <c r="E3856" t="s">
        <v>548</v>
      </c>
      <c r="F3856">
        <v>2</v>
      </c>
      <c r="G3856" s="2">
        <v>9511.1</v>
      </c>
      <c r="H3856" s="2">
        <v>4755.5522000000001</v>
      </c>
      <c r="I3856" s="2">
        <f t="shared" si="180"/>
        <v>9511.1044000000002</v>
      </c>
      <c r="J3856" s="2">
        <f t="shared" si="181"/>
        <v>-4.3999999998050043E-3</v>
      </c>
      <c r="K3856" s="7">
        <f t="shared" si="182"/>
        <v>0</v>
      </c>
    </row>
    <row r="3857" spans="1:11">
      <c r="A3857">
        <v>2024</v>
      </c>
      <c r="B3857">
        <v>2</v>
      </c>
      <c r="C3857">
        <v>3</v>
      </c>
      <c r="D3857" s="1" t="s">
        <v>724</v>
      </c>
      <c r="E3857" t="s">
        <v>725</v>
      </c>
      <c r="F3857">
        <v>2</v>
      </c>
      <c r="G3857" s="2">
        <v>11443.48</v>
      </c>
      <c r="H3857" s="2">
        <v>5721.7421999999997</v>
      </c>
      <c r="I3857" s="2">
        <f t="shared" si="180"/>
        <v>11443.484399999999</v>
      </c>
      <c r="J3857" s="2">
        <f t="shared" si="181"/>
        <v>-4.3999999998050043E-3</v>
      </c>
      <c r="K3857" s="7">
        <f t="shared" si="182"/>
        <v>0</v>
      </c>
    </row>
    <row r="3858" spans="1:11">
      <c r="A3858">
        <v>2024</v>
      </c>
      <c r="B3858">
        <v>3</v>
      </c>
      <c r="C3858">
        <v>3</v>
      </c>
      <c r="D3858" s="1" t="s">
        <v>724</v>
      </c>
      <c r="E3858" t="s">
        <v>725</v>
      </c>
      <c r="F3858">
        <v>2</v>
      </c>
      <c r="G3858" s="2">
        <v>11443.48</v>
      </c>
      <c r="H3858" s="2">
        <v>5721.7421999999997</v>
      </c>
      <c r="I3858" s="2">
        <f t="shared" si="180"/>
        <v>11443.484399999999</v>
      </c>
      <c r="J3858" s="2">
        <f t="shared" si="181"/>
        <v>-4.3999999998050043E-3</v>
      </c>
      <c r="K3858" s="7">
        <f t="shared" si="182"/>
        <v>0</v>
      </c>
    </row>
    <row r="3859" spans="1:11">
      <c r="A3859">
        <v>2024</v>
      </c>
      <c r="B3859">
        <v>5</v>
      </c>
      <c r="C3859">
        <v>3</v>
      </c>
      <c r="D3859" s="1" t="s">
        <v>724</v>
      </c>
      <c r="E3859" t="s">
        <v>725</v>
      </c>
      <c r="F3859">
        <v>2</v>
      </c>
      <c r="G3859" s="2">
        <v>11443.48</v>
      </c>
      <c r="H3859" s="2">
        <v>5721.7421999999997</v>
      </c>
      <c r="I3859" s="2">
        <f t="shared" si="180"/>
        <v>11443.484399999999</v>
      </c>
      <c r="J3859" s="2">
        <f t="shared" si="181"/>
        <v>-4.3999999998050043E-3</v>
      </c>
      <c r="K3859" s="7">
        <f t="shared" si="182"/>
        <v>0</v>
      </c>
    </row>
    <row r="3860" spans="1:11">
      <c r="A3860">
        <v>2024</v>
      </c>
      <c r="B3860">
        <v>10</v>
      </c>
      <c r="C3860">
        <v>3</v>
      </c>
      <c r="D3860" s="1" t="s">
        <v>724</v>
      </c>
      <c r="E3860" t="s">
        <v>725</v>
      </c>
      <c r="F3860">
        <v>2</v>
      </c>
      <c r="G3860" s="2">
        <v>11443.48</v>
      </c>
      <c r="H3860" s="2">
        <v>5721.7421999999997</v>
      </c>
      <c r="I3860" s="2">
        <f t="shared" si="180"/>
        <v>11443.484399999999</v>
      </c>
      <c r="J3860" s="2">
        <f t="shared" si="181"/>
        <v>-4.3999999998050043E-3</v>
      </c>
      <c r="K3860" s="7">
        <f t="shared" si="182"/>
        <v>0</v>
      </c>
    </row>
    <row r="3861" spans="1:11">
      <c r="A3861">
        <v>2024</v>
      </c>
      <c r="B3861">
        <v>4</v>
      </c>
      <c r="C3861">
        <v>3</v>
      </c>
      <c r="D3861" s="1" t="s">
        <v>319</v>
      </c>
      <c r="E3861" t="s">
        <v>320</v>
      </c>
      <c r="F3861">
        <v>4</v>
      </c>
      <c r="G3861" s="2">
        <v>7985</v>
      </c>
      <c r="H3861" s="2">
        <v>1996.2511999999999</v>
      </c>
      <c r="I3861" s="2">
        <f t="shared" si="180"/>
        <v>7985.0047999999997</v>
      </c>
      <c r="J3861" s="2">
        <f t="shared" si="181"/>
        <v>-4.7999999997045961E-3</v>
      </c>
      <c r="K3861" s="7">
        <f t="shared" si="182"/>
        <v>0</v>
      </c>
    </row>
    <row r="3862" spans="1:11">
      <c r="A3862">
        <v>2024</v>
      </c>
      <c r="B3862">
        <v>8</v>
      </c>
      <c r="C3862">
        <v>3</v>
      </c>
      <c r="D3862" s="1" t="s">
        <v>319</v>
      </c>
      <c r="E3862" t="s">
        <v>320</v>
      </c>
      <c r="F3862">
        <v>4</v>
      </c>
      <c r="G3862" s="2">
        <v>7985</v>
      </c>
      <c r="H3862" s="2">
        <v>1996.2511999999999</v>
      </c>
      <c r="I3862" s="2">
        <f t="shared" si="180"/>
        <v>7985.0047999999997</v>
      </c>
      <c r="J3862" s="2">
        <f t="shared" si="181"/>
        <v>-4.7999999997045961E-3</v>
      </c>
      <c r="K3862" s="7">
        <f t="shared" si="182"/>
        <v>0</v>
      </c>
    </row>
    <row r="3863" spans="1:11">
      <c r="A3863">
        <v>2024</v>
      </c>
      <c r="B3863">
        <v>11</v>
      </c>
      <c r="C3863">
        <v>3</v>
      </c>
      <c r="D3863" s="1" t="s">
        <v>1427</v>
      </c>
      <c r="E3863" t="s">
        <v>1009</v>
      </c>
      <c r="F3863">
        <v>1</v>
      </c>
      <c r="G3863" s="2">
        <v>2344.38</v>
      </c>
      <c r="H3863" s="2">
        <v>2344.3850000000002</v>
      </c>
      <c r="I3863" s="2">
        <f t="shared" si="180"/>
        <v>2344.3850000000002</v>
      </c>
      <c r="J3863" s="2">
        <f t="shared" si="181"/>
        <v>-5.0000000001091394E-3</v>
      </c>
      <c r="K3863" s="7">
        <f t="shared" si="182"/>
        <v>0</v>
      </c>
    </row>
    <row r="3864" spans="1:11">
      <c r="A3864">
        <v>2024</v>
      </c>
      <c r="B3864">
        <v>10</v>
      </c>
      <c r="C3864">
        <v>3</v>
      </c>
      <c r="D3864" s="1" t="s">
        <v>902</v>
      </c>
      <c r="E3864" t="s">
        <v>903</v>
      </c>
      <c r="F3864">
        <v>2</v>
      </c>
      <c r="G3864" s="2">
        <v>4661.26</v>
      </c>
      <c r="H3864" s="2">
        <v>2330.6327999999999</v>
      </c>
      <c r="I3864" s="2">
        <f t="shared" si="180"/>
        <v>4661.2655999999997</v>
      </c>
      <c r="J3864" s="2">
        <f t="shared" si="181"/>
        <v>-5.5999999995037797E-3</v>
      </c>
      <c r="K3864" s="7">
        <f t="shared" si="182"/>
        <v>0</v>
      </c>
    </row>
    <row r="3865" spans="1:11">
      <c r="A3865">
        <v>2024</v>
      </c>
      <c r="B3865">
        <v>9</v>
      </c>
      <c r="C3865">
        <v>3</v>
      </c>
      <c r="D3865" s="1" t="s">
        <v>437</v>
      </c>
      <c r="E3865" t="s">
        <v>438</v>
      </c>
      <c r="F3865">
        <v>5</v>
      </c>
      <c r="G3865" s="2">
        <v>14000</v>
      </c>
      <c r="H3865" s="2">
        <v>2800.0012000000002</v>
      </c>
      <c r="I3865" s="2">
        <f t="shared" si="180"/>
        <v>14000.006000000001</v>
      </c>
      <c r="J3865" s="2">
        <f t="shared" si="181"/>
        <v>-6.0000000012223609E-3</v>
      </c>
      <c r="K3865" s="7">
        <f t="shared" si="182"/>
        <v>0</v>
      </c>
    </row>
    <row r="3866" spans="1:11">
      <c r="A3866">
        <v>2024</v>
      </c>
      <c r="B3866">
        <v>6</v>
      </c>
      <c r="C3866">
        <v>3</v>
      </c>
      <c r="D3866" s="1" t="s">
        <v>724</v>
      </c>
      <c r="E3866" t="s">
        <v>725</v>
      </c>
      <c r="F3866">
        <v>3</v>
      </c>
      <c r="G3866" s="2">
        <v>17165.22</v>
      </c>
      <c r="H3866" s="2">
        <v>5721.7421999999997</v>
      </c>
      <c r="I3866" s="2">
        <f t="shared" si="180"/>
        <v>17165.226599999998</v>
      </c>
      <c r="J3866" s="2">
        <f t="shared" si="181"/>
        <v>-6.5999999969790224E-3</v>
      </c>
      <c r="K3866" s="7">
        <f t="shared" si="182"/>
        <v>0</v>
      </c>
    </row>
    <row r="3867" spans="1:11">
      <c r="A3867">
        <v>2024</v>
      </c>
      <c r="B3867">
        <v>8</v>
      </c>
      <c r="C3867">
        <v>3</v>
      </c>
      <c r="D3867" s="1" t="s">
        <v>724</v>
      </c>
      <c r="E3867" t="s">
        <v>725</v>
      </c>
      <c r="F3867">
        <v>3</v>
      </c>
      <c r="G3867" s="2">
        <v>17165.22</v>
      </c>
      <c r="H3867" s="2">
        <v>5721.7421999999997</v>
      </c>
      <c r="I3867" s="2">
        <f t="shared" si="180"/>
        <v>17165.226599999998</v>
      </c>
      <c r="J3867" s="2">
        <f t="shared" si="181"/>
        <v>-6.5999999969790224E-3</v>
      </c>
      <c r="K3867" s="7">
        <f t="shared" si="182"/>
        <v>0</v>
      </c>
    </row>
    <row r="3868" spans="1:11">
      <c r="A3868">
        <v>2024</v>
      </c>
      <c r="B3868">
        <v>9</v>
      </c>
      <c r="C3868">
        <v>3</v>
      </c>
      <c r="D3868" s="1" t="s">
        <v>724</v>
      </c>
      <c r="E3868" t="s">
        <v>725</v>
      </c>
      <c r="F3868">
        <v>3</v>
      </c>
      <c r="G3868" s="2">
        <v>17165.22</v>
      </c>
      <c r="H3868" s="2">
        <v>5721.7421999999997</v>
      </c>
      <c r="I3868" s="2">
        <f t="shared" si="180"/>
        <v>17165.226599999998</v>
      </c>
      <c r="J3868" s="2">
        <f t="shared" si="181"/>
        <v>-6.5999999969790224E-3</v>
      </c>
      <c r="K3868" s="7">
        <f t="shared" si="182"/>
        <v>0</v>
      </c>
    </row>
    <row r="3869" spans="1:11">
      <c r="A3869">
        <v>2024</v>
      </c>
      <c r="B3869">
        <v>11</v>
      </c>
      <c r="C3869">
        <v>3</v>
      </c>
      <c r="D3869" s="1" t="s">
        <v>724</v>
      </c>
      <c r="E3869" t="s">
        <v>725</v>
      </c>
      <c r="F3869">
        <v>3</v>
      </c>
      <c r="G3869" s="2">
        <v>17165.22</v>
      </c>
      <c r="H3869" s="2">
        <v>5721.7421999999997</v>
      </c>
      <c r="I3869" s="2">
        <f t="shared" si="180"/>
        <v>17165.226599999998</v>
      </c>
      <c r="J3869" s="2">
        <f t="shared" si="181"/>
        <v>-6.5999999969790224E-3</v>
      </c>
      <c r="K3869" s="7">
        <f t="shared" si="182"/>
        <v>0</v>
      </c>
    </row>
    <row r="3870" spans="1:11">
      <c r="A3870">
        <v>2024</v>
      </c>
      <c r="B3870">
        <v>3</v>
      </c>
      <c r="C3870">
        <v>3</v>
      </c>
      <c r="D3870" s="1" t="s">
        <v>135</v>
      </c>
      <c r="E3870" t="s">
        <v>136</v>
      </c>
      <c r="F3870">
        <v>1</v>
      </c>
      <c r="G3870" s="2">
        <v>287.39</v>
      </c>
      <c r="H3870" s="2">
        <v>287.39710000000002</v>
      </c>
      <c r="I3870" s="2">
        <f t="shared" si="180"/>
        <v>287.39710000000002</v>
      </c>
      <c r="J3870" s="2">
        <f t="shared" si="181"/>
        <v>-7.1000000000367436E-3</v>
      </c>
      <c r="K3870" s="7">
        <f t="shared" si="182"/>
        <v>0</v>
      </c>
    </row>
    <row r="3871" spans="1:11">
      <c r="A3871">
        <v>2024</v>
      </c>
      <c r="B3871">
        <v>8</v>
      </c>
      <c r="C3871">
        <v>3</v>
      </c>
      <c r="D3871" s="1" t="s">
        <v>660</v>
      </c>
      <c r="E3871" t="s">
        <v>659</v>
      </c>
      <c r="F3871">
        <v>1</v>
      </c>
      <c r="G3871" s="2">
        <v>4098.38</v>
      </c>
      <c r="H3871" s="2">
        <v>4098.3877000000002</v>
      </c>
      <c r="I3871" s="2">
        <f t="shared" si="180"/>
        <v>4098.3877000000002</v>
      </c>
      <c r="J3871" s="2">
        <f t="shared" si="181"/>
        <v>-7.7000000001135049E-3</v>
      </c>
      <c r="K3871" s="7">
        <f t="shared" si="182"/>
        <v>0</v>
      </c>
    </row>
    <row r="3872" spans="1:11">
      <c r="A3872">
        <v>2024</v>
      </c>
      <c r="B3872">
        <v>3</v>
      </c>
      <c r="C3872">
        <v>3</v>
      </c>
      <c r="D3872" s="1" t="s">
        <v>908</v>
      </c>
      <c r="E3872" t="s">
        <v>909</v>
      </c>
      <c r="F3872">
        <v>2</v>
      </c>
      <c r="G3872" s="2">
        <v>18989.38</v>
      </c>
      <c r="H3872" s="2">
        <v>9494.6944000000003</v>
      </c>
      <c r="I3872" s="2">
        <f t="shared" si="180"/>
        <v>18989.388800000001</v>
      </c>
      <c r="J3872" s="2">
        <f t="shared" si="181"/>
        <v>-8.7999999996100087E-3</v>
      </c>
      <c r="K3872" s="7">
        <f t="shared" si="182"/>
        <v>0</v>
      </c>
    </row>
    <row r="3873" spans="1:11">
      <c r="A3873">
        <v>2024</v>
      </c>
      <c r="B3873">
        <v>4</v>
      </c>
      <c r="C3873">
        <v>3</v>
      </c>
      <c r="D3873" s="1" t="s">
        <v>908</v>
      </c>
      <c r="E3873" t="s">
        <v>909</v>
      </c>
      <c r="F3873">
        <v>2</v>
      </c>
      <c r="G3873" s="2">
        <v>18989.38</v>
      </c>
      <c r="H3873" s="2">
        <v>9494.6944000000003</v>
      </c>
      <c r="I3873" s="2">
        <f t="shared" si="180"/>
        <v>18989.388800000001</v>
      </c>
      <c r="J3873" s="2">
        <f t="shared" si="181"/>
        <v>-8.7999999996100087E-3</v>
      </c>
      <c r="K3873" s="7">
        <f t="shared" si="182"/>
        <v>0</v>
      </c>
    </row>
    <row r="3874" spans="1:11">
      <c r="A3874">
        <v>2024</v>
      </c>
      <c r="B3874">
        <v>5</v>
      </c>
      <c r="C3874">
        <v>3</v>
      </c>
      <c r="D3874" s="1" t="s">
        <v>908</v>
      </c>
      <c r="E3874" t="s">
        <v>909</v>
      </c>
      <c r="F3874">
        <v>2</v>
      </c>
      <c r="G3874" s="2">
        <v>18989.38</v>
      </c>
      <c r="H3874" s="2">
        <v>9494.6944000000003</v>
      </c>
      <c r="I3874" s="2">
        <f t="shared" si="180"/>
        <v>18989.388800000001</v>
      </c>
      <c r="J3874" s="2">
        <f t="shared" si="181"/>
        <v>-8.7999999996100087E-3</v>
      </c>
      <c r="K3874" s="7">
        <f t="shared" si="182"/>
        <v>0</v>
      </c>
    </row>
    <row r="3875" spans="1:11">
      <c r="A3875">
        <v>2024</v>
      </c>
      <c r="B3875">
        <v>9</v>
      </c>
      <c r="C3875">
        <v>3</v>
      </c>
      <c r="D3875" s="1" t="s">
        <v>547</v>
      </c>
      <c r="E3875" t="s">
        <v>548</v>
      </c>
      <c r="F3875">
        <v>4</v>
      </c>
      <c r="G3875" s="2">
        <v>19022.2</v>
      </c>
      <c r="H3875" s="2">
        <v>4755.5522000000001</v>
      </c>
      <c r="I3875" s="2">
        <f t="shared" si="180"/>
        <v>19022.2088</v>
      </c>
      <c r="J3875" s="2">
        <f t="shared" si="181"/>
        <v>-8.7999999996100087E-3</v>
      </c>
      <c r="K3875" s="7">
        <f t="shared" si="182"/>
        <v>0</v>
      </c>
    </row>
    <row r="3876" spans="1:11">
      <c r="A3876">
        <v>2024</v>
      </c>
      <c r="B3876">
        <v>7</v>
      </c>
      <c r="C3876">
        <v>3</v>
      </c>
      <c r="D3876" s="1" t="s">
        <v>724</v>
      </c>
      <c r="E3876" t="s">
        <v>725</v>
      </c>
      <c r="F3876">
        <v>4</v>
      </c>
      <c r="G3876" s="2">
        <v>22886.959999999999</v>
      </c>
      <c r="H3876" s="2">
        <v>5721.7421999999997</v>
      </c>
      <c r="I3876" s="2">
        <f t="shared" si="180"/>
        <v>22886.968799999999</v>
      </c>
      <c r="J3876" s="2">
        <f t="shared" si="181"/>
        <v>-8.7999999996100087E-3</v>
      </c>
      <c r="K3876" s="7">
        <f t="shared" si="182"/>
        <v>0</v>
      </c>
    </row>
    <row r="3877" spans="1:11">
      <c r="A3877">
        <v>2024</v>
      </c>
      <c r="B3877">
        <v>4</v>
      </c>
      <c r="C3877">
        <v>3</v>
      </c>
      <c r="D3877" s="1" t="s">
        <v>437</v>
      </c>
      <c r="E3877" t="s">
        <v>438</v>
      </c>
      <c r="F3877">
        <v>8</v>
      </c>
      <c r="G3877" s="2">
        <v>22400</v>
      </c>
      <c r="H3877" s="2">
        <v>2800.0012000000002</v>
      </c>
      <c r="I3877" s="2">
        <f t="shared" si="180"/>
        <v>22400.009600000001</v>
      </c>
      <c r="J3877" s="2">
        <f t="shared" si="181"/>
        <v>-9.6000000012281816E-3</v>
      </c>
      <c r="K3877" s="7">
        <f t="shared" si="182"/>
        <v>0</v>
      </c>
    </row>
    <row r="3878" spans="1:11">
      <c r="A3878">
        <v>2024</v>
      </c>
      <c r="B3878">
        <v>9</v>
      </c>
      <c r="C3878">
        <v>3</v>
      </c>
      <c r="D3878" s="1" t="s">
        <v>317</v>
      </c>
      <c r="E3878" t="s">
        <v>318</v>
      </c>
      <c r="F3878">
        <v>3</v>
      </c>
      <c r="G3878" s="2">
        <v>26174.400000000001</v>
      </c>
      <c r="H3878" s="2">
        <v>8724.8032999999996</v>
      </c>
      <c r="I3878" s="2">
        <f t="shared" si="180"/>
        <v>26174.409899999999</v>
      </c>
      <c r="J3878" s="2">
        <f t="shared" si="181"/>
        <v>-9.899999997287523E-3</v>
      </c>
      <c r="K3878" s="7">
        <f t="shared" si="182"/>
        <v>0</v>
      </c>
    </row>
    <row r="3879" spans="1:11">
      <c r="A3879">
        <v>2024</v>
      </c>
      <c r="B3879">
        <v>9</v>
      </c>
      <c r="C3879">
        <v>3</v>
      </c>
      <c r="D3879" s="1" t="s">
        <v>1399</v>
      </c>
      <c r="E3879" t="s">
        <v>602</v>
      </c>
      <c r="F3879">
        <v>1</v>
      </c>
      <c r="G3879" s="2">
        <v>9033.0400000000009</v>
      </c>
      <c r="H3879" s="2">
        <v>9033.0499999999993</v>
      </c>
      <c r="I3879" s="2">
        <f t="shared" si="180"/>
        <v>9033.0499999999993</v>
      </c>
      <c r="J3879" s="2">
        <f t="shared" si="181"/>
        <v>-9.9999999983992893E-3</v>
      </c>
      <c r="K3879" s="7">
        <f t="shared" si="182"/>
        <v>0</v>
      </c>
    </row>
    <row r="3880" spans="1:11">
      <c r="A3880">
        <v>2024</v>
      </c>
      <c r="B3880">
        <v>10</v>
      </c>
      <c r="C3880">
        <v>3</v>
      </c>
      <c r="D3880" s="1" t="s">
        <v>1291</v>
      </c>
      <c r="E3880" t="s">
        <v>1292</v>
      </c>
      <c r="F3880">
        <v>1</v>
      </c>
      <c r="G3880" s="2">
        <v>588.24</v>
      </c>
      <c r="H3880" s="2">
        <v>588.25</v>
      </c>
      <c r="I3880" s="2">
        <f t="shared" si="180"/>
        <v>588.25</v>
      </c>
      <c r="J3880" s="2">
        <f t="shared" si="181"/>
        <v>-9.9999999999909051E-3</v>
      </c>
      <c r="K3880" s="7">
        <f t="shared" si="182"/>
        <v>0</v>
      </c>
    </row>
    <row r="3881" spans="1:11">
      <c r="A3881">
        <v>2024</v>
      </c>
      <c r="B3881">
        <v>2</v>
      </c>
      <c r="C3881">
        <v>3</v>
      </c>
      <c r="D3881" s="1" t="s">
        <v>1010</v>
      </c>
      <c r="E3881" t="s">
        <v>1009</v>
      </c>
      <c r="F3881">
        <v>1</v>
      </c>
      <c r="G3881" s="2">
        <v>670</v>
      </c>
      <c r="H3881" s="2">
        <v>670.01</v>
      </c>
      <c r="I3881" s="2">
        <f t="shared" si="180"/>
        <v>670.01</v>
      </c>
      <c r="J3881" s="2">
        <f t="shared" si="181"/>
        <v>-9.9999999999909051E-3</v>
      </c>
      <c r="K3881" s="7">
        <f t="shared" si="182"/>
        <v>0</v>
      </c>
    </row>
    <row r="3882" spans="1:11">
      <c r="A3882">
        <v>2024</v>
      </c>
      <c r="B3882">
        <v>1</v>
      </c>
      <c r="C3882">
        <v>3</v>
      </c>
      <c r="D3882" s="1" t="s">
        <v>489</v>
      </c>
      <c r="E3882" t="s">
        <v>490</v>
      </c>
      <c r="F3882">
        <v>1</v>
      </c>
      <c r="G3882" s="2">
        <v>59.31</v>
      </c>
      <c r="H3882" s="2">
        <v>59.32</v>
      </c>
      <c r="I3882" s="2">
        <f t="shared" si="180"/>
        <v>59.32</v>
      </c>
      <c r="J3882" s="2">
        <f t="shared" si="181"/>
        <v>-9.9999999999980105E-3</v>
      </c>
      <c r="K3882" s="7">
        <f t="shared" si="182"/>
        <v>0</v>
      </c>
    </row>
    <row r="3883" spans="1:11">
      <c r="A3883">
        <v>2024</v>
      </c>
      <c r="B3883">
        <v>2</v>
      </c>
      <c r="C3883">
        <v>3</v>
      </c>
      <c r="D3883" s="1" t="s">
        <v>489</v>
      </c>
      <c r="E3883" t="s">
        <v>490</v>
      </c>
      <c r="F3883">
        <v>1</v>
      </c>
      <c r="G3883" s="2">
        <v>59.31</v>
      </c>
      <c r="H3883" s="2">
        <v>59.32</v>
      </c>
      <c r="I3883" s="2">
        <f t="shared" si="180"/>
        <v>59.32</v>
      </c>
      <c r="J3883" s="2">
        <f t="shared" si="181"/>
        <v>-9.9999999999980105E-3</v>
      </c>
      <c r="K3883" s="7">
        <f t="shared" si="182"/>
        <v>0</v>
      </c>
    </row>
    <row r="3884" spans="1:11">
      <c r="A3884">
        <v>2024</v>
      </c>
      <c r="B3884">
        <v>3</v>
      </c>
      <c r="C3884">
        <v>3</v>
      </c>
      <c r="D3884" s="1" t="s">
        <v>489</v>
      </c>
      <c r="E3884" t="s">
        <v>490</v>
      </c>
      <c r="F3884">
        <v>1</v>
      </c>
      <c r="G3884" s="2">
        <v>59.31</v>
      </c>
      <c r="H3884" s="2">
        <v>59.32</v>
      </c>
      <c r="I3884" s="2">
        <f t="shared" si="180"/>
        <v>59.32</v>
      </c>
      <c r="J3884" s="2">
        <f t="shared" si="181"/>
        <v>-9.9999999999980105E-3</v>
      </c>
      <c r="K3884" s="7">
        <f t="shared" si="182"/>
        <v>0</v>
      </c>
    </row>
    <row r="3885" spans="1:11">
      <c r="A3885">
        <v>2024</v>
      </c>
      <c r="B3885">
        <v>4</v>
      </c>
      <c r="C3885">
        <v>3</v>
      </c>
      <c r="D3885" s="1" t="s">
        <v>489</v>
      </c>
      <c r="E3885" t="s">
        <v>490</v>
      </c>
      <c r="F3885">
        <v>1</v>
      </c>
      <c r="G3885" s="2">
        <v>59.31</v>
      </c>
      <c r="H3885" s="2">
        <v>59.32</v>
      </c>
      <c r="I3885" s="2">
        <f t="shared" si="180"/>
        <v>59.32</v>
      </c>
      <c r="J3885" s="2">
        <f t="shared" si="181"/>
        <v>-9.9999999999980105E-3</v>
      </c>
      <c r="K3885" s="7">
        <f t="shared" si="182"/>
        <v>0</v>
      </c>
    </row>
    <row r="3886" spans="1:11">
      <c r="A3886">
        <v>2024</v>
      </c>
      <c r="B3886">
        <v>7</v>
      </c>
      <c r="C3886">
        <v>3</v>
      </c>
      <c r="D3886" s="1" t="s">
        <v>489</v>
      </c>
      <c r="E3886" t="s">
        <v>490</v>
      </c>
      <c r="F3886">
        <v>1</v>
      </c>
      <c r="G3886" s="2">
        <v>59.31</v>
      </c>
      <c r="H3886" s="2">
        <v>59.32</v>
      </c>
      <c r="I3886" s="2">
        <f t="shared" si="180"/>
        <v>59.32</v>
      </c>
      <c r="J3886" s="2">
        <f t="shared" si="181"/>
        <v>-9.9999999999980105E-3</v>
      </c>
      <c r="K3886" s="7">
        <f t="shared" si="182"/>
        <v>0</v>
      </c>
    </row>
    <row r="3887" spans="1:11">
      <c r="A3887">
        <v>2024</v>
      </c>
      <c r="B3887">
        <v>8</v>
      </c>
      <c r="C3887">
        <v>3</v>
      </c>
      <c r="D3887" s="1" t="s">
        <v>489</v>
      </c>
      <c r="E3887" t="s">
        <v>490</v>
      </c>
      <c r="F3887">
        <v>1</v>
      </c>
      <c r="G3887" s="2">
        <v>59.31</v>
      </c>
      <c r="H3887" s="2">
        <v>59.32</v>
      </c>
      <c r="I3887" s="2">
        <f t="shared" si="180"/>
        <v>59.32</v>
      </c>
      <c r="J3887" s="2">
        <f t="shared" si="181"/>
        <v>-9.9999999999980105E-3</v>
      </c>
      <c r="K3887" s="7">
        <f t="shared" si="182"/>
        <v>0</v>
      </c>
    </row>
    <row r="3888" spans="1:11">
      <c r="A3888">
        <v>2024</v>
      </c>
      <c r="B3888">
        <v>9</v>
      </c>
      <c r="C3888">
        <v>3</v>
      </c>
      <c r="D3888" s="1" t="s">
        <v>489</v>
      </c>
      <c r="E3888" t="s">
        <v>490</v>
      </c>
      <c r="F3888">
        <v>1</v>
      </c>
      <c r="G3888" s="2">
        <v>59.31</v>
      </c>
      <c r="H3888" s="2">
        <v>59.32</v>
      </c>
      <c r="I3888" s="2">
        <f t="shared" si="180"/>
        <v>59.32</v>
      </c>
      <c r="J3888" s="2">
        <f t="shared" si="181"/>
        <v>-9.9999999999980105E-3</v>
      </c>
      <c r="K3888" s="7">
        <f t="shared" si="182"/>
        <v>0</v>
      </c>
    </row>
    <row r="3889" spans="1:11">
      <c r="A3889">
        <v>2024</v>
      </c>
      <c r="B3889">
        <v>10</v>
      </c>
      <c r="C3889">
        <v>3</v>
      </c>
      <c r="D3889" s="1" t="s">
        <v>489</v>
      </c>
      <c r="E3889" t="s">
        <v>490</v>
      </c>
      <c r="F3889">
        <v>1</v>
      </c>
      <c r="G3889" s="2">
        <v>59.31</v>
      </c>
      <c r="H3889" s="2">
        <v>59.32</v>
      </c>
      <c r="I3889" s="2">
        <f t="shared" si="180"/>
        <v>59.32</v>
      </c>
      <c r="J3889" s="2">
        <f t="shared" si="181"/>
        <v>-9.9999999999980105E-3</v>
      </c>
      <c r="K3889" s="7">
        <f t="shared" si="182"/>
        <v>0</v>
      </c>
    </row>
    <row r="3890" spans="1:11">
      <c r="A3890">
        <v>2024</v>
      </c>
      <c r="B3890">
        <v>11</v>
      </c>
      <c r="C3890">
        <v>3</v>
      </c>
      <c r="D3890" s="1" t="s">
        <v>489</v>
      </c>
      <c r="E3890" t="s">
        <v>490</v>
      </c>
      <c r="F3890">
        <v>1</v>
      </c>
      <c r="G3890" s="2">
        <v>59.31</v>
      </c>
      <c r="H3890" s="2">
        <v>59.32</v>
      </c>
      <c r="I3890" s="2">
        <f t="shared" si="180"/>
        <v>59.32</v>
      </c>
      <c r="J3890" s="2">
        <f t="shared" si="181"/>
        <v>-9.9999999999980105E-3</v>
      </c>
      <c r="K3890" s="7">
        <f t="shared" si="182"/>
        <v>0</v>
      </c>
    </row>
    <row r="3891" spans="1:11">
      <c r="A3891">
        <v>2024</v>
      </c>
      <c r="B3891">
        <v>10</v>
      </c>
      <c r="C3891">
        <v>3</v>
      </c>
      <c r="D3891" s="1" t="s">
        <v>547</v>
      </c>
      <c r="E3891" t="s">
        <v>548</v>
      </c>
      <c r="F3891">
        <v>5</v>
      </c>
      <c r="G3891" s="2">
        <v>23777.75</v>
      </c>
      <c r="H3891" s="2">
        <v>4755.5522000000001</v>
      </c>
      <c r="I3891" s="2">
        <f t="shared" si="180"/>
        <v>23777.760999999999</v>
      </c>
      <c r="J3891" s="2">
        <f t="shared" si="181"/>
        <v>-1.0999999998603016E-2</v>
      </c>
      <c r="K3891" s="7">
        <f t="shared" si="182"/>
        <v>0</v>
      </c>
    </row>
    <row r="3892" spans="1:11">
      <c r="A3892">
        <v>2024</v>
      </c>
      <c r="B3892">
        <v>8</v>
      </c>
      <c r="C3892">
        <v>3</v>
      </c>
      <c r="D3892" s="1" t="s">
        <v>386</v>
      </c>
      <c r="E3892" t="s">
        <v>387</v>
      </c>
      <c r="F3892">
        <v>1</v>
      </c>
      <c r="G3892" s="2">
        <v>14933.1</v>
      </c>
      <c r="H3892" s="2">
        <v>14933.1111</v>
      </c>
      <c r="I3892" s="2">
        <f t="shared" si="180"/>
        <v>14933.1111</v>
      </c>
      <c r="J3892" s="2">
        <f t="shared" si="181"/>
        <v>-1.1099999999714782E-2</v>
      </c>
      <c r="K3892" s="7">
        <f t="shared" si="182"/>
        <v>0</v>
      </c>
    </row>
    <row r="3893" spans="1:11">
      <c r="A3893">
        <v>2024</v>
      </c>
      <c r="B3893">
        <v>10</v>
      </c>
      <c r="C3893">
        <v>3</v>
      </c>
      <c r="D3893" s="1" t="s">
        <v>500</v>
      </c>
      <c r="E3893" t="s">
        <v>501</v>
      </c>
      <c r="F3893">
        <v>6</v>
      </c>
      <c r="G3893" s="2">
        <v>5563.98</v>
      </c>
      <c r="H3893" s="2">
        <v>927.33199999999999</v>
      </c>
      <c r="I3893" s="2">
        <f t="shared" si="180"/>
        <v>5563.9920000000002</v>
      </c>
      <c r="J3893" s="2">
        <f t="shared" si="181"/>
        <v>-1.2000000000625732E-2</v>
      </c>
      <c r="K3893" s="7">
        <f t="shared" si="182"/>
        <v>0</v>
      </c>
    </row>
    <row r="3894" spans="1:11">
      <c r="A3894">
        <v>2024</v>
      </c>
      <c r="B3894">
        <v>3</v>
      </c>
      <c r="C3894">
        <v>3</v>
      </c>
      <c r="D3894" s="1" t="s">
        <v>784</v>
      </c>
      <c r="E3894" t="s">
        <v>785</v>
      </c>
      <c r="F3894">
        <v>1</v>
      </c>
      <c r="G3894" s="2">
        <v>2967.96</v>
      </c>
      <c r="H3894" s="2">
        <v>2967.9724999999999</v>
      </c>
      <c r="I3894" s="2">
        <f t="shared" si="180"/>
        <v>2967.9724999999999</v>
      </c>
      <c r="J3894" s="2">
        <f t="shared" si="181"/>
        <v>-1.2499999999818101E-2</v>
      </c>
      <c r="K3894" s="7">
        <f t="shared" si="182"/>
        <v>0</v>
      </c>
    </row>
    <row r="3895" spans="1:11">
      <c r="A3895">
        <v>2024</v>
      </c>
      <c r="B3895">
        <v>4</v>
      </c>
      <c r="C3895">
        <v>3</v>
      </c>
      <c r="D3895" s="1" t="s">
        <v>784</v>
      </c>
      <c r="E3895" t="s">
        <v>785</v>
      </c>
      <c r="F3895">
        <v>1</v>
      </c>
      <c r="G3895" s="2">
        <v>2967.96</v>
      </c>
      <c r="H3895" s="2">
        <v>2967.9724999999999</v>
      </c>
      <c r="I3895" s="2">
        <f t="shared" si="180"/>
        <v>2967.9724999999999</v>
      </c>
      <c r="J3895" s="2">
        <f t="shared" si="181"/>
        <v>-1.2499999999818101E-2</v>
      </c>
      <c r="K3895" s="7">
        <f t="shared" si="182"/>
        <v>0</v>
      </c>
    </row>
    <row r="3896" spans="1:11">
      <c r="A3896">
        <v>2024</v>
      </c>
      <c r="B3896">
        <v>11</v>
      </c>
      <c r="C3896">
        <v>3</v>
      </c>
      <c r="D3896" s="1" t="s">
        <v>500</v>
      </c>
      <c r="E3896" t="s">
        <v>501</v>
      </c>
      <c r="F3896">
        <v>7</v>
      </c>
      <c r="G3896" s="2">
        <v>6491.31</v>
      </c>
      <c r="H3896" s="2">
        <v>927.33199999999999</v>
      </c>
      <c r="I3896" s="2">
        <f t="shared" si="180"/>
        <v>6491.3239999999996</v>
      </c>
      <c r="J3896" s="2">
        <f t="shared" si="181"/>
        <v>-1.3999999999214197E-2</v>
      </c>
      <c r="K3896" s="7">
        <f t="shared" si="182"/>
        <v>0</v>
      </c>
    </row>
    <row r="3897" spans="1:11">
      <c r="A3897">
        <v>2024</v>
      </c>
      <c r="B3897">
        <v>9</v>
      </c>
      <c r="C3897">
        <v>3</v>
      </c>
      <c r="D3897" s="1" t="s">
        <v>788</v>
      </c>
      <c r="E3897" t="s">
        <v>789</v>
      </c>
      <c r="F3897">
        <v>1</v>
      </c>
      <c r="G3897" s="2">
        <v>2967.95</v>
      </c>
      <c r="H3897" s="2">
        <v>2967.9639999999999</v>
      </c>
      <c r="I3897" s="2">
        <f t="shared" si="180"/>
        <v>2967.9639999999999</v>
      </c>
      <c r="J3897" s="2">
        <f t="shared" si="181"/>
        <v>-1.4000000000123691E-2</v>
      </c>
      <c r="K3897" s="7">
        <f t="shared" si="182"/>
        <v>0</v>
      </c>
    </row>
    <row r="3898" spans="1:11">
      <c r="A3898">
        <v>2024</v>
      </c>
      <c r="B3898">
        <v>10</v>
      </c>
      <c r="C3898">
        <v>3</v>
      </c>
      <c r="D3898" s="1" t="s">
        <v>788</v>
      </c>
      <c r="E3898" t="s">
        <v>789</v>
      </c>
      <c r="F3898">
        <v>1</v>
      </c>
      <c r="G3898" s="2">
        <v>2967.95</v>
      </c>
      <c r="H3898" s="2">
        <v>2967.9639999999999</v>
      </c>
      <c r="I3898" s="2">
        <f t="shared" si="180"/>
        <v>2967.9639999999999</v>
      </c>
      <c r="J3898" s="2">
        <f t="shared" si="181"/>
        <v>-1.4000000000123691E-2</v>
      </c>
      <c r="K3898" s="7">
        <f t="shared" si="182"/>
        <v>0</v>
      </c>
    </row>
    <row r="3899" spans="1:11">
      <c r="A3899">
        <v>2024</v>
      </c>
      <c r="B3899">
        <v>4</v>
      </c>
      <c r="C3899">
        <v>3</v>
      </c>
      <c r="D3899" s="1" t="s">
        <v>884</v>
      </c>
      <c r="E3899" t="s">
        <v>885</v>
      </c>
      <c r="F3899">
        <v>1</v>
      </c>
      <c r="G3899" s="2">
        <v>13722.2</v>
      </c>
      <c r="H3899" s="2">
        <v>13722.2142</v>
      </c>
      <c r="I3899" s="2">
        <f t="shared" si="180"/>
        <v>13722.2142</v>
      </c>
      <c r="J3899" s="2">
        <f t="shared" si="181"/>
        <v>-1.419999999961874E-2</v>
      </c>
      <c r="K3899" s="7">
        <f t="shared" si="182"/>
        <v>0</v>
      </c>
    </row>
    <row r="3900" spans="1:11">
      <c r="A3900">
        <v>2024</v>
      </c>
      <c r="B3900">
        <v>9</v>
      </c>
      <c r="C3900">
        <v>3</v>
      </c>
      <c r="D3900" s="1" t="s">
        <v>319</v>
      </c>
      <c r="E3900" t="s">
        <v>320</v>
      </c>
      <c r="F3900">
        <v>12</v>
      </c>
      <c r="G3900" s="2">
        <v>23955</v>
      </c>
      <c r="H3900" s="2">
        <v>1996.2511999999999</v>
      </c>
      <c r="I3900" s="2">
        <f t="shared" si="180"/>
        <v>23955.0144</v>
      </c>
      <c r="J3900" s="2">
        <f t="shared" si="181"/>
        <v>-1.4400000000023283E-2</v>
      </c>
      <c r="K3900" s="7">
        <f t="shared" si="182"/>
        <v>0</v>
      </c>
    </row>
    <row r="3901" spans="1:11">
      <c r="A3901">
        <v>2024</v>
      </c>
      <c r="B3901">
        <v>3</v>
      </c>
      <c r="C3901">
        <v>3</v>
      </c>
      <c r="D3901" s="1" t="s">
        <v>1120</v>
      </c>
      <c r="E3901" t="s">
        <v>1121</v>
      </c>
      <c r="F3901">
        <v>1</v>
      </c>
      <c r="G3901" s="2">
        <v>2313.92</v>
      </c>
      <c r="H3901" s="2">
        <v>2313.9344000000001</v>
      </c>
      <c r="I3901" s="2">
        <f t="shared" si="180"/>
        <v>2313.9344000000001</v>
      </c>
      <c r="J3901" s="2">
        <f t="shared" si="181"/>
        <v>-1.4400000000023283E-2</v>
      </c>
      <c r="K3901" s="7">
        <f t="shared" si="182"/>
        <v>0</v>
      </c>
    </row>
    <row r="3902" spans="1:11">
      <c r="A3902">
        <v>2024</v>
      </c>
      <c r="B3902">
        <v>4</v>
      </c>
      <c r="C3902">
        <v>3</v>
      </c>
      <c r="D3902" s="1" t="s">
        <v>1120</v>
      </c>
      <c r="E3902" t="s">
        <v>1121</v>
      </c>
      <c r="F3902">
        <v>1</v>
      </c>
      <c r="G3902" s="2">
        <v>2313.92</v>
      </c>
      <c r="H3902" s="2">
        <v>2313.9344000000001</v>
      </c>
      <c r="I3902" s="2">
        <f t="shared" si="180"/>
        <v>2313.9344000000001</v>
      </c>
      <c r="J3902" s="2">
        <f t="shared" si="181"/>
        <v>-1.4400000000023283E-2</v>
      </c>
      <c r="K3902" s="7">
        <f t="shared" si="182"/>
        <v>0</v>
      </c>
    </row>
    <row r="3903" spans="1:11">
      <c r="A3903">
        <v>2024</v>
      </c>
      <c r="B3903">
        <v>4</v>
      </c>
      <c r="C3903">
        <v>3</v>
      </c>
      <c r="D3903" s="1" t="s">
        <v>1188</v>
      </c>
      <c r="E3903" t="s">
        <v>1189</v>
      </c>
      <c r="F3903">
        <v>1</v>
      </c>
      <c r="G3903" s="2">
        <v>8067.55</v>
      </c>
      <c r="H3903" s="2">
        <v>8067.5649999999996</v>
      </c>
      <c r="I3903" s="2">
        <f t="shared" si="180"/>
        <v>8067.5649999999996</v>
      </c>
      <c r="J3903" s="2">
        <f t="shared" si="181"/>
        <v>-1.4999999999417923E-2</v>
      </c>
      <c r="K3903" s="7">
        <f t="shared" si="182"/>
        <v>0</v>
      </c>
    </row>
    <row r="3904" spans="1:11">
      <c r="A3904">
        <v>2024</v>
      </c>
      <c r="B3904">
        <v>8</v>
      </c>
      <c r="C3904">
        <v>3</v>
      </c>
      <c r="D3904" s="1" t="s">
        <v>1188</v>
      </c>
      <c r="E3904" t="s">
        <v>1189</v>
      </c>
      <c r="F3904">
        <v>1</v>
      </c>
      <c r="G3904" s="2">
        <v>8067.55</v>
      </c>
      <c r="H3904" s="2">
        <v>8067.5649999999996</v>
      </c>
      <c r="I3904" s="2">
        <f t="shared" si="180"/>
        <v>8067.5649999999996</v>
      </c>
      <c r="J3904" s="2">
        <f t="shared" si="181"/>
        <v>-1.4999999999417923E-2</v>
      </c>
      <c r="K3904" s="7">
        <f t="shared" si="182"/>
        <v>0</v>
      </c>
    </row>
    <row r="3905" spans="1:11">
      <c r="A3905">
        <v>2024</v>
      </c>
      <c r="B3905">
        <v>4</v>
      </c>
      <c r="C3905">
        <v>3</v>
      </c>
      <c r="D3905" s="1" t="s">
        <v>979</v>
      </c>
      <c r="E3905" t="s">
        <v>659</v>
      </c>
      <c r="F3905">
        <v>2</v>
      </c>
      <c r="G3905" s="2">
        <v>7517.04</v>
      </c>
      <c r="H3905" s="2">
        <v>3758.5277000000001</v>
      </c>
      <c r="I3905" s="2">
        <f t="shared" si="180"/>
        <v>7517.0554000000002</v>
      </c>
      <c r="J3905" s="2">
        <f t="shared" si="181"/>
        <v>-1.540000000022701E-2</v>
      </c>
      <c r="K3905" s="7">
        <f t="shared" si="182"/>
        <v>0</v>
      </c>
    </row>
    <row r="3906" spans="1:11">
      <c r="A3906">
        <v>2024</v>
      </c>
      <c r="B3906">
        <v>10</v>
      </c>
      <c r="C3906">
        <v>3</v>
      </c>
      <c r="D3906" s="1" t="s">
        <v>660</v>
      </c>
      <c r="E3906" t="s">
        <v>659</v>
      </c>
      <c r="F3906">
        <v>2</v>
      </c>
      <c r="G3906" s="2">
        <v>8196.76</v>
      </c>
      <c r="H3906" s="2">
        <v>4098.3877000000002</v>
      </c>
      <c r="I3906" s="2">
        <f t="shared" ref="I3906:I3969" si="183">H3906*F3906</f>
        <v>8196.7754000000004</v>
      </c>
      <c r="J3906" s="2">
        <f t="shared" ref="J3906:J3969" si="184">G3906-(H3906*F3906)</f>
        <v>-1.540000000022701E-2</v>
      </c>
      <c r="K3906" s="7">
        <f t="shared" si="182"/>
        <v>0</v>
      </c>
    </row>
    <row r="3907" spans="1:11">
      <c r="A3907">
        <v>2024</v>
      </c>
      <c r="B3907">
        <v>11</v>
      </c>
      <c r="C3907">
        <v>3</v>
      </c>
      <c r="D3907" s="1" t="s">
        <v>660</v>
      </c>
      <c r="E3907" t="s">
        <v>659</v>
      </c>
      <c r="F3907">
        <v>2</v>
      </c>
      <c r="G3907" s="2">
        <v>8196.76</v>
      </c>
      <c r="H3907" s="2">
        <v>4098.3877000000002</v>
      </c>
      <c r="I3907" s="2">
        <f t="shared" si="183"/>
        <v>8196.7754000000004</v>
      </c>
      <c r="J3907" s="2">
        <f t="shared" si="184"/>
        <v>-1.540000000022701E-2</v>
      </c>
      <c r="K3907" s="7">
        <f t="shared" ref="K3907:K3970" si="185">IF(J3907&gt;=0,1,0)</f>
        <v>0</v>
      </c>
    </row>
    <row r="3908" spans="1:11">
      <c r="A3908">
        <v>2024</v>
      </c>
      <c r="B3908">
        <v>4</v>
      </c>
      <c r="C3908">
        <v>3</v>
      </c>
      <c r="D3908" s="1" t="s">
        <v>500</v>
      </c>
      <c r="E3908" t="s">
        <v>501</v>
      </c>
      <c r="F3908">
        <v>8</v>
      </c>
      <c r="G3908" s="2">
        <v>7418.64</v>
      </c>
      <c r="H3908" s="2">
        <v>927.33199999999999</v>
      </c>
      <c r="I3908" s="2">
        <f t="shared" si="183"/>
        <v>7418.6559999999999</v>
      </c>
      <c r="J3908" s="2">
        <f t="shared" si="184"/>
        <v>-1.599999999962165E-2</v>
      </c>
      <c r="K3908" s="7">
        <f t="shared" si="185"/>
        <v>0</v>
      </c>
    </row>
    <row r="3909" spans="1:11">
      <c r="A3909">
        <v>2024</v>
      </c>
      <c r="B3909">
        <v>10</v>
      </c>
      <c r="C3909">
        <v>3</v>
      </c>
      <c r="D3909" s="1" t="s">
        <v>1408</v>
      </c>
      <c r="E3909" t="s">
        <v>1409</v>
      </c>
      <c r="F3909">
        <v>3</v>
      </c>
      <c r="G3909" s="2">
        <v>2396.34</v>
      </c>
      <c r="H3909" s="2">
        <v>798.78599999999994</v>
      </c>
      <c r="I3909" s="2">
        <f t="shared" si="183"/>
        <v>2396.3579999999997</v>
      </c>
      <c r="J3909" s="2">
        <f t="shared" si="184"/>
        <v>-1.7999999999574356E-2</v>
      </c>
      <c r="K3909" s="7">
        <f t="shared" si="185"/>
        <v>0</v>
      </c>
    </row>
    <row r="3910" spans="1:11">
      <c r="A3910">
        <v>2024</v>
      </c>
      <c r="B3910">
        <v>10</v>
      </c>
      <c r="C3910">
        <v>3</v>
      </c>
      <c r="D3910" s="1" t="s">
        <v>317</v>
      </c>
      <c r="E3910" t="s">
        <v>318</v>
      </c>
      <c r="F3910">
        <v>6</v>
      </c>
      <c r="G3910" s="2">
        <v>52348.800000000003</v>
      </c>
      <c r="H3910" s="2">
        <v>8724.8032999999996</v>
      </c>
      <c r="I3910" s="2">
        <f t="shared" si="183"/>
        <v>52348.819799999997</v>
      </c>
      <c r="J3910" s="2">
        <f t="shared" si="184"/>
        <v>-1.9799999994575046E-2</v>
      </c>
      <c r="K3910" s="7">
        <f t="shared" si="185"/>
        <v>0</v>
      </c>
    </row>
    <row r="3911" spans="1:11">
      <c r="A3911">
        <v>2024</v>
      </c>
      <c r="B3911">
        <v>4</v>
      </c>
      <c r="C3911">
        <v>3</v>
      </c>
      <c r="D3911" s="1" t="s">
        <v>1010</v>
      </c>
      <c r="E3911" t="s">
        <v>1009</v>
      </c>
      <c r="F3911">
        <v>2</v>
      </c>
      <c r="G3911" s="2">
        <v>1340</v>
      </c>
      <c r="H3911" s="2">
        <v>670.01</v>
      </c>
      <c r="I3911" s="2">
        <f t="shared" si="183"/>
        <v>1340.02</v>
      </c>
      <c r="J3911" s="2">
        <f t="shared" si="184"/>
        <v>-1.999999999998181E-2</v>
      </c>
      <c r="K3911" s="7">
        <f t="shared" si="185"/>
        <v>0</v>
      </c>
    </row>
    <row r="3912" spans="1:11">
      <c r="A3912">
        <v>2024</v>
      </c>
      <c r="B3912">
        <v>10</v>
      </c>
      <c r="C3912">
        <v>3</v>
      </c>
      <c r="D3912" s="1" t="s">
        <v>1010</v>
      </c>
      <c r="E3912" t="s">
        <v>1009</v>
      </c>
      <c r="F3912">
        <v>2</v>
      </c>
      <c r="G3912" s="2">
        <v>1340</v>
      </c>
      <c r="H3912" s="2">
        <v>670.01</v>
      </c>
      <c r="I3912" s="2">
        <f t="shared" si="183"/>
        <v>1340.02</v>
      </c>
      <c r="J3912" s="2">
        <f t="shared" si="184"/>
        <v>-1.999999999998181E-2</v>
      </c>
      <c r="K3912" s="7">
        <f t="shared" si="185"/>
        <v>0</v>
      </c>
    </row>
    <row r="3913" spans="1:11">
      <c r="A3913">
        <v>2024</v>
      </c>
      <c r="B3913">
        <v>6</v>
      </c>
      <c r="C3913">
        <v>3</v>
      </c>
      <c r="D3913" s="1" t="s">
        <v>1276</v>
      </c>
      <c r="E3913" t="s">
        <v>1277</v>
      </c>
      <c r="F3913">
        <v>1</v>
      </c>
      <c r="G3913" s="2">
        <v>18674.88</v>
      </c>
      <c r="H3913" s="2">
        <v>18674.900000000001</v>
      </c>
      <c r="I3913" s="2">
        <f t="shared" si="183"/>
        <v>18674.900000000001</v>
      </c>
      <c r="J3913" s="2">
        <f t="shared" si="184"/>
        <v>-2.0000000000436557E-2</v>
      </c>
      <c r="K3913" s="7">
        <f t="shared" si="185"/>
        <v>0</v>
      </c>
    </row>
    <row r="3914" spans="1:11">
      <c r="A3914">
        <v>2024</v>
      </c>
      <c r="B3914">
        <v>7</v>
      </c>
      <c r="C3914">
        <v>3</v>
      </c>
      <c r="D3914" s="1" t="s">
        <v>1276</v>
      </c>
      <c r="E3914" t="s">
        <v>1277</v>
      </c>
      <c r="F3914">
        <v>1</v>
      </c>
      <c r="G3914" s="2">
        <v>18674.88</v>
      </c>
      <c r="H3914" s="2">
        <v>18674.900000000001</v>
      </c>
      <c r="I3914" s="2">
        <f t="shared" si="183"/>
        <v>18674.900000000001</v>
      </c>
      <c r="J3914" s="2">
        <f t="shared" si="184"/>
        <v>-2.0000000000436557E-2</v>
      </c>
      <c r="K3914" s="7">
        <f t="shared" si="185"/>
        <v>0</v>
      </c>
    </row>
    <row r="3915" spans="1:11">
      <c r="A3915">
        <v>2024</v>
      </c>
      <c r="B3915">
        <v>11</v>
      </c>
      <c r="C3915">
        <v>3</v>
      </c>
      <c r="D3915" s="1" t="s">
        <v>228</v>
      </c>
      <c r="E3915" t="s">
        <v>229</v>
      </c>
      <c r="F3915">
        <v>1</v>
      </c>
      <c r="G3915" s="2">
        <v>6508.73</v>
      </c>
      <c r="H3915" s="2">
        <v>6508.75</v>
      </c>
      <c r="I3915" s="2">
        <f t="shared" si="183"/>
        <v>6508.75</v>
      </c>
      <c r="J3915" s="2">
        <f t="shared" si="184"/>
        <v>-2.0000000000436557E-2</v>
      </c>
      <c r="K3915" s="7">
        <f t="shared" si="185"/>
        <v>0</v>
      </c>
    </row>
    <row r="3916" spans="1:11">
      <c r="A3916">
        <v>2024</v>
      </c>
      <c r="B3916">
        <v>10</v>
      </c>
      <c r="C3916">
        <v>3</v>
      </c>
      <c r="D3916" s="1" t="s">
        <v>1413</v>
      </c>
      <c r="E3916" t="s">
        <v>1414</v>
      </c>
      <c r="F3916">
        <v>1</v>
      </c>
      <c r="G3916" s="2">
        <v>11031.6</v>
      </c>
      <c r="H3916" s="2">
        <v>11031.62</v>
      </c>
      <c r="I3916" s="2">
        <f t="shared" si="183"/>
        <v>11031.62</v>
      </c>
      <c r="J3916" s="2">
        <f t="shared" si="184"/>
        <v>-2.0000000000436557E-2</v>
      </c>
      <c r="K3916" s="7">
        <f t="shared" si="185"/>
        <v>0</v>
      </c>
    </row>
    <row r="3917" spans="1:11">
      <c r="A3917">
        <v>2024</v>
      </c>
      <c r="B3917">
        <v>8</v>
      </c>
      <c r="C3917">
        <v>3</v>
      </c>
      <c r="D3917" s="1" t="s">
        <v>786</v>
      </c>
      <c r="E3917" t="s">
        <v>787</v>
      </c>
      <c r="F3917">
        <v>1</v>
      </c>
      <c r="G3917" s="2">
        <v>2979.12</v>
      </c>
      <c r="H3917" s="2">
        <v>2979.1414</v>
      </c>
      <c r="I3917" s="2">
        <f t="shared" si="183"/>
        <v>2979.1414</v>
      </c>
      <c r="J3917" s="2">
        <f t="shared" si="184"/>
        <v>-2.1400000000085129E-2</v>
      </c>
      <c r="K3917" s="7">
        <f t="shared" si="185"/>
        <v>0</v>
      </c>
    </row>
    <row r="3918" spans="1:11">
      <c r="A3918">
        <v>2024</v>
      </c>
      <c r="B3918">
        <v>4</v>
      </c>
      <c r="C3918">
        <v>3</v>
      </c>
      <c r="D3918" s="1" t="s">
        <v>693</v>
      </c>
      <c r="E3918" t="s">
        <v>694</v>
      </c>
      <c r="F3918">
        <v>1</v>
      </c>
      <c r="G3918" s="2">
        <v>50489.5</v>
      </c>
      <c r="H3918" s="2">
        <v>50489.522199999999</v>
      </c>
      <c r="I3918" s="2">
        <f t="shared" si="183"/>
        <v>50489.522199999999</v>
      </c>
      <c r="J3918" s="2">
        <f t="shared" si="184"/>
        <v>-2.2199999999429565E-2</v>
      </c>
      <c r="K3918" s="7">
        <f t="shared" si="185"/>
        <v>0</v>
      </c>
    </row>
    <row r="3919" spans="1:11">
      <c r="A3919">
        <v>2024</v>
      </c>
      <c r="B3919">
        <v>7</v>
      </c>
      <c r="C3919">
        <v>3</v>
      </c>
      <c r="D3919" s="1" t="s">
        <v>756</v>
      </c>
      <c r="E3919" t="s">
        <v>757</v>
      </c>
      <c r="F3919">
        <v>1</v>
      </c>
      <c r="G3919" s="2">
        <v>24337.5</v>
      </c>
      <c r="H3919" s="2">
        <v>24337.522199999999</v>
      </c>
      <c r="I3919" s="2">
        <f t="shared" si="183"/>
        <v>24337.522199999999</v>
      </c>
      <c r="J3919" s="2">
        <f t="shared" si="184"/>
        <v>-2.2199999999429565E-2</v>
      </c>
      <c r="K3919" s="7">
        <f t="shared" si="185"/>
        <v>0</v>
      </c>
    </row>
    <row r="3920" spans="1:11">
      <c r="A3920">
        <v>2024</v>
      </c>
      <c r="B3920">
        <v>4</v>
      </c>
      <c r="C3920">
        <v>3</v>
      </c>
      <c r="D3920" s="1" t="s">
        <v>929</v>
      </c>
      <c r="E3920" t="s">
        <v>930</v>
      </c>
      <c r="F3920">
        <v>3</v>
      </c>
      <c r="G3920" s="2">
        <v>2219.88</v>
      </c>
      <c r="H3920" s="2">
        <v>739.96770000000004</v>
      </c>
      <c r="I3920" s="2">
        <f t="shared" si="183"/>
        <v>2219.9031</v>
      </c>
      <c r="J3920" s="2">
        <f t="shared" si="184"/>
        <v>-2.3099999999885767E-2</v>
      </c>
      <c r="K3920" s="7">
        <f t="shared" si="185"/>
        <v>0</v>
      </c>
    </row>
    <row r="3921" spans="1:11">
      <c r="A3921">
        <v>2024</v>
      </c>
      <c r="B3921">
        <v>10</v>
      </c>
      <c r="C3921">
        <v>3</v>
      </c>
      <c r="D3921" s="1" t="s">
        <v>353</v>
      </c>
      <c r="E3921" t="s">
        <v>354</v>
      </c>
      <c r="F3921">
        <v>11</v>
      </c>
      <c r="G3921" s="2">
        <v>6996.55</v>
      </c>
      <c r="H3921" s="2">
        <v>636.05219999999997</v>
      </c>
      <c r="I3921" s="2">
        <f t="shared" si="183"/>
        <v>6996.5742</v>
      </c>
      <c r="J3921" s="2">
        <f t="shared" si="184"/>
        <v>-2.4199999999837019E-2</v>
      </c>
      <c r="K3921" s="7">
        <f t="shared" si="185"/>
        <v>0</v>
      </c>
    </row>
    <row r="3922" spans="1:11">
      <c r="A3922">
        <v>2024</v>
      </c>
      <c r="B3922">
        <v>10</v>
      </c>
      <c r="C3922">
        <v>3</v>
      </c>
      <c r="D3922" s="1" t="s">
        <v>912</v>
      </c>
      <c r="E3922" t="s">
        <v>913</v>
      </c>
      <c r="F3922">
        <v>1</v>
      </c>
      <c r="G3922" s="2">
        <v>6352.08</v>
      </c>
      <c r="H3922" s="2">
        <v>6352.1057000000001</v>
      </c>
      <c r="I3922" s="2">
        <f t="shared" si="183"/>
        <v>6352.1057000000001</v>
      </c>
      <c r="J3922" s="2">
        <f t="shared" si="184"/>
        <v>-2.5700000000142609E-2</v>
      </c>
      <c r="K3922" s="7">
        <f t="shared" si="185"/>
        <v>0</v>
      </c>
    </row>
    <row r="3923" spans="1:11">
      <c r="A3923">
        <v>2024</v>
      </c>
      <c r="B3923">
        <v>8</v>
      </c>
      <c r="C3923">
        <v>3</v>
      </c>
      <c r="D3923" s="1" t="s">
        <v>108</v>
      </c>
      <c r="E3923" t="s">
        <v>109</v>
      </c>
      <c r="F3923">
        <v>7</v>
      </c>
      <c r="G3923" s="2">
        <v>3892.84</v>
      </c>
      <c r="H3923" s="2">
        <v>556.12369999999999</v>
      </c>
      <c r="I3923" s="2">
        <f t="shared" si="183"/>
        <v>3892.8658999999998</v>
      </c>
      <c r="J3923" s="2">
        <f t="shared" si="184"/>
        <v>-2.5899999999637657E-2</v>
      </c>
      <c r="K3923" s="7">
        <f t="shared" si="185"/>
        <v>0</v>
      </c>
    </row>
    <row r="3924" spans="1:11">
      <c r="A3924">
        <v>2024</v>
      </c>
      <c r="B3924">
        <v>11</v>
      </c>
      <c r="C3924">
        <v>3</v>
      </c>
      <c r="D3924" s="1" t="s">
        <v>742</v>
      </c>
      <c r="E3924" t="s">
        <v>743</v>
      </c>
      <c r="F3924">
        <v>6</v>
      </c>
      <c r="G3924" s="2">
        <v>33641.1</v>
      </c>
      <c r="H3924" s="2">
        <v>5606.8544000000002</v>
      </c>
      <c r="I3924" s="2">
        <f t="shared" si="183"/>
        <v>33641.126400000001</v>
      </c>
      <c r="J3924" s="2">
        <f t="shared" si="184"/>
        <v>-2.6400000002468005E-2</v>
      </c>
      <c r="K3924" s="7">
        <f t="shared" si="185"/>
        <v>0</v>
      </c>
    </row>
    <row r="3925" spans="1:11">
      <c r="A3925">
        <v>2024</v>
      </c>
      <c r="B3925">
        <v>1</v>
      </c>
      <c r="C3925">
        <v>3</v>
      </c>
      <c r="D3925" s="1" t="s">
        <v>691</v>
      </c>
      <c r="E3925" t="s">
        <v>692</v>
      </c>
      <c r="F3925">
        <v>1</v>
      </c>
      <c r="G3925" s="2">
        <v>5555.64</v>
      </c>
      <c r="H3925" s="2">
        <v>5555.6665999999996</v>
      </c>
      <c r="I3925" s="2">
        <f t="shared" si="183"/>
        <v>5555.6665999999996</v>
      </c>
      <c r="J3925" s="2">
        <f t="shared" si="184"/>
        <v>-2.6599999999234569E-2</v>
      </c>
      <c r="K3925" s="7">
        <f t="shared" si="185"/>
        <v>0</v>
      </c>
    </row>
    <row r="3926" spans="1:11">
      <c r="A3926">
        <v>2024</v>
      </c>
      <c r="B3926">
        <v>9</v>
      </c>
      <c r="C3926">
        <v>3</v>
      </c>
      <c r="D3926" s="1" t="s">
        <v>355</v>
      </c>
      <c r="E3926" t="s">
        <v>354</v>
      </c>
      <c r="F3926">
        <v>5</v>
      </c>
      <c r="G3926" s="2">
        <v>3180.3</v>
      </c>
      <c r="H3926" s="2">
        <v>636.06550000000004</v>
      </c>
      <c r="I3926" s="2">
        <f t="shared" si="183"/>
        <v>3180.3275000000003</v>
      </c>
      <c r="J3926" s="2">
        <f t="shared" si="184"/>
        <v>-2.7500000000145519E-2</v>
      </c>
      <c r="K3926" s="7">
        <f t="shared" si="185"/>
        <v>0</v>
      </c>
    </row>
    <row r="3927" spans="1:11">
      <c r="A3927">
        <v>2024</v>
      </c>
      <c r="B3927">
        <v>11</v>
      </c>
      <c r="C3927">
        <v>3</v>
      </c>
      <c r="D3927" s="1" t="s">
        <v>1010</v>
      </c>
      <c r="E3927" t="s">
        <v>1009</v>
      </c>
      <c r="F3927">
        <v>3</v>
      </c>
      <c r="G3927" s="2">
        <v>2010</v>
      </c>
      <c r="H3927" s="2">
        <v>670.01</v>
      </c>
      <c r="I3927" s="2">
        <f t="shared" si="183"/>
        <v>2010.03</v>
      </c>
      <c r="J3927" s="2">
        <f t="shared" si="184"/>
        <v>-2.9999999999972715E-2</v>
      </c>
      <c r="K3927" s="7">
        <f t="shared" si="185"/>
        <v>0</v>
      </c>
    </row>
    <row r="3928" spans="1:11">
      <c r="A3928">
        <v>2024</v>
      </c>
      <c r="B3928">
        <v>11</v>
      </c>
      <c r="C3928">
        <v>3</v>
      </c>
      <c r="D3928" s="1" t="s">
        <v>1011</v>
      </c>
      <c r="E3928" t="s">
        <v>791</v>
      </c>
      <c r="F3928">
        <v>14</v>
      </c>
      <c r="G3928" s="2">
        <v>6887.86</v>
      </c>
      <c r="H3928" s="2">
        <v>491.99220000000003</v>
      </c>
      <c r="I3928" s="2">
        <f t="shared" si="183"/>
        <v>6887.8908000000001</v>
      </c>
      <c r="J3928" s="2">
        <f t="shared" si="184"/>
        <v>-3.080000000045402E-2</v>
      </c>
      <c r="K3928" s="7">
        <f t="shared" si="185"/>
        <v>0</v>
      </c>
    </row>
    <row r="3929" spans="1:11">
      <c r="A3929">
        <v>2024</v>
      </c>
      <c r="B3929">
        <v>7</v>
      </c>
      <c r="C3929">
        <v>3</v>
      </c>
      <c r="D3929" s="1" t="s">
        <v>353</v>
      </c>
      <c r="E3929" t="s">
        <v>354</v>
      </c>
      <c r="F3929">
        <v>15</v>
      </c>
      <c r="G3929" s="2">
        <v>9540.75</v>
      </c>
      <c r="H3929" s="2">
        <v>636.05219999999997</v>
      </c>
      <c r="I3929" s="2">
        <f t="shared" si="183"/>
        <v>9540.7829999999994</v>
      </c>
      <c r="J3929" s="2">
        <f t="shared" si="184"/>
        <v>-3.2999999999447027E-2</v>
      </c>
      <c r="K3929" s="7">
        <f t="shared" si="185"/>
        <v>0</v>
      </c>
    </row>
    <row r="3930" spans="1:11">
      <c r="A3930">
        <v>2024</v>
      </c>
      <c r="B3930">
        <v>3</v>
      </c>
      <c r="C3930">
        <v>3</v>
      </c>
      <c r="D3930" s="1" t="s">
        <v>533</v>
      </c>
      <c r="E3930" t="s">
        <v>534</v>
      </c>
      <c r="F3930">
        <v>11</v>
      </c>
      <c r="G3930" s="2">
        <v>104359.64</v>
      </c>
      <c r="H3930" s="2">
        <v>9487.2433000000001</v>
      </c>
      <c r="I3930" s="2">
        <f t="shared" si="183"/>
        <v>104359.67630000001</v>
      </c>
      <c r="J3930" s="2">
        <f t="shared" si="184"/>
        <v>-3.6300000007031485E-2</v>
      </c>
      <c r="K3930" s="7">
        <f t="shared" si="185"/>
        <v>0</v>
      </c>
    </row>
    <row r="3931" spans="1:11">
      <c r="A3931">
        <v>2024</v>
      </c>
      <c r="B3931">
        <v>7</v>
      </c>
      <c r="C3931">
        <v>3</v>
      </c>
      <c r="D3931" s="1" t="s">
        <v>108</v>
      </c>
      <c r="E3931" t="s">
        <v>109</v>
      </c>
      <c r="F3931">
        <v>10</v>
      </c>
      <c r="G3931" s="2">
        <v>5561.2</v>
      </c>
      <c r="H3931" s="2">
        <v>556.12369999999999</v>
      </c>
      <c r="I3931" s="2">
        <f t="shared" si="183"/>
        <v>5561.2370000000001</v>
      </c>
      <c r="J3931" s="2">
        <f t="shared" si="184"/>
        <v>-3.7000000000261934E-2</v>
      </c>
      <c r="K3931" s="7">
        <f t="shared" si="185"/>
        <v>0</v>
      </c>
    </row>
    <row r="3932" spans="1:11">
      <c r="A3932">
        <v>2024</v>
      </c>
      <c r="B3932">
        <v>11</v>
      </c>
      <c r="C3932">
        <v>3</v>
      </c>
      <c r="D3932" s="1" t="s">
        <v>752</v>
      </c>
      <c r="E3932" t="s">
        <v>753</v>
      </c>
      <c r="F3932">
        <v>6</v>
      </c>
      <c r="G3932" s="2">
        <v>48720</v>
      </c>
      <c r="H3932" s="2">
        <v>8120.0065999999997</v>
      </c>
      <c r="I3932" s="2">
        <f t="shared" si="183"/>
        <v>48720.039599999996</v>
      </c>
      <c r="J3932" s="2">
        <f t="shared" si="184"/>
        <v>-3.959999999642605E-2</v>
      </c>
      <c r="K3932" s="7">
        <f t="shared" si="185"/>
        <v>0</v>
      </c>
    </row>
    <row r="3933" spans="1:11">
      <c r="A3933">
        <v>2024</v>
      </c>
      <c r="B3933">
        <v>11</v>
      </c>
      <c r="C3933">
        <v>3</v>
      </c>
      <c r="D3933" s="1" t="s">
        <v>353</v>
      </c>
      <c r="E3933" t="s">
        <v>354</v>
      </c>
      <c r="F3933">
        <v>18</v>
      </c>
      <c r="G3933" s="2">
        <v>11448.9</v>
      </c>
      <c r="H3933" s="2">
        <v>636.05219999999997</v>
      </c>
      <c r="I3933" s="2">
        <f t="shared" si="183"/>
        <v>11448.9396</v>
      </c>
      <c r="J3933" s="2">
        <f t="shared" si="184"/>
        <v>-3.9600000000064028E-2</v>
      </c>
      <c r="K3933" s="7">
        <f t="shared" si="185"/>
        <v>0</v>
      </c>
    </row>
    <row r="3934" spans="1:11">
      <c r="A3934">
        <v>2024</v>
      </c>
      <c r="B3934">
        <v>3</v>
      </c>
      <c r="C3934">
        <v>3</v>
      </c>
      <c r="D3934" s="1" t="s">
        <v>317</v>
      </c>
      <c r="E3934" t="s">
        <v>318</v>
      </c>
      <c r="F3934">
        <v>3</v>
      </c>
      <c r="G3934" s="2">
        <v>26174.37</v>
      </c>
      <c r="H3934" s="2">
        <v>8724.8032999999996</v>
      </c>
      <c r="I3934" s="2">
        <f t="shared" si="183"/>
        <v>26174.409899999999</v>
      </c>
      <c r="J3934" s="2">
        <f t="shared" si="184"/>
        <v>-3.9899999999761349E-2</v>
      </c>
      <c r="K3934" s="7">
        <f t="shared" si="185"/>
        <v>0</v>
      </c>
    </row>
    <row r="3935" spans="1:11">
      <c r="A3935">
        <v>2024</v>
      </c>
      <c r="B3935">
        <v>11</v>
      </c>
      <c r="C3935">
        <v>3</v>
      </c>
      <c r="D3935" s="1" t="s">
        <v>1276</v>
      </c>
      <c r="E3935" t="s">
        <v>1277</v>
      </c>
      <c r="F3935">
        <v>2</v>
      </c>
      <c r="G3935" s="2">
        <v>37349.760000000002</v>
      </c>
      <c r="H3935" s="2">
        <v>18674.900000000001</v>
      </c>
      <c r="I3935" s="2">
        <f t="shared" si="183"/>
        <v>37349.800000000003</v>
      </c>
      <c r="J3935" s="2">
        <f t="shared" si="184"/>
        <v>-4.0000000000873115E-2</v>
      </c>
      <c r="K3935" s="7">
        <f t="shared" si="185"/>
        <v>0</v>
      </c>
    </row>
    <row r="3936" spans="1:11">
      <c r="A3936">
        <v>2024</v>
      </c>
      <c r="B3936">
        <v>4</v>
      </c>
      <c r="C3936">
        <v>3</v>
      </c>
      <c r="D3936" s="1" t="s">
        <v>1011</v>
      </c>
      <c r="E3936" t="s">
        <v>791</v>
      </c>
      <c r="F3936">
        <v>19</v>
      </c>
      <c r="G3936" s="2">
        <v>9347.81</v>
      </c>
      <c r="H3936" s="2">
        <v>491.99220000000003</v>
      </c>
      <c r="I3936" s="2">
        <f t="shared" si="183"/>
        <v>9347.8518000000004</v>
      </c>
      <c r="J3936" s="2">
        <f t="shared" si="184"/>
        <v>-4.1800000000876025E-2</v>
      </c>
      <c r="K3936" s="7">
        <f t="shared" si="185"/>
        <v>0</v>
      </c>
    </row>
    <row r="3937" spans="1:11">
      <c r="A3937">
        <v>2024</v>
      </c>
      <c r="B3937">
        <v>11</v>
      </c>
      <c r="C3937">
        <v>3</v>
      </c>
      <c r="D3937" s="1" t="s">
        <v>693</v>
      </c>
      <c r="E3937" t="s">
        <v>694</v>
      </c>
      <c r="F3937">
        <v>2</v>
      </c>
      <c r="G3937" s="2">
        <v>100979</v>
      </c>
      <c r="H3937" s="2">
        <v>50489.522199999999</v>
      </c>
      <c r="I3937" s="2">
        <f t="shared" si="183"/>
        <v>100979.0444</v>
      </c>
      <c r="J3937" s="2">
        <f t="shared" si="184"/>
        <v>-4.439999999885913E-2</v>
      </c>
      <c r="K3937" s="7">
        <f t="shared" si="185"/>
        <v>0</v>
      </c>
    </row>
    <row r="3938" spans="1:11">
      <c r="A3938">
        <v>2024</v>
      </c>
      <c r="B3938">
        <v>8</v>
      </c>
      <c r="C3938">
        <v>3</v>
      </c>
      <c r="D3938" s="1" t="s">
        <v>756</v>
      </c>
      <c r="E3938" t="s">
        <v>757</v>
      </c>
      <c r="F3938">
        <v>2</v>
      </c>
      <c r="G3938" s="2">
        <v>48675</v>
      </c>
      <c r="H3938" s="2">
        <v>24337.522199999999</v>
      </c>
      <c r="I3938" s="2">
        <f t="shared" si="183"/>
        <v>48675.044399999999</v>
      </c>
      <c r="J3938" s="2">
        <f t="shared" si="184"/>
        <v>-4.439999999885913E-2</v>
      </c>
      <c r="K3938" s="7">
        <f t="shared" si="185"/>
        <v>0</v>
      </c>
    </row>
    <row r="3939" spans="1:11">
      <c r="A3939">
        <v>2024</v>
      </c>
      <c r="B3939">
        <v>9</v>
      </c>
      <c r="C3939">
        <v>3</v>
      </c>
      <c r="D3939" s="1" t="s">
        <v>353</v>
      </c>
      <c r="E3939" t="s">
        <v>354</v>
      </c>
      <c r="F3939">
        <v>21</v>
      </c>
      <c r="G3939" s="2">
        <v>13357.05</v>
      </c>
      <c r="H3939" s="2">
        <v>636.05219999999997</v>
      </c>
      <c r="I3939" s="2">
        <f t="shared" si="183"/>
        <v>13357.0962</v>
      </c>
      <c r="J3939" s="2">
        <f t="shared" si="184"/>
        <v>-4.620000000068103E-2</v>
      </c>
      <c r="K3939" s="7">
        <f t="shared" si="185"/>
        <v>0</v>
      </c>
    </row>
    <row r="3940" spans="1:11">
      <c r="A3940">
        <v>2024</v>
      </c>
      <c r="B3940">
        <v>8</v>
      </c>
      <c r="C3940">
        <v>3</v>
      </c>
      <c r="D3940" s="1" t="s">
        <v>353</v>
      </c>
      <c r="E3940" t="s">
        <v>354</v>
      </c>
      <c r="F3940">
        <v>22</v>
      </c>
      <c r="G3940" s="2">
        <v>13993.1</v>
      </c>
      <c r="H3940" s="2">
        <v>636.05219999999997</v>
      </c>
      <c r="I3940" s="2">
        <f t="shared" si="183"/>
        <v>13993.1484</v>
      </c>
      <c r="J3940" s="2">
        <f t="shared" si="184"/>
        <v>-4.8399999999674037E-2</v>
      </c>
      <c r="K3940" s="7">
        <f t="shared" si="185"/>
        <v>0</v>
      </c>
    </row>
    <row r="3941" spans="1:11">
      <c r="A3941">
        <v>2024</v>
      </c>
      <c r="B3941">
        <v>3</v>
      </c>
      <c r="C3941">
        <v>3</v>
      </c>
      <c r="D3941" s="1" t="s">
        <v>817</v>
      </c>
      <c r="E3941" t="s">
        <v>818</v>
      </c>
      <c r="F3941">
        <v>1</v>
      </c>
      <c r="G3941" s="2">
        <v>58126.85</v>
      </c>
      <c r="H3941" s="2">
        <v>58126.9</v>
      </c>
      <c r="I3941" s="2">
        <f t="shared" si="183"/>
        <v>58126.9</v>
      </c>
      <c r="J3941" s="2">
        <f t="shared" si="184"/>
        <v>-5.0000000002910383E-2</v>
      </c>
      <c r="K3941" s="7">
        <f t="shared" si="185"/>
        <v>0</v>
      </c>
    </row>
    <row r="3942" spans="1:11">
      <c r="A3942">
        <v>2024</v>
      </c>
      <c r="B3942">
        <v>5</v>
      </c>
      <c r="C3942">
        <v>3</v>
      </c>
      <c r="D3942" s="1" t="s">
        <v>817</v>
      </c>
      <c r="E3942" t="s">
        <v>818</v>
      </c>
      <c r="F3942">
        <v>1</v>
      </c>
      <c r="G3942" s="2">
        <v>58126.85</v>
      </c>
      <c r="H3942" s="2">
        <v>58126.9</v>
      </c>
      <c r="I3942" s="2">
        <f t="shared" si="183"/>
        <v>58126.9</v>
      </c>
      <c r="J3942" s="2">
        <f t="shared" si="184"/>
        <v>-5.0000000002910383E-2</v>
      </c>
      <c r="K3942" s="7">
        <f t="shared" si="185"/>
        <v>0</v>
      </c>
    </row>
    <row r="3943" spans="1:11">
      <c r="A3943">
        <v>2024</v>
      </c>
      <c r="B3943">
        <v>4</v>
      </c>
      <c r="C3943">
        <v>3</v>
      </c>
      <c r="D3943" s="1" t="s">
        <v>108</v>
      </c>
      <c r="E3943" t="s">
        <v>109</v>
      </c>
      <c r="F3943">
        <v>14</v>
      </c>
      <c r="G3943" s="2">
        <v>7785.68</v>
      </c>
      <c r="H3943" s="2">
        <v>556.12369999999999</v>
      </c>
      <c r="I3943" s="2">
        <f t="shared" si="183"/>
        <v>7785.7317999999996</v>
      </c>
      <c r="J3943" s="2">
        <f t="shared" si="184"/>
        <v>-5.1799999999275315E-2</v>
      </c>
      <c r="K3943" s="7">
        <f t="shared" si="185"/>
        <v>0</v>
      </c>
    </row>
    <row r="3944" spans="1:11">
      <c r="A3944">
        <v>2024</v>
      </c>
      <c r="B3944">
        <v>3</v>
      </c>
      <c r="C3944">
        <v>3</v>
      </c>
      <c r="D3944" s="1" t="s">
        <v>353</v>
      </c>
      <c r="E3944" t="s">
        <v>354</v>
      </c>
      <c r="F3944">
        <v>24</v>
      </c>
      <c r="G3944" s="2">
        <v>15265.2</v>
      </c>
      <c r="H3944" s="2">
        <v>636.05219999999997</v>
      </c>
      <c r="I3944" s="2">
        <f t="shared" si="183"/>
        <v>15265.252799999998</v>
      </c>
      <c r="J3944" s="2">
        <f t="shared" si="184"/>
        <v>-5.2799999997660052E-2</v>
      </c>
      <c r="K3944" s="7">
        <f t="shared" si="185"/>
        <v>0</v>
      </c>
    </row>
    <row r="3945" spans="1:11">
      <c r="A3945">
        <v>2024</v>
      </c>
      <c r="B3945">
        <v>4</v>
      </c>
      <c r="C3945">
        <v>3</v>
      </c>
      <c r="D3945" s="1" t="s">
        <v>533</v>
      </c>
      <c r="E3945" t="s">
        <v>534</v>
      </c>
      <c r="F3945">
        <v>16</v>
      </c>
      <c r="G3945" s="2">
        <v>151795.84</v>
      </c>
      <c r="H3945" s="2">
        <v>9487.2433000000001</v>
      </c>
      <c r="I3945" s="2">
        <f t="shared" si="183"/>
        <v>151795.8928</v>
      </c>
      <c r="J3945" s="2">
        <f t="shared" si="184"/>
        <v>-5.280000000493601E-2</v>
      </c>
      <c r="K3945" s="7">
        <f t="shared" si="185"/>
        <v>0</v>
      </c>
    </row>
    <row r="3946" spans="1:11">
      <c r="A3946">
        <v>2024</v>
      </c>
      <c r="B3946">
        <v>4</v>
      </c>
      <c r="C3946">
        <v>3</v>
      </c>
      <c r="D3946" s="1" t="s">
        <v>738</v>
      </c>
      <c r="E3946" t="s">
        <v>739</v>
      </c>
      <c r="F3946">
        <v>12</v>
      </c>
      <c r="G3946" s="2">
        <v>87090.72</v>
      </c>
      <c r="H3946" s="2">
        <v>7257.5644000000002</v>
      </c>
      <c r="I3946" s="2">
        <f t="shared" si="183"/>
        <v>87090.772800000006</v>
      </c>
      <c r="J3946" s="2">
        <f t="shared" si="184"/>
        <v>-5.280000000493601E-2</v>
      </c>
      <c r="K3946" s="7">
        <f t="shared" si="185"/>
        <v>0</v>
      </c>
    </row>
    <row r="3947" spans="1:11">
      <c r="A3947">
        <v>2024</v>
      </c>
      <c r="B3947">
        <v>7</v>
      </c>
      <c r="C3947">
        <v>3</v>
      </c>
      <c r="D3947" s="1" t="s">
        <v>317</v>
      </c>
      <c r="E3947" t="s">
        <v>318</v>
      </c>
      <c r="F3947">
        <v>4</v>
      </c>
      <c r="G3947" s="2">
        <v>34899.160000000003</v>
      </c>
      <c r="H3947" s="2">
        <v>8724.8032999999996</v>
      </c>
      <c r="I3947" s="2">
        <f t="shared" si="183"/>
        <v>34899.213199999998</v>
      </c>
      <c r="J3947" s="2">
        <f t="shared" si="184"/>
        <v>-5.319999999483116E-2</v>
      </c>
      <c r="K3947" s="7">
        <f t="shared" si="185"/>
        <v>0</v>
      </c>
    </row>
    <row r="3948" spans="1:11">
      <c r="A3948">
        <v>2024</v>
      </c>
      <c r="B3948">
        <v>8</v>
      </c>
      <c r="C3948">
        <v>3</v>
      </c>
      <c r="D3948" s="1" t="s">
        <v>317</v>
      </c>
      <c r="E3948" t="s">
        <v>318</v>
      </c>
      <c r="F3948">
        <v>4</v>
      </c>
      <c r="G3948" s="2">
        <v>34899.160000000003</v>
      </c>
      <c r="H3948" s="2">
        <v>8724.8032999999996</v>
      </c>
      <c r="I3948" s="2">
        <f t="shared" si="183"/>
        <v>34899.213199999998</v>
      </c>
      <c r="J3948" s="2">
        <f t="shared" si="184"/>
        <v>-5.319999999483116E-2</v>
      </c>
      <c r="K3948" s="7">
        <f t="shared" si="185"/>
        <v>0</v>
      </c>
    </row>
    <row r="3949" spans="1:11">
      <c r="A3949">
        <v>2024</v>
      </c>
      <c r="B3949">
        <v>8</v>
      </c>
      <c r="C3949">
        <v>3</v>
      </c>
      <c r="D3949" s="1" t="s">
        <v>174</v>
      </c>
      <c r="E3949" t="s">
        <v>175</v>
      </c>
      <c r="F3949">
        <v>1</v>
      </c>
      <c r="G3949" s="2">
        <v>11031.7</v>
      </c>
      <c r="H3949" s="2">
        <v>11031.755499999999</v>
      </c>
      <c r="I3949" s="2">
        <f t="shared" si="183"/>
        <v>11031.755499999999</v>
      </c>
      <c r="J3949" s="2">
        <f t="shared" si="184"/>
        <v>-5.5499999998573912E-2</v>
      </c>
      <c r="K3949" s="7">
        <f t="shared" si="185"/>
        <v>0</v>
      </c>
    </row>
    <row r="3950" spans="1:11">
      <c r="A3950">
        <v>2024</v>
      </c>
      <c r="B3950">
        <v>10</v>
      </c>
      <c r="C3950">
        <v>3</v>
      </c>
      <c r="D3950" s="1" t="s">
        <v>752</v>
      </c>
      <c r="E3950" t="s">
        <v>753</v>
      </c>
      <c r="F3950">
        <v>9</v>
      </c>
      <c r="G3950" s="2">
        <v>73080</v>
      </c>
      <c r="H3950" s="2">
        <v>8120.0065999999997</v>
      </c>
      <c r="I3950" s="2">
        <f t="shared" si="183"/>
        <v>73080.059399999998</v>
      </c>
      <c r="J3950" s="2">
        <f t="shared" si="184"/>
        <v>-5.9399999998277053E-2</v>
      </c>
      <c r="K3950" s="7">
        <f t="shared" si="185"/>
        <v>0</v>
      </c>
    </row>
    <row r="3951" spans="1:11">
      <c r="A3951">
        <v>2024</v>
      </c>
      <c r="B3951">
        <v>4</v>
      </c>
      <c r="C3951">
        <v>3</v>
      </c>
      <c r="D3951" s="1" t="s">
        <v>160</v>
      </c>
      <c r="E3951" t="s">
        <v>159</v>
      </c>
      <c r="F3951">
        <v>9</v>
      </c>
      <c r="G3951" s="2">
        <v>5090.3100000000004</v>
      </c>
      <c r="H3951" s="2">
        <v>565.59659999999997</v>
      </c>
      <c r="I3951" s="2">
        <f t="shared" si="183"/>
        <v>5090.3693999999996</v>
      </c>
      <c r="J3951" s="2">
        <f t="shared" si="184"/>
        <v>-5.9399999999186548E-2</v>
      </c>
      <c r="K3951" s="7">
        <f t="shared" si="185"/>
        <v>0</v>
      </c>
    </row>
    <row r="3952" spans="1:11">
      <c r="A3952">
        <v>2024</v>
      </c>
      <c r="B3952">
        <v>4</v>
      </c>
      <c r="C3952">
        <v>3</v>
      </c>
      <c r="D3952" s="1" t="s">
        <v>992</v>
      </c>
      <c r="E3952" t="s">
        <v>993</v>
      </c>
      <c r="F3952">
        <v>3</v>
      </c>
      <c r="G3952" s="2">
        <v>48709.8</v>
      </c>
      <c r="H3952" s="2">
        <v>16236.62</v>
      </c>
      <c r="I3952" s="2">
        <f t="shared" si="183"/>
        <v>48709.86</v>
      </c>
      <c r="J3952" s="2">
        <f t="shared" si="184"/>
        <v>-5.9999999997671694E-2</v>
      </c>
      <c r="K3952" s="7">
        <f t="shared" si="185"/>
        <v>0</v>
      </c>
    </row>
    <row r="3953" spans="1:11">
      <c r="A3953">
        <v>2024</v>
      </c>
      <c r="B3953">
        <v>11</v>
      </c>
      <c r="C3953">
        <v>3</v>
      </c>
      <c r="D3953" s="1" t="s">
        <v>1291</v>
      </c>
      <c r="E3953" t="s">
        <v>1292</v>
      </c>
      <c r="F3953">
        <v>6</v>
      </c>
      <c r="G3953" s="2">
        <v>3529.44</v>
      </c>
      <c r="H3953" s="2">
        <v>588.25</v>
      </c>
      <c r="I3953" s="2">
        <f t="shared" si="183"/>
        <v>3529.5</v>
      </c>
      <c r="J3953" s="2">
        <f t="shared" si="184"/>
        <v>-5.999999999994543E-2</v>
      </c>
      <c r="K3953" s="7">
        <f t="shared" si="185"/>
        <v>0</v>
      </c>
    </row>
    <row r="3954" spans="1:11">
      <c r="A3954">
        <v>2024</v>
      </c>
      <c r="B3954">
        <v>3</v>
      </c>
      <c r="C3954">
        <v>3</v>
      </c>
      <c r="D3954" s="1" t="s">
        <v>738</v>
      </c>
      <c r="E3954" t="s">
        <v>739</v>
      </c>
      <c r="F3954">
        <v>14</v>
      </c>
      <c r="G3954" s="2">
        <v>101605.84</v>
      </c>
      <c r="H3954" s="2">
        <v>7257.5644000000002</v>
      </c>
      <c r="I3954" s="2">
        <f t="shared" si="183"/>
        <v>101605.9016</v>
      </c>
      <c r="J3954" s="2">
        <f t="shared" si="184"/>
        <v>-6.160000000090804E-2</v>
      </c>
      <c r="K3954" s="7">
        <f t="shared" si="185"/>
        <v>0</v>
      </c>
    </row>
    <row r="3955" spans="1:11">
      <c r="A3955">
        <v>2024</v>
      </c>
      <c r="B3955">
        <v>9</v>
      </c>
      <c r="C3955">
        <v>3</v>
      </c>
      <c r="D3955" s="1" t="s">
        <v>738</v>
      </c>
      <c r="E3955" t="s">
        <v>739</v>
      </c>
      <c r="F3955">
        <v>15</v>
      </c>
      <c r="G3955" s="2">
        <v>108863.4</v>
      </c>
      <c r="H3955" s="2">
        <v>7257.5644000000002</v>
      </c>
      <c r="I3955" s="2">
        <f t="shared" si="183"/>
        <v>108863.466</v>
      </c>
      <c r="J3955" s="2">
        <f t="shared" si="184"/>
        <v>-6.6000000006170012E-2</v>
      </c>
      <c r="K3955" s="7">
        <f t="shared" si="185"/>
        <v>0</v>
      </c>
    </row>
    <row r="3956" spans="1:11">
      <c r="A3956">
        <v>2024</v>
      </c>
      <c r="B3956">
        <v>11</v>
      </c>
      <c r="C3956">
        <v>3</v>
      </c>
      <c r="D3956" s="1" t="s">
        <v>738</v>
      </c>
      <c r="E3956" t="s">
        <v>739</v>
      </c>
      <c r="F3956">
        <v>15</v>
      </c>
      <c r="G3956" s="2">
        <v>108863.4</v>
      </c>
      <c r="H3956" s="2">
        <v>7257.5644000000002</v>
      </c>
      <c r="I3956" s="2">
        <f t="shared" si="183"/>
        <v>108863.466</v>
      </c>
      <c r="J3956" s="2">
        <f t="shared" si="184"/>
        <v>-6.6000000006170012E-2</v>
      </c>
      <c r="K3956" s="7">
        <f t="shared" si="185"/>
        <v>0</v>
      </c>
    </row>
    <row r="3957" spans="1:11">
      <c r="A3957">
        <v>2024</v>
      </c>
      <c r="B3957">
        <v>4</v>
      </c>
      <c r="C3957">
        <v>3</v>
      </c>
      <c r="D3957" s="1" t="s">
        <v>238</v>
      </c>
      <c r="E3957" t="s">
        <v>239</v>
      </c>
      <c r="F3957">
        <v>3</v>
      </c>
      <c r="G3957" s="2">
        <v>33600.6</v>
      </c>
      <c r="H3957" s="2">
        <v>11200.2222</v>
      </c>
      <c r="I3957" s="2">
        <f t="shared" si="183"/>
        <v>33600.666599999997</v>
      </c>
      <c r="J3957" s="2">
        <f t="shared" si="184"/>
        <v>-6.6599999998288695E-2</v>
      </c>
      <c r="K3957" s="7">
        <f t="shared" si="185"/>
        <v>0</v>
      </c>
    </row>
    <row r="3958" spans="1:11">
      <c r="A3958">
        <v>2024</v>
      </c>
      <c r="B3958">
        <v>6</v>
      </c>
      <c r="C3958">
        <v>3</v>
      </c>
      <c r="D3958" s="1" t="s">
        <v>1291</v>
      </c>
      <c r="E3958" t="s">
        <v>1292</v>
      </c>
      <c r="F3958">
        <v>7</v>
      </c>
      <c r="G3958" s="2">
        <v>4117.68</v>
      </c>
      <c r="H3958" s="2">
        <v>588.25</v>
      </c>
      <c r="I3958" s="2">
        <f t="shared" si="183"/>
        <v>4117.75</v>
      </c>
      <c r="J3958" s="2">
        <f t="shared" si="184"/>
        <v>-6.9999999999708962E-2</v>
      </c>
      <c r="K3958" s="7">
        <f t="shared" si="185"/>
        <v>0</v>
      </c>
    </row>
    <row r="3959" spans="1:11">
      <c r="A3959">
        <v>2024</v>
      </c>
      <c r="B3959">
        <v>10</v>
      </c>
      <c r="C3959">
        <v>3</v>
      </c>
      <c r="D3959" s="1" t="s">
        <v>947</v>
      </c>
      <c r="E3959" t="s">
        <v>948</v>
      </c>
      <c r="F3959">
        <v>1</v>
      </c>
      <c r="G3959" s="2">
        <v>1097.5999999999999</v>
      </c>
      <c r="H3959" s="2">
        <v>1097.6724999999999</v>
      </c>
      <c r="I3959" s="2">
        <f t="shared" si="183"/>
        <v>1097.6724999999999</v>
      </c>
      <c r="J3959" s="2">
        <f t="shared" si="184"/>
        <v>-7.2499999999990905E-2</v>
      </c>
      <c r="K3959" s="7">
        <f t="shared" si="185"/>
        <v>0</v>
      </c>
    </row>
    <row r="3960" spans="1:11">
      <c r="A3960">
        <v>2024</v>
      </c>
      <c r="B3960">
        <v>5</v>
      </c>
      <c r="C3960">
        <v>3</v>
      </c>
      <c r="D3960" s="1" t="s">
        <v>1222</v>
      </c>
      <c r="E3960" t="s">
        <v>1223</v>
      </c>
      <c r="F3960">
        <v>1</v>
      </c>
      <c r="G3960" s="2">
        <v>695.65</v>
      </c>
      <c r="H3960" s="2">
        <v>695.73</v>
      </c>
      <c r="I3960" s="2">
        <f t="shared" si="183"/>
        <v>695.73</v>
      </c>
      <c r="J3960" s="2">
        <f t="shared" si="184"/>
        <v>-8.0000000000040927E-2</v>
      </c>
      <c r="K3960" s="7">
        <f t="shared" si="185"/>
        <v>0</v>
      </c>
    </row>
    <row r="3961" spans="1:11">
      <c r="A3961">
        <v>2024</v>
      </c>
      <c r="B3961">
        <v>6</v>
      </c>
      <c r="C3961">
        <v>3</v>
      </c>
      <c r="D3961" s="1" t="s">
        <v>1222</v>
      </c>
      <c r="E3961" t="s">
        <v>1223</v>
      </c>
      <c r="F3961">
        <v>1</v>
      </c>
      <c r="G3961" s="2">
        <v>695.65</v>
      </c>
      <c r="H3961" s="2">
        <v>695.73</v>
      </c>
      <c r="I3961" s="2">
        <f t="shared" si="183"/>
        <v>695.73</v>
      </c>
      <c r="J3961" s="2">
        <f t="shared" si="184"/>
        <v>-8.0000000000040927E-2</v>
      </c>
      <c r="K3961" s="7">
        <f t="shared" si="185"/>
        <v>0</v>
      </c>
    </row>
    <row r="3962" spans="1:11">
      <c r="A3962">
        <v>2024</v>
      </c>
      <c r="B3962">
        <v>3</v>
      </c>
      <c r="C3962">
        <v>3</v>
      </c>
      <c r="D3962" s="1" t="s">
        <v>992</v>
      </c>
      <c r="E3962" t="s">
        <v>993</v>
      </c>
      <c r="F3962">
        <v>4</v>
      </c>
      <c r="G3962" s="2">
        <v>64946.400000000001</v>
      </c>
      <c r="H3962" s="2">
        <v>16236.62</v>
      </c>
      <c r="I3962" s="2">
        <f t="shared" si="183"/>
        <v>64946.48</v>
      </c>
      <c r="J3962" s="2">
        <f t="shared" si="184"/>
        <v>-8.000000000174623E-2</v>
      </c>
      <c r="K3962" s="7">
        <f t="shared" si="185"/>
        <v>0</v>
      </c>
    </row>
    <row r="3963" spans="1:11">
      <c r="A3963">
        <v>2024</v>
      </c>
      <c r="B3963">
        <v>7</v>
      </c>
      <c r="C3963">
        <v>3</v>
      </c>
      <c r="D3963" s="1" t="s">
        <v>992</v>
      </c>
      <c r="E3963" t="s">
        <v>993</v>
      </c>
      <c r="F3963">
        <v>4</v>
      </c>
      <c r="G3963" s="2">
        <v>64946.400000000001</v>
      </c>
      <c r="H3963" s="2">
        <v>16236.62</v>
      </c>
      <c r="I3963" s="2">
        <f t="shared" si="183"/>
        <v>64946.48</v>
      </c>
      <c r="J3963" s="2">
        <f t="shared" si="184"/>
        <v>-8.000000000174623E-2</v>
      </c>
      <c r="K3963" s="7">
        <f t="shared" si="185"/>
        <v>0</v>
      </c>
    </row>
    <row r="3964" spans="1:11">
      <c r="A3964">
        <v>2024</v>
      </c>
      <c r="B3964">
        <v>11</v>
      </c>
      <c r="C3964">
        <v>3</v>
      </c>
      <c r="D3964" s="1" t="s">
        <v>366</v>
      </c>
      <c r="E3964" t="s">
        <v>367</v>
      </c>
      <c r="F3964">
        <v>11</v>
      </c>
      <c r="G3964" s="2">
        <v>13359.61</v>
      </c>
      <c r="H3964" s="2">
        <v>1214.5177000000001</v>
      </c>
      <c r="I3964" s="2">
        <f t="shared" si="183"/>
        <v>13359.694700000002</v>
      </c>
      <c r="J3964" s="2">
        <f t="shared" si="184"/>
        <v>-8.4700000001248554E-2</v>
      </c>
      <c r="K3964" s="7">
        <f t="shared" si="185"/>
        <v>0</v>
      </c>
    </row>
    <row r="3965" spans="1:11">
      <c r="A3965">
        <v>2024</v>
      </c>
      <c r="B3965">
        <v>9</v>
      </c>
      <c r="C3965">
        <v>3</v>
      </c>
      <c r="D3965" s="1" t="s">
        <v>232</v>
      </c>
      <c r="E3965" t="s">
        <v>233</v>
      </c>
      <c r="F3965">
        <v>1</v>
      </c>
      <c r="G3965" s="2">
        <v>13594.7</v>
      </c>
      <c r="H3965" s="2">
        <v>13594.7857</v>
      </c>
      <c r="I3965" s="2">
        <f t="shared" si="183"/>
        <v>13594.7857</v>
      </c>
      <c r="J3965" s="2">
        <f t="shared" si="184"/>
        <v>-8.5699999999633292E-2</v>
      </c>
      <c r="K3965" s="7">
        <f t="shared" si="185"/>
        <v>0</v>
      </c>
    </row>
    <row r="3966" spans="1:11">
      <c r="A3966">
        <v>2024</v>
      </c>
      <c r="B3966">
        <v>8</v>
      </c>
      <c r="C3966">
        <v>3</v>
      </c>
      <c r="D3966" s="1" t="s">
        <v>238</v>
      </c>
      <c r="E3966" t="s">
        <v>239</v>
      </c>
      <c r="F3966">
        <v>4</v>
      </c>
      <c r="G3966" s="2">
        <v>44800.800000000003</v>
      </c>
      <c r="H3966" s="2">
        <v>11200.2222</v>
      </c>
      <c r="I3966" s="2">
        <f t="shared" si="183"/>
        <v>44800.888800000001</v>
      </c>
      <c r="J3966" s="2">
        <f t="shared" si="184"/>
        <v>-8.879999999771826E-2</v>
      </c>
      <c r="K3966" s="7">
        <f t="shared" si="185"/>
        <v>0</v>
      </c>
    </row>
    <row r="3967" spans="1:11">
      <c r="A3967">
        <v>2024</v>
      </c>
      <c r="B3967">
        <v>11</v>
      </c>
      <c r="C3967">
        <v>3</v>
      </c>
      <c r="D3967" s="1" t="s">
        <v>238</v>
      </c>
      <c r="E3967" t="s">
        <v>239</v>
      </c>
      <c r="F3967">
        <v>4</v>
      </c>
      <c r="G3967" s="2">
        <v>44800.800000000003</v>
      </c>
      <c r="H3967" s="2">
        <v>11200.2222</v>
      </c>
      <c r="I3967" s="2">
        <f t="shared" si="183"/>
        <v>44800.888800000001</v>
      </c>
      <c r="J3967" s="2">
        <f t="shared" si="184"/>
        <v>-8.879999999771826E-2</v>
      </c>
      <c r="K3967" s="7">
        <f t="shared" si="185"/>
        <v>0</v>
      </c>
    </row>
    <row r="3968" spans="1:11">
      <c r="A3968">
        <v>2024</v>
      </c>
      <c r="B3968">
        <v>9</v>
      </c>
      <c r="C3968">
        <v>3</v>
      </c>
      <c r="D3968" s="1" t="s">
        <v>366</v>
      </c>
      <c r="E3968" t="s">
        <v>367</v>
      </c>
      <c r="F3968">
        <v>12</v>
      </c>
      <c r="G3968" s="2">
        <v>14574.12</v>
      </c>
      <c r="H3968" s="2">
        <v>1214.5177000000001</v>
      </c>
      <c r="I3968" s="2">
        <f t="shared" si="183"/>
        <v>14574.2124</v>
      </c>
      <c r="J3968" s="2">
        <f t="shared" si="184"/>
        <v>-9.239999999954307E-2</v>
      </c>
      <c r="K3968" s="7">
        <f t="shared" si="185"/>
        <v>0</v>
      </c>
    </row>
    <row r="3969" spans="1:11">
      <c r="A3969">
        <v>2024</v>
      </c>
      <c r="B3969">
        <v>4</v>
      </c>
      <c r="C3969">
        <v>3</v>
      </c>
      <c r="D3969" s="1" t="s">
        <v>206</v>
      </c>
      <c r="E3969" t="s">
        <v>205</v>
      </c>
      <c r="F3969">
        <v>2</v>
      </c>
      <c r="G3969" s="2">
        <v>36911.300000000003</v>
      </c>
      <c r="H3969" s="2">
        <v>18455.7</v>
      </c>
      <c r="I3969" s="2">
        <f t="shared" si="183"/>
        <v>36911.4</v>
      </c>
      <c r="J3969" s="2">
        <f t="shared" si="184"/>
        <v>-9.9999999998544808E-2</v>
      </c>
      <c r="K3969" s="7">
        <f t="shared" si="185"/>
        <v>0</v>
      </c>
    </row>
    <row r="3970" spans="1:11">
      <c r="A3970">
        <v>2024</v>
      </c>
      <c r="B3970">
        <v>5</v>
      </c>
      <c r="C3970">
        <v>3</v>
      </c>
      <c r="D3970" s="1" t="s">
        <v>206</v>
      </c>
      <c r="E3970" t="s">
        <v>205</v>
      </c>
      <c r="F3970">
        <v>2</v>
      </c>
      <c r="G3970" s="2">
        <v>36911.300000000003</v>
      </c>
      <c r="H3970" s="2">
        <v>18455.7</v>
      </c>
      <c r="I3970" s="2">
        <f t="shared" ref="I3970:I4033" si="186">H3970*F3970</f>
        <v>36911.4</v>
      </c>
      <c r="J3970" s="2">
        <f t="shared" ref="J3970:J4033" si="187">G3970-(H3970*F3970)</f>
        <v>-9.9999999998544808E-2</v>
      </c>
      <c r="K3970" s="7">
        <f t="shared" si="185"/>
        <v>0</v>
      </c>
    </row>
    <row r="3971" spans="1:11">
      <c r="A3971">
        <v>2024</v>
      </c>
      <c r="B3971">
        <v>10</v>
      </c>
      <c r="C3971">
        <v>3</v>
      </c>
      <c r="D3971" s="1" t="s">
        <v>206</v>
      </c>
      <c r="E3971" t="s">
        <v>205</v>
      </c>
      <c r="F3971">
        <v>2</v>
      </c>
      <c r="G3971" s="2">
        <v>36911.300000000003</v>
      </c>
      <c r="H3971" s="2">
        <v>18455.7</v>
      </c>
      <c r="I3971" s="2">
        <f t="shared" si="186"/>
        <v>36911.4</v>
      </c>
      <c r="J3971" s="2">
        <f t="shared" si="187"/>
        <v>-9.9999999998544808E-2</v>
      </c>
      <c r="K3971" s="7">
        <f t="shared" ref="K3971:K4034" si="188">IF(J3971&gt;=0,1,0)</f>
        <v>0</v>
      </c>
    </row>
    <row r="3972" spans="1:11">
      <c r="A3972">
        <v>2024</v>
      </c>
      <c r="B3972">
        <v>2</v>
      </c>
      <c r="C3972">
        <v>3</v>
      </c>
      <c r="D3972" s="1" t="s">
        <v>817</v>
      </c>
      <c r="E3972" t="s">
        <v>818</v>
      </c>
      <c r="F3972">
        <v>2</v>
      </c>
      <c r="G3972" s="2">
        <v>116253.7</v>
      </c>
      <c r="H3972" s="2">
        <v>58126.9</v>
      </c>
      <c r="I3972" s="2">
        <f t="shared" si="186"/>
        <v>116253.8</v>
      </c>
      <c r="J3972" s="2">
        <f t="shared" si="187"/>
        <v>-0.10000000000582077</v>
      </c>
      <c r="K3972" s="7">
        <f t="shared" si="188"/>
        <v>0</v>
      </c>
    </row>
    <row r="3973" spans="1:11">
      <c r="A3973">
        <v>2024</v>
      </c>
      <c r="B3973">
        <v>7</v>
      </c>
      <c r="C3973">
        <v>3</v>
      </c>
      <c r="D3973" s="1" t="s">
        <v>817</v>
      </c>
      <c r="E3973" t="s">
        <v>818</v>
      </c>
      <c r="F3973">
        <v>2</v>
      </c>
      <c r="G3973" s="2">
        <v>116253.7</v>
      </c>
      <c r="H3973" s="2">
        <v>58126.9</v>
      </c>
      <c r="I3973" s="2">
        <f t="shared" si="186"/>
        <v>116253.8</v>
      </c>
      <c r="J3973" s="2">
        <f t="shared" si="187"/>
        <v>-0.10000000000582077</v>
      </c>
      <c r="K3973" s="7">
        <f t="shared" si="188"/>
        <v>0</v>
      </c>
    </row>
    <row r="3974" spans="1:11">
      <c r="A3974">
        <v>2024</v>
      </c>
      <c r="B3974">
        <v>10</v>
      </c>
      <c r="C3974">
        <v>3</v>
      </c>
      <c r="D3974" s="1" t="s">
        <v>355</v>
      </c>
      <c r="E3974" t="s">
        <v>354</v>
      </c>
      <c r="F3974">
        <v>7</v>
      </c>
      <c r="G3974" s="2">
        <v>4452.3500000000004</v>
      </c>
      <c r="H3974" s="2">
        <v>636.06550000000004</v>
      </c>
      <c r="I3974" s="2">
        <f t="shared" si="186"/>
        <v>4452.4585000000006</v>
      </c>
      <c r="J3974" s="2">
        <f t="shared" si="187"/>
        <v>-0.10850000000027649</v>
      </c>
      <c r="K3974" s="7">
        <f t="shared" si="188"/>
        <v>0</v>
      </c>
    </row>
    <row r="3975" spans="1:11">
      <c r="A3975">
        <v>2024</v>
      </c>
      <c r="B3975">
        <v>4</v>
      </c>
      <c r="C3975">
        <v>3</v>
      </c>
      <c r="D3975" s="1" t="s">
        <v>267</v>
      </c>
      <c r="E3975" t="s">
        <v>268</v>
      </c>
      <c r="F3975">
        <v>22</v>
      </c>
      <c r="G3975" s="2">
        <v>3431.56</v>
      </c>
      <c r="H3975" s="2">
        <v>155.98500000000001</v>
      </c>
      <c r="I3975" s="2">
        <f t="shared" si="186"/>
        <v>3431.67</v>
      </c>
      <c r="J3975" s="2">
        <f t="shared" si="187"/>
        <v>-0.11000000000012733</v>
      </c>
      <c r="K3975" s="7">
        <f t="shared" si="188"/>
        <v>0</v>
      </c>
    </row>
    <row r="3976" spans="1:11">
      <c r="A3976">
        <v>2024</v>
      </c>
      <c r="B3976">
        <v>8</v>
      </c>
      <c r="C3976">
        <v>3</v>
      </c>
      <c r="D3976" s="1" t="s">
        <v>267</v>
      </c>
      <c r="E3976" t="s">
        <v>268</v>
      </c>
      <c r="F3976">
        <v>24</v>
      </c>
      <c r="G3976" s="2">
        <v>3743.53</v>
      </c>
      <c r="H3976" s="2">
        <v>155.98500000000001</v>
      </c>
      <c r="I3976" s="2">
        <f t="shared" si="186"/>
        <v>3743.6400000000003</v>
      </c>
      <c r="J3976" s="2">
        <f t="shared" si="187"/>
        <v>-0.11000000000012733</v>
      </c>
      <c r="K3976" s="7">
        <f t="shared" si="188"/>
        <v>0</v>
      </c>
    </row>
    <row r="3977" spans="1:11">
      <c r="A3977">
        <v>2024</v>
      </c>
      <c r="B3977">
        <v>3</v>
      </c>
      <c r="C3977">
        <v>3</v>
      </c>
      <c r="D3977" s="1" t="s">
        <v>174</v>
      </c>
      <c r="E3977" t="s">
        <v>175</v>
      </c>
      <c r="F3977">
        <v>2</v>
      </c>
      <c r="G3977" s="2">
        <v>22063.4</v>
      </c>
      <c r="H3977" s="2">
        <v>11031.755499999999</v>
      </c>
      <c r="I3977" s="2">
        <f t="shared" si="186"/>
        <v>22063.510999999999</v>
      </c>
      <c r="J3977" s="2">
        <f t="shared" si="187"/>
        <v>-0.11099999999714782</v>
      </c>
      <c r="K3977" s="7">
        <f t="shared" si="188"/>
        <v>0</v>
      </c>
    </row>
    <row r="3978" spans="1:11">
      <c r="A3978">
        <v>2024</v>
      </c>
      <c r="B3978">
        <v>7</v>
      </c>
      <c r="C3978">
        <v>3</v>
      </c>
      <c r="D3978" s="1" t="s">
        <v>174</v>
      </c>
      <c r="E3978" t="s">
        <v>175</v>
      </c>
      <c r="F3978">
        <v>2</v>
      </c>
      <c r="G3978" s="2">
        <v>22063.4</v>
      </c>
      <c r="H3978" s="2">
        <v>11031.755499999999</v>
      </c>
      <c r="I3978" s="2">
        <f t="shared" si="186"/>
        <v>22063.510999999999</v>
      </c>
      <c r="J3978" s="2">
        <f t="shared" si="187"/>
        <v>-0.11099999999714782</v>
      </c>
      <c r="K3978" s="7">
        <f t="shared" si="188"/>
        <v>0</v>
      </c>
    </row>
    <row r="3979" spans="1:11">
      <c r="A3979">
        <v>2024</v>
      </c>
      <c r="B3979">
        <v>3</v>
      </c>
      <c r="C3979">
        <v>3</v>
      </c>
      <c r="D3979" s="1" t="s">
        <v>238</v>
      </c>
      <c r="E3979" t="s">
        <v>239</v>
      </c>
      <c r="F3979">
        <v>5</v>
      </c>
      <c r="G3979" s="2">
        <v>56001</v>
      </c>
      <c r="H3979" s="2">
        <v>11200.2222</v>
      </c>
      <c r="I3979" s="2">
        <f t="shared" si="186"/>
        <v>56001.111000000004</v>
      </c>
      <c r="J3979" s="2">
        <f t="shared" si="187"/>
        <v>-0.11100000000442378</v>
      </c>
      <c r="K3979" s="7">
        <f t="shared" si="188"/>
        <v>0</v>
      </c>
    </row>
    <row r="3980" spans="1:11">
      <c r="A3980">
        <v>2024</v>
      </c>
      <c r="B3980">
        <v>7</v>
      </c>
      <c r="C3980">
        <v>3</v>
      </c>
      <c r="D3980" s="1" t="s">
        <v>238</v>
      </c>
      <c r="E3980" t="s">
        <v>239</v>
      </c>
      <c r="F3980">
        <v>5</v>
      </c>
      <c r="G3980" s="2">
        <v>56001</v>
      </c>
      <c r="H3980" s="2">
        <v>11200.2222</v>
      </c>
      <c r="I3980" s="2">
        <f t="shared" si="186"/>
        <v>56001.111000000004</v>
      </c>
      <c r="J3980" s="2">
        <f t="shared" si="187"/>
        <v>-0.11100000000442378</v>
      </c>
      <c r="K3980" s="7">
        <f t="shared" si="188"/>
        <v>0</v>
      </c>
    </row>
    <row r="3981" spans="1:11">
      <c r="A3981">
        <v>2024</v>
      </c>
      <c r="B3981">
        <v>9</v>
      </c>
      <c r="C3981">
        <v>3</v>
      </c>
      <c r="D3981" s="1" t="s">
        <v>279</v>
      </c>
      <c r="E3981" t="s">
        <v>280</v>
      </c>
      <c r="F3981">
        <v>7</v>
      </c>
      <c r="G3981" s="2">
        <v>20070.189999999999</v>
      </c>
      <c r="H3981" s="2">
        <v>2867.1866</v>
      </c>
      <c r="I3981" s="2">
        <f t="shared" si="186"/>
        <v>20070.306199999999</v>
      </c>
      <c r="J3981" s="2">
        <f t="shared" si="187"/>
        <v>-0.11620000000038999</v>
      </c>
      <c r="K3981" s="7">
        <f t="shared" si="188"/>
        <v>0</v>
      </c>
    </row>
    <row r="3982" spans="1:11">
      <c r="A3982">
        <v>2024</v>
      </c>
      <c r="B3982">
        <v>9</v>
      </c>
      <c r="C3982">
        <v>3</v>
      </c>
      <c r="D3982" s="1" t="s">
        <v>1291</v>
      </c>
      <c r="E3982" t="s">
        <v>1292</v>
      </c>
      <c r="F3982">
        <v>12</v>
      </c>
      <c r="G3982" s="2">
        <v>7058.88</v>
      </c>
      <c r="H3982" s="2">
        <v>588.25</v>
      </c>
      <c r="I3982" s="2">
        <f t="shared" si="186"/>
        <v>7059</v>
      </c>
      <c r="J3982" s="2">
        <f t="shared" si="187"/>
        <v>-0.11999999999989086</v>
      </c>
      <c r="K3982" s="7">
        <f t="shared" si="188"/>
        <v>0</v>
      </c>
    </row>
    <row r="3983" spans="1:11">
      <c r="A3983">
        <v>2024</v>
      </c>
      <c r="B3983">
        <v>3</v>
      </c>
      <c r="C3983">
        <v>3</v>
      </c>
      <c r="D3983" s="1" t="s">
        <v>228</v>
      </c>
      <c r="E3983" t="s">
        <v>229</v>
      </c>
      <c r="F3983">
        <v>13</v>
      </c>
      <c r="G3983" s="2">
        <v>84613.62</v>
      </c>
      <c r="H3983" s="2">
        <v>6508.75</v>
      </c>
      <c r="I3983" s="2">
        <f t="shared" si="186"/>
        <v>84613.75</v>
      </c>
      <c r="J3983" s="2">
        <f t="shared" si="187"/>
        <v>-0.13000000000465661</v>
      </c>
      <c r="K3983" s="7">
        <f t="shared" si="188"/>
        <v>0</v>
      </c>
    </row>
    <row r="3984" spans="1:11">
      <c r="A3984">
        <v>2024</v>
      </c>
      <c r="B3984">
        <v>3</v>
      </c>
      <c r="C3984">
        <v>3</v>
      </c>
      <c r="D3984" s="1" t="s">
        <v>801</v>
      </c>
      <c r="E3984" t="s">
        <v>802</v>
      </c>
      <c r="F3984">
        <v>1</v>
      </c>
      <c r="G3984" s="2">
        <v>10169.799999999999</v>
      </c>
      <c r="H3984" s="2">
        <v>10169.933300000001</v>
      </c>
      <c r="I3984" s="2">
        <f t="shared" si="186"/>
        <v>10169.933300000001</v>
      </c>
      <c r="J3984" s="2">
        <f t="shared" si="187"/>
        <v>-0.13330000000132713</v>
      </c>
      <c r="K3984" s="7">
        <f t="shared" si="188"/>
        <v>0</v>
      </c>
    </row>
    <row r="3985" spans="1:11">
      <c r="A3985">
        <v>2024</v>
      </c>
      <c r="B3985">
        <v>9</v>
      </c>
      <c r="C3985">
        <v>3</v>
      </c>
      <c r="D3985" s="1" t="s">
        <v>742</v>
      </c>
      <c r="E3985" t="s">
        <v>743</v>
      </c>
      <c r="F3985">
        <v>10</v>
      </c>
      <c r="G3985" s="2">
        <v>56068.4</v>
      </c>
      <c r="H3985" s="2">
        <v>5606.8544000000002</v>
      </c>
      <c r="I3985" s="2">
        <f t="shared" si="186"/>
        <v>56068.544000000002</v>
      </c>
      <c r="J3985" s="2">
        <f t="shared" si="187"/>
        <v>-0.14400000000023283</v>
      </c>
      <c r="K3985" s="7">
        <f t="shared" si="188"/>
        <v>0</v>
      </c>
    </row>
    <row r="3986" spans="1:11">
      <c r="A3986">
        <v>2024</v>
      </c>
      <c r="B3986">
        <v>8</v>
      </c>
      <c r="C3986">
        <v>3</v>
      </c>
      <c r="D3986" s="1" t="s">
        <v>1291</v>
      </c>
      <c r="E3986" t="s">
        <v>1292</v>
      </c>
      <c r="F3986">
        <v>15</v>
      </c>
      <c r="G3986" s="2">
        <v>8823.6</v>
      </c>
      <c r="H3986" s="2">
        <v>588.25</v>
      </c>
      <c r="I3986" s="2">
        <f t="shared" si="186"/>
        <v>8823.75</v>
      </c>
      <c r="J3986" s="2">
        <f t="shared" si="187"/>
        <v>-0.1499999999996362</v>
      </c>
      <c r="K3986" s="7">
        <f t="shared" si="188"/>
        <v>0</v>
      </c>
    </row>
    <row r="3987" spans="1:11">
      <c r="A3987">
        <v>2024</v>
      </c>
      <c r="B3987">
        <v>8</v>
      </c>
      <c r="C3987">
        <v>3</v>
      </c>
      <c r="D3987" s="1" t="s">
        <v>206</v>
      </c>
      <c r="E3987" t="s">
        <v>205</v>
      </c>
      <c r="F3987">
        <v>3</v>
      </c>
      <c r="G3987" s="2">
        <v>55366.95</v>
      </c>
      <c r="H3987" s="2">
        <v>18455.7</v>
      </c>
      <c r="I3987" s="2">
        <f t="shared" si="186"/>
        <v>55367.100000000006</v>
      </c>
      <c r="J3987" s="2">
        <f t="shared" si="187"/>
        <v>-0.15000000000873115</v>
      </c>
      <c r="K3987" s="7">
        <f t="shared" si="188"/>
        <v>0</v>
      </c>
    </row>
    <row r="3988" spans="1:11">
      <c r="A3988">
        <v>2024</v>
      </c>
      <c r="B3988">
        <v>9</v>
      </c>
      <c r="C3988">
        <v>3</v>
      </c>
      <c r="D3988" s="1" t="s">
        <v>206</v>
      </c>
      <c r="E3988" t="s">
        <v>205</v>
      </c>
      <c r="F3988">
        <v>3</v>
      </c>
      <c r="G3988" s="2">
        <v>55366.95</v>
      </c>
      <c r="H3988" s="2">
        <v>18455.7</v>
      </c>
      <c r="I3988" s="2">
        <f t="shared" si="186"/>
        <v>55367.100000000006</v>
      </c>
      <c r="J3988" s="2">
        <f t="shared" si="187"/>
        <v>-0.15000000000873115</v>
      </c>
      <c r="K3988" s="7">
        <f t="shared" si="188"/>
        <v>0</v>
      </c>
    </row>
    <row r="3989" spans="1:11">
      <c r="A3989">
        <v>2024</v>
      </c>
      <c r="B3989">
        <v>4</v>
      </c>
      <c r="C3989">
        <v>3</v>
      </c>
      <c r="D3989" s="1" t="s">
        <v>817</v>
      </c>
      <c r="E3989" t="s">
        <v>818</v>
      </c>
      <c r="F3989">
        <v>3</v>
      </c>
      <c r="G3989" s="2">
        <v>174380.55</v>
      </c>
      <c r="H3989" s="2">
        <v>58126.9</v>
      </c>
      <c r="I3989" s="2">
        <f t="shared" si="186"/>
        <v>174380.7</v>
      </c>
      <c r="J3989" s="2">
        <f t="shared" si="187"/>
        <v>-0.15000000002328306</v>
      </c>
      <c r="K3989" s="7">
        <f t="shared" si="188"/>
        <v>0</v>
      </c>
    </row>
    <row r="3990" spans="1:11">
      <c r="A3990">
        <v>2024</v>
      </c>
      <c r="B3990">
        <v>10</v>
      </c>
      <c r="C3990">
        <v>3</v>
      </c>
      <c r="D3990" s="1" t="s">
        <v>366</v>
      </c>
      <c r="E3990" t="s">
        <v>367</v>
      </c>
      <c r="F3990">
        <v>20</v>
      </c>
      <c r="G3990" s="2">
        <v>24290.2</v>
      </c>
      <c r="H3990" s="2">
        <v>1214.5177000000001</v>
      </c>
      <c r="I3990" s="2">
        <f t="shared" si="186"/>
        <v>24290.354000000003</v>
      </c>
      <c r="J3990" s="2">
        <f t="shared" si="187"/>
        <v>-0.1540000000022701</v>
      </c>
      <c r="K3990" s="7">
        <f t="shared" si="188"/>
        <v>0</v>
      </c>
    </row>
    <row r="3991" spans="1:11">
      <c r="A3991">
        <v>2024</v>
      </c>
      <c r="B3991">
        <v>9</v>
      </c>
      <c r="C3991">
        <v>3</v>
      </c>
      <c r="D3991" s="1" t="s">
        <v>372</v>
      </c>
      <c r="E3991" t="s">
        <v>373</v>
      </c>
      <c r="F3991">
        <v>7</v>
      </c>
      <c r="G3991" s="2">
        <v>21191.17</v>
      </c>
      <c r="H3991" s="2">
        <v>3027.3344000000002</v>
      </c>
      <c r="I3991" s="2">
        <f t="shared" si="186"/>
        <v>21191.340800000002</v>
      </c>
      <c r="J3991" s="2">
        <f t="shared" si="187"/>
        <v>-0.17080000000350992</v>
      </c>
      <c r="K3991" s="7">
        <f t="shared" si="188"/>
        <v>0</v>
      </c>
    </row>
    <row r="3992" spans="1:11">
      <c r="A3992">
        <v>2024</v>
      </c>
      <c r="B3992">
        <v>7</v>
      </c>
      <c r="C3992">
        <v>3</v>
      </c>
      <c r="D3992" s="1" t="s">
        <v>228</v>
      </c>
      <c r="E3992" t="s">
        <v>229</v>
      </c>
      <c r="F3992">
        <v>9</v>
      </c>
      <c r="G3992" s="2">
        <v>58578.57</v>
      </c>
      <c r="H3992" s="2">
        <v>6508.75</v>
      </c>
      <c r="I3992" s="2">
        <f t="shared" si="186"/>
        <v>58578.75</v>
      </c>
      <c r="J3992" s="2">
        <f t="shared" si="187"/>
        <v>-0.18000000000029104</v>
      </c>
      <c r="K3992" s="7">
        <f t="shared" si="188"/>
        <v>0</v>
      </c>
    </row>
    <row r="3993" spans="1:11">
      <c r="A3993">
        <v>2024</v>
      </c>
      <c r="B3993">
        <v>8</v>
      </c>
      <c r="C3993">
        <v>3</v>
      </c>
      <c r="D3993" s="1" t="s">
        <v>817</v>
      </c>
      <c r="E3993" t="s">
        <v>818</v>
      </c>
      <c r="F3993">
        <v>4</v>
      </c>
      <c r="G3993" s="2">
        <v>232507.4</v>
      </c>
      <c r="H3993" s="2">
        <v>58126.9</v>
      </c>
      <c r="I3993" s="2">
        <f t="shared" si="186"/>
        <v>232507.6</v>
      </c>
      <c r="J3993" s="2">
        <f t="shared" si="187"/>
        <v>-0.20000000001164153</v>
      </c>
      <c r="K3993" s="7">
        <f t="shared" si="188"/>
        <v>0</v>
      </c>
    </row>
    <row r="3994" spans="1:11">
      <c r="A3994">
        <v>2024</v>
      </c>
      <c r="B3994">
        <v>10</v>
      </c>
      <c r="C3994">
        <v>3</v>
      </c>
      <c r="D3994" s="1" t="s">
        <v>742</v>
      </c>
      <c r="E3994" t="s">
        <v>743</v>
      </c>
      <c r="F3994">
        <v>15</v>
      </c>
      <c r="G3994" s="2">
        <v>84102.6</v>
      </c>
      <c r="H3994" s="2">
        <v>5606.8544000000002</v>
      </c>
      <c r="I3994" s="2">
        <f t="shared" si="186"/>
        <v>84102.816000000006</v>
      </c>
      <c r="J3994" s="2">
        <f t="shared" si="187"/>
        <v>-0.21600000000034925</v>
      </c>
      <c r="K3994" s="7">
        <f t="shared" si="188"/>
        <v>0</v>
      </c>
    </row>
    <row r="3995" spans="1:11">
      <c r="A3995">
        <v>2024</v>
      </c>
      <c r="B3995">
        <v>11</v>
      </c>
      <c r="C3995">
        <v>3</v>
      </c>
      <c r="D3995" s="1" t="s">
        <v>355</v>
      </c>
      <c r="E3995" t="s">
        <v>354</v>
      </c>
      <c r="F3995">
        <v>14</v>
      </c>
      <c r="G3995" s="2">
        <v>8904.7000000000007</v>
      </c>
      <c r="H3995" s="2">
        <v>636.06550000000004</v>
      </c>
      <c r="I3995" s="2">
        <f t="shared" si="186"/>
        <v>8904.9170000000013</v>
      </c>
      <c r="J3995" s="2">
        <f t="shared" si="187"/>
        <v>-0.21700000000055297</v>
      </c>
      <c r="K3995" s="7">
        <f t="shared" si="188"/>
        <v>0</v>
      </c>
    </row>
    <row r="3996" spans="1:11">
      <c r="A3996">
        <v>2024</v>
      </c>
      <c r="B3996">
        <v>6</v>
      </c>
      <c r="C3996">
        <v>3</v>
      </c>
      <c r="D3996" s="1" t="s">
        <v>706</v>
      </c>
      <c r="E3996" t="s">
        <v>707</v>
      </c>
      <c r="F3996">
        <v>1</v>
      </c>
      <c r="G3996" s="2">
        <v>8377.6</v>
      </c>
      <c r="H3996" s="2">
        <v>8377.8174999999992</v>
      </c>
      <c r="I3996" s="2">
        <f t="shared" si="186"/>
        <v>8377.8174999999992</v>
      </c>
      <c r="J3996" s="2">
        <f t="shared" si="187"/>
        <v>-0.21749999999883585</v>
      </c>
      <c r="K3996" s="7">
        <f t="shared" si="188"/>
        <v>0</v>
      </c>
    </row>
    <row r="3997" spans="1:11">
      <c r="A3997">
        <v>2024</v>
      </c>
      <c r="B3997">
        <v>4</v>
      </c>
      <c r="C3997">
        <v>3</v>
      </c>
      <c r="D3997" s="1" t="s">
        <v>228</v>
      </c>
      <c r="E3997" t="s">
        <v>229</v>
      </c>
      <c r="F3997">
        <v>11</v>
      </c>
      <c r="G3997" s="2">
        <v>71596.03</v>
      </c>
      <c r="H3997" s="2">
        <v>6508.75</v>
      </c>
      <c r="I3997" s="2">
        <f t="shared" si="186"/>
        <v>71596.25</v>
      </c>
      <c r="J3997" s="2">
        <f t="shared" si="187"/>
        <v>-0.22000000000116415</v>
      </c>
      <c r="K3997" s="7">
        <f t="shared" si="188"/>
        <v>0</v>
      </c>
    </row>
    <row r="3998" spans="1:11">
      <c r="A3998">
        <v>2024</v>
      </c>
      <c r="B3998">
        <v>9</v>
      </c>
      <c r="C3998">
        <v>3</v>
      </c>
      <c r="D3998" s="1" t="s">
        <v>174</v>
      </c>
      <c r="E3998" t="s">
        <v>175</v>
      </c>
      <c r="F3998">
        <v>4</v>
      </c>
      <c r="G3998" s="2">
        <v>44126.8</v>
      </c>
      <c r="H3998" s="2">
        <v>11031.755499999999</v>
      </c>
      <c r="I3998" s="2">
        <f t="shared" si="186"/>
        <v>44127.021999999997</v>
      </c>
      <c r="J3998" s="2">
        <f t="shared" si="187"/>
        <v>-0.22199999999429565</v>
      </c>
      <c r="K3998" s="7">
        <f t="shared" si="188"/>
        <v>0</v>
      </c>
    </row>
    <row r="3999" spans="1:11">
      <c r="A3999">
        <v>2024</v>
      </c>
      <c r="B3999">
        <v>9</v>
      </c>
      <c r="C3999">
        <v>3</v>
      </c>
      <c r="D3999" s="1" t="s">
        <v>386</v>
      </c>
      <c r="E3999" t="s">
        <v>387</v>
      </c>
      <c r="F3999">
        <v>20</v>
      </c>
      <c r="G3999" s="2">
        <v>298662</v>
      </c>
      <c r="H3999" s="2">
        <v>14933.1111</v>
      </c>
      <c r="I3999" s="2">
        <f t="shared" si="186"/>
        <v>298662.22200000001</v>
      </c>
      <c r="J3999" s="2">
        <f t="shared" si="187"/>
        <v>-0.22200000000884756</v>
      </c>
      <c r="K3999" s="7">
        <f t="shared" si="188"/>
        <v>0</v>
      </c>
    </row>
    <row r="4000" spans="1:11">
      <c r="A4000">
        <v>2024</v>
      </c>
      <c r="B4000">
        <v>10</v>
      </c>
      <c r="C4000">
        <v>3</v>
      </c>
      <c r="D4000" s="1" t="s">
        <v>279</v>
      </c>
      <c r="E4000" t="s">
        <v>280</v>
      </c>
      <c r="F4000">
        <v>4</v>
      </c>
      <c r="G4000" s="2">
        <v>11468.52</v>
      </c>
      <c r="H4000" s="2">
        <v>2867.1866</v>
      </c>
      <c r="I4000" s="2">
        <f t="shared" si="186"/>
        <v>11468.7464</v>
      </c>
      <c r="J4000" s="2">
        <f t="shared" si="187"/>
        <v>-0.22639999999955762</v>
      </c>
      <c r="K4000" s="7">
        <f t="shared" si="188"/>
        <v>0</v>
      </c>
    </row>
    <row r="4001" spans="1:11">
      <c r="A4001">
        <v>2024</v>
      </c>
      <c r="B4001">
        <v>8</v>
      </c>
      <c r="C4001">
        <v>3</v>
      </c>
      <c r="D4001" s="1" t="s">
        <v>248</v>
      </c>
      <c r="E4001" t="s">
        <v>249</v>
      </c>
      <c r="F4001">
        <v>28</v>
      </c>
      <c r="G4001" s="2">
        <v>86995.16</v>
      </c>
      <c r="H4001" s="2">
        <v>3106.9787999999999</v>
      </c>
      <c r="I4001" s="2">
        <f t="shared" si="186"/>
        <v>86995.406399999993</v>
      </c>
      <c r="J4001" s="2">
        <f t="shared" si="187"/>
        <v>-0.24639999998908024</v>
      </c>
      <c r="K4001" s="7">
        <f t="shared" si="188"/>
        <v>0</v>
      </c>
    </row>
    <row r="4002" spans="1:11">
      <c r="A4002">
        <v>2024</v>
      </c>
      <c r="B4002">
        <v>9</v>
      </c>
      <c r="C4002">
        <v>3</v>
      </c>
      <c r="D4002" s="1" t="s">
        <v>728</v>
      </c>
      <c r="E4002" t="s">
        <v>729</v>
      </c>
      <c r="F4002">
        <v>2</v>
      </c>
      <c r="G4002" s="2">
        <v>5487.58</v>
      </c>
      <c r="H4002" s="2">
        <v>2743.92</v>
      </c>
      <c r="I4002" s="2">
        <f t="shared" si="186"/>
        <v>5487.84</v>
      </c>
      <c r="J4002" s="2">
        <f t="shared" si="187"/>
        <v>-0.26000000000021828</v>
      </c>
      <c r="K4002" s="7">
        <f t="shared" si="188"/>
        <v>0</v>
      </c>
    </row>
    <row r="4003" spans="1:11">
      <c r="A4003">
        <v>2024</v>
      </c>
      <c r="B4003">
        <v>10</v>
      </c>
      <c r="C4003">
        <v>3</v>
      </c>
      <c r="D4003" s="1" t="s">
        <v>248</v>
      </c>
      <c r="E4003" t="s">
        <v>249</v>
      </c>
      <c r="F4003">
        <v>30</v>
      </c>
      <c r="G4003" s="2">
        <v>93209.1</v>
      </c>
      <c r="H4003" s="2">
        <v>3106.9787999999999</v>
      </c>
      <c r="I4003" s="2">
        <f t="shared" si="186"/>
        <v>93209.364000000001</v>
      </c>
      <c r="J4003" s="2">
        <f t="shared" si="187"/>
        <v>-0.26399999999557622</v>
      </c>
      <c r="K4003" s="7">
        <f t="shared" si="188"/>
        <v>0</v>
      </c>
    </row>
    <row r="4004" spans="1:11">
      <c r="A4004">
        <v>2024</v>
      </c>
      <c r="B4004">
        <v>11</v>
      </c>
      <c r="C4004">
        <v>3</v>
      </c>
      <c r="D4004" s="1" t="s">
        <v>279</v>
      </c>
      <c r="E4004" t="s">
        <v>280</v>
      </c>
      <c r="F4004">
        <v>6</v>
      </c>
      <c r="G4004" s="2">
        <v>17202.84</v>
      </c>
      <c r="H4004" s="2">
        <v>2867.1866</v>
      </c>
      <c r="I4004" s="2">
        <f t="shared" si="186"/>
        <v>17203.119599999998</v>
      </c>
      <c r="J4004" s="2">
        <f t="shared" si="187"/>
        <v>-0.27959999999802676</v>
      </c>
      <c r="K4004" s="7">
        <f t="shared" si="188"/>
        <v>0</v>
      </c>
    </row>
    <row r="4005" spans="1:11">
      <c r="A4005">
        <v>2024</v>
      </c>
      <c r="B4005">
        <v>6</v>
      </c>
      <c r="C4005">
        <v>3</v>
      </c>
      <c r="D4005" s="1" t="s">
        <v>817</v>
      </c>
      <c r="E4005" t="s">
        <v>818</v>
      </c>
      <c r="F4005">
        <v>7</v>
      </c>
      <c r="G4005" s="2">
        <v>406887.95</v>
      </c>
      <c r="H4005" s="2">
        <v>58126.9</v>
      </c>
      <c r="I4005" s="2">
        <f t="shared" si="186"/>
        <v>406888.3</v>
      </c>
      <c r="J4005" s="2">
        <f t="shared" si="187"/>
        <v>-0.34999999997671694</v>
      </c>
      <c r="K4005" s="7">
        <f t="shared" si="188"/>
        <v>0</v>
      </c>
    </row>
    <row r="4006" spans="1:11">
      <c r="A4006">
        <v>2024</v>
      </c>
      <c r="B4006">
        <v>4</v>
      </c>
      <c r="C4006">
        <v>3</v>
      </c>
      <c r="D4006" s="1" t="s">
        <v>744</v>
      </c>
      <c r="E4006" t="s">
        <v>745</v>
      </c>
      <c r="F4006">
        <v>2</v>
      </c>
      <c r="G4006" s="2">
        <v>702.24</v>
      </c>
      <c r="H4006" s="2">
        <v>351.31549999999999</v>
      </c>
      <c r="I4006" s="2">
        <f t="shared" si="186"/>
        <v>702.63099999999997</v>
      </c>
      <c r="J4006" s="2">
        <f t="shared" si="187"/>
        <v>-0.39099999999996271</v>
      </c>
      <c r="K4006" s="7">
        <f t="shared" si="188"/>
        <v>0</v>
      </c>
    </row>
    <row r="4007" spans="1:11">
      <c r="A4007">
        <v>2024</v>
      </c>
      <c r="B4007">
        <v>8</v>
      </c>
      <c r="C4007">
        <v>3</v>
      </c>
      <c r="D4007" s="1" t="s">
        <v>744</v>
      </c>
      <c r="E4007" t="s">
        <v>745</v>
      </c>
      <c r="F4007">
        <v>2</v>
      </c>
      <c r="G4007" s="2">
        <v>702.24</v>
      </c>
      <c r="H4007" s="2">
        <v>351.31549999999999</v>
      </c>
      <c r="I4007" s="2">
        <f t="shared" si="186"/>
        <v>702.63099999999997</v>
      </c>
      <c r="J4007" s="2">
        <f t="shared" si="187"/>
        <v>-0.39099999999996271</v>
      </c>
      <c r="K4007" s="7">
        <f t="shared" si="188"/>
        <v>0</v>
      </c>
    </row>
    <row r="4008" spans="1:11">
      <c r="A4008">
        <v>2024</v>
      </c>
      <c r="B4008">
        <v>8</v>
      </c>
      <c r="C4008">
        <v>3</v>
      </c>
      <c r="D4008" s="1" t="s">
        <v>1373</v>
      </c>
      <c r="E4008" t="s">
        <v>1374</v>
      </c>
      <c r="F4008">
        <v>1</v>
      </c>
      <c r="G4008" s="2">
        <v>289264</v>
      </c>
      <c r="H4008" s="2">
        <v>289264.40000000002</v>
      </c>
      <c r="I4008" s="2">
        <f t="shared" si="186"/>
        <v>289264.40000000002</v>
      </c>
      <c r="J4008" s="2">
        <f t="shared" si="187"/>
        <v>-0.40000000002328306</v>
      </c>
      <c r="K4008" s="7">
        <f t="shared" si="188"/>
        <v>0</v>
      </c>
    </row>
    <row r="4009" spans="1:11">
      <c r="A4009">
        <v>2024</v>
      </c>
      <c r="B4009">
        <v>9</v>
      </c>
      <c r="C4009">
        <v>3</v>
      </c>
      <c r="D4009" s="1" t="s">
        <v>248</v>
      </c>
      <c r="E4009" t="s">
        <v>249</v>
      </c>
      <c r="F4009">
        <v>22</v>
      </c>
      <c r="G4009" s="2">
        <v>68353.119999999995</v>
      </c>
      <c r="H4009" s="2">
        <v>3106.9787999999999</v>
      </c>
      <c r="I4009" s="2">
        <f t="shared" si="186"/>
        <v>68353.533599999995</v>
      </c>
      <c r="J4009" s="2">
        <f t="shared" si="187"/>
        <v>-0.4135999999998603</v>
      </c>
      <c r="K4009" s="7">
        <f t="shared" si="188"/>
        <v>0</v>
      </c>
    </row>
    <row r="4010" spans="1:11">
      <c r="A4010">
        <v>2024</v>
      </c>
      <c r="B4010">
        <v>9</v>
      </c>
      <c r="C4010">
        <v>3</v>
      </c>
      <c r="D4010" s="1" t="s">
        <v>706</v>
      </c>
      <c r="E4010" t="s">
        <v>707</v>
      </c>
      <c r="F4010">
        <v>2</v>
      </c>
      <c r="G4010" s="2">
        <v>16755.2</v>
      </c>
      <c r="H4010" s="2">
        <v>8377.8174999999992</v>
      </c>
      <c r="I4010" s="2">
        <f t="shared" si="186"/>
        <v>16755.634999999998</v>
      </c>
      <c r="J4010" s="2">
        <f t="shared" si="187"/>
        <v>-0.43499999999767169</v>
      </c>
      <c r="K4010" s="7">
        <f t="shared" si="188"/>
        <v>0</v>
      </c>
    </row>
    <row r="4011" spans="1:11">
      <c r="A4011">
        <v>2024</v>
      </c>
      <c r="B4011">
        <v>4</v>
      </c>
      <c r="C4011">
        <v>3</v>
      </c>
      <c r="D4011" s="1" t="s">
        <v>194</v>
      </c>
      <c r="E4011" t="s">
        <v>195</v>
      </c>
      <c r="F4011">
        <v>25</v>
      </c>
      <c r="G4011" s="2">
        <v>53060</v>
      </c>
      <c r="H4011" s="2">
        <v>2122.4177</v>
      </c>
      <c r="I4011" s="2">
        <f t="shared" si="186"/>
        <v>53060.442499999997</v>
      </c>
      <c r="J4011" s="2">
        <f t="shared" si="187"/>
        <v>-0.44249999999738066</v>
      </c>
      <c r="K4011" s="7">
        <f t="shared" si="188"/>
        <v>0</v>
      </c>
    </row>
    <row r="4012" spans="1:11">
      <c r="A4012">
        <v>2024</v>
      </c>
      <c r="B4012">
        <v>10</v>
      </c>
      <c r="C4012">
        <v>3</v>
      </c>
      <c r="D4012" s="1" t="s">
        <v>817</v>
      </c>
      <c r="E4012" t="s">
        <v>818</v>
      </c>
      <c r="F4012">
        <v>9</v>
      </c>
      <c r="G4012" s="2">
        <v>523141.65</v>
      </c>
      <c r="H4012" s="2">
        <v>58126.9</v>
      </c>
      <c r="I4012" s="2">
        <f t="shared" si="186"/>
        <v>523142.10000000003</v>
      </c>
      <c r="J4012" s="2">
        <f t="shared" si="187"/>
        <v>-0.45000000001164153</v>
      </c>
      <c r="K4012" s="7">
        <f t="shared" si="188"/>
        <v>0</v>
      </c>
    </row>
    <row r="4013" spans="1:11">
      <c r="A4013">
        <v>2024</v>
      </c>
      <c r="B4013">
        <v>11</v>
      </c>
      <c r="C4013">
        <v>3</v>
      </c>
      <c r="D4013" s="1" t="s">
        <v>817</v>
      </c>
      <c r="E4013" t="s">
        <v>818</v>
      </c>
      <c r="F4013">
        <v>9</v>
      </c>
      <c r="G4013" s="2">
        <v>523141.65</v>
      </c>
      <c r="H4013" s="2">
        <v>58126.9</v>
      </c>
      <c r="I4013" s="2">
        <f t="shared" si="186"/>
        <v>523142.10000000003</v>
      </c>
      <c r="J4013" s="2">
        <f t="shared" si="187"/>
        <v>-0.45000000001164153</v>
      </c>
      <c r="K4013" s="7">
        <f t="shared" si="188"/>
        <v>0</v>
      </c>
    </row>
    <row r="4014" spans="1:11">
      <c r="A4014">
        <v>2024</v>
      </c>
      <c r="B4014">
        <v>11</v>
      </c>
      <c r="C4014">
        <v>3</v>
      </c>
      <c r="D4014" s="1" t="s">
        <v>678</v>
      </c>
      <c r="E4014" t="s">
        <v>675</v>
      </c>
      <c r="F4014">
        <v>2</v>
      </c>
      <c r="G4014" s="2">
        <v>3740.8</v>
      </c>
      <c r="H4014" s="2">
        <v>1870.6522</v>
      </c>
      <c r="I4014" s="2">
        <f t="shared" si="186"/>
        <v>3741.3044</v>
      </c>
      <c r="J4014" s="2">
        <f t="shared" si="187"/>
        <v>-0.504399999999805</v>
      </c>
      <c r="K4014" s="7">
        <f t="shared" si="188"/>
        <v>0</v>
      </c>
    </row>
    <row r="4015" spans="1:11">
      <c r="A4015">
        <v>2024</v>
      </c>
      <c r="B4015">
        <v>10</v>
      </c>
      <c r="C4015">
        <v>3</v>
      </c>
      <c r="D4015" s="1" t="s">
        <v>646</v>
      </c>
      <c r="E4015" t="s">
        <v>647</v>
      </c>
      <c r="F4015">
        <v>7</v>
      </c>
      <c r="G4015" s="2">
        <v>85455.3</v>
      </c>
      <c r="H4015" s="2">
        <v>12207.977699999999</v>
      </c>
      <c r="I4015" s="2">
        <f t="shared" si="186"/>
        <v>85455.843899999993</v>
      </c>
      <c r="J4015" s="2">
        <f t="shared" si="187"/>
        <v>-0.54389999998966232</v>
      </c>
      <c r="K4015" s="7">
        <f t="shared" si="188"/>
        <v>0</v>
      </c>
    </row>
    <row r="4016" spans="1:11">
      <c r="A4016">
        <v>2024</v>
      </c>
      <c r="B4016">
        <v>9</v>
      </c>
      <c r="C4016">
        <v>3</v>
      </c>
      <c r="D4016" s="1" t="s">
        <v>194</v>
      </c>
      <c r="E4016" t="s">
        <v>195</v>
      </c>
      <c r="F4016">
        <v>33</v>
      </c>
      <c r="G4016" s="2">
        <v>70039.199999999997</v>
      </c>
      <c r="H4016" s="2">
        <v>2122.4177</v>
      </c>
      <c r="I4016" s="2">
        <f t="shared" si="186"/>
        <v>70039.784100000004</v>
      </c>
      <c r="J4016" s="2">
        <f t="shared" si="187"/>
        <v>-0.58410000000731088</v>
      </c>
      <c r="K4016" s="7">
        <f t="shared" si="188"/>
        <v>0</v>
      </c>
    </row>
    <row r="4017" spans="1:11">
      <c r="A4017">
        <v>2024</v>
      </c>
      <c r="B4017">
        <v>11</v>
      </c>
      <c r="C4017">
        <v>3</v>
      </c>
      <c r="D4017" s="1" t="s">
        <v>194</v>
      </c>
      <c r="E4017" t="s">
        <v>195</v>
      </c>
      <c r="F4017">
        <v>33</v>
      </c>
      <c r="G4017" s="2">
        <v>70039.199999999997</v>
      </c>
      <c r="H4017" s="2">
        <v>2122.4177</v>
      </c>
      <c r="I4017" s="2">
        <f t="shared" si="186"/>
        <v>70039.784100000004</v>
      </c>
      <c r="J4017" s="2">
        <f t="shared" si="187"/>
        <v>-0.58410000000731088</v>
      </c>
      <c r="K4017" s="7">
        <f t="shared" si="188"/>
        <v>0</v>
      </c>
    </row>
    <row r="4018" spans="1:11">
      <c r="A4018">
        <v>2024</v>
      </c>
      <c r="B4018">
        <v>9</v>
      </c>
      <c r="C4018">
        <v>3</v>
      </c>
      <c r="D4018" s="1" t="s">
        <v>744</v>
      </c>
      <c r="E4018" t="s">
        <v>745</v>
      </c>
      <c r="F4018">
        <v>3</v>
      </c>
      <c r="G4018" s="2">
        <v>1053.3599999999999</v>
      </c>
      <c r="H4018" s="2">
        <v>351.31549999999999</v>
      </c>
      <c r="I4018" s="2">
        <f t="shared" si="186"/>
        <v>1053.9465</v>
      </c>
      <c r="J4018" s="2">
        <f t="shared" si="187"/>
        <v>-0.5865000000001146</v>
      </c>
      <c r="K4018" s="7">
        <f t="shared" si="188"/>
        <v>0</v>
      </c>
    </row>
    <row r="4019" spans="1:11">
      <c r="A4019">
        <v>2024</v>
      </c>
      <c r="B4019">
        <v>7</v>
      </c>
      <c r="C4019">
        <v>3</v>
      </c>
      <c r="D4019" s="1" t="s">
        <v>261</v>
      </c>
      <c r="E4019" t="s">
        <v>262</v>
      </c>
      <c r="F4019">
        <v>2</v>
      </c>
      <c r="G4019" s="2">
        <v>1175.6600000000001</v>
      </c>
      <c r="H4019" s="2">
        <v>588.12879999999996</v>
      </c>
      <c r="I4019" s="2">
        <f t="shared" si="186"/>
        <v>1176.2575999999999</v>
      </c>
      <c r="J4019" s="2">
        <f t="shared" si="187"/>
        <v>-0.59759999999982938</v>
      </c>
      <c r="K4019" s="7">
        <f t="shared" si="188"/>
        <v>0</v>
      </c>
    </row>
    <row r="4020" spans="1:11">
      <c r="A4020">
        <v>2024</v>
      </c>
      <c r="B4020">
        <v>11</v>
      </c>
      <c r="C4020">
        <v>3</v>
      </c>
      <c r="D4020" s="1" t="s">
        <v>184</v>
      </c>
      <c r="E4020" t="s">
        <v>185</v>
      </c>
      <c r="F4020">
        <v>1</v>
      </c>
      <c r="G4020" s="2">
        <v>12668.3</v>
      </c>
      <c r="H4020" s="2">
        <v>12668.9125</v>
      </c>
      <c r="I4020" s="2">
        <f t="shared" si="186"/>
        <v>12668.9125</v>
      </c>
      <c r="J4020" s="2">
        <f t="shared" si="187"/>
        <v>-0.61250000000109139</v>
      </c>
      <c r="K4020" s="7">
        <f t="shared" si="188"/>
        <v>0</v>
      </c>
    </row>
    <row r="4021" spans="1:11">
      <c r="A4021">
        <v>2024</v>
      </c>
      <c r="B4021">
        <v>10</v>
      </c>
      <c r="C4021">
        <v>3</v>
      </c>
      <c r="D4021" s="1" t="s">
        <v>194</v>
      </c>
      <c r="E4021" t="s">
        <v>195</v>
      </c>
      <c r="F4021">
        <v>36</v>
      </c>
      <c r="G4021" s="2">
        <v>76406.399999999994</v>
      </c>
      <c r="H4021" s="2">
        <v>2122.4177</v>
      </c>
      <c r="I4021" s="2">
        <f t="shared" si="186"/>
        <v>76407.037199999992</v>
      </c>
      <c r="J4021" s="2">
        <f t="shared" si="187"/>
        <v>-0.6371999999973923</v>
      </c>
      <c r="K4021" s="7">
        <f t="shared" si="188"/>
        <v>0</v>
      </c>
    </row>
    <row r="4022" spans="1:11">
      <c r="A4022">
        <v>2024</v>
      </c>
      <c r="B4022">
        <v>4</v>
      </c>
      <c r="C4022">
        <v>3</v>
      </c>
      <c r="D4022" s="1" t="s">
        <v>259</v>
      </c>
      <c r="E4022" t="s">
        <v>260</v>
      </c>
      <c r="F4022">
        <v>1</v>
      </c>
      <c r="G4022" s="2">
        <v>1845.41</v>
      </c>
      <c r="H4022" s="2">
        <v>1846.0777</v>
      </c>
      <c r="I4022" s="2">
        <f t="shared" si="186"/>
        <v>1846.0777</v>
      </c>
      <c r="J4022" s="2">
        <f t="shared" si="187"/>
        <v>-0.66769999999996799</v>
      </c>
      <c r="K4022" s="7">
        <f t="shared" si="188"/>
        <v>0</v>
      </c>
    </row>
    <row r="4023" spans="1:11">
      <c r="A4023">
        <v>2024</v>
      </c>
      <c r="B4023">
        <v>7</v>
      </c>
      <c r="C4023">
        <v>3</v>
      </c>
      <c r="D4023" s="1" t="s">
        <v>194</v>
      </c>
      <c r="E4023" t="s">
        <v>195</v>
      </c>
      <c r="F4023">
        <v>53</v>
      </c>
      <c r="G4023" s="2">
        <v>112487.47</v>
      </c>
      <c r="H4023" s="2">
        <v>2122.4177</v>
      </c>
      <c r="I4023" s="2">
        <f t="shared" si="186"/>
        <v>112488.1381</v>
      </c>
      <c r="J4023" s="2">
        <f t="shared" si="187"/>
        <v>-0.6680999999953201</v>
      </c>
      <c r="K4023" s="7">
        <f t="shared" si="188"/>
        <v>0</v>
      </c>
    </row>
    <row r="4024" spans="1:11">
      <c r="A4024">
        <v>2024</v>
      </c>
      <c r="B4024">
        <v>8</v>
      </c>
      <c r="C4024">
        <v>3</v>
      </c>
      <c r="D4024" s="1" t="s">
        <v>194</v>
      </c>
      <c r="E4024" t="s">
        <v>195</v>
      </c>
      <c r="F4024">
        <v>38</v>
      </c>
      <c r="G4024" s="2">
        <v>80651.199999999997</v>
      </c>
      <c r="H4024" s="2">
        <v>2122.4177</v>
      </c>
      <c r="I4024" s="2">
        <f t="shared" si="186"/>
        <v>80651.872600000002</v>
      </c>
      <c r="J4024" s="2">
        <f t="shared" si="187"/>
        <v>-0.67260000000533182</v>
      </c>
      <c r="K4024" s="7">
        <f t="shared" si="188"/>
        <v>0</v>
      </c>
    </row>
    <row r="4025" spans="1:11">
      <c r="A4025">
        <v>2024</v>
      </c>
      <c r="B4025">
        <v>3</v>
      </c>
      <c r="C4025">
        <v>3</v>
      </c>
      <c r="D4025" s="1" t="s">
        <v>63</v>
      </c>
      <c r="E4025" t="s">
        <v>64</v>
      </c>
      <c r="F4025">
        <v>16</v>
      </c>
      <c r="G4025" s="2">
        <v>6993.44</v>
      </c>
      <c r="H4025" s="2">
        <v>437.13549999999998</v>
      </c>
      <c r="I4025" s="2">
        <f t="shared" si="186"/>
        <v>6994.1679999999997</v>
      </c>
      <c r="J4025" s="2">
        <f t="shared" si="187"/>
        <v>-0.72800000000006548</v>
      </c>
      <c r="K4025" s="7">
        <f t="shared" si="188"/>
        <v>0</v>
      </c>
    </row>
    <row r="4026" spans="1:11">
      <c r="A4026">
        <v>2024</v>
      </c>
      <c r="B4026">
        <v>7</v>
      </c>
      <c r="C4026">
        <v>3</v>
      </c>
      <c r="D4026" s="1" t="s">
        <v>744</v>
      </c>
      <c r="E4026" t="s">
        <v>745</v>
      </c>
      <c r="F4026">
        <v>4</v>
      </c>
      <c r="G4026" s="2">
        <v>1404.48</v>
      </c>
      <c r="H4026" s="2">
        <v>351.31549999999999</v>
      </c>
      <c r="I4026" s="2">
        <f t="shared" si="186"/>
        <v>1405.2619999999999</v>
      </c>
      <c r="J4026" s="2">
        <f t="shared" si="187"/>
        <v>-0.78199999999992542</v>
      </c>
      <c r="K4026" s="7">
        <f t="shared" si="188"/>
        <v>0</v>
      </c>
    </row>
    <row r="4027" spans="1:11">
      <c r="A4027">
        <v>2024</v>
      </c>
      <c r="B4027">
        <v>4</v>
      </c>
      <c r="C4027">
        <v>3</v>
      </c>
      <c r="D4027" s="1" t="s">
        <v>1196</v>
      </c>
      <c r="E4027" t="s">
        <v>1197</v>
      </c>
      <c r="F4027">
        <v>1</v>
      </c>
      <c r="G4027" s="2">
        <v>2184</v>
      </c>
      <c r="H4027" s="2">
        <v>2184.8865999999998</v>
      </c>
      <c r="I4027" s="2">
        <f t="shared" si="186"/>
        <v>2184.8865999999998</v>
      </c>
      <c r="J4027" s="2">
        <f t="shared" si="187"/>
        <v>-0.88659999999981665</v>
      </c>
      <c r="K4027" s="7">
        <f t="shared" si="188"/>
        <v>0</v>
      </c>
    </row>
    <row r="4028" spans="1:11">
      <c r="A4028">
        <v>2024</v>
      </c>
      <c r="B4028">
        <v>6</v>
      </c>
      <c r="C4028">
        <v>3</v>
      </c>
      <c r="D4028" s="1" t="s">
        <v>1196</v>
      </c>
      <c r="E4028" t="s">
        <v>1197</v>
      </c>
      <c r="F4028">
        <v>1</v>
      </c>
      <c r="G4028" s="2">
        <v>2184</v>
      </c>
      <c r="H4028" s="2">
        <v>2184.8865999999998</v>
      </c>
      <c r="I4028" s="2">
        <f t="shared" si="186"/>
        <v>2184.8865999999998</v>
      </c>
      <c r="J4028" s="2">
        <f t="shared" si="187"/>
        <v>-0.88659999999981665</v>
      </c>
      <c r="K4028" s="7">
        <f t="shared" si="188"/>
        <v>0</v>
      </c>
    </row>
    <row r="4029" spans="1:11">
      <c r="A4029">
        <v>2024</v>
      </c>
      <c r="B4029">
        <v>11</v>
      </c>
      <c r="C4029">
        <v>3</v>
      </c>
      <c r="D4029" s="1" t="s">
        <v>248</v>
      </c>
      <c r="E4029" t="s">
        <v>249</v>
      </c>
      <c r="F4029">
        <v>23</v>
      </c>
      <c r="G4029" s="2">
        <v>71459.62</v>
      </c>
      <c r="H4029" s="2">
        <v>3106.9787999999999</v>
      </c>
      <c r="I4029" s="2">
        <f t="shared" si="186"/>
        <v>71460.512399999992</v>
      </c>
      <c r="J4029" s="2">
        <f t="shared" si="187"/>
        <v>-0.89239999999699648</v>
      </c>
      <c r="K4029" s="7">
        <f t="shared" si="188"/>
        <v>0</v>
      </c>
    </row>
    <row r="4030" spans="1:11">
      <c r="A4030">
        <v>2024</v>
      </c>
      <c r="B4030">
        <v>8</v>
      </c>
      <c r="C4030">
        <v>3</v>
      </c>
      <c r="D4030" s="1" t="s">
        <v>261</v>
      </c>
      <c r="E4030" t="s">
        <v>262</v>
      </c>
      <c r="F4030">
        <v>3</v>
      </c>
      <c r="G4030" s="2">
        <v>1763.49</v>
      </c>
      <c r="H4030" s="2">
        <v>588.12879999999996</v>
      </c>
      <c r="I4030" s="2">
        <f t="shared" si="186"/>
        <v>1764.3863999999999</v>
      </c>
      <c r="J4030" s="2">
        <f t="shared" si="187"/>
        <v>-0.89639999999985776</v>
      </c>
      <c r="K4030" s="7">
        <f t="shared" si="188"/>
        <v>0</v>
      </c>
    </row>
    <row r="4031" spans="1:11">
      <c r="A4031">
        <v>2024</v>
      </c>
      <c r="B4031">
        <v>10</v>
      </c>
      <c r="C4031">
        <v>3</v>
      </c>
      <c r="D4031" s="1" t="s">
        <v>261</v>
      </c>
      <c r="E4031" t="s">
        <v>262</v>
      </c>
      <c r="F4031">
        <v>3</v>
      </c>
      <c r="G4031" s="2">
        <v>1763.49</v>
      </c>
      <c r="H4031" s="2">
        <v>588.12879999999996</v>
      </c>
      <c r="I4031" s="2">
        <f t="shared" si="186"/>
        <v>1764.3863999999999</v>
      </c>
      <c r="J4031" s="2">
        <f t="shared" si="187"/>
        <v>-0.89639999999985776</v>
      </c>
      <c r="K4031" s="7">
        <f t="shared" si="188"/>
        <v>0</v>
      </c>
    </row>
    <row r="4032" spans="1:11">
      <c r="A4032">
        <v>2024</v>
      </c>
      <c r="B4032">
        <v>8</v>
      </c>
      <c r="C4032">
        <v>3</v>
      </c>
      <c r="D4032" s="1" t="s">
        <v>862</v>
      </c>
      <c r="E4032" t="s">
        <v>100</v>
      </c>
      <c r="F4032">
        <v>7</v>
      </c>
      <c r="G4032" s="2">
        <v>6170.08</v>
      </c>
      <c r="H4032" s="2">
        <v>881.5711</v>
      </c>
      <c r="I4032" s="2">
        <f t="shared" si="186"/>
        <v>6170.9976999999999</v>
      </c>
      <c r="J4032" s="2">
        <f t="shared" si="187"/>
        <v>-0.91769999999996799</v>
      </c>
      <c r="K4032" s="7">
        <f t="shared" si="188"/>
        <v>0</v>
      </c>
    </row>
    <row r="4033" spans="1:11">
      <c r="A4033">
        <v>2024</v>
      </c>
      <c r="B4033">
        <v>3</v>
      </c>
      <c r="C4033">
        <v>3</v>
      </c>
      <c r="D4033" s="1" t="s">
        <v>386</v>
      </c>
      <c r="E4033" t="s">
        <v>387</v>
      </c>
      <c r="F4033">
        <v>9</v>
      </c>
      <c r="G4033" s="2">
        <v>134397</v>
      </c>
      <c r="H4033" s="2">
        <v>14933.1111</v>
      </c>
      <c r="I4033" s="2">
        <f t="shared" si="186"/>
        <v>134397.9999</v>
      </c>
      <c r="J4033" s="2">
        <f t="shared" si="187"/>
        <v>-0.99989999999525025</v>
      </c>
      <c r="K4033" s="7">
        <f t="shared" si="188"/>
        <v>0</v>
      </c>
    </row>
    <row r="4034" spans="1:11">
      <c r="A4034">
        <v>2024</v>
      </c>
      <c r="B4034">
        <v>11</v>
      </c>
      <c r="C4034">
        <v>3</v>
      </c>
      <c r="D4034" s="1" t="s">
        <v>1157</v>
      </c>
      <c r="E4034" t="s">
        <v>1158</v>
      </c>
      <c r="F4034">
        <v>1</v>
      </c>
      <c r="G4034" s="2">
        <v>10678.6</v>
      </c>
      <c r="H4034" s="2">
        <v>10679.616599999999</v>
      </c>
      <c r="I4034" s="2">
        <f t="shared" ref="I4034:I4097" si="189">H4034*F4034</f>
        <v>10679.616599999999</v>
      </c>
      <c r="J4034" s="2">
        <f t="shared" ref="J4034:J4097" si="190">G4034-(H4034*F4034)</f>
        <v>-1.0165999999990163</v>
      </c>
      <c r="K4034" s="7">
        <f t="shared" si="188"/>
        <v>0</v>
      </c>
    </row>
    <row r="4035" spans="1:11">
      <c r="A4035">
        <v>2024</v>
      </c>
      <c r="B4035">
        <v>5</v>
      </c>
      <c r="C4035">
        <v>3</v>
      </c>
      <c r="D4035" s="1" t="s">
        <v>56</v>
      </c>
      <c r="E4035" t="s">
        <v>57</v>
      </c>
      <c r="F4035">
        <v>1</v>
      </c>
      <c r="G4035" s="2">
        <v>148.96</v>
      </c>
      <c r="H4035" s="2">
        <v>149.97659999999999</v>
      </c>
      <c r="I4035" s="2">
        <f t="shared" si="189"/>
        <v>149.97659999999999</v>
      </c>
      <c r="J4035" s="2">
        <f t="shared" si="190"/>
        <v>-1.0165999999999826</v>
      </c>
      <c r="K4035" s="7">
        <f t="shared" ref="K4035:K4098" si="191">IF(J4035&gt;=0,1,0)</f>
        <v>0</v>
      </c>
    </row>
    <row r="4036" spans="1:11">
      <c r="A4036">
        <v>2024</v>
      </c>
      <c r="B4036">
        <v>7</v>
      </c>
      <c r="C4036">
        <v>3</v>
      </c>
      <c r="D4036" s="1" t="s">
        <v>706</v>
      </c>
      <c r="E4036" t="s">
        <v>707</v>
      </c>
      <c r="F4036">
        <v>5</v>
      </c>
      <c r="G4036" s="2">
        <v>41888</v>
      </c>
      <c r="H4036" s="2">
        <v>8377.8174999999992</v>
      </c>
      <c r="I4036" s="2">
        <f t="shared" si="189"/>
        <v>41889.087499999994</v>
      </c>
      <c r="J4036" s="2">
        <f t="shared" si="190"/>
        <v>-1.0874999999941792</v>
      </c>
      <c r="K4036" s="7">
        <f t="shared" si="191"/>
        <v>0</v>
      </c>
    </row>
    <row r="4037" spans="1:11">
      <c r="A4037">
        <v>2024</v>
      </c>
      <c r="B4037">
        <v>4</v>
      </c>
      <c r="C4037">
        <v>3</v>
      </c>
      <c r="D4037" s="1" t="s">
        <v>862</v>
      </c>
      <c r="E4037" t="s">
        <v>100</v>
      </c>
      <c r="F4037">
        <v>9</v>
      </c>
      <c r="G4037" s="2">
        <v>7932.96</v>
      </c>
      <c r="H4037" s="2">
        <v>881.5711</v>
      </c>
      <c r="I4037" s="2">
        <f t="shared" si="189"/>
        <v>7934.1399000000001</v>
      </c>
      <c r="J4037" s="2">
        <f t="shared" si="190"/>
        <v>-1.1799000000000888</v>
      </c>
      <c r="K4037" s="7">
        <f t="shared" si="191"/>
        <v>0</v>
      </c>
    </row>
    <row r="4038" spans="1:11">
      <c r="A4038">
        <v>2024</v>
      </c>
      <c r="B4038">
        <v>4</v>
      </c>
      <c r="C4038">
        <v>3</v>
      </c>
      <c r="D4038" s="1" t="s">
        <v>261</v>
      </c>
      <c r="E4038" t="s">
        <v>262</v>
      </c>
      <c r="F4038">
        <v>4</v>
      </c>
      <c r="G4038" s="2">
        <v>2351.3200000000002</v>
      </c>
      <c r="H4038" s="2">
        <v>588.12879999999996</v>
      </c>
      <c r="I4038" s="2">
        <f t="shared" si="189"/>
        <v>2352.5151999999998</v>
      </c>
      <c r="J4038" s="2">
        <f t="shared" si="190"/>
        <v>-1.1951999999996588</v>
      </c>
      <c r="K4038" s="7">
        <f t="shared" si="191"/>
        <v>0</v>
      </c>
    </row>
    <row r="4039" spans="1:11">
      <c r="A4039">
        <v>2024</v>
      </c>
      <c r="B4039">
        <v>7</v>
      </c>
      <c r="C4039">
        <v>3</v>
      </c>
      <c r="D4039" s="1" t="s">
        <v>386</v>
      </c>
      <c r="E4039" t="s">
        <v>387</v>
      </c>
      <c r="F4039">
        <v>11</v>
      </c>
      <c r="G4039" s="2">
        <v>164263</v>
      </c>
      <c r="H4039" s="2">
        <v>14933.1111</v>
      </c>
      <c r="I4039" s="2">
        <f t="shared" si="189"/>
        <v>164264.22210000001</v>
      </c>
      <c r="J4039" s="2">
        <f t="shared" si="190"/>
        <v>-1.2221000000135973</v>
      </c>
      <c r="K4039" s="7">
        <f t="shared" si="191"/>
        <v>0</v>
      </c>
    </row>
    <row r="4040" spans="1:11">
      <c r="A4040">
        <v>2024</v>
      </c>
      <c r="B4040">
        <v>7</v>
      </c>
      <c r="C4040">
        <v>3</v>
      </c>
      <c r="D4040" s="1" t="s">
        <v>248</v>
      </c>
      <c r="E4040" t="s">
        <v>249</v>
      </c>
      <c r="F4040">
        <v>26</v>
      </c>
      <c r="G4040" s="2">
        <v>80780.179999999993</v>
      </c>
      <c r="H4040" s="2">
        <v>3106.9787999999999</v>
      </c>
      <c r="I4040" s="2">
        <f t="shared" si="189"/>
        <v>80781.448799999998</v>
      </c>
      <c r="J4040" s="2">
        <f t="shared" si="190"/>
        <v>-1.2688000000052853</v>
      </c>
      <c r="K4040" s="7">
        <f t="shared" si="191"/>
        <v>0</v>
      </c>
    </row>
    <row r="4041" spans="1:11">
      <c r="A4041">
        <v>2024</v>
      </c>
      <c r="B4041">
        <v>11</v>
      </c>
      <c r="C4041">
        <v>3</v>
      </c>
      <c r="D4041" s="1" t="s">
        <v>862</v>
      </c>
      <c r="E4041" t="s">
        <v>100</v>
      </c>
      <c r="F4041">
        <v>10</v>
      </c>
      <c r="G4041" s="2">
        <v>8814.4</v>
      </c>
      <c r="H4041" s="2">
        <v>881.5711</v>
      </c>
      <c r="I4041" s="2">
        <f t="shared" si="189"/>
        <v>8815.7109999999993</v>
      </c>
      <c r="J4041" s="2">
        <f t="shared" si="190"/>
        <v>-1.3109999999996944</v>
      </c>
      <c r="K4041" s="7">
        <f t="shared" si="191"/>
        <v>0</v>
      </c>
    </row>
    <row r="4042" spans="1:11">
      <c r="A4042">
        <v>2024</v>
      </c>
      <c r="B4042">
        <v>7</v>
      </c>
      <c r="C4042">
        <v>3</v>
      </c>
      <c r="D4042" s="1" t="s">
        <v>101</v>
      </c>
      <c r="E4042" t="s">
        <v>100</v>
      </c>
      <c r="F4042">
        <v>3</v>
      </c>
      <c r="G4042" s="2">
        <v>3195.36</v>
      </c>
      <c r="H4042" s="2">
        <v>1065.56</v>
      </c>
      <c r="I4042" s="2">
        <f t="shared" si="189"/>
        <v>3196.68</v>
      </c>
      <c r="J4042" s="2">
        <f t="shared" si="190"/>
        <v>-1.319999999999709</v>
      </c>
      <c r="K4042" s="7">
        <f t="shared" si="191"/>
        <v>0</v>
      </c>
    </row>
    <row r="4043" spans="1:11">
      <c r="A4043">
        <v>2024</v>
      </c>
      <c r="B4043">
        <v>9</v>
      </c>
      <c r="C4043">
        <v>3</v>
      </c>
      <c r="D4043" s="1" t="s">
        <v>10</v>
      </c>
      <c r="E4043" t="s">
        <v>11</v>
      </c>
      <c r="F4043">
        <v>1</v>
      </c>
      <c r="G4043" s="2">
        <v>324.8</v>
      </c>
      <c r="H4043" s="2">
        <v>326.13659999999999</v>
      </c>
      <c r="I4043" s="2">
        <f t="shared" si="189"/>
        <v>326.13659999999999</v>
      </c>
      <c r="J4043" s="2">
        <f t="shared" si="190"/>
        <v>-1.3365999999999758</v>
      </c>
      <c r="K4043" s="7">
        <f t="shared" si="191"/>
        <v>0</v>
      </c>
    </row>
    <row r="4044" spans="1:11">
      <c r="A4044">
        <v>2024</v>
      </c>
      <c r="B4044">
        <v>10</v>
      </c>
      <c r="C4044">
        <v>3</v>
      </c>
      <c r="D4044" s="1" t="s">
        <v>744</v>
      </c>
      <c r="E4044" t="s">
        <v>745</v>
      </c>
      <c r="F4044">
        <v>7</v>
      </c>
      <c r="G4044" s="2">
        <v>2457.84</v>
      </c>
      <c r="H4044" s="2">
        <v>351.31549999999999</v>
      </c>
      <c r="I4044" s="2">
        <f t="shared" si="189"/>
        <v>2459.2084999999997</v>
      </c>
      <c r="J4044" s="2">
        <f t="shared" si="190"/>
        <v>-1.3684999999995853</v>
      </c>
      <c r="K4044" s="7">
        <f t="shared" si="191"/>
        <v>0</v>
      </c>
    </row>
    <row r="4045" spans="1:11">
      <c r="A4045">
        <v>2024</v>
      </c>
      <c r="B4045">
        <v>11</v>
      </c>
      <c r="C4045">
        <v>3</v>
      </c>
      <c r="D4045" s="1" t="s">
        <v>728</v>
      </c>
      <c r="E4045" t="s">
        <v>729</v>
      </c>
      <c r="F4045">
        <v>7</v>
      </c>
      <c r="G4045" s="2">
        <v>19206.04</v>
      </c>
      <c r="H4045" s="2">
        <v>2743.92</v>
      </c>
      <c r="I4045" s="2">
        <f t="shared" si="189"/>
        <v>19207.440000000002</v>
      </c>
      <c r="J4045" s="2">
        <f t="shared" si="190"/>
        <v>-1.4000000000014552</v>
      </c>
      <c r="K4045" s="7">
        <f t="shared" si="191"/>
        <v>0</v>
      </c>
    </row>
    <row r="4046" spans="1:11">
      <c r="A4046">
        <v>2024</v>
      </c>
      <c r="B4046">
        <v>10</v>
      </c>
      <c r="C4046">
        <v>3</v>
      </c>
      <c r="D4046" s="1" t="s">
        <v>1305</v>
      </c>
      <c r="E4046" t="s">
        <v>1306</v>
      </c>
      <c r="F4046">
        <v>18</v>
      </c>
      <c r="G4046" s="2">
        <v>286050.59999999998</v>
      </c>
      <c r="H4046" s="2">
        <v>15891.78</v>
      </c>
      <c r="I4046" s="2">
        <f t="shared" si="189"/>
        <v>286052.04000000004</v>
      </c>
      <c r="J4046" s="2">
        <f t="shared" si="190"/>
        <v>-1.440000000060536</v>
      </c>
      <c r="K4046" s="7">
        <f t="shared" si="191"/>
        <v>0</v>
      </c>
    </row>
    <row r="4047" spans="1:11">
      <c r="A4047">
        <v>2024</v>
      </c>
      <c r="B4047">
        <v>11</v>
      </c>
      <c r="C4047">
        <v>3</v>
      </c>
      <c r="D4047" s="1" t="s">
        <v>261</v>
      </c>
      <c r="E4047" t="s">
        <v>262</v>
      </c>
      <c r="F4047">
        <v>5</v>
      </c>
      <c r="G4047" s="2">
        <v>2939.15</v>
      </c>
      <c r="H4047" s="2">
        <v>588.12879999999996</v>
      </c>
      <c r="I4047" s="2">
        <f t="shared" si="189"/>
        <v>2940.6439999999998</v>
      </c>
      <c r="J4047" s="2">
        <f t="shared" si="190"/>
        <v>-1.4939999999996871</v>
      </c>
      <c r="K4047" s="7">
        <f t="shared" si="191"/>
        <v>0</v>
      </c>
    </row>
    <row r="4048" spans="1:11">
      <c r="A4048">
        <v>2024</v>
      </c>
      <c r="B4048">
        <v>4</v>
      </c>
      <c r="C4048">
        <v>3</v>
      </c>
      <c r="D4048" s="1" t="s">
        <v>951</v>
      </c>
      <c r="E4048" t="s">
        <v>100</v>
      </c>
      <c r="F4048">
        <v>3</v>
      </c>
      <c r="G4048" s="2">
        <v>2819.04</v>
      </c>
      <c r="H4048" s="2">
        <v>940.21439999999996</v>
      </c>
      <c r="I4048" s="2">
        <f t="shared" si="189"/>
        <v>2820.6432</v>
      </c>
      <c r="J4048" s="2">
        <f t="shared" si="190"/>
        <v>-1.6032000000000153</v>
      </c>
      <c r="K4048" s="7">
        <f t="shared" si="191"/>
        <v>0</v>
      </c>
    </row>
    <row r="4049" spans="1:11">
      <c r="A4049">
        <v>2024</v>
      </c>
      <c r="B4049">
        <v>7</v>
      </c>
      <c r="C4049">
        <v>3</v>
      </c>
      <c r="D4049" s="1" t="s">
        <v>309</v>
      </c>
      <c r="E4049" t="s">
        <v>310</v>
      </c>
      <c r="F4049">
        <v>271</v>
      </c>
      <c r="G4049" s="2">
        <v>116855.96</v>
      </c>
      <c r="H4049" s="2">
        <v>431.2088</v>
      </c>
      <c r="I4049" s="2">
        <f t="shared" si="189"/>
        <v>116857.5848</v>
      </c>
      <c r="J4049" s="2">
        <f t="shared" si="190"/>
        <v>-1.6247999999905005</v>
      </c>
      <c r="K4049" s="7">
        <f t="shared" si="191"/>
        <v>0</v>
      </c>
    </row>
    <row r="4050" spans="1:11">
      <c r="A4050">
        <v>2024</v>
      </c>
      <c r="B4050">
        <v>10</v>
      </c>
      <c r="C4050">
        <v>3</v>
      </c>
      <c r="D4050" s="1" t="s">
        <v>372</v>
      </c>
      <c r="E4050" t="s">
        <v>373</v>
      </c>
      <c r="F4050">
        <v>16</v>
      </c>
      <c r="G4050" s="2">
        <v>48435.68</v>
      </c>
      <c r="H4050" s="2">
        <v>3027.3344000000002</v>
      </c>
      <c r="I4050" s="2">
        <f t="shared" si="189"/>
        <v>48437.350400000003</v>
      </c>
      <c r="J4050" s="2">
        <f t="shared" si="190"/>
        <v>-1.6704000000027008</v>
      </c>
      <c r="K4050" s="7">
        <f t="shared" si="191"/>
        <v>0</v>
      </c>
    </row>
    <row r="4051" spans="1:11">
      <c r="A4051">
        <v>2024</v>
      </c>
      <c r="B4051">
        <v>10</v>
      </c>
      <c r="C4051">
        <v>3</v>
      </c>
      <c r="D4051" s="1" t="s">
        <v>862</v>
      </c>
      <c r="E4051" t="s">
        <v>100</v>
      </c>
      <c r="F4051">
        <v>13</v>
      </c>
      <c r="G4051" s="2">
        <v>11458.72</v>
      </c>
      <c r="H4051" s="2">
        <v>881.5711</v>
      </c>
      <c r="I4051" s="2">
        <f t="shared" si="189"/>
        <v>11460.424300000001</v>
      </c>
      <c r="J4051" s="2">
        <f t="shared" si="190"/>
        <v>-1.7043000000012398</v>
      </c>
      <c r="K4051" s="7">
        <f t="shared" si="191"/>
        <v>0</v>
      </c>
    </row>
    <row r="4052" spans="1:11">
      <c r="A4052">
        <v>2024</v>
      </c>
      <c r="B4052">
        <v>11</v>
      </c>
      <c r="C4052">
        <v>3</v>
      </c>
      <c r="D4052" s="1" t="s">
        <v>259</v>
      </c>
      <c r="E4052" t="s">
        <v>260</v>
      </c>
      <c r="F4052">
        <v>4</v>
      </c>
      <c r="G4052" s="2">
        <v>7382.6</v>
      </c>
      <c r="H4052" s="2">
        <v>1846.0777</v>
      </c>
      <c r="I4052" s="2">
        <f t="shared" si="189"/>
        <v>7384.3108000000002</v>
      </c>
      <c r="J4052" s="2">
        <f t="shared" si="190"/>
        <v>-1.7107999999998356</v>
      </c>
      <c r="K4052" s="7">
        <f t="shared" si="191"/>
        <v>0</v>
      </c>
    </row>
    <row r="4053" spans="1:11">
      <c r="A4053">
        <v>2024</v>
      </c>
      <c r="B4053">
        <v>8</v>
      </c>
      <c r="C4053">
        <v>3</v>
      </c>
      <c r="D4053" s="1" t="s">
        <v>706</v>
      </c>
      <c r="E4053" t="s">
        <v>707</v>
      </c>
      <c r="F4053">
        <v>8</v>
      </c>
      <c r="G4053" s="2">
        <v>67020.800000000003</v>
      </c>
      <c r="H4053" s="2">
        <v>8377.8174999999992</v>
      </c>
      <c r="I4053" s="2">
        <f t="shared" si="189"/>
        <v>67022.539999999994</v>
      </c>
      <c r="J4053" s="2">
        <f t="shared" si="190"/>
        <v>-1.7399999999906868</v>
      </c>
      <c r="K4053" s="7">
        <f t="shared" si="191"/>
        <v>0</v>
      </c>
    </row>
    <row r="4054" spans="1:11">
      <c r="A4054">
        <v>2024</v>
      </c>
      <c r="B4054">
        <v>7</v>
      </c>
      <c r="C4054">
        <v>3</v>
      </c>
      <c r="D4054" s="1" t="s">
        <v>678</v>
      </c>
      <c r="E4054" t="s">
        <v>675</v>
      </c>
      <c r="F4054">
        <v>7</v>
      </c>
      <c r="G4054" s="2">
        <v>13092.8</v>
      </c>
      <c r="H4054" s="2">
        <v>1870.6522</v>
      </c>
      <c r="I4054" s="2">
        <f t="shared" si="189"/>
        <v>13094.565399999999</v>
      </c>
      <c r="J4054" s="2">
        <f t="shared" si="190"/>
        <v>-1.765400000000227</v>
      </c>
      <c r="K4054" s="7">
        <f t="shared" si="191"/>
        <v>0</v>
      </c>
    </row>
    <row r="4055" spans="1:11">
      <c r="A4055">
        <v>2024</v>
      </c>
      <c r="B4055">
        <v>7</v>
      </c>
      <c r="C4055">
        <v>3</v>
      </c>
      <c r="D4055" s="1" t="s">
        <v>1196</v>
      </c>
      <c r="E4055" t="s">
        <v>1197</v>
      </c>
      <c r="F4055">
        <v>2</v>
      </c>
      <c r="G4055" s="2">
        <v>4368</v>
      </c>
      <c r="H4055" s="2">
        <v>2184.8865999999998</v>
      </c>
      <c r="I4055" s="2">
        <f t="shared" si="189"/>
        <v>4369.7731999999996</v>
      </c>
      <c r="J4055" s="2">
        <f t="shared" si="190"/>
        <v>-1.7731999999996333</v>
      </c>
      <c r="K4055" s="7">
        <f t="shared" si="191"/>
        <v>0</v>
      </c>
    </row>
    <row r="4056" spans="1:11">
      <c r="A4056">
        <v>2024</v>
      </c>
      <c r="B4056">
        <v>10</v>
      </c>
      <c r="C4056">
        <v>3</v>
      </c>
      <c r="D4056" s="1" t="s">
        <v>1196</v>
      </c>
      <c r="E4056" t="s">
        <v>1197</v>
      </c>
      <c r="F4056">
        <v>2</v>
      </c>
      <c r="G4056" s="2">
        <v>4368</v>
      </c>
      <c r="H4056" s="2">
        <v>2184.8865999999998</v>
      </c>
      <c r="I4056" s="2">
        <f t="shared" si="189"/>
        <v>4369.7731999999996</v>
      </c>
      <c r="J4056" s="2">
        <f t="shared" si="190"/>
        <v>-1.7731999999996333</v>
      </c>
      <c r="K4056" s="7">
        <f t="shared" si="191"/>
        <v>0</v>
      </c>
    </row>
    <row r="4057" spans="1:11">
      <c r="A4057">
        <v>2024</v>
      </c>
      <c r="B4057">
        <v>9</v>
      </c>
      <c r="C4057">
        <v>3</v>
      </c>
      <c r="D4057" s="1" t="s">
        <v>261</v>
      </c>
      <c r="E4057" t="s">
        <v>262</v>
      </c>
      <c r="F4057">
        <v>6</v>
      </c>
      <c r="G4057" s="2">
        <v>3526.98</v>
      </c>
      <c r="H4057" s="2">
        <v>588.12879999999996</v>
      </c>
      <c r="I4057" s="2">
        <f t="shared" si="189"/>
        <v>3528.7727999999997</v>
      </c>
      <c r="J4057" s="2">
        <f t="shared" si="190"/>
        <v>-1.7927999999997155</v>
      </c>
      <c r="K4057" s="7">
        <f t="shared" si="191"/>
        <v>0</v>
      </c>
    </row>
    <row r="4058" spans="1:11">
      <c r="A4058">
        <v>2024</v>
      </c>
      <c r="B4058">
        <v>8</v>
      </c>
      <c r="C4058">
        <v>3</v>
      </c>
      <c r="D4058" s="1" t="s">
        <v>702</v>
      </c>
      <c r="E4058" t="s">
        <v>703</v>
      </c>
      <c r="F4058">
        <v>2</v>
      </c>
      <c r="G4058" s="2">
        <v>5985.06</v>
      </c>
      <c r="H4058" s="2">
        <v>2993.4843999999998</v>
      </c>
      <c r="I4058" s="2">
        <f t="shared" si="189"/>
        <v>5986.9687999999996</v>
      </c>
      <c r="J4058" s="2">
        <f t="shared" si="190"/>
        <v>-1.9087999999992462</v>
      </c>
      <c r="K4058" s="7">
        <f t="shared" si="191"/>
        <v>0</v>
      </c>
    </row>
    <row r="4059" spans="1:11">
      <c r="A4059">
        <v>2024</v>
      </c>
      <c r="B4059">
        <v>4</v>
      </c>
      <c r="C4059">
        <v>3</v>
      </c>
      <c r="D4059" s="1" t="s">
        <v>99</v>
      </c>
      <c r="E4059" t="s">
        <v>100</v>
      </c>
      <c r="F4059">
        <v>3</v>
      </c>
      <c r="G4059" s="2">
        <v>2933.28</v>
      </c>
      <c r="H4059" s="2">
        <v>978.40660000000003</v>
      </c>
      <c r="I4059" s="2">
        <f t="shared" si="189"/>
        <v>2935.2197999999999</v>
      </c>
      <c r="J4059" s="2">
        <f t="shared" si="190"/>
        <v>-1.93979999999965</v>
      </c>
      <c r="K4059" s="7">
        <f t="shared" si="191"/>
        <v>0</v>
      </c>
    </row>
    <row r="4060" spans="1:11">
      <c r="A4060">
        <v>2024</v>
      </c>
      <c r="B4060">
        <v>11</v>
      </c>
      <c r="C4060">
        <v>3</v>
      </c>
      <c r="D4060" s="1" t="s">
        <v>744</v>
      </c>
      <c r="E4060" t="s">
        <v>745</v>
      </c>
      <c r="F4060">
        <v>10</v>
      </c>
      <c r="G4060" s="2">
        <v>3511.2</v>
      </c>
      <c r="H4060" s="2">
        <v>351.31549999999999</v>
      </c>
      <c r="I4060" s="2">
        <f t="shared" si="189"/>
        <v>3513.1549999999997</v>
      </c>
      <c r="J4060" s="2">
        <f t="shared" si="190"/>
        <v>-1.9549999999999272</v>
      </c>
      <c r="K4060" s="7">
        <f t="shared" si="191"/>
        <v>0</v>
      </c>
    </row>
    <row r="4061" spans="1:11">
      <c r="A4061">
        <v>2024</v>
      </c>
      <c r="B4061">
        <v>7</v>
      </c>
      <c r="C4061">
        <v>3</v>
      </c>
      <c r="D4061" s="1" t="s">
        <v>989</v>
      </c>
      <c r="E4061" t="s">
        <v>675</v>
      </c>
      <c r="F4061">
        <v>2</v>
      </c>
      <c r="G4061" s="2">
        <v>10102.379999999999</v>
      </c>
      <c r="H4061" s="2">
        <v>5052.1966000000002</v>
      </c>
      <c r="I4061" s="2">
        <f t="shared" si="189"/>
        <v>10104.3932</v>
      </c>
      <c r="J4061" s="2">
        <f t="shared" si="190"/>
        <v>-2.013200000001234</v>
      </c>
      <c r="K4061" s="7">
        <f t="shared" si="191"/>
        <v>0</v>
      </c>
    </row>
    <row r="4062" spans="1:11">
      <c r="A4062">
        <v>2024</v>
      </c>
      <c r="B4062">
        <v>11</v>
      </c>
      <c r="C4062">
        <v>3</v>
      </c>
      <c r="D4062" s="1" t="s">
        <v>989</v>
      </c>
      <c r="E4062" t="s">
        <v>675</v>
      </c>
      <c r="F4062">
        <v>2</v>
      </c>
      <c r="G4062" s="2">
        <v>10102.379999999999</v>
      </c>
      <c r="H4062" s="2">
        <v>5052.1966000000002</v>
      </c>
      <c r="I4062" s="2">
        <f t="shared" si="189"/>
        <v>10104.3932</v>
      </c>
      <c r="J4062" s="2">
        <f t="shared" si="190"/>
        <v>-2.013200000001234</v>
      </c>
      <c r="K4062" s="7">
        <f t="shared" si="191"/>
        <v>0</v>
      </c>
    </row>
    <row r="4063" spans="1:11">
      <c r="A4063">
        <v>2024</v>
      </c>
      <c r="B4063">
        <v>7</v>
      </c>
      <c r="C4063">
        <v>3</v>
      </c>
      <c r="D4063" s="1" t="s">
        <v>56</v>
      </c>
      <c r="E4063" t="s">
        <v>57</v>
      </c>
      <c r="F4063">
        <v>2</v>
      </c>
      <c r="G4063" s="2">
        <v>297.92</v>
      </c>
      <c r="H4063" s="2">
        <v>149.97659999999999</v>
      </c>
      <c r="I4063" s="2">
        <f t="shared" si="189"/>
        <v>299.95319999999998</v>
      </c>
      <c r="J4063" s="2">
        <f t="shared" si="190"/>
        <v>-2.0331999999999653</v>
      </c>
      <c r="K4063" s="7">
        <f t="shared" si="191"/>
        <v>0</v>
      </c>
    </row>
    <row r="4064" spans="1:11">
      <c r="A4064">
        <v>2024</v>
      </c>
      <c r="B4064">
        <v>8</v>
      </c>
      <c r="C4064">
        <v>3</v>
      </c>
      <c r="D4064" s="1" t="s">
        <v>56</v>
      </c>
      <c r="E4064" t="s">
        <v>57</v>
      </c>
      <c r="F4064">
        <v>2</v>
      </c>
      <c r="G4064" s="2">
        <v>297.92</v>
      </c>
      <c r="H4064" s="2">
        <v>149.97659999999999</v>
      </c>
      <c r="I4064" s="2">
        <f t="shared" si="189"/>
        <v>299.95319999999998</v>
      </c>
      <c r="J4064" s="2">
        <f t="shared" si="190"/>
        <v>-2.0331999999999653</v>
      </c>
      <c r="K4064" s="7">
        <f t="shared" si="191"/>
        <v>0</v>
      </c>
    </row>
    <row r="4065" spans="1:11">
      <c r="A4065">
        <v>2024</v>
      </c>
      <c r="B4065">
        <v>10</v>
      </c>
      <c r="C4065">
        <v>3</v>
      </c>
      <c r="D4065" s="1" t="s">
        <v>56</v>
      </c>
      <c r="E4065" t="s">
        <v>57</v>
      </c>
      <c r="F4065">
        <v>2</v>
      </c>
      <c r="G4065" s="2">
        <v>297.92</v>
      </c>
      <c r="H4065" s="2">
        <v>149.97659999999999</v>
      </c>
      <c r="I4065" s="2">
        <f t="shared" si="189"/>
        <v>299.95319999999998</v>
      </c>
      <c r="J4065" s="2">
        <f t="shared" si="190"/>
        <v>-2.0331999999999653</v>
      </c>
      <c r="K4065" s="7">
        <f t="shared" si="191"/>
        <v>0</v>
      </c>
    </row>
    <row r="4066" spans="1:11">
      <c r="A4066">
        <v>2024</v>
      </c>
      <c r="B4066">
        <v>7</v>
      </c>
      <c r="C4066">
        <v>3</v>
      </c>
      <c r="D4066" s="1" t="s">
        <v>414</v>
      </c>
      <c r="E4066" t="s">
        <v>415</v>
      </c>
      <c r="F4066">
        <v>4</v>
      </c>
      <c r="G4066" s="2">
        <v>21985.759999999998</v>
      </c>
      <c r="H4066" s="2">
        <v>5496.9566000000004</v>
      </c>
      <c r="I4066" s="2">
        <f t="shared" si="189"/>
        <v>21987.826400000002</v>
      </c>
      <c r="J4066" s="2">
        <f t="shared" si="190"/>
        <v>-2.0664000000033411</v>
      </c>
      <c r="K4066" s="7">
        <f t="shared" si="191"/>
        <v>0</v>
      </c>
    </row>
    <row r="4067" spans="1:11">
      <c r="A4067">
        <v>2024</v>
      </c>
      <c r="B4067">
        <v>6</v>
      </c>
      <c r="C4067">
        <v>3</v>
      </c>
      <c r="D4067" s="1" t="s">
        <v>797</v>
      </c>
      <c r="E4067" t="s">
        <v>798</v>
      </c>
      <c r="F4067">
        <v>1</v>
      </c>
      <c r="G4067" s="2">
        <v>719.71</v>
      </c>
      <c r="H4067" s="2">
        <v>721.83770000000004</v>
      </c>
      <c r="I4067" s="2">
        <f t="shared" si="189"/>
        <v>721.83770000000004</v>
      </c>
      <c r="J4067" s="2">
        <f t="shared" si="190"/>
        <v>-2.1277000000000044</v>
      </c>
      <c r="K4067" s="7">
        <f t="shared" si="191"/>
        <v>0</v>
      </c>
    </row>
    <row r="4068" spans="1:11">
      <c r="A4068">
        <v>2024</v>
      </c>
      <c r="B4068">
        <v>9</v>
      </c>
      <c r="C4068">
        <v>3</v>
      </c>
      <c r="D4068" s="1" t="s">
        <v>951</v>
      </c>
      <c r="E4068" t="s">
        <v>100</v>
      </c>
      <c r="F4068">
        <v>4</v>
      </c>
      <c r="G4068" s="2">
        <v>3758.72</v>
      </c>
      <c r="H4068" s="2">
        <v>940.21439999999996</v>
      </c>
      <c r="I4068" s="2">
        <f t="shared" si="189"/>
        <v>3760.8575999999998</v>
      </c>
      <c r="J4068" s="2">
        <f t="shared" si="190"/>
        <v>-2.1376000000000204</v>
      </c>
      <c r="K4068" s="7">
        <f t="shared" si="191"/>
        <v>0</v>
      </c>
    </row>
    <row r="4069" spans="1:11">
      <c r="A4069">
        <v>2024</v>
      </c>
      <c r="B4069">
        <v>10</v>
      </c>
      <c r="C4069">
        <v>3</v>
      </c>
      <c r="D4069" s="1" t="s">
        <v>101</v>
      </c>
      <c r="E4069" t="s">
        <v>100</v>
      </c>
      <c r="F4069">
        <v>5</v>
      </c>
      <c r="G4069" s="2">
        <v>5325.6</v>
      </c>
      <c r="H4069" s="2">
        <v>1065.56</v>
      </c>
      <c r="I4069" s="2">
        <f t="shared" si="189"/>
        <v>5327.7999999999993</v>
      </c>
      <c r="J4069" s="2">
        <f t="shared" si="190"/>
        <v>-2.1999999999989086</v>
      </c>
      <c r="K4069" s="7">
        <f t="shared" si="191"/>
        <v>0</v>
      </c>
    </row>
    <row r="4070" spans="1:11">
      <c r="A4070">
        <v>2024</v>
      </c>
      <c r="B4070">
        <v>4</v>
      </c>
      <c r="C4070">
        <v>3</v>
      </c>
      <c r="D4070" s="1" t="s">
        <v>678</v>
      </c>
      <c r="E4070" t="s">
        <v>675</v>
      </c>
      <c r="F4070">
        <v>9</v>
      </c>
      <c r="G4070" s="2">
        <v>16833.599999999999</v>
      </c>
      <c r="H4070" s="2">
        <v>1870.6522</v>
      </c>
      <c r="I4070" s="2">
        <f t="shared" si="189"/>
        <v>16835.8698</v>
      </c>
      <c r="J4070" s="2">
        <f t="shared" si="190"/>
        <v>-2.269800000001851</v>
      </c>
      <c r="K4070" s="7">
        <f t="shared" si="191"/>
        <v>0</v>
      </c>
    </row>
    <row r="4071" spans="1:11">
      <c r="A4071">
        <v>2024</v>
      </c>
      <c r="B4071">
        <v>8</v>
      </c>
      <c r="C4071">
        <v>3</v>
      </c>
      <c r="D4071" s="1" t="s">
        <v>678</v>
      </c>
      <c r="E4071" t="s">
        <v>675</v>
      </c>
      <c r="F4071">
        <v>9</v>
      </c>
      <c r="G4071" s="2">
        <v>16833.599999999999</v>
      </c>
      <c r="H4071" s="2">
        <v>1870.6522</v>
      </c>
      <c r="I4071" s="2">
        <f t="shared" si="189"/>
        <v>16835.8698</v>
      </c>
      <c r="J4071" s="2">
        <f t="shared" si="190"/>
        <v>-2.269800000001851</v>
      </c>
      <c r="K4071" s="7">
        <f t="shared" si="191"/>
        <v>0</v>
      </c>
    </row>
    <row r="4072" spans="1:11">
      <c r="A4072">
        <v>2024</v>
      </c>
      <c r="B4072">
        <v>10</v>
      </c>
      <c r="C4072">
        <v>3</v>
      </c>
      <c r="D4072" s="1" t="s">
        <v>678</v>
      </c>
      <c r="E4072" t="s">
        <v>675</v>
      </c>
      <c r="F4072">
        <v>9</v>
      </c>
      <c r="G4072" s="2">
        <v>16833.599999999999</v>
      </c>
      <c r="H4072" s="2">
        <v>1870.6522</v>
      </c>
      <c r="I4072" s="2">
        <f t="shared" si="189"/>
        <v>16835.8698</v>
      </c>
      <c r="J4072" s="2">
        <f t="shared" si="190"/>
        <v>-2.269800000001851</v>
      </c>
      <c r="K4072" s="7">
        <f t="shared" si="191"/>
        <v>0</v>
      </c>
    </row>
    <row r="4073" spans="1:11">
      <c r="A4073">
        <v>2024</v>
      </c>
      <c r="B4073">
        <v>10</v>
      </c>
      <c r="C4073">
        <v>3</v>
      </c>
      <c r="D4073" s="1" t="s">
        <v>63</v>
      </c>
      <c r="E4073" t="s">
        <v>64</v>
      </c>
      <c r="F4073">
        <v>7</v>
      </c>
      <c r="G4073" s="2">
        <v>3057.6</v>
      </c>
      <c r="H4073" s="2">
        <v>437.13549999999998</v>
      </c>
      <c r="I4073" s="2">
        <f t="shared" si="189"/>
        <v>3059.9485</v>
      </c>
      <c r="J4073" s="2">
        <f t="shared" si="190"/>
        <v>-2.3485000000000582</v>
      </c>
      <c r="K4073" s="7">
        <f t="shared" si="191"/>
        <v>0</v>
      </c>
    </row>
    <row r="4074" spans="1:11">
      <c r="A4074">
        <v>2024</v>
      </c>
      <c r="B4074">
        <v>9</v>
      </c>
      <c r="C4074">
        <v>3</v>
      </c>
      <c r="D4074" s="1" t="s">
        <v>309</v>
      </c>
      <c r="E4074" t="s">
        <v>310</v>
      </c>
      <c r="F4074">
        <v>281</v>
      </c>
      <c r="G4074" s="2">
        <v>121167.2</v>
      </c>
      <c r="H4074" s="2">
        <v>431.2088</v>
      </c>
      <c r="I4074" s="2">
        <f t="shared" si="189"/>
        <v>121169.6728</v>
      </c>
      <c r="J4074" s="2">
        <f t="shared" si="190"/>
        <v>-2.4728000000031898</v>
      </c>
      <c r="K4074" s="7">
        <f t="shared" si="191"/>
        <v>0</v>
      </c>
    </row>
    <row r="4075" spans="1:11">
      <c r="A4075">
        <v>2024</v>
      </c>
      <c r="B4075">
        <v>3</v>
      </c>
      <c r="C4075">
        <v>3</v>
      </c>
      <c r="D4075" s="1" t="s">
        <v>1074</v>
      </c>
      <c r="E4075" t="s">
        <v>926</v>
      </c>
      <c r="F4075">
        <v>3</v>
      </c>
      <c r="G4075" s="2">
        <v>1165.4100000000001</v>
      </c>
      <c r="H4075" s="2">
        <v>389.2944</v>
      </c>
      <c r="I4075" s="2">
        <f t="shared" si="189"/>
        <v>1167.8832</v>
      </c>
      <c r="J4075" s="2">
        <f t="shared" si="190"/>
        <v>-2.4731999999999061</v>
      </c>
      <c r="K4075" s="7">
        <f t="shared" si="191"/>
        <v>0</v>
      </c>
    </row>
    <row r="4076" spans="1:11">
      <c r="A4076">
        <v>2024</v>
      </c>
      <c r="B4076">
        <v>11</v>
      </c>
      <c r="C4076">
        <v>3</v>
      </c>
      <c r="D4076" s="1" t="s">
        <v>372</v>
      </c>
      <c r="E4076" t="s">
        <v>373</v>
      </c>
      <c r="F4076">
        <v>34</v>
      </c>
      <c r="G4076" s="2">
        <v>102926.84</v>
      </c>
      <c r="H4076" s="2">
        <v>3027.3344000000002</v>
      </c>
      <c r="I4076" s="2">
        <f t="shared" si="189"/>
        <v>102929.36960000001</v>
      </c>
      <c r="J4076" s="2">
        <f t="shared" si="190"/>
        <v>-2.5296000000089407</v>
      </c>
      <c r="K4076" s="7">
        <f t="shared" si="191"/>
        <v>0</v>
      </c>
    </row>
    <row r="4077" spans="1:11">
      <c r="A4077">
        <v>2024</v>
      </c>
      <c r="B4077">
        <v>7</v>
      </c>
      <c r="C4077">
        <v>3</v>
      </c>
      <c r="D4077" s="1" t="s">
        <v>259</v>
      </c>
      <c r="E4077" t="s">
        <v>260</v>
      </c>
      <c r="F4077">
        <v>2</v>
      </c>
      <c r="G4077" s="2">
        <v>3689.58</v>
      </c>
      <c r="H4077" s="2">
        <v>1846.0777</v>
      </c>
      <c r="I4077" s="2">
        <f t="shared" si="189"/>
        <v>3692.1554000000001</v>
      </c>
      <c r="J4077" s="2">
        <f t="shared" si="190"/>
        <v>-2.5754000000001724</v>
      </c>
      <c r="K4077" s="7">
        <f t="shared" si="191"/>
        <v>0</v>
      </c>
    </row>
    <row r="4078" spans="1:11">
      <c r="A4078">
        <v>2024</v>
      </c>
      <c r="B4078">
        <v>8</v>
      </c>
      <c r="C4078">
        <v>3</v>
      </c>
      <c r="D4078" s="1" t="s">
        <v>309</v>
      </c>
      <c r="E4078" t="s">
        <v>310</v>
      </c>
      <c r="F4078">
        <v>293</v>
      </c>
      <c r="G4078" s="2">
        <v>126341.6</v>
      </c>
      <c r="H4078" s="2">
        <v>431.2088</v>
      </c>
      <c r="I4078" s="2">
        <f t="shared" si="189"/>
        <v>126344.1784</v>
      </c>
      <c r="J4078" s="2">
        <f t="shared" si="190"/>
        <v>-2.5783999999985099</v>
      </c>
      <c r="K4078" s="7">
        <f t="shared" si="191"/>
        <v>0</v>
      </c>
    </row>
    <row r="4079" spans="1:11">
      <c r="A4079">
        <v>2024</v>
      </c>
      <c r="B4079">
        <v>7</v>
      </c>
      <c r="C4079">
        <v>3</v>
      </c>
      <c r="D4079" s="1" t="s">
        <v>846</v>
      </c>
      <c r="E4079" t="s">
        <v>847</v>
      </c>
      <c r="F4079">
        <v>2</v>
      </c>
      <c r="G4079" s="2">
        <v>13260.8</v>
      </c>
      <c r="H4079" s="2">
        <v>6631.6976999999997</v>
      </c>
      <c r="I4079" s="2">
        <f t="shared" si="189"/>
        <v>13263.395399999999</v>
      </c>
      <c r="J4079" s="2">
        <f t="shared" si="190"/>
        <v>-2.5954000000001543</v>
      </c>
      <c r="K4079" s="7">
        <f t="shared" si="191"/>
        <v>0</v>
      </c>
    </row>
    <row r="4080" spans="1:11">
      <c r="A4080">
        <v>2024</v>
      </c>
      <c r="B4080">
        <v>9</v>
      </c>
      <c r="C4080">
        <v>3</v>
      </c>
      <c r="D4080" s="1" t="s">
        <v>101</v>
      </c>
      <c r="E4080" t="s">
        <v>100</v>
      </c>
      <c r="F4080">
        <v>6</v>
      </c>
      <c r="G4080" s="2">
        <v>6390.72</v>
      </c>
      <c r="H4080" s="2">
        <v>1065.56</v>
      </c>
      <c r="I4080" s="2">
        <f t="shared" si="189"/>
        <v>6393.36</v>
      </c>
      <c r="J4080" s="2">
        <f t="shared" si="190"/>
        <v>-2.6399999999994179</v>
      </c>
      <c r="K4080" s="7">
        <f t="shared" si="191"/>
        <v>0</v>
      </c>
    </row>
    <row r="4081" spans="1:11">
      <c r="A4081">
        <v>2024</v>
      </c>
      <c r="B4081">
        <v>11</v>
      </c>
      <c r="C4081">
        <v>3</v>
      </c>
      <c r="D4081" s="1" t="s">
        <v>101</v>
      </c>
      <c r="E4081" t="s">
        <v>100</v>
      </c>
      <c r="F4081">
        <v>6</v>
      </c>
      <c r="G4081" s="2">
        <v>6390.72</v>
      </c>
      <c r="H4081" s="2">
        <v>1065.56</v>
      </c>
      <c r="I4081" s="2">
        <f t="shared" si="189"/>
        <v>6393.36</v>
      </c>
      <c r="J4081" s="2">
        <f t="shared" si="190"/>
        <v>-2.6399999999994179</v>
      </c>
      <c r="K4081" s="7">
        <f t="shared" si="191"/>
        <v>0</v>
      </c>
    </row>
    <row r="4082" spans="1:11">
      <c r="A4082">
        <v>2024</v>
      </c>
      <c r="B4082">
        <v>7</v>
      </c>
      <c r="C4082">
        <v>3</v>
      </c>
      <c r="D4082" s="1" t="s">
        <v>951</v>
      </c>
      <c r="E4082" t="s">
        <v>100</v>
      </c>
      <c r="F4082">
        <v>5</v>
      </c>
      <c r="G4082" s="2">
        <v>4698.3999999999996</v>
      </c>
      <c r="H4082" s="2">
        <v>940.21439999999996</v>
      </c>
      <c r="I4082" s="2">
        <f t="shared" si="189"/>
        <v>4701.0720000000001</v>
      </c>
      <c r="J4082" s="2">
        <f t="shared" si="190"/>
        <v>-2.6720000000004802</v>
      </c>
      <c r="K4082" s="7">
        <f t="shared" si="191"/>
        <v>0</v>
      </c>
    </row>
    <row r="4083" spans="1:11">
      <c r="A4083">
        <v>2024</v>
      </c>
      <c r="B4083">
        <v>11</v>
      </c>
      <c r="C4083">
        <v>3</v>
      </c>
      <c r="D4083" s="1" t="s">
        <v>951</v>
      </c>
      <c r="E4083" t="s">
        <v>100</v>
      </c>
      <c r="F4083">
        <v>5</v>
      </c>
      <c r="G4083" s="2">
        <v>4698.3999999999996</v>
      </c>
      <c r="H4083" s="2">
        <v>940.21439999999996</v>
      </c>
      <c r="I4083" s="2">
        <f t="shared" si="189"/>
        <v>4701.0720000000001</v>
      </c>
      <c r="J4083" s="2">
        <f t="shared" si="190"/>
        <v>-2.6720000000004802</v>
      </c>
      <c r="K4083" s="7">
        <f t="shared" si="191"/>
        <v>0</v>
      </c>
    </row>
    <row r="4084" spans="1:11">
      <c r="A4084">
        <v>2024</v>
      </c>
      <c r="B4084">
        <v>4</v>
      </c>
      <c r="C4084">
        <v>3</v>
      </c>
      <c r="D4084" s="1" t="s">
        <v>454</v>
      </c>
      <c r="E4084" t="s">
        <v>455</v>
      </c>
      <c r="F4084">
        <v>2</v>
      </c>
      <c r="G4084" s="2">
        <v>876.64</v>
      </c>
      <c r="H4084" s="2">
        <v>439.66</v>
      </c>
      <c r="I4084" s="2">
        <f t="shared" si="189"/>
        <v>879.32</v>
      </c>
      <c r="J4084" s="2">
        <f t="shared" si="190"/>
        <v>-2.6800000000000637</v>
      </c>
      <c r="K4084" s="7">
        <f t="shared" si="191"/>
        <v>0</v>
      </c>
    </row>
    <row r="4085" spans="1:11">
      <c r="A4085">
        <v>2024</v>
      </c>
      <c r="B4085">
        <v>7</v>
      </c>
      <c r="C4085">
        <v>3</v>
      </c>
      <c r="D4085" s="1" t="s">
        <v>862</v>
      </c>
      <c r="E4085" t="s">
        <v>100</v>
      </c>
      <c r="F4085">
        <v>21</v>
      </c>
      <c r="G4085" s="2">
        <v>18510.240000000002</v>
      </c>
      <c r="H4085" s="2">
        <v>881.5711</v>
      </c>
      <c r="I4085" s="2">
        <f t="shared" si="189"/>
        <v>18512.9931</v>
      </c>
      <c r="J4085" s="2">
        <f t="shared" si="190"/>
        <v>-2.753099999998085</v>
      </c>
      <c r="K4085" s="7">
        <f t="shared" si="191"/>
        <v>0</v>
      </c>
    </row>
    <row r="4086" spans="1:11">
      <c r="A4086">
        <v>2024</v>
      </c>
      <c r="B4086">
        <v>5</v>
      </c>
      <c r="C4086">
        <v>3</v>
      </c>
      <c r="D4086" s="1" t="s">
        <v>597</v>
      </c>
      <c r="E4086" t="s">
        <v>598</v>
      </c>
      <c r="F4086">
        <v>1</v>
      </c>
      <c r="G4086" s="2">
        <v>14585.7</v>
      </c>
      <c r="H4086" s="2">
        <v>14588.4555</v>
      </c>
      <c r="I4086" s="2">
        <f t="shared" si="189"/>
        <v>14588.4555</v>
      </c>
      <c r="J4086" s="2">
        <f t="shared" si="190"/>
        <v>-2.7554999999993015</v>
      </c>
      <c r="K4086" s="7">
        <f t="shared" si="191"/>
        <v>0</v>
      </c>
    </row>
    <row r="4087" spans="1:11">
      <c r="A4087">
        <v>2024</v>
      </c>
      <c r="B4087">
        <v>5</v>
      </c>
      <c r="C4087">
        <v>3</v>
      </c>
      <c r="D4087" s="1" t="s">
        <v>678</v>
      </c>
      <c r="E4087" t="s">
        <v>675</v>
      </c>
      <c r="F4087">
        <v>11</v>
      </c>
      <c r="G4087" s="2">
        <v>20574.400000000001</v>
      </c>
      <c r="H4087" s="2">
        <v>1870.6522</v>
      </c>
      <c r="I4087" s="2">
        <f t="shared" si="189"/>
        <v>20577.174200000001</v>
      </c>
      <c r="J4087" s="2">
        <f t="shared" si="190"/>
        <v>-2.774199999999837</v>
      </c>
      <c r="K4087" s="7">
        <f t="shared" si="191"/>
        <v>0</v>
      </c>
    </row>
    <row r="4088" spans="1:11">
      <c r="A4088">
        <v>2024</v>
      </c>
      <c r="B4088">
        <v>11</v>
      </c>
      <c r="C4088">
        <v>3</v>
      </c>
      <c r="D4088" s="1" t="s">
        <v>677</v>
      </c>
      <c r="E4088" t="s">
        <v>675</v>
      </c>
      <c r="F4088">
        <v>4</v>
      </c>
      <c r="G4088" s="2">
        <v>21504</v>
      </c>
      <c r="H4088" s="2">
        <v>5376.7</v>
      </c>
      <c r="I4088" s="2">
        <f t="shared" si="189"/>
        <v>21506.799999999999</v>
      </c>
      <c r="J4088" s="2">
        <f t="shared" si="190"/>
        <v>-2.7999999999992724</v>
      </c>
      <c r="K4088" s="7">
        <f t="shared" si="191"/>
        <v>0</v>
      </c>
    </row>
    <row r="4089" spans="1:11">
      <c r="A4089">
        <v>2024</v>
      </c>
      <c r="B4089">
        <v>4</v>
      </c>
      <c r="C4089">
        <v>3</v>
      </c>
      <c r="D4089" s="1" t="s">
        <v>482</v>
      </c>
      <c r="E4089" t="s">
        <v>481</v>
      </c>
      <c r="F4089">
        <v>7</v>
      </c>
      <c r="G4089" s="2">
        <v>1044.26</v>
      </c>
      <c r="H4089" s="2">
        <v>149.58439999999999</v>
      </c>
      <c r="I4089" s="2">
        <f t="shared" si="189"/>
        <v>1047.0907999999999</v>
      </c>
      <c r="J4089" s="2">
        <f t="shared" si="190"/>
        <v>-2.8307999999999538</v>
      </c>
      <c r="K4089" s="7">
        <f t="shared" si="191"/>
        <v>0</v>
      </c>
    </row>
    <row r="4090" spans="1:11">
      <c r="A4090">
        <v>2024</v>
      </c>
      <c r="B4090">
        <v>7</v>
      </c>
      <c r="C4090">
        <v>3</v>
      </c>
      <c r="D4090" s="1" t="s">
        <v>482</v>
      </c>
      <c r="E4090" t="s">
        <v>481</v>
      </c>
      <c r="F4090">
        <v>7</v>
      </c>
      <c r="G4090" s="2">
        <v>1044.26</v>
      </c>
      <c r="H4090" s="2">
        <v>149.58439999999999</v>
      </c>
      <c r="I4090" s="2">
        <f t="shared" si="189"/>
        <v>1047.0907999999999</v>
      </c>
      <c r="J4090" s="2">
        <f t="shared" si="190"/>
        <v>-2.8307999999999538</v>
      </c>
      <c r="K4090" s="7">
        <f t="shared" si="191"/>
        <v>0</v>
      </c>
    </row>
    <row r="4091" spans="1:11">
      <c r="A4091">
        <v>2024</v>
      </c>
      <c r="B4091">
        <v>8</v>
      </c>
      <c r="C4091">
        <v>3</v>
      </c>
      <c r="D4091" s="1" t="s">
        <v>482</v>
      </c>
      <c r="E4091" t="s">
        <v>481</v>
      </c>
      <c r="F4091">
        <v>7</v>
      </c>
      <c r="G4091" s="2">
        <v>1044.26</v>
      </c>
      <c r="H4091" s="2">
        <v>149.58439999999999</v>
      </c>
      <c r="I4091" s="2">
        <f t="shared" si="189"/>
        <v>1047.0907999999999</v>
      </c>
      <c r="J4091" s="2">
        <f t="shared" si="190"/>
        <v>-2.8307999999999538</v>
      </c>
      <c r="K4091" s="7">
        <f t="shared" si="191"/>
        <v>0</v>
      </c>
    </row>
    <row r="4092" spans="1:11">
      <c r="A4092">
        <v>2024</v>
      </c>
      <c r="B4092">
        <v>7</v>
      </c>
      <c r="C4092">
        <v>3</v>
      </c>
      <c r="D4092" s="1" t="s">
        <v>63</v>
      </c>
      <c r="E4092" t="s">
        <v>64</v>
      </c>
      <c r="F4092">
        <v>9</v>
      </c>
      <c r="G4092" s="2">
        <v>3931.2</v>
      </c>
      <c r="H4092" s="2">
        <v>437.13549999999998</v>
      </c>
      <c r="I4092" s="2">
        <f t="shared" si="189"/>
        <v>3934.2194999999997</v>
      </c>
      <c r="J4092" s="2">
        <f t="shared" si="190"/>
        <v>-3.0194999999998799</v>
      </c>
      <c r="K4092" s="7">
        <f t="shared" si="191"/>
        <v>0</v>
      </c>
    </row>
    <row r="4093" spans="1:11">
      <c r="A4093">
        <v>2024</v>
      </c>
      <c r="B4093">
        <v>6</v>
      </c>
      <c r="C4093">
        <v>3</v>
      </c>
      <c r="D4093" s="1" t="s">
        <v>678</v>
      </c>
      <c r="E4093" t="s">
        <v>675</v>
      </c>
      <c r="F4093">
        <v>12</v>
      </c>
      <c r="G4093" s="2">
        <v>22444.799999999999</v>
      </c>
      <c r="H4093" s="2">
        <v>1870.6522</v>
      </c>
      <c r="I4093" s="2">
        <f t="shared" si="189"/>
        <v>22447.826399999998</v>
      </c>
      <c r="J4093" s="2">
        <f t="shared" si="190"/>
        <v>-3.02639999999883</v>
      </c>
      <c r="K4093" s="7">
        <f t="shared" si="191"/>
        <v>0</v>
      </c>
    </row>
    <row r="4094" spans="1:11">
      <c r="A4094">
        <v>2024</v>
      </c>
      <c r="B4094">
        <v>7</v>
      </c>
      <c r="C4094">
        <v>3</v>
      </c>
      <c r="D4094" s="1" t="s">
        <v>323</v>
      </c>
      <c r="E4094" t="s">
        <v>324</v>
      </c>
      <c r="F4094">
        <v>393</v>
      </c>
      <c r="G4094" s="2">
        <v>171663.7</v>
      </c>
      <c r="H4094" s="2">
        <v>436.81110000000001</v>
      </c>
      <c r="I4094" s="2">
        <f t="shared" si="189"/>
        <v>171666.7623</v>
      </c>
      <c r="J4094" s="2">
        <f t="shared" si="190"/>
        <v>-3.0622999999905005</v>
      </c>
      <c r="K4094" s="7">
        <f t="shared" si="191"/>
        <v>0</v>
      </c>
    </row>
    <row r="4095" spans="1:11">
      <c r="A4095">
        <v>2024</v>
      </c>
      <c r="B4095">
        <v>4</v>
      </c>
      <c r="C4095">
        <v>3</v>
      </c>
      <c r="D4095" s="1" t="s">
        <v>309</v>
      </c>
      <c r="E4095" t="s">
        <v>310</v>
      </c>
      <c r="F4095">
        <v>348</v>
      </c>
      <c r="G4095" s="2">
        <v>150057.60000000001</v>
      </c>
      <c r="H4095" s="2">
        <v>431.2088</v>
      </c>
      <c r="I4095" s="2">
        <f t="shared" si="189"/>
        <v>150060.6624</v>
      </c>
      <c r="J4095" s="2">
        <f t="shared" si="190"/>
        <v>-3.0623999999952503</v>
      </c>
      <c r="K4095" s="7">
        <f t="shared" si="191"/>
        <v>0</v>
      </c>
    </row>
    <row r="4096" spans="1:11">
      <c r="A4096">
        <v>2024</v>
      </c>
      <c r="B4096">
        <v>9</v>
      </c>
      <c r="C4096">
        <v>3</v>
      </c>
      <c r="D4096" s="1" t="s">
        <v>862</v>
      </c>
      <c r="E4096" t="s">
        <v>100</v>
      </c>
      <c r="F4096">
        <v>24</v>
      </c>
      <c r="G4096" s="2">
        <v>21154.560000000001</v>
      </c>
      <c r="H4096" s="2">
        <v>881.5711</v>
      </c>
      <c r="I4096" s="2">
        <f t="shared" si="189"/>
        <v>21157.706399999999</v>
      </c>
      <c r="J4096" s="2">
        <f t="shared" si="190"/>
        <v>-3.1463999999978114</v>
      </c>
      <c r="K4096" s="7">
        <f t="shared" si="191"/>
        <v>0</v>
      </c>
    </row>
    <row r="4097" spans="1:11">
      <c r="A4097">
        <v>2024</v>
      </c>
      <c r="B4097">
        <v>1</v>
      </c>
      <c r="C4097">
        <v>3</v>
      </c>
      <c r="D4097" s="1" t="s">
        <v>370</v>
      </c>
      <c r="E4097" t="s">
        <v>371</v>
      </c>
      <c r="F4097">
        <v>2</v>
      </c>
      <c r="G4097" s="2">
        <v>464.4</v>
      </c>
      <c r="H4097" s="2">
        <v>233.77549999999999</v>
      </c>
      <c r="I4097" s="2">
        <f t="shared" si="189"/>
        <v>467.55099999999999</v>
      </c>
      <c r="J4097" s="2">
        <f t="shared" si="190"/>
        <v>-3.1510000000000105</v>
      </c>
      <c r="K4097" s="7">
        <f t="shared" si="191"/>
        <v>0</v>
      </c>
    </row>
    <row r="4098" spans="1:11">
      <c r="A4098">
        <v>2024</v>
      </c>
      <c r="B4098">
        <v>8</v>
      </c>
      <c r="C4098">
        <v>3</v>
      </c>
      <c r="D4098" s="1" t="s">
        <v>951</v>
      </c>
      <c r="E4098" t="s">
        <v>100</v>
      </c>
      <c r="F4098">
        <v>6</v>
      </c>
      <c r="G4098" s="2">
        <v>5638.08</v>
      </c>
      <c r="H4098" s="2">
        <v>940.21439999999996</v>
      </c>
      <c r="I4098" s="2">
        <f t="shared" ref="I4098:I4161" si="192">H4098*F4098</f>
        <v>5641.2864</v>
      </c>
      <c r="J4098" s="2">
        <f t="shared" ref="J4098:J4161" si="193">G4098-(H4098*F4098)</f>
        <v>-3.2064000000000306</v>
      </c>
      <c r="K4098" s="7">
        <f t="shared" si="191"/>
        <v>0</v>
      </c>
    </row>
    <row r="4099" spans="1:11">
      <c r="A4099">
        <v>2024</v>
      </c>
      <c r="B4099">
        <v>10</v>
      </c>
      <c r="C4099">
        <v>3</v>
      </c>
      <c r="D4099" s="1" t="s">
        <v>482</v>
      </c>
      <c r="E4099" t="s">
        <v>481</v>
      </c>
      <c r="F4099">
        <v>8</v>
      </c>
      <c r="G4099" s="2">
        <v>1193.44</v>
      </c>
      <c r="H4099" s="2">
        <v>149.58439999999999</v>
      </c>
      <c r="I4099" s="2">
        <f t="shared" si="192"/>
        <v>1196.6751999999999</v>
      </c>
      <c r="J4099" s="2">
        <f t="shared" si="193"/>
        <v>-3.2351999999998498</v>
      </c>
      <c r="K4099" s="7">
        <f t="shared" ref="K4099:K4162" si="194">IF(J4099&gt;=0,1,0)</f>
        <v>0</v>
      </c>
    </row>
    <row r="4100" spans="1:11">
      <c r="A4100">
        <v>2024</v>
      </c>
      <c r="B4100">
        <v>7</v>
      </c>
      <c r="C4100">
        <v>3</v>
      </c>
      <c r="D4100" s="1" t="s">
        <v>672</v>
      </c>
      <c r="E4100" t="s">
        <v>673</v>
      </c>
      <c r="F4100">
        <v>35</v>
      </c>
      <c r="G4100" s="2">
        <v>18816</v>
      </c>
      <c r="H4100" s="2">
        <v>537.69439999999997</v>
      </c>
      <c r="I4100" s="2">
        <f t="shared" si="192"/>
        <v>18819.304</v>
      </c>
      <c r="J4100" s="2">
        <f t="shared" si="193"/>
        <v>-3.3040000000000873</v>
      </c>
      <c r="K4100" s="7">
        <f t="shared" si="194"/>
        <v>0</v>
      </c>
    </row>
    <row r="4101" spans="1:11">
      <c r="A4101">
        <v>2024</v>
      </c>
      <c r="B4101">
        <v>8</v>
      </c>
      <c r="C4101">
        <v>3</v>
      </c>
      <c r="D4101" s="1" t="s">
        <v>63</v>
      </c>
      <c r="E4101" t="s">
        <v>64</v>
      </c>
      <c r="F4101">
        <v>10</v>
      </c>
      <c r="G4101" s="2">
        <v>4368</v>
      </c>
      <c r="H4101" s="2">
        <v>437.13549999999998</v>
      </c>
      <c r="I4101" s="2">
        <f t="shared" si="192"/>
        <v>4371.3549999999996</v>
      </c>
      <c r="J4101" s="2">
        <f t="shared" si="193"/>
        <v>-3.3549999999995634</v>
      </c>
      <c r="K4101" s="7">
        <f t="shared" si="194"/>
        <v>0</v>
      </c>
    </row>
    <row r="4102" spans="1:11">
      <c r="A4102">
        <v>2024</v>
      </c>
      <c r="B4102">
        <v>1</v>
      </c>
      <c r="C4102">
        <v>3</v>
      </c>
      <c r="D4102" s="1" t="s">
        <v>368</v>
      </c>
      <c r="E4102" t="s">
        <v>369</v>
      </c>
      <c r="F4102">
        <v>1</v>
      </c>
      <c r="G4102" s="2">
        <v>165.97</v>
      </c>
      <c r="H4102" s="2">
        <v>169.4588</v>
      </c>
      <c r="I4102" s="2">
        <f t="shared" si="192"/>
        <v>169.4588</v>
      </c>
      <c r="J4102" s="2">
        <f t="shared" si="193"/>
        <v>-3.4887999999999977</v>
      </c>
      <c r="K4102" s="7">
        <f t="shared" si="194"/>
        <v>0</v>
      </c>
    </row>
    <row r="4103" spans="1:11">
      <c r="A4103">
        <v>2024</v>
      </c>
      <c r="B4103">
        <v>8</v>
      </c>
      <c r="C4103">
        <v>3</v>
      </c>
      <c r="D4103" s="1" t="s">
        <v>1196</v>
      </c>
      <c r="E4103" t="s">
        <v>1197</v>
      </c>
      <c r="F4103">
        <v>4</v>
      </c>
      <c r="G4103" s="2">
        <v>8736</v>
      </c>
      <c r="H4103" s="2">
        <v>2184.8865999999998</v>
      </c>
      <c r="I4103" s="2">
        <f t="shared" si="192"/>
        <v>8739.5463999999993</v>
      </c>
      <c r="J4103" s="2">
        <f t="shared" si="193"/>
        <v>-3.5463999999992666</v>
      </c>
      <c r="K4103" s="7">
        <f t="shared" si="194"/>
        <v>0</v>
      </c>
    </row>
    <row r="4104" spans="1:11">
      <c r="A4104">
        <v>2024</v>
      </c>
      <c r="B4104">
        <v>9</v>
      </c>
      <c r="C4104">
        <v>3</v>
      </c>
      <c r="D4104" s="1" t="s">
        <v>1196</v>
      </c>
      <c r="E4104" t="s">
        <v>1197</v>
      </c>
      <c r="F4104">
        <v>4</v>
      </c>
      <c r="G4104" s="2">
        <v>8736</v>
      </c>
      <c r="H4104" s="2">
        <v>2184.8865999999998</v>
      </c>
      <c r="I4104" s="2">
        <f t="shared" si="192"/>
        <v>8739.5463999999993</v>
      </c>
      <c r="J4104" s="2">
        <f t="shared" si="193"/>
        <v>-3.5463999999992666</v>
      </c>
      <c r="K4104" s="7">
        <f t="shared" si="194"/>
        <v>0</v>
      </c>
    </row>
    <row r="4105" spans="1:11">
      <c r="A4105">
        <v>2024</v>
      </c>
      <c r="B4105">
        <v>9</v>
      </c>
      <c r="C4105">
        <v>3</v>
      </c>
      <c r="D4105" s="1" t="s">
        <v>482</v>
      </c>
      <c r="E4105" t="s">
        <v>481</v>
      </c>
      <c r="F4105">
        <v>9</v>
      </c>
      <c r="G4105" s="2">
        <v>1342.62</v>
      </c>
      <c r="H4105" s="2">
        <v>149.58439999999999</v>
      </c>
      <c r="I4105" s="2">
        <f t="shared" si="192"/>
        <v>1346.2595999999999</v>
      </c>
      <c r="J4105" s="2">
        <f t="shared" si="193"/>
        <v>-3.6395999999999731</v>
      </c>
      <c r="K4105" s="7">
        <f t="shared" si="194"/>
        <v>0</v>
      </c>
    </row>
    <row r="4106" spans="1:11">
      <c r="A4106">
        <v>2024</v>
      </c>
      <c r="B4106">
        <v>11</v>
      </c>
      <c r="C4106">
        <v>3</v>
      </c>
      <c r="D4106" s="1" t="s">
        <v>482</v>
      </c>
      <c r="E4106" t="s">
        <v>481</v>
      </c>
      <c r="F4106">
        <v>9</v>
      </c>
      <c r="G4106" s="2">
        <v>1342.62</v>
      </c>
      <c r="H4106" s="2">
        <v>149.58439999999999</v>
      </c>
      <c r="I4106" s="2">
        <f t="shared" si="192"/>
        <v>1346.2595999999999</v>
      </c>
      <c r="J4106" s="2">
        <f t="shared" si="193"/>
        <v>-3.6395999999999731</v>
      </c>
      <c r="K4106" s="7">
        <f t="shared" si="194"/>
        <v>0</v>
      </c>
    </row>
    <row r="4107" spans="1:11">
      <c r="A4107">
        <v>2024</v>
      </c>
      <c r="B4107">
        <v>4</v>
      </c>
      <c r="C4107">
        <v>3</v>
      </c>
      <c r="D4107" s="1" t="s">
        <v>209</v>
      </c>
      <c r="E4107" t="s">
        <v>210</v>
      </c>
      <c r="F4107">
        <v>1</v>
      </c>
      <c r="G4107" s="2">
        <v>477.12</v>
      </c>
      <c r="H4107" s="2">
        <v>480.83</v>
      </c>
      <c r="I4107" s="2">
        <f t="shared" si="192"/>
        <v>480.83</v>
      </c>
      <c r="J4107" s="2">
        <f t="shared" si="193"/>
        <v>-3.7099999999999795</v>
      </c>
      <c r="K4107" s="7">
        <f t="shared" si="194"/>
        <v>0</v>
      </c>
    </row>
    <row r="4108" spans="1:11">
      <c r="A4108">
        <v>2024</v>
      </c>
      <c r="B4108">
        <v>4</v>
      </c>
      <c r="C4108">
        <v>3</v>
      </c>
      <c r="D4108" s="1" t="s">
        <v>12</v>
      </c>
      <c r="E4108" t="s">
        <v>13</v>
      </c>
      <c r="F4108">
        <v>1</v>
      </c>
      <c r="G4108" s="2">
        <v>409.92</v>
      </c>
      <c r="H4108" s="2">
        <v>413.68</v>
      </c>
      <c r="I4108" s="2">
        <f t="shared" si="192"/>
        <v>413.68</v>
      </c>
      <c r="J4108" s="2">
        <f t="shared" si="193"/>
        <v>-3.7599999999999909</v>
      </c>
      <c r="K4108" s="7">
        <f t="shared" si="194"/>
        <v>0</v>
      </c>
    </row>
    <row r="4109" spans="1:11">
      <c r="A4109">
        <v>2024</v>
      </c>
      <c r="B4109">
        <v>8</v>
      </c>
      <c r="C4109">
        <v>3</v>
      </c>
      <c r="D4109" s="1" t="s">
        <v>12</v>
      </c>
      <c r="E4109" t="s">
        <v>13</v>
      </c>
      <c r="F4109">
        <v>1</v>
      </c>
      <c r="G4109" s="2">
        <v>409.92</v>
      </c>
      <c r="H4109" s="2">
        <v>413.68</v>
      </c>
      <c r="I4109" s="2">
        <f t="shared" si="192"/>
        <v>413.68</v>
      </c>
      <c r="J4109" s="2">
        <f t="shared" si="193"/>
        <v>-3.7599999999999909</v>
      </c>
      <c r="K4109" s="7">
        <f t="shared" si="194"/>
        <v>0</v>
      </c>
    </row>
    <row r="4110" spans="1:11">
      <c r="A4110">
        <v>2024</v>
      </c>
      <c r="B4110">
        <v>9</v>
      </c>
      <c r="C4110">
        <v>3</v>
      </c>
      <c r="D4110" s="1" t="s">
        <v>678</v>
      </c>
      <c r="E4110" t="s">
        <v>675</v>
      </c>
      <c r="F4110">
        <v>15</v>
      </c>
      <c r="G4110" s="2">
        <v>28056</v>
      </c>
      <c r="H4110" s="2">
        <v>1870.6522</v>
      </c>
      <c r="I4110" s="2">
        <f t="shared" si="192"/>
        <v>28059.782999999999</v>
      </c>
      <c r="J4110" s="2">
        <f t="shared" si="193"/>
        <v>-3.782999999999447</v>
      </c>
      <c r="K4110" s="7">
        <f t="shared" si="194"/>
        <v>0</v>
      </c>
    </row>
    <row r="4111" spans="1:11">
      <c r="A4111">
        <v>2024</v>
      </c>
      <c r="B4111">
        <v>7</v>
      </c>
      <c r="C4111">
        <v>3</v>
      </c>
      <c r="D4111" s="1" t="s">
        <v>702</v>
      </c>
      <c r="E4111" t="s">
        <v>703</v>
      </c>
      <c r="F4111">
        <v>4</v>
      </c>
      <c r="G4111" s="2">
        <v>11970.12</v>
      </c>
      <c r="H4111" s="2">
        <v>2993.4843999999998</v>
      </c>
      <c r="I4111" s="2">
        <f t="shared" si="192"/>
        <v>11973.937599999999</v>
      </c>
      <c r="J4111" s="2">
        <f t="shared" si="193"/>
        <v>-3.8175999999984924</v>
      </c>
      <c r="K4111" s="7">
        <f t="shared" si="194"/>
        <v>0</v>
      </c>
    </row>
    <row r="4112" spans="1:11">
      <c r="A4112">
        <v>2024</v>
      </c>
      <c r="B4112">
        <v>11</v>
      </c>
      <c r="C4112">
        <v>3</v>
      </c>
      <c r="D4112" s="1" t="s">
        <v>672</v>
      </c>
      <c r="E4112" t="s">
        <v>673</v>
      </c>
      <c r="F4112">
        <v>41</v>
      </c>
      <c r="G4112" s="2">
        <v>22041.599999999999</v>
      </c>
      <c r="H4112" s="2">
        <v>537.69439999999997</v>
      </c>
      <c r="I4112" s="2">
        <f t="shared" si="192"/>
        <v>22045.470399999998</v>
      </c>
      <c r="J4112" s="2">
        <f t="shared" si="193"/>
        <v>-3.8703999999997905</v>
      </c>
      <c r="K4112" s="7">
        <f t="shared" si="194"/>
        <v>0</v>
      </c>
    </row>
    <row r="4113" spans="1:11">
      <c r="A4113">
        <v>2024</v>
      </c>
      <c r="B4113">
        <v>4</v>
      </c>
      <c r="C4113">
        <v>3</v>
      </c>
      <c r="D4113" s="1" t="s">
        <v>1089</v>
      </c>
      <c r="E4113" t="s">
        <v>1090</v>
      </c>
      <c r="F4113">
        <v>1</v>
      </c>
      <c r="G4113" s="2">
        <v>7968.8</v>
      </c>
      <c r="H4113" s="2">
        <v>7972.7533000000003</v>
      </c>
      <c r="I4113" s="2">
        <f t="shared" si="192"/>
        <v>7972.7533000000003</v>
      </c>
      <c r="J4113" s="2">
        <f t="shared" si="193"/>
        <v>-3.9533000000001266</v>
      </c>
      <c r="K4113" s="7">
        <f t="shared" si="194"/>
        <v>0</v>
      </c>
    </row>
    <row r="4114" spans="1:11">
      <c r="A4114">
        <v>2024</v>
      </c>
      <c r="B4114">
        <v>8</v>
      </c>
      <c r="C4114">
        <v>3</v>
      </c>
      <c r="D4114" s="1" t="s">
        <v>1089</v>
      </c>
      <c r="E4114" t="s">
        <v>1090</v>
      </c>
      <c r="F4114">
        <v>1</v>
      </c>
      <c r="G4114" s="2">
        <v>7968.8</v>
      </c>
      <c r="H4114" s="2">
        <v>7972.7533000000003</v>
      </c>
      <c r="I4114" s="2">
        <f t="shared" si="192"/>
        <v>7972.7533000000003</v>
      </c>
      <c r="J4114" s="2">
        <f t="shared" si="193"/>
        <v>-3.9533000000001266</v>
      </c>
      <c r="K4114" s="7">
        <f t="shared" si="194"/>
        <v>0</v>
      </c>
    </row>
    <row r="4115" spans="1:11">
      <c r="A4115">
        <v>2024</v>
      </c>
      <c r="B4115">
        <v>11</v>
      </c>
      <c r="C4115">
        <v>3</v>
      </c>
      <c r="D4115" s="1" t="s">
        <v>1089</v>
      </c>
      <c r="E4115" t="s">
        <v>1090</v>
      </c>
      <c r="F4115">
        <v>1</v>
      </c>
      <c r="G4115" s="2">
        <v>7968.8</v>
      </c>
      <c r="H4115" s="2">
        <v>7972.7533000000003</v>
      </c>
      <c r="I4115" s="2">
        <f t="shared" si="192"/>
        <v>7972.7533000000003</v>
      </c>
      <c r="J4115" s="2">
        <f t="shared" si="193"/>
        <v>-3.9533000000001266</v>
      </c>
      <c r="K4115" s="7">
        <f t="shared" si="194"/>
        <v>0</v>
      </c>
    </row>
    <row r="4116" spans="1:11">
      <c r="A4116">
        <v>2024</v>
      </c>
      <c r="B4116">
        <v>11</v>
      </c>
      <c r="C4116">
        <v>3</v>
      </c>
      <c r="D4116" s="1" t="s">
        <v>323</v>
      </c>
      <c r="E4116" t="s">
        <v>324</v>
      </c>
      <c r="F4116">
        <v>360</v>
      </c>
      <c r="G4116" s="2">
        <v>157248</v>
      </c>
      <c r="H4116" s="2">
        <v>436.81110000000001</v>
      </c>
      <c r="I4116" s="2">
        <f t="shared" si="192"/>
        <v>157251.99600000001</v>
      </c>
      <c r="J4116" s="2">
        <f t="shared" si="193"/>
        <v>-3.996000000013737</v>
      </c>
      <c r="K4116" s="7">
        <f t="shared" si="194"/>
        <v>0</v>
      </c>
    </row>
    <row r="4117" spans="1:11">
      <c r="A4117">
        <v>2024</v>
      </c>
      <c r="B4117">
        <v>4</v>
      </c>
      <c r="C4117">
        <v>3</v>
      </c>
      <c r="D4117" s="1" t="s">
        <v>746</v>
      </c>
      <c r="E4117" t="s">
        <v>747</v>
      </c>
      <c r="F4117">
        <v>1</v>
      </c>
      <c r="G4117" s="2">
        <v>5376</v>
      </c>
      <c r="H4117" s="2">
        <v>5380</v>
      </c>
      <c r="I4117" s="2">
        <f t="shared" si="192"/>
        <v>5380</v>
      </c>
      <c r="J4117" s="2">
        <f t="shared" si="193"/>
        <v>-4</v>
      </c>
      <c r="K4117" s="7">
        <f t="shared" si="194"/>
        <v>0</v>
      </c>
    </row>
    <row r="4118" spans="1:11">
      <c r="A4118">
        <v>2024</v>
      </c>
      <c r="B4118">
        <v>2</v>
      </c>
      <c r="C4118">
        <v>3</v>
      </c>
      <c r="D4118" s="1" t="s">
        <v>678</v>
      </c>
      <c r="E4118" t="s">
        <v>675</v>
      </c>
      <c r="F4118">
        <v>16</v>
      </c>
      <c r="G4118" s="2">
        <v>29926.400000000001</v>
      </c>
      <c r="H4118" s="2">
        <v>1870.6522</v>
      </c>
      <c r="I4118" s="2">
        <f t="shared" si="192"/>
        <v>29930.4352</v>
      </c>
      <c r="J4118" s="2">
        <f t="shared" si="193"/>
        <v>-4.03519999999844</v>
      </c>
      <c r="K4118" s="7">
        <f t="shared" si="194"/>
        <v>0</v>
      </c>
    </row>
    <row r="4119" spans="1:11">
      <c r="A4119">
        <v>2024</v>
      </c>
      <c r="B4119">
        <v>4</v>
      </c>
      <c r="C4119">
        <v>3</v>
      </c>
      <c r="D4119" s="1" t="s">
        <v>40</v>
      </c>
      <c r="E4119" t="s">
        <v>39</v>
      </c>
      <c r="F4119">
        <v>1</v>
      </c>
      <c r="G4119" s="2">
        <v>6841.35</v>
      </c>
      <c r="H4119" s="2">
        <v>6845.4222</v>
      </c>
      <c r="I4119" s="2">
        <f t="shared" si="192"/>
        <v>6845.4222</v>
      </c>
      <c r="J4119" s="2">
        <f t="shared" si="193"/>
        <v>-4.0721999999996115</v>
      </c>
      <c r="K4119" s="7">
        <f t="shared" si="194"/>
        <v>0</v>
      </c>
    </row>
    <row r="4120" spans="1:11">
      <c r="A4120">
        <v>2024</v>
      </c>
      <c r="B4120">
        <v>8</v>
      </c>
      <c r="C4120">
        <v>3</v>
      </c>
      <c r="D4120" s="1" t="s">
        <v>40</v>
      </c>
      <c r="E4120" t="s">
        <v>39</v>
      </c>
      <c r="F4120">
        <v>1</v>
      </c>
      <c r="G4120" s="2">
        <v>6841.35</v>
      </c>
      <c r="H4120" s="2">
        <v>6845.4222</v>
      </c>
      <c r="I4120" s="2">
        <f t="shared" si="192"/>
        <v>6845.4222</v>
      </c>
      <c r="J4120" s="2">
        <f t="shared" si="193"/>
        <v>-4.0721999999996115</v>
      </c>
      <c r="K4120" s="7">
        <f t="shared" si="194"/>
        <v>0</v>
      </c>
    </row>
    <row r="4121" spans="1:11">
      <c r="A4121">
        <v>2024</v>
      </c>
      <c r="B4121">
        <v>10</v>
      </c>
      <c r="C4121">
        <v>3</v>
      </c>
      <c r="D4121" s="1" t="s">
        <v>40</v>
      </c>
      <c r="E4121" t="s">
        <v>39</v>
      </c>
      <c r="F4121">
        <v>1</v>
      </c>
      <c r="G4121" s="2">
        <v>6841.35</v>
      </c>
      <c r="H4121" s="2">
        <v>6845.4222</v>
      </c>
      <c r="I4121" s="2">
        <f t="shared" si="192"/>
        <v>6845.4222</v>
      </c>
      <c r="J4121" s="2">
        <f t="shared" si="193"/>
        <v>-4.0721999999996115</v>
      </c>
      <c r="K4121" s="7">
        <f t="shared" si="194"/>
        <v>0</v>
      </c>
    </row>
    <row r="4122" spans="1:11">
      <c r="A4122">
        <v>2024</v>
      </c>
      <c r="B4122">
        <v>11</v>
      </c>
      <c r="C4122">
        <v>3</v>
      </c>
      <c r="D4122" s="1" t="s">
        <v>79</v>
      </c>
      <c r="E4122" t="s">
        <v>80</v>
      </c>
      <c r="F4122">
        <v>1</v>
      </c>
      <c r="G4122" s="2">
        <v>1462.16</v>
      </c>
      <c r="H4122" s="2">
        <v>1466.5588</v>
      </c>
      <c r="I4122" s="2">
        <f t="shared" si="192"/>
        <v>1466.5588</v>
      </c>
      <c r="J4122" s="2">
        <f t="shared" si="193"/>
        <v>-4.3987999999999374</v>
      </c>
      <c r="K4122" s="7">
        <f t="shared" si="194"/>
        <v>0</v>
      </c>
    </row>
    <row r="4123" spans="1:11">
      <c r="A4123">
        <v>2024</v>
      </c>
      <c r="B4123">
        <v>9</v>
      </c>
      <c r="C4123">
        <v>3</v>
      </c>
      <c r="D4123" s="1" t="s">
        <v>323</v>
      </c>
      <c r="E4123" t="s">
        <v>324</v>
      </c>
      <c r="F4123">
        <v>401</v>
      </c>
      <c r="G4123" s="2">
        <v>175156.8</v>
      </c>
      <c r="H4123" s="2">
        <v>436.81110000000001</v>
      </c>
      <c r="I4123" s="2">
        <f t="shared" si="192"/>
        <v>175161.25109999999</v>
      </c>
      <c r="J4123" s="2">
        <f t="shared" si="193"/>
        <v>-4.4511000000056811</v>
      </c>
      <c r="K4123" s="7">
        <f t="shared" si="194"/>
        <v>0</v>
      </c>
    </row>
    <row r="4124" spans="1:11">
      <c r="A4124">
        <v>2024</v>
      </c>
      <c r="B4124">
        <v>7</v>
      </c>
      <c r="C4124">
        <v>3</v>
      </c>
      <c r="D4124" s="1" t="s">
        <v>370</v>
      </c>
      <c r="E4124" t="s">
        <v>371</v>
      </c>
      <c r="F4124">
        <v>1</v>
      </c>
      <c r="G4124" s="2">
        <v>229.15</v>
      </c>
      <c r="H4124" s="2">
        <v>233.77549999999999</v>
      </c>
      <c r="I4124" s="2">
        <f t="shared" si="192"/>
        <v>233.77549999999999</v>
      </c>
      <c r="J4124" s="2">
        <f t="shared" si="193"/>
        <v>-4.6254999999999882</v>
      </c>
      <c r="K4124" s="7">
        <f t="shared" si="194"/>
        <v>0</v>
      </c>
    </row>
    <row r="4125" spans="1:11">
      <c r="A4125">
        <v>2024</v>
      </c>
      <c r="B4125">
        <v>10</v>
      </c>
      <c r="C4125">
        <v>3</v>
      </c>
      <c r="D4125" s="1" t="s">
        <v>672</v>
      </c>
      <c r="E4125" t="s">
        <v>673</v>
      </c>
      <c r="F4125">
        <v>50</v>
      </c>
      <c r="G4125" s="2">
        <v>26880</v>
      </c>
      <c r="H4125" s="2">
        <v>537.69439999999997</v>
      </c>
      <c r="I4125" s="2">
        <f t="shared" si="192"/>
        <v>26884.719999999998</v>
      </c>
      <c r="J4125" s="2">
        <f t="shared" si="193"/>
        <v>-4.7199999999975262</v>
      </c>
      <c r="K4125" s="7">
        <f t="shared" si="194"/>
        <v>0</v>
      </c>
    </row>
    <row r="4126" spans="1:11">
      <c r="A4126">
        <v>2024</v>
      </c>
      <c r="B4126">
        <v>5</v>
      </c>
      <c r="C4126">
        <v>3</v>
      </c>
      <c r="D4126" s="1" t="s">
        <v>190</v>
      </c>
      <c r="E4126" t="s">
        <v>191</v>
      </c>
      <c r="F4126">
        <v>1</v>
      </c>
      <c r="G4126" s="2">
        <v>16240</v>
      </c>
      <c r="H4126" s="2">
        <v>16244.8333</v>
      </c>
      <c r="I4126" s="2">
        <f t="shared" si="192"/>
        <v>16244.8333</v>
      </c>
      <c r="J4126" s="2">
        <f t="shared" si="193"/>
        <v>-4.8333000000002357</v>
      </c>
      <c r="K4126" s="7">
        <f t="shared" si="194"/>
        <v>0</v>
      </c>
    </row>
    <row r="4127" spans="1:11">
      <c r="A4127">
        <v>2024</v>
      </c>
      <c r="B4127">
        <v>8</v>
      </c>
      <c r="C4127">
        <v>3</v>
      </c>
      <c r="D4127" s="1" t="s">
        <v>190</v>
      </c>
      <c r="E4127" t="s">
        <v>191</v>
      </c>
      <c r="F4127">
        <v>1</v>
      </c>
      <c r="G4127" s="2">
        <v>16240</v>
      </c>
      <c r="H4127" s="2">
        <v>16244.8333</v>
      </c>
      <c r="I4127" s="2">
        <f t="shared" si="192"/>
        <v>16244.8333</v>
      </c>
      <c r="J4127" s="2">
        <f t="shared" si="193"/>
        <v>-4.8333000000002357</v>
      </c>
      <c r="K4127" s="7">
        <f t="shared" si="194"/>
        <v>0</v>
      </c>
    </row>
    <row r="4128" spans="1:11">
      <c r="A4128">
        <v>2024</v>
      </c>
      <c r="B4128">
        <v>4</v>
      </c>
      <c r="C4128">
        <v>3</v>
      </c>
      <c r="D4128" s="1" t="s">
        <v>101</v>
      </c>
      <c r="E4128" t="s">
        <v>100</v>
      </c>
      <c r="F4128">
        <v>11</v>
      </c>
      <c r="G4128" s="2">
        <v>11716.32</v>
      </c>
      <c r="H4128" s="2">
        <v>1065.56</v>
      </c>
      <c r="I4128" s="2">
        <f t="shared" si="192"/>
        <v>11721.16</v>
      </c>
      <c r="J4128" s="2">
        <f t="shared" si="193"/>
        <v>-4.8400000000001455</v>
      </c>
      <c r="K4128" s="7">
        <f t="shared" si="194"/>
        <v>0</v>
      </c>
    </row>
    <row r="4129" spans="1:11">
      <c r="A4129">
        <v>2024</v>
      </c>
      <c r="B4129">
        <v>8</v>
      </c>
      <c r="C4129">
        <v>3</v>
      </c>
      <c r="D4129" s="1" t="s">
        <v>325</v>
      </c>
      <c r="E4129" t="s">
        <v>326</v>
      </c>
      <c r="F4129">
        <v>2</v>
      </c>
      <c r="G4129" s="2">
        <v>32480</v>
      </c>
      <c r="H4129" s="2">
        <v>16242.422200000001</v>
      </c>
      <c r="I4129" s="2">
        <f t="shared" si="192"/>
        <v>32484.844400000002</v>
      </c>
      <c r="J4129" s="2">
        <f t="shared" si="193"/>
        <v>-4.8444000000017695</v>
      </c>
      <c r="K4129" s="7">
        <f t="shared" si="194"/>
        <v>0</v>
      </c>
    </row>
    <row r="4130" spans="1:11">
      <c r="A4130">
        <v>2024</v>
      </c>
      <c r="B4130">
        <v>10</v>
      </c>
      <c r="C4130">
        <v>3</v>
      </c>
      <c r="D4130" s="1" t="s">
        <v>325</v>
      </c>
      <c r="E4130" t="s">
        <v>326</v>
      </c>
      <c r="F4130">
        <v>2</v>
      </c>
      <c r="G4130" s="2">
        <v>32480</v>
      </c>
      <c r="H4130" s="2">
        <v>16242.422200000001</v>
      </c>
      <c r="I4130" s="2">
        <f t="shared" si="192"/>
        <v>32484.844400000002</v>
      </c>
      <c r="J4130" s="2">
        <f t="shared" si="193"/>
        <v>-4.8444000000017695</v>
      </c>
      <c r="K4130" s="7">
        <f t="shared" si="194"/>
        <v>0</v>
      </c>
    </row>
    <row r="4131" spans="1:11">
      <c r="A4131">
        <v>2024</v>
      </c>
      <c r="B4131">
        <v>7</v>
      </c>
      <c r="C4131">
        <v>3</v>
      </c>
      <c r="D4131" s="1" t="s">
        <v>155</v>
      </c>
      <c r="E4131" t="s">
        <v>156</v>
      </c>
      <c r="F4131">
        <v>1</v>
      </c>
      <c r="G4131" s="2">
        <v>8736</v>
      </c>
      <c r="H4131" s="2">
        <v>8740.9776999999995</v>
      </c>
      <c r="I4131" s="2">
        <f t="shared" si="192"/>
        <v>8740.9776999999995</v>
      </c>
      <c r="J4131" s="2">
        <f t="shared" si="193"/>
        <v>-4.9776999999994587</v>
      </c>
      <c r="K4131" s="7">
        <f t="shared" si="194"/>
        <v>0</v>
      </c>
    </row>
    <row r="4132" spans="1:11">
      <c r="A4132">
        <v>2024</v>
      </c>
      <c r="B4132">
        <v>8</v>
      </c>
      <c r="C4132">
        <v>3</v>
      </c>
      <c r="D4132" s="1" t="s">
        <v>155</v>
      </c>
      <c r="E4132" t="s">
        <v>156</v>
      </c>
      <c r="F4132">
        <v>1</v>
      </c>
      <c r="G4132" s="2">
        <v>8736</v>
      </c>
      <c r="H4132" s="2">
        <v>8740.9776999999995</v>
      </c>
      <c r="I4132" s="2">
        <f t="shared" si="192"/>
        <v>8740.9776999999995</v>
      </c>
      <c r="J4132" s="2">
        <f t="shared" si="193"/>
        <v>-4.9776999999994587</v>
      </c>
      <c r="K4132" s="7">
        <f t="shared" si="194"/>
        <v>0</v>
      </c>
    </row>
    <row r="4133" spans="1:11">
      <c r="A4133">
        <v>2024</v>
      </c>
      <c r="B4133">
        <v>9</v>
      </c>
      <c r="C4133">
        <v>3</v>
      </c>
      <c r="D4133" s="1" t="s">
        <v>155</v>
      </c>
      <c r="E4133" t="s">
        <v>156</v>
      </c>
      <c r="F4133">
        <v>1</v>
      </c>
      <c r="G4133" s="2">
        <v>8736</v>
      </c>
      <c r="H4133" s="2">
        <v>8740.9776999999995</v>
      </c>
      <c r="I4133" s="2">
        <f t="shared" si="192"/>
        <v>8740.9776999999995</v>
      </c>
      <c r="J4133" s="2">
        <f t="shared" si="193"/>
        <v>-4.9776999999994587</v>
      </c>
      <c r="K4133" s="7">
        <f t="shared" si="194"/>
        <v>0</v>
      </c>
    </row>
    <row r="4134" spans="1:11">
      <c r="A4134">
        <v>2024</v>
      </c>
      <c r="B4134">
        <v>11</v>
      </c>
      <c r="C4134">
        <v>3</v>
      </c>
      <c r="D4134" s="1" t="s">
        <v>140</v>
      </c>
      <c r="E4134" t="s">
        <v>141</v>
      </c>
      <c r="F4134">
        <v>51</v>
      </c>
      <c r="G4134" s="2">
        <v>49222.2</v>
      </c>
      <c r="H4134" s="2">
        <v>965.23879999999997</v>
      </c>
      <c r="I4134" s="2">
        <f t="shared" si="192"/>
        <v>49227.178800000002</v>
      </c>
      <c r="J4134" s="2">
        <f t="shared" si="193"/>
        <v>-4.9788000000044121</v>
      </c>
      <c r="K4134" s="7">
        <f t="shared" si="194"/>
        <v>0</v>
      </c>
    </row>
    <row r="4135" spans="1:11">
      <c r="A4135">
        <v>2024</v>
      </c>
      <c r="B4135">
        <v>3</v>
      </c>
      <c r="C4135">
        <v>3</v>
      </c>
      <c r="D4135" s="1" t="s">
        <v>678</v>
      </c>
      <c r="E4135" t="s">
        <v>675</v>
      </c>
      <c r="F4135">
        <v>20</v>
      </c>
      <c r="G4135" s="2">
        <v>37408</v>
      </c>
      <c r="H4135" s="2">
        <v>1870.6522</v>
      </c>
      <c r="I4135" s="2">
        <f t="shared" si="192"/>
        <v>37413.044000000002</v>
      </c>
      <c r="J4135" s="2">
        <f t="shared" si="193"/>
        <v>-5.044000000001688</v>
      </c>
      <c r="K4135" s="7">
        <f t="shared" si="194"/>
        <v>0</v>
      </c>
    </row>
    <row r="4136" spans="1:11">
      <c r="A4136">
        <v>2024</v>
      </c>
      <c r="B4136">
        <v>7</v>
      </c>
      <c r="C4136">
        <v>3</v>
      </c>
      <c r="D4136" s="1" t="s">
        <v>41</v>
      </c>
      <c r="E4136" t="s">
        <v>39</v>
      </c>
      <c r="F4136">
        <v>1</v>
      </c>
      <c r="G4136" s="2">
        <v>6841.35</v>
      </c>
      <c r="H4136" s="2">
        <v>6846.44</v>
      </c>
      <c r="I4136" s="2">
        <f t="shared" si="192"/>
        <v>6846.44</v>
      </c>
      <c r="J4136" s="2">
        <f t="shared" si="193"/>
        <v>-5.089999999999236</v>
      </c>
      <c r="K4136" s="7">
        <f t="shared" si="194"/>
        <v>0</v>
      </c>
    </row>
    <row r="4137" spans="1:11">
      <c r="A4137">
        <v>2024</v>
      </c>
      <c r="B4137">
        <v>10</v>
      </c>
      <c r="C4137">
        <v>3</v>
      </c>
      <c r="D4137" s="1" t="s">
        <v>41</v>
      </c>
      <c r="E4137" t="s">
        <v>39</v>
      </c>
      <c r="F4137">
        <v>1</v>
      </c>
      <c r="G4137" s="2">
        <v>6841.35</v>
      </c>
      <c r="H4137" s="2">
        <v>6846.44</v>
      </c>
      <c r="I4137" s="2">
        <f t="shared" si="192"/>
        <v>6846.44</v>
      </c>
      <c r="J4137" s="2">
        <f t="shared" si="193"/>
        <v>-5.089999999999236</v>
      </c>
      <c r="K4137" s="7">
        <f t="shared" si="194"/>
        <v>0</v>
      </c>
    </row>
    <row r="4138" spans="1:11">
      <c r="A4138">
        <v>2024</v>
      </c>
      <c r="B4138">
        <v>8</v>
      </c>
      <c r="C4138">
        <v>3</v>
      </c>
      <c r="D4138" s="1" t="s">
        <v>323</v>
      </c>
      <c r="E4138" t="s">
        <v>324</v>
      </c>
      <c r="F4138">
        <v>460</v>
      </c>
      <c r="G4138" s="2">
        <v>200928</v>
      </c>
      <c r="H4138" s="2">
        <v>436.81110000000001</v>
      </c>
      <c r="I4138" s="2">
        <f t="shared" si="192"/>
        <v>200933.106</v>
      </c>
      <c r="J4138" s="2">
        <f t="shared" si="193"/>
        <v>-5.1059999999997672</v>
      </c>
      <c r="K4138" s="7">
        <f t="shared" si="194"/>
        <v>0</v>
      </c>
    </row>
    <row r="4139" spans="1:11">
      <c r="A4139">
        <v>2024</v>
      </c>
      <c r="B4139">
        <v>4</v>
      </c>
      <c r="C4139">
        <v>3</v>
      </c>
      <c r="D4139" s="1" t="s">
        <v>748</v>
      </c>
      <c r="E4139" t="s">
        <v>749</v>
      </c>
      <c r="F4139">
        <v>2</v>
      </c>
      <c r="G4139" s="2">
        <v>4704</v>
      </c>
      <c r="H4139" s="2">
        <v>2354.6255000000001</v>
      </c>
      <c r="I4139" s="2">
        <f t="shared" si="192"/>
        <v>4709.2510000000002</v>
      </c>
      <c r="J4139" s="2">
        <f t="shared" si="193"/>
        <v>-5.2510000000002037</v>
      </c>
      <c r="K4139" s="7">
        <f t="shared" si="194"/>
        <v>0</v>
      </c>
    </row>
    <row r="4140" spans="1:11">
      <c r="A4140">
        <v>2024</v>
      </c>
      <c r="B4140">
        <v>4</v>
      </c>
      <c r="C4140">
        <v>3</v>
      </c>
      <c r="D4140" s="1" t="s">
        <v>323</v>
      </c>
      <c r="E4140" t="s">
        <v>324</v>
      </c>
      <c r="F4140">
        <v>474</v>
      </c>
      <c r="G4140" s="2">
        <v>207043.20000000001</v>
      </c>
      <c r="H4140" s="2">
        <v>436.81110000000001</v>
      </c>
      <c r="I4140" s="2">
        <f t="shared" si="192"/>
        <v>207048.4614</v>
      </c>
      <c r="J4140" s="2">
        <f t="shared" si="193"/>
        <v>-5.2613999999884982</v>
      </c>
      <c r="K4140" s="7">
        <f t="shared" si="194"/>
        <v>0</v>
      </c>
    </row>
    <row r="4141" spans="1:11">
      <c r="A4141">
        <v>2024</v>
      </c>
      <c r="B4141">
        <v>8</v>
      </c>
      <c r="C4141">
        <v>3</v>
      </c>
      <c r="D4141" s="1" t="s">
        <v>672</v>
      </c>
      <c r="E4141" t="s">
        <v>673</v>
      </c>
      <c r="F4141">
        <v>56</v>
      </c>
      <c r="G4141" s="2">
        <v>30105.599999999999</v>
      </c>
      <c r="H4141" s="2">
        <v>537.69439999999997</v>
      </c>
      <c r="I4141" s="2">
        <f t="shared" si="192"/>
        <v>30110.886399999999</v>
      </c>
      <c r="J4141" s="2">
        <f t="shared" si="193"/>
        <v>-5.2864000000008673</v>
      </c>
      <c r="K4141" s="7">
        <f t="shared" si="194"/>
        <v>0</v>
      </c>
    </row>
    <row r="4142" spans="1:11">
      <c r="A4142">
        <v>2024</v>
      </c>
      <c r="B4142">
        <v>8</v>
      </c>
      <c r="C4142">
        <v>3</v>
      </c>
      <c r="D4142" s="1" t="s">
        <v>10</v>
      </c>
      <c r="E4142" t="s">
        <v>11</v>
      </c>
      <c r="F4142">
        <v>4</v>
      </c>
      <c r="G4142" s="2">
        <v>1299.2</v>
      </c>
      <c r="H4142" s="2">
        <v>326.13659999999999</v>
      </c>
      <c r="I4142" s="2">
        <f t="shared" si="192"/>
        <v>1304.5463999999999</v>
      </c>
      <c r="J4142" s="2">
        <f t="shared" si="193"/>
        <v>-5.3463999999999032</v>
      </c>
      <c r="K4142" s="7">
        <f t="shared" si="194"/>
        <v>0</v>
      </c>
    </row>
    <row r="4143" spans="1:11">
      <c r="A4143">
        <v>2024</v>
      </c>
      <c r="B4143">
        <v>11</v>
      </c>
      <c r="C4143">
        <v>3</v>
      </c>
      <c r="D4143" s="1" t="s">
        <v>1338</v>
      </c>
      <c r="E4143" t="s">
        <v>1336</v>
      </c>
      <c r="F4143">
        <v>3</v>
      </c>
      <c r="G4143" s="2">
        <v>2798.88</v>
      </c>
      <c r="H4143" s="2">
        <v>934.74749999999995</v>
      </c>
      <c r="I4143" s="2">
        <f t="shared" si="192"/>
        <v>2804.2424999999998</v>
      </c>
      <c r="J4143" s="2">
        <f t="shared" si="193"/>
        <v>-5.3624999999997272</v>
      </c>
      <c r="K4143" s="7">
        <f t="shared" si="194"/>
        <v>0</v>
      </c>
    </row>
    <row r="4144" spans="1:11">
      <c r="A4144">
        <v>2024</v>
      </c>
      <c r="B4144">
        <v>11</v>
      </c>
      <c r="C4144">
        <v>3</v>
      </c>
      <c r="D4144" s="1" t="s">
        <v>164</v>
      </c>
      <c r="E4144" t="s">
        <v>165</v>
      </c>
      <c r="F4144">
        <v>1</v>
      </c>
      <c r="G4144" s="2">
        <v>57680</v>
      </c>
      <c r="H4144" s="2">
        <v>57685.366600000001</v>
      </c>
      <c r="I4144" s="2">
        <f t="shared" si="192"/>
        <v>57685.366600000001</v>
      </c>
      <c r="J4144" s="2">
        <f t="shared" si="193"/>
        <v>-5.3666000000011991</v>
      </c>
      <c r="K4144" s="7">
        <f t="shared" si="194"/>
        <v>0</v>
      </c>
    </row>
    <row r="4145" spans="1:11">
      <c r="A4145">
        <v>2024</v>
      </c>
      <c r="B4145">
        <v>11</v>
      </c>
      <c r="C4145">
        <v>3</v>
      </c>
      <c r="D4145" s="1" t="s">
        <v>59</v>
      </c>
      <c r="E4145" t="s">
        <v>60</v>
      </c>
      <c r="F4145">
        <v>4</v>
      </c>
      <c r="G4145" s="2">
        <v>2849.28</v>
      </c>
      <c r="H4145" s="2">
        <v>713.69659999999999</v>
      </c>
      <c r="I4145" s="2">
        <f t="shared" si="192"/>
        <v>2854.7864</v>
      </c>
      <c r="J4145" s="2">
        <f t="shared" si="193"/>
        <v>-5.5063999999997577</v>
      </c>
      <c r="K4145" s="7">
        <f t="shared" si="194"/>
        <v>0</v>
      </c>
    </row>
    <row r="4146" spans="1:11">
      <c r="A4146">
        <v>2024</v>
      </c>
      <c r="B4146">
        <v>4</v>
      </c>
      <c r="C4146">
        <v>3</v>
      </c>
      <c r="D4146" s="1" t="s">
        <v>750</v>
      </c>
      <c r="E4146" t="s">
        <v>751</v>
      </c>
      <c r="F4146">
        <v>2</v>
      </c>
      <c r="G4146" s="2">
        <v>2508.8000000000002</v>
      </c>
      <c r="H4146" s="2">
        <v>1257.2</v>
      </c>
      <c r="I4146" s="2">
        <f t="shared" si="192"/>
        <v>2514.4</v>
      </c>
      <c r="J4146" s="2">
        <f t="shared" si="193"/>
        <v>-5.5999999999999091</v>
      </c>
      <c r="K4146" s="7">
        <f t="shared" si="194"/>
        <v>0</v>
      </c>
    </row>
    <row r="4147" spans="1:11">
      <c r="A4147">
        <v>2024</v>
      </c>
      <c r="B4147">
        <v>9</v>
      </c>
      <c r="C4147">
        <v>3</v>
      </c>
      <c r="D4147" s="1" t="s">
        <v>750</v>
      </c>
      <c r="E4147" t="s">
        <v>751</v>
      </c>
      <c r="F4147">
        <v>2</v>
      </c>
      <c r="G4147" s="2">
        <v>2508.8000000000002</v>
      </c>
      <c r="H4147" s="2">
        <v>1257.2</v>
      </c>
      <c r="I4147" s="2">
        <f t="shared" si="192"/>
        <v>2514.4</v>
      </c>
      <c r="J4147" s="2">
        <f t="shared" si="193"/>
        <v>-5.5999999999999091</v>
      </c>
      <c r="K4147" s="7">
        <f t="shared" si="194"/>
        <v>0</v>
      </c>
    </row>
    <row r="4148" spans="1:11">
      <c r="A4148">
        <v>2024</v>
      </c>
      <c r="B4148">
        <v>10</v>
      </c>
      <c r="C4148">
        <v>3</v>
      </c>
      <c r="D4148" s="1" t="s">
        <v>702</v>
      </c>
      <c r="E4148" t="s">
        <v>703</v>
      </c>
      <c r="F4148">
        <v>6</v>
      </c>
      <c r="G4148" s="2">
        <v>17955.18</v>
      </c>
      <c r="H4148" s="2">
        <v>2993.4843999999998</v>
      </c>
      <c r="I4148" s="2">
        <f t="shared" si="192"/>
        <v>17960.9064</v>
      </c>
      <c r="J4148" s="2">
        <f t="shared" si="193"/>
        <v>-5.7263999999995576</v>
      </c>
      <c r="K4148" s="7">
        <f t="shared" si="194"/>
        <v>0</v>
      </c>
    </row>
    <row r="4149" spans="1:11">
      <c r="A4149">
        <v>2024</v>
      </c>
      <c r="B4149">
        <v>4</v>
      </c>
      <c r="C4149">
        <v>3</v>
      </c>
      <c r="D4149" s="1" t="s">
        <v>480</v>
      </c>
      <c r="E4149" t="s">
        <v>481</v>
      </c>
      <c r="F4149">
        <v>6</v>
      </c>
      <c r="G4149" s="2">
        <v>741.66</v>
      </c>
      <c r="H4149" s="2">
        <v>124.5722</v>
      </c>
      <c r="I4149" s="2">
        <f t="shared" si="192"/>
        <v>747.43319999999994</v>
      </c>
      <c r="J4149" s="2">
        <f t="shared" si="193"/>
        <v>-5.7731999999999744</v>
      </c>
      <c r="K4149" s="7">
        <f t="shared" si="194"/>
        <v>0</v>
      </c>
    </row>
    <row r="4150" spans="1:11">
      <c r="A4150">
        <v>2024</v>
      </c>
      <c r="B4150">
        <v>8</v>
      </c>
      <c r="C4150">
        <v>3</v>
      </c>
      <c r="D4150" s="1" t="s">
        <v>1074</v>
      </c>
      <c r="E4150" t="s">
        <v>926</v>
      </c>
      <c r="F4150">
        <v>2</v>
      </c>
      <c r="G4150" s="2">
        <v>772.8</v>
      </c>
      <c r="H4150" s="2">
        <v>389.2944</v>
      </c>
      <c r="I4150" s="2">
        <f t="shared" si="192"/>
        <v>778.58879999999999</v>
      </c>
      <c r="J4150" s="2">
        <f t="shared" si="193"/>
        <v>-5.7888000000000375</v>
      </c>
      <c r="K4150" s="7">
        <f t="shared" si="194"/>
        <v>0</v>
      </c>
    </row>
    <row r="4151" spans="1:11">
      <c r="A4151">
        <v>2024</v>
      </c>
      <c r="B4151">
        <v>9</v>
      </c>
      <c r="C4151">
        <v>3</v>
      </c>
      <c r="D4151" s="1" t="s">
        <v>1074</v>
      </c>
      <c r="E4151" t="s">
        <v>926</v>
      </c>
      <c r="F4151">
        <v>2</v>
      </c>
      <c r="G4151" s="2">
        <v>772.8</v>
      </c>
      <c r="H4151" s="2">
        <v>389.2944</v>
      </c>
      <c r="I4151" s="2">
        <f t="shared" si="192"/>
        <v>778.58879999999999</v>
      </c>
      <c r="J4151" s="2">
        <f t="shared" si="193"/>
        <v>-5.7888000000000375</v>
      </c>
      <c r="K4151" s="7">
        <f t="shared" si="194"/>
        <v>0</v>
      </c>
    </row>
    <row r="4152" spans="1:11">
      <c r="A4152">
        <v>2024</v>
      </c>
      <c r="B4152">
        <v>4</v>
      </c>
      <c r="C4152">
        <v>3</v>
      </c>
      <c r="D4152" s="1" t="s">
        <v>63</v>
      </c>
      <c r="E4152" t="s">
        <v>64</v>
      </c>
      <c r="F4152">
        <v>18</v>
      </c>
      <c r="G4152" s="2">
        <v>7862.4</v>
      </c>
      <c r="H4152" s="2">
        <v>437.13549999999998</v>
      </c>
      <c r="I4152" s="2">
        <f t="shared" si="192"/>
        <v>7868.4389999999994</v>
      </c>
      <c r="J4152" s="2">
        <f t="shared" si="193"/>
        <v>-6.0389999999997599</v>
      </c>
      <c r="K4152" s="7">
        <f t="shared" si="194"/>
        <v>0</v>
      </c>
    </row>
    <row r="4153" spans="1:11">
      <c r="A4153">
        <v>2024</v>
      </c>
      <c r="B4153">
        <v>9</v>
      </c>
      <c r="C4153">
        <v>3</v>
      </c>
      <c r="D4153" s="1" t="s">
        <v>56</v>
      </c>
      <c r="E4153" t="s">
        <v>57</v>
      </c>
      <c r="F4153">
        <v>6</v>
      </c>
      <c r="G4153" s="2">
        <v>893.76</v>
      </c>
      <c r="H4153" s="2">
        <v>149.97659999999999</v>
      </c>
      <c r="I4153" s="2">
        <f t="shared" si="192"/>
        <v>899.8596</v>
      </c>
      <c r="J4153" s="2">
        <f t="shared" si="193"/>
        <v>-6.0996000000000095</v>
      </c>
      <c r="K4153" s="7">
        <f t="shared" si="194"/>
        <v>0</v>
      </c>
    </row>
    <row r="4154" spans="1:11">
      <c r="A4154">
        <v>2024</v>
      </c>
      <c r="B4154">
        <v>9</v>
      </c>
      <c r="C4154">
        <v>3</v>
      </c>
      <c r="D4154" s="1" t="s">
        <v>259</v>
      </c>
      <c r="E4154" t="s">
        <v>260</v>
      </c>
      <c r="F4154">
        <v>5</v>
      </c>
      <c r="G4154" s="2">
        <v>9224.2000000000007</v>
      </c>
      <c r="H4154" s="2">
        <v>1846.0777</v>
      </c>
      <c r="I4154" s="2">
        <f t="shared" si="192"/>
        <v>9230.3885000000009</v>
      </c>
      <c r="J4154" s="2">
        <f t="shared" si="193"/>
        <v>-6.1885000000002037</v>
      </c>
      <c r="K4154" s="7">
        <f t="shared" si="194"/>
        <v>0</v>
      </c>
    </row>
    <row r="4155" spans="1:11">
      <c r="A4155">
        <v>2024</v>
      </c>
      <c r="B4155">
        <v>10</v>
      </c>
      <c r="C4155">
        <v>3</v>
      </c>
      <c r="D4155" s="1" t="s">
        <v>1144</v>
      </c>
      <c r="E4155" t="s">
        <v>159</v>
      </c>
      <c r="F4155">
        <v>2</v>
      </c>
      <c r="G4155" s="2">
        <v>1245.44</v>
      </c>
      <c r="H4155" s="2">
        <v>625.93119999999999</v>
      </c>
      <c r="I4155" s="2">
        <f t="shared" si="192"/>
        <v>1251.8624</v>
      </c>
      <c r="J4155" s="2">
        <f t="shared" si="193"/>
        <v>-6.4223999999999251</v>
      </c>
      <c r="K4155" s="7">
        <f t="shared" si="194"/>
        <v>0</v>
      </c>
    </row>
    <row r="4156" spans="1:11">
      <c r="A4156">
        <v>2024</v>
      </c>
      <c r="B4156">
        <v>11</v>
      </c>
      <c r="C4156">
        <v>3</v>
      </c>
      <c r="D4156" s="1" t="s">
        <v>99</v>
      </c>
      <c r="E4156" t="s">
        <v>100</v>
      </c>
      <c r="F4156">
        <v>10</v>
      </c>
      <c r="G4156" s="2">
        <v>9777.6</v>
      </c>
      <c r="H4156" s="2">
        <v>978.40660000000003</v>
      </c>
      <c r="I4156" s="2">
        <f t="shared" si="192"/>
        <v>9784.0660000000007</v>
      </c>
      <c r="J4156" s="2">
        <f t="shared" si="193"/>
        <v>-6.4660000000003492</v>
      </c>
      <c r="K4156" s="7">
        <f t="shared" si="194"/>
        <v>0</v>
      </c>
    </row>
    <row r="4157" spans="1:11">
      <c r="A4157">
        <v>2024</v>
      </c>
      <c r="B4157">
        <v>1</v>
      </c>
      <c r="C4157">
        <v>3</v>
      </c>
      <c r="D4157" s="1" t="s">
        <v>211</v>
      </c>
      <c r="E4157" t="s">
        <v>212</v>
      </c>
      <c r="F4157">
        <v>1</v>
      </c>
      <c r="G4157" s="2">
        <v>713.53</v>
      </c>
      <c r="H4157" s="2">
        <v>720.16</v>
      </c>
      <c r="I4157" s="2">
        <f t="shared" si="192"/>
        <v>720.16</v>
      </c>
      <c r="J4157" s="2">
        <f t="shared" si="193"/>
        <v>-6.6299999999999955</v>
      </c>
      <c r="K4157" s="7">
        <f t="shared" si="194"/>
        <v>0</v>
      </c>
    </row>
    <row r="4158" spans="1:11">
      <c r="A4158">
        <v>2024</v>
      </c>
      <c r="B4158">
        <v>11</v>
      </c>
      <c r="C4158">
        <v>3</v>
      </c>
      <c r="D4158" s="1" t="s">
        <v>702</v>
      </c>
      <c r="E4158" t="s">
        <v>703</v>
      </c>
      <c r="F4158">
        <v>7</v>
      </c>
      <c r="G4158" s="2">
        <v>20947.71</v>
      </c>
      <c r="H4158" s="2">
        <v>2993.4843999999998</v>
      </c>
      <c r="I4158" s="2">
        <f t="shared" si="192"/>
        <v>20954.390799999997</v>
      </c>
      <c r="J4158" s="2">
        <f t="shared" si="193"/>
        <v>-6.6807999999982712</v>
      </c>
      <c r="K4158" s="7">
        <f t="shared" si="194"/>
        <v>0</v>
      </c>
    </row>
    <row r="4159" spans="1:11">
      <c r="A4159">
        <v>2024</v>
      </c>
      <c r="B4159">
        <v>9</v>
      </c>
      <c r="C4159">
        <v>3</v>
      </c>
      <c r="D4159" s="1" t="s">
        <v>63</v>
      </c>
      <c r="E4159" t="s">
        <v>64</v>
      </c>
      <c r="F4159">
        <v>20</v>
      </c>
      <c r="G4159" s="2">
        <v>8736</v>
      </c>
      <c r="H4159" s="2">
        <v>437.13549999999998</v>
      </c>
      <c r="I4159" s="2">
        <f t="shared" si="192"/>
        <v>8742.7099999999991</v>
      </c>
      <c r="J4159" s="2">
        <f t="shared" si="193"/>
        <v>-6.7099999999991269</v>
      </c>
      <c r="K4159" s="7">
        <f t="shared" si="194"/>
        <v>0</v>
      </c>
    </row>
    <row r="4160" spans="1:11">
      <c r="A4160">
        <v>2024</v>
      </c>
      <c r="B4160">
        <v>1</v>
      </c>
      <c r="C4160">
        <v>3</v>
      </c>
      <c r="D4160" s="1" t="s">
        <v>612</v>
      </c>
      <c r="E4160" t="s">
        <v>611</v>
      </c>
      <c r="F4160">
        <v>1</v>
      </c>
      <c r="G4160" s="2">
        <v>616.78</v>
      </c>
      <c r="H4160" s="2">
        <v>623.56399999999996</v>
      </c>
      <c r="I4160" s="2">
        <f t="shared" si="192"/>
        <v>623.56399999999996</v>
      </c>
      <c r="J4160" s="2">
        <f t="shared" si="193"/>
        <v>-6.7839999999999918</v>
      </c>
      <c r="K4160" s="7">
        <f t="shared" si="194"/>
        <v>0</v>
      </c>
    </row>
    <row r="4161" spans="1:11">
      <c r="A4161">
        <v>2024</v>
      </c>
      <c r="B4161">
        <v>10</v>
      </c>
      <c r="C4161">
        <v>3</v>
      </c>
      <c r="D4161" s="1" t="s">
        <v>370</v>
      </c>
      <c r="E4161" t="s">
        <v>371</v>
      </c>
      <c r="F4161">
        <v>1</v>
      </c>
      <c r="G4161" s="2">
        <v>226.99</v>
      </c>
      <c r="H4161" s="2">
        <v>233.77549999999999</v>
      </c>
      <c r="I4161" s="2">
        <f t="shared" si="192"/>
        <v>233.77549999999999</v>
      </c>
      <c r="J4161" s="2">
        <f t="shared" si="193"/>
        <v>-6.7854999999999848</v>
      </c>
      <c r="K4161" s="7">
        <f t="shared" si="194"/>
        <v>0</v>
      </c>
    </row>
    <row r="4162" spans="1:11">
      <c r="A4162">
        <v>2024</v>
      </c>
      <c r="B4162">
        <v>3</v>
      </c>
      <c r="C4162">
        <v>3</v>
      </c>
      <c r="D4162" s="1" t="s">
        <v>599</v>
      </c>
      <c r="E4162" t="s">
        <v>600</v>
      </c>
      <c r="F4162">
        <v>1</v>
      </c>
      <c r="G4162" s="2">
        <v>5040</v>
      </c>
      <c r="H4162" s="2">
        <v>5046.8377</v>
      </c>
      <c r="I4162" s="2">
        <f t="shared" ref="I4162:I4225" si="195">H4162*F4162</f>
        <v>5046.8377</v>
      </c>
      <c r="J4162" s="2">
        <f t="shared" ref="J4162:J4225" si="196">G4162-(H4162*F4162)</f>
        <v>-6.8377000000000407</v>
      </c>
      <c r="K4162" s="7">
        <f t="shared" si="194"/>
        <v>0</v>
      </c>
    </row>
    <row r="4163" spans="1:11">
      <c r="A4163">
        <v>2024</v>
      </c>
      <c r="B4163">
        <v>9</v>
      </c>
      <c r="C4163">
        <v>3</v>
      </c>
      <c r="D4163" s="1" t="s">
        <v>672</v>
      </c>
      <c r="E4163" t="s">
        <v>673</v>
      </c>
      <c r="F4163">
        <v>74</v>
      </c>
      <c r="G4163" s="2">
        <v>39782.400000000001</v>
      </c>
      <c r="H4163" s="2">
        <v>537.69439999999997</v>
      </c>
      <c r="I4163" s="2">
        <f t="shared" si="195"/>
        <v>39789.385600000001</v>
      </c>
      <c r="J4163" s="2">
        <f t="shared" si="196"/>
        <v>-6.9855999999999767</v>
      </c>
      <c r="K4163" s="7">
        <f t="shared" ref="K4163:K4226" si="197">IF(J4163&gt;=0,1,0)</f>
        <v>0</v>
      </c>
    </row>
    <row r="4164" spans="1:11">
      <c r="A4164">
        <v>2024</v>
      </c>
      <c r="B4164">
        <v>10</v>
      </c>
      <c r="C4164">
        <v>3</v>
      </c>
      <c r="D4164" s="1" t="s">
        <v>79</v>
      </c>
      <c r="E4164" t="s">
        <v>80</v>
      </c>
      <c r="F4164">
        <v>3</v>
      </c>
      <c r="G4164" s="2">
        <v>4392.63</v>
      </c>
      <c r="H4164" s="2">
        <v>1466.5588</v>
      </c>
      <c r="I4164" s="2">
        <f t="shared" si="195"/>
        <v>4399.6764000000003</v>
      </c>
      <c r="J4164" s="2">
        <f t="shared" si="196"/>
        <v>-7.0464000000001761</v>
      </c>
      <c r="K4164" s="7">
        <f t="shared" si="197"/>
        <v>0</v>
      </c>
    </row>
    <row r="4165" spans="1:11">
      <c r="A4165">
        <v>2024</v>
      </c>
      <c r="B4165">
        <v>3</v>
      </c>
      <c r="C4165">
        <v>3</v>
      </c>
      <c r="D4165" s="1" t="s">
        <v>666</v>
      </c>
      <c r="E4165" t="s">
        <v>667</v>
      </c>
      <c r="F4165">
        <v>17</v>
      </c>
      <c r="G4165" s="2">
        <v>26672.66</v>
      </c>
      <c r="H4165" s="2">
        <v>1569.3987999999999</v>
      </c>
      <c r="I4165" s="2">
        <f t="shared" si="195"/>
        <v>26679.779599999998</v>
      </c>
      <c r="J4165" s="2">
        <f t="shared" si="196"/>
        <v>-7.1195999999981723</v>
      </c>
      <c r="K4165" s="7">
        <f t="shared" si="197"/>
        <v>0</v>
      </c>
    </row>
    <row r="4166" spans="1:11">
      <c r="A4166">
        <v>2024</v>
      </c>
      <c r="B4166">
        <v>8</v>
      </c>
      <c r="C4166">
        <v>3</v>
      </c>
      <c r="D4166" s="1" t="s">
        <v>1338</v>
      </c>
      <c r="E4166" t="s">
        <v>1336</v>
      </c>
      <c r="F4166">
        <v>4</v>
      </c>
      <c r="G4166" s="2">
        <v>3731.84</v>
      </c>
      <c r="H4166" s="2">
        <v>934.74749999999995</v>
      </c>
      <c r="I4166" s="2">
        <f t="shared" si="195"/>
        <v>3738.99</v>
      </c>
      <c r="J4166" s="2">
        <f t="shared" si="196"/>
        <v>-7.1499999999996362</v>
      </c>
      <c r="K4166" s="7">
        <f t="shared" si="197"/>
        <v>0</v>
      </c>
    </row>
    <row r="4167" spans="1:11">
      <c r="A4167">
        <v>2024</v>
      </c>
      <c r="B4167">
        <v>9</v>
      </c>
      <c r="C4167">
        <v>3</v>
      </c>
      <c r="D4167" s="1" t="s">
        <v>325</v>
      </c>
      <c r="E4167" t="s">
        <v>326</v>
      </c>
      <c r="F4167">
        <v>3</v>
      </c>
      <c r="G4167" s="2">
        <v>48720</v>
      </c>
      <c r="H4167" s="2">
        <v>16242.422200000001</v>
      </c>
      <c r="I4167" s="2">
        <f t="shared" si="195"/>
        <v>48727.266600000003</v>
      </c>
      <c r="J4167" s="2">
        <f t="shared" si="196"/>
        <v>-7.2666000000026543</v>
      </c>
      <c r="K4167" s="7">
        <f t="shared" si="197"/>
        <v>0</v>
      </c>
    </row>
    <row r="4168" spans="1:11">
      <c r="A4168">
        <v>2024</v>
      </c>
      <c r="B4168">
        <v>3</v>
      </c>
      <c r="C4168">
        <v>3</v>
      </c>
      <c r="D4168" s="1" t="s">
        <v>23</v>
      </c>
      <c r="E4168" t="s">
        <v>24</v>
      </c>
      <c r="F4168">
        <v>17</v>
      </c>
      <c r="G4168" s="2">
        <v>114312.93</v>
      </c>
      <c r="H4168" s="2">
        <v>6724.7266</v>
      </c>
      <c r="I4168" s="2">
        <f t="shared" si="195"/>
        <v>114320.35219999999</v>
      </c>
      <c r="J4168" s="2">
        <f t="shared" si="196"/>
        <v>-7.4222000000008848</v>
      </c>
      <c r="K4168" s="7">
        <f t="shared" si="197"/>
        <v>0</v>
      </c>
    </row>
    <row r="4169" spans="1:11">
      <c r="A4169">
        <v>2024</v>
      </c>
      <c r="B4169">
        <v>8</v>
      </c>
      <c r="C4169">
        <v>3</v>
      </c>
      <c r="D4169" s="1" t="s">
        <v>101</v>
      </c>
      <c r="E4169" t="s">
        <v>100</v>
      </c>
      <c r="F4169">
        <v>17</v>
      </c>
      <c r="G4169" s="2">
        <v>18107.04</v>
      </c>
      <c r="H4169" s="2">
        <v>1065.56</v>
      </c>
      <c r="I4169" s="2">
        <f t="shared" si="195"/>
        <v>18114.52</v>
      </c>
      <c r="J4169" s="2">
        <f t="shared" si="196"/>
        <v>-7.4799999999995634</v>
      </c>
      <c r="K4169" s="7">
        <f t="shared" si="197"/>
        <v>0</v>
      </c>
    </row>
    <row r="4170" spans="1:11">
      <c r="A4170">
        <v>2024</v>
      </c>
      <c r="B4170">
        <v>4</v>
      </c>
      <c r="C4170">
        <v>3</v>
      </c>
      <c r="D4170" s="1" t="s">
        <v>702</v>
      </c>
      <c r="E4170" t="s">
        <v>703</v>
      </c>
      <c r="F4170">
        <v>8</v>
      </c>
      <c r="G4170" s="2">
        <v>23940.240000000002</v>
      </c>
      <c r="H4170" s="2">
        <v>2993.4843999999998</v>
      </c>
      <c r="I4170" s="2">
        <f t="shared" si="195"/>
        <v>23947.875199999999</v>
      </c>
      <c r="J4170" s="2">
        <f t="shared" si="196"/>
        <v>-7.6351999999969848</v>
      </c>
      <c r="K4170" s="7">
        <f t="shared" si="197"/>
        <v>0</v>
      </c>
    </row>
    <row r="4171" spans="1:11">
      <c r="A4171">
        <v>2024</v>
      </c>
      <c r="B4171">
        <v>9</v>
      </c>
      <c r="C4171">
        <v>3</v>
      </c>
      <c r="D4171" s="1" t="s">
        <v>702</v>
      </c>
      <c r="E4171" t="s">
        <v>703</v>
      </c>
      <c r="F4171">
        <v>8</v>
      </c>
      <c r="G4171" s="2">
        <v>23940.240000000002</v>
      </c>
      <c r="H4171" s="2">
        <v>2993.4843999999998</v>
      </c>
      <c r="I4171" s="2">
        <f t="shared" si="195"/>
        <v>23947.875199999999</v>
      </c>
      <c r="J4171" s="2">
        <f t="shared" si="196"/>
        <v>-7.6351999999969848</v>
      </c>
      <c r="K4171" s="7">
        <f t="shared" si="197"/>
        <v>0</v>
      </c>
    </row>
    <row r="4172" spans="1:11">
      <c r="A4172">
        <v>2024</v>
      </c>
      <c r="B4172">
        <v>7</v>
      </c>
      <c r="C4172">
        <v>3</v>
      </c>
      <c r="D4172" s="1" t="s">
        <v>838</v>
      </c>
      <c r="E4172" t="s">
        <v>839</v>
      </c>
      <c r="F4172">
        <v>7</v>
      </c>
      <c r="G4172" s="2">
        <v>2146.5300000000002</v>
      </c>
      <c r="H4172" s="2">
        <v>307.75110000000001</v>
      </c>
      <c r="I4172" s="2">
        <f t="shared" si="195"/>
        <v>2154.2577000000001</v>
      </c>
      <c r="J4172" s="2">
        <f t="shared" si="196"/>
        <v>-7.7276999999999134</v>
      </c>
      <c r="K4172" s="7">
        <f t="shared" si="197"/>
        <v>0</v>
      </c>
    </row>
    <row r="4173" spans="1:11">
      <c r="A4173">
        <v>2024</v>
      </c>
      <c r="B4173">
        <v>7</v>
      </c>
      <c r="C4173">
        <v>3</v>
      </c>
      <c r="D4173" s="1" t="s">
        <v>1089</v>
      </c>
      <c r="E4173" t="s">
        <v>1090</v>
      </c>
      <c r="F4173">
        <v>2</v>
      </c>
      <c r="G4173" s="2">
        <v>15937.6</v>
      </c>
      <c r="H4173" s="2">
        <v>7972.7533000000003</v>
      </c>
      <c r="I4173" s="2">
        <f t="shared" si="195"/>
        <v>15945.506600000001</v>
      </c>
      <c r="J4173" s="2">
        <f t="shared" si="196"/>
        <v>-7.9066000000002532</v>
      </c>
      <c r="K4173" s="7">
        <f t="shared" si="197"/>
        <v>0</v>
      </c>
    </row>
    <row r="4174" spans="1:11">
      <c r="A4174">
        <v>2024</v>
      </c>
      <c r="B4174">
        <v>9</v>
      </c>
      <c r="C4174">
        <v>3</v>
      </c>
      <c r="D4174" s="1" t="s">
        <v>1089</v>
      </c>
      <c r="E4174" t="s">
        <v>1090</v>
      </c>
      <c r="F4174">
        <v>2</v>
      </c>
      <c r="G4174" s="2">
        <v>15937.6</v>
      </c>
      <c r="H4174" s="2">
        <v>7972.7533000000003</v>
      </c>
      <c r="I4174" s="2">
        <f t="shared" si="195"/>
        <v>15945.506600000001</v>
      </c>
      <c r="J4174" s="2">
        <f t="shared" si="196"/>
        <v>-7.9066000000002532</v>
      </c>
      <c r="K4174" s="7">
        <f t="shared" si="197"/>
        <v>0</v>
      </c>
    </row>
    <row r="4175" spans="1:11">
      <c r="A4175">
        <v>2024</v>
      </c>
      <c r="B4175">
        <v>7</v>
      </c>
      <c r="C4175">
        <v>3</v>
      </c>
      <c r="D4175" s="1" t="s">
        <v>746</v>
      </c>
      <c r="E4175" t="s">
        <v>747</v>
      </c>
      <c r="F4175">
        <v>2</v>
      </c>
      <c r="G4175" s="2">
        <v>10752</v>
      </c>
      <c r="H4175" s="2">
        <v>5380</v>
      </c>
      <c r="I4175" s="2">
        <f t="shared" si="195"/>
        <v>10760</v>
      </c>
      <c r="J4175" s="2">
        <f t="shared" si="196"/>
        <v>-8</v>
      </c>
      <c r="K4175" s="7">
        <f t="shared" si="197"/>
        <v>0</v>
      </c>
    </row>
    <row r="4176" spans="1:11">
      <c r="A4176">
        <v>2024</v>
      </c>
      <c r="B4176">
        <v>8</v>
      </c>
      <c r="C4176">
        <v>3</v>
      </c>
      <c r="D4176" s="1" t="s">
        <v>746</v>
      </c>
      <c r="E4176" t="s">
        <v>747</v>
      </c>
      <c r="F4176">
        <v>2</v>
      </c>
      <c r="G4176" s="2">
        <v>10752</v>
      </c>
      <c r="H4176" s="2">
        <v>5380</v>
      </c>
      <c r="I4176" s="2">
        <f t="shared" si="195"/>
        <v>10760</v>
      </c>
      <c r="J4176" s="2">
        <f t="shared" si="196"/>
        <v>-8</v>
      </c>
      <c r="K4176" s="7">
        <f t="shared" si="197"/>
        <v>0</v>
      </c>
    </row>
    <row r="4177" spans="1:11">
      <c r="A4177">
        <v>2024</v>
      </c>
      <c r="B4177">
        <v>9</v>
      </c>
      <c r="C4177">
        <v>3</v>
      </c>
      <c r="D4177" s="1" t="s">
        <v>746</v>
      </c>
      <c r="E4177" t="s">
        <v>747</v>
      </c>
      <c r="F4177">
        <v>2</v>
      </c>
      <c r="G4177" s="2">
        <v>10752</v>
      </c>
      <c r="H4177" s="2">
        <v>5380</v>
      </c>
      <c r="I4177" s="2">
        <f t="shared" si="195"/>
        <v>10760</v>
      </c>
      <c r="J4177" s="2">
        <f t="shared" si="196"/>
        <v>-8</v>
      </c>
      <c r="K4177" s="7">
        <f t="shared" si="197"/>
        <v>0</v>
      </c>
    </row>
    <row r="4178" spans="1:11">
      <c r="A4178">
        <v>2024</v>
      </c>
      <c r="B4178">
        <v>11</v>
      </c>
      <c r="C4178">
        <v>3</v>
      </c>
      <c r="D4178" s="1" t="s">
        <v>746</v>
      </c>
      <c r="E4178" t="s">
        <v>747</v>
      </c>
      <c r="F4178">
        <v>2</v>
      </c>
      <c r="G4178" s="2">
        <v>10752</v>
      </c>
      <c r="H4178" s="2">
        <v>5380</v>
      </c>
      <c r="I4178" s="2">
        <f t="shared" si="195"/>
        <v>10760</v>
      </c>
      <c r="J4178" s="2">
        <f t="shared" si="196"/>
        <v>-8</v>
      </c>
      <c r="K4178" s="7">
        <f t="shared" si="197"/>
        <v>0</v>
      </c>
    </row>
    <row r="4179" spans="1:11">
      <c r="A4179">
        <v>2024</v>
      </c>
      <c r="B4179">
        <v>7</v>
      </c>
      <c r="C4179">
        <v>3</v>
      </c>
      <c r="D4179" s="1" t="s">
        <v>10</v>
      </c>
      <c r="E4179" t="s">
        <v>11</v>
      </c>
      <c r="F4179">
        <v>6</v>
      </c>
      <c r="G4179" s="2">
        <v>1948.8</v>
      </c>
      <c r="H4179" s="2">
        <v>326.13659999999999</v>
      </c>
      <c r="I4179" s="2">
        <f t="shared" si="195"/>
        <v>1956.8195999999998</v>
      </c>
      <c r="J4179" s="2">
        <f t="shared" si="196"/>
        <v>-8.0195999999998548</v>
      </c>
      <c r="K4179" s="7">
        <f t="shared" si="197"/>
        <v>0</v>
      </c>
    </row>
    <row r="4180" spans="1:11">
      <c r="A4180">
        <v>2024</v>
      </c>
      <c r="B4180">
        <v>10</v>
      </c>
      <c r="C4180">
        <v>3</v>
      </c>
      <c r="D4180" s="1" t="s">
        <v>259</v>
      </c>
      <c r="E4180" t="s">
        <v>260</v>
      </c>
      <c r="F4180">
        <v>9</v>
      </c>
      <c r="G4180" s="2">
        <v>16606.439999999999</v>
      </c>
      <c r="H4180" s="2">
        <v>1846.0777</v>
      </c>
      <c r="I4180" s="2">
        <f t="shared" si="195"/>
        <v>16614.6993</v>
      </c>
      <c r="J4180" s="2">
        <f t="shared" si="196"/>
        <v>-8.2593000000015309</v>
      </c>
      <c r="K4180" s="7">
        <f t="shared" si="197"/>
        <v>0</v>
      </c>
    </row>
    <row r="4181" spans="1:11">
      <c r="A4181">
        <v>2024</v>
      </c>
      <c r="B4181">
        <v>4</v>
      </c>
      <c r="C4181">
        <v>3</v>
      </c>
      <c r="D4181" s="1" t="s">
        <v>681</v>
      </c>
      <c r="E4181" t="s">
        <v>682</v>
      </c>
      <c r="F4181">
        <v>1</v>
      </c>
      <c r="G4181" s="2">
        <v>22288</v>
      </c>
      <c r="H4181" s="2">
        <v>22296.288799999998</v>
      </c>
      <c r="I4181" s="2">
        <f t="shared" si="195"/>
        <v>22296.288799999998</v>
      </c>
      <c r="J4181" s="2">
        <f t="shared" si="196"/>
        <v>-8.2887999999984459</v>
      </c>
      <c r="K4181" s="7">
        <f t="shared" si="197"/>
        <v>0</v>
      </c>
    </row>
    <row r="4182" spans="1:11">
      <c r="A4182">
        <v>2024</v>
      </c>
      <c r="B4182">
        <v>8</v>
      </c>
      <c r="C4182">
        <v>3</v>
      </c>
      <c r="D4182" s="1" t="s">
        <v>681</v>
      </c>
      <c r="E4182" t="s">
        <v>682</v>
      </c>
      <c r="F4182">
        <v>1</v>
      </c>
      <c r="G4182" s="2">
        <v>22288</v>
      </c>
      <c r="H4182" s="2">
        <v>22296.288799999998</v>
      </c>
      <c r="I4182" s="2">
        <f t="shared" si="195"/>
        <v>22296.288799999998</v>
      </c>
      <c r="J4182" s="2">
        <f t="shared" si="196"/>
        <v>-8.2887999999984459</v>
      </c>
      <c r="K4182" s="7">
        <f t="shared" si="197"/>
        <v>0</v>
      </c>
    </row>
    <row r="4183" spans="1:11">
      <c r="A4183">
        <v>2024</v>
      </c>
      <c r="B4183">
        <v>8</v>
      </c>
      <c r="C4183">
        <v>3</v>
      </c>
      <c r="D4183" s="1" t="s">
        <v>1378</v>
      </c>
      <c r="E4183" t="s">
        <v>1379</v>
      </c>
      <c r="F4183">
        <v>2</v>
      </c>
      <c r="G4183" s="2">
        <v>1117.1300000000001</v>
      </c>
      <c r="H4183" s="2">
        <v>562.71439999999996</v>
      </c>
      <c r="I4183" s="2">
        <f t="shared" si="195"/>
        <v>1125.4287999999999</v>
      </c>
      <c r="J4183" s="2">
        <f t="shared" si="196"/>
        <v>-8.298799999999801</v>
      </c>
      <c r="K4183" s="7">
        <f t="shared" si="197"/>
        <v>0</v>
      </c>
    </row>
    <row r="4184" spans="1:11">
      <c r="A4184">
        <v>2024</v>
      </c>
      <c r="B4184">
        <v>8</v>
      </c>
      <c r="C4184">
        <v>3</v>
      </c>
      <c r="D4184" s="1" t="s">
        <v>797</v>
      </c>
      <c r="E4184" t="s">
        <v>798</v>
      </c>
      <c r="F4184">
        <v>4</v>
      </c>
      <c r="G4184" s="2">
        <v>2878.84</v>
      </c>
      <c r="H4184" s="2">
        <v>721.83770000000004</v>
      </c>
      <c r="I4184" s="2">
        <f t="shared" si="195"/>
        <v>2887.3508000000002</v>
      </c>
      <c r="J4184" s="2">
        <f t="shared" si="196"/>
        <v>-8.5108000000000175</v>
      </c>
      <c r="K4184" s="7">
        <f t="shared" si="197"/>
        <v>0</v>
      </c>
    </row>
    <row r="4185" spans="1:11">
      <c r="A4185">
        <v>2024</v>
      </c>
      <c r="B4185">
        <v>11</v>
      </c>
      <c r="C4185">
        <v>3</v>
      </c>
      <c r="D4185" s="1" t="s">
        <v>797</v>
      </c>
      <c r="E4185" t="s">
        <v>798</v>
      </c>
      <c r="F4185">
        <v>4</v>
      </c>
      <c r="G4185" s="2">
        <v>2878.84</v>
      </c>
      <c r="H4185" s="2">
        <v>721.83770000000004</v>
      </c>
      <c r="I4185" s="2">
        <f t="shared" si="195"/>
        <v>2887.3508000000002</v>
      </c>
      <c r="J4185" s="2">
        <f t="shared" si="196"/>
        <v>-8.5108000000000175</v>
      </c>
      <c r="K4185" s="7">
        <f t="shared" si="197"/>
        <v>0</v>
      </c>
    </row>
    <row r="4186" spans="1:11">
      <c r="A4186">
        <v>2024</v>
      </c>
      <c r="B4186">
        <v>6</v>
      </c>
      <c r="C4186">
        <v>3</v>
      </c>
      <c r="D4186" s="1" t="s">
        <v>1290</v>
      </c>
      <c r="E4186" t="s">
        <v>594</v>
      </c>
      <c r="F4186">
        <v>1</v>
      </c>
      <c r="G4186" s="2">
        <v>633.04</v>
      </c>
      <c r="H4186" s="2">
        <v>641.745</v>
      </c>
      <c r="I4186" s="2">
        <f t="shared" si="195"/>
        <v>641.745</v>
      </c>
      <c r="J4186" s="2">
        <f t="shared" si="196"/>
        <v>-8.7050000000000409</v>
      </c>
      <c r="K4186" s="7">
        <f t="shared" si="197"/>
        <v>0</v>
      </c>
    </row>
    <row r="4187" spans="1:11">
      <c r="A4187">
        <v>2024</v>
      </c>
      <c r="B4187">
        <v>10</v>
      </c>
      <c r="C4187">
        <v>3</v>
      </c>
      <c r="D4187" s="1" t="s">
        <v>252</v>
      </c>
      <c r="E4187" t="s">
        <v>143</v>
      </c>
      <c r="F4187">
        <v>4</v>
      </c>
      <c r="G4187" s="2">
        <v>5242.92</v>
      </c>
      <c r="H4187" s="2">
        <v>1312.9166</v>
      </c>
      <c r="I4187" s="2">
        <f t="shared" si="195"/>
        <v>5251.6664000000001</v>
      </c>
      <c r="J4187" s="2">
        <f t="shared" si="196"/>
        <v>-8.7463999999999942</v>
      </c>
      <c r="K4187" s="7">
        <f t="shared" si="197"/>
        <v>0</v>
      </c>
    </row>
    <row r="4188" spans="1:11">
      <c r="A4188">
        <v>2024</v>
      </c>
      <c r="B4188">
        <v>4</v>
      </c>
      <c r="C4188">
        <v>3</v>
      </c>
      <c r="D4188" s="1" t="s">
        <v>715</v>
      </c>
      <c r="E4188" t="s">
        <v>716</v>
      </c>
      <c r="F4188">
        <v>1</v>
      </c>
      <c r="G4188" s="2">
        <v>595.66</v>
      </c>
      <c r="H4188" s="2">
        <v>604.51549999999997</v>
      </c>
      <c r="I4188" s="2">
        <f t="shared" si="195"/>
        <v>604.51549999999997</v>
      </c>
      <c r="J4188" s="2">
        <f t="shared" si="196"/>
        <v>-8.8555000000000064</v>
      </c>
      <c r="K4188" s="7">
        <f t="shared" si="197"/>
        <v>0</v>
      </c>
    </row>
    <row r="4189" spans="1:11">
      <c r="A4189">
        <v>2024</v>
      </c>
      <c r="B4189">
        <v>9</v>
      </c>
      <c r="C4189">
        <v>3</v>
      </c>
      <c r="D4189" s="1" t="s">
        <v>1338</v>
      </c>
      <c r="E4189" t="s">
        <v>1336</v>
      </c>
      <c r="F4189">
        <v>5</v>
      </c>
      <c r="G4189" s="2">
        <v>4664.8</v>
      </c>
      <c r="H4189" s="2">
        <v>934.74749999999995</v>
      </c>
      <c r="I4189" s="2">
        <f t="shared" si="195"/>
        <v>4673.7374999999993</v>
      </c>
      <c r="J4189" s="2">
        <f t="shared" si="196"/>
        <v>-8.9374999999990905</v>
      </c>
      <c r="K4189" s="7">
        <f t="shared" si="197"/>
        <v>0</v>
      </c>
    </row>
    <row r="4190" spans="1:11">
      <c r="A4190">
        <v>2024</v>
      </c>
      <c r="B4190">
        <v>9</v>
      </c>
      <c r="C4190">
        <v>3</v>
      </c>
      <c r="D4190" s="1" t="s">
        <v>571</v>
      </c>
      <c r="E4190" t="s">
        <v>572</v>
      </c>
      <c r="F4190">
        <v>22</v>
      </c>
      <c r="G4190" s="2">
        <v>83529.600000000006</v>
      </c>
      <c r="H4190" s="2">
        <v>3797.2066</v>
      </c>
      <c r="I4190" s="2">
        <f t="shared" si="195"/>
        <v>83538.545199999993</v>
      </c>
      <c r="J4190" s="2">
        <f t="shared" si="196"/>
        <v>-8.9451999999873806</v>
      </c>
      <c r="K4190" s="7">
        <f t="shared" si="197"/>
        <v>0</v>
      </c>
    </row>
    <row r="4191" spans="1:11">
      <c r="A4191">
        <v>2024</v>
      </c>
      <c r="B4191">
        <v>3</v>
      </c>
      <c r="C4191">
        <v>3</v>
      </c>
      <c r="D4191" s="1" t="s">
        <v>69</v>
      </c>
      <c r="E4191" t="s">
        <v>70</v>
      </c>
      <c r="F4191">
        <v>2</v>
      </c>
      <c r="G4191" s="2">
        <v>2045.12</v>
      </c>
      <c r="H4191" s="2">
        <v>1027.0922</v>
      </c>
      <c r="I4191" s="2">
        <f t="shared" si="195"/>
        <v>2054.1844000000001</v>
      </c>
      <c r="J4191" s="2">
        <f t="shared" si="196"/>
        <v>-9.0644000000002052</v>
      </c>
      <c r="K4191" s="7">
        <f t="shared" si="197"/>
        <v>0</v>
      </c>
    </row>
    <row r="4192" spans="1:11">
      <c r="A4192">
        <v>2024</v>
      </c>
      <c r="B4192">
        <v>5</v>
      </c>
      <c r="C4192">
        <v>3</v>
      </c>
      <c r="D4192" s="1" t="s">
        <v>370</v>
      </c>
      <c r="E4192" t="s">
        <v>371</v>
      </c>
      <c r="F4192">
        <v>1</v>
      </c>
      <c r="G4192" s="2">
        <v>224.52</v>
      </c>
      <c r="H4192" s="2">
        <v>233.77549999999999</v>
      </c>
      <c r="I4192" s="2">
        <f t="shared" si="195"/>
        <v>233.77549999999999</v>
      </c>
      <c r="J4192" s="2">
        <f t="shared" si="196"/>
        <v>-9.2554999999999836</v>
      </c>
      <c r="K4192" s="7">
        <f t="shared" si="197"/>
        <v>0</v>
      </c>
    </row>
    <row r="4193" spans="1:11">
      <c r="A4193">
        <v>2024</v>
      </c>
      <c r="B4193">
        <v>10</v>
      </c>
      <c r="C4193">
        <v>3</v>
      </c>
      <c r="D4193" s="1" t="s">
        <v>571</v>
      </c>
      <c r="E4193" t="s">
        <v>572</v>
      </c>
      <c r="F4193">
        <v>23</v>
      </c>
      <c r="G4193" s="2">
        <v>87326.399999999994</v>
      </c>
      <c r="H4193" s="2">
        <v>3797.2066</v>
      </c>
      <c r="I4193" s="2">
        <f t="shared" si="195"/>
        <v>87335.751799999998</v>
      </c>
      <c r="J4193" s="2">
        <f t="shared" si="196"/>
        <v>-9.3518000000040047</v>
      </c>
      <c r="K4193" s="7">
        <f t="shared" si="197"/>
        <v>0</v>
      </c>
    </row>
    <row r="4194" spans="1:11">
      <c r="A4194">
        <v>2024</v>
      </c>
      <c r="B4194">
        <v>11</v>
      </c>
      <c r="C4194">
        <v>3</v>
      </c>
      <c r="D4194" s="1" t="s">
        <v>571</v>
      </c>
      <c r="E4194" t="s">
        <v>572</v>
      </c>
      <c r="F4194">
        <v>23</v>
      </c>
      <c r="G4194" s="2">
        <v>87326.399999999994</v>
      </c>
      <c r="H4194" s="2">
        <v>3797.2066</v>
      </c>
      <c r="I4194" s="2">
        <f t="shared" si="195"/>
        <v>87335.751799999998</v>
      </c>
      <c r="J4194" s="2">
        <f t="shared" si="196"/>
        <v>-9.3518000000040047</v>
      </c>
      <c r="K4194" s="7">
        <f t="shared" si="197"/>
        <v>0</v>
      </c>
    </row>
    <row r="4195" spans="1:11">
      <c r="A4195">
        <v>2024</v>
      </c>
      <c r="B4195">
        <v>10</v>
      </c>
      <c r="C4195">
        <v>3</v>
      </c>
      <c r="D4195" s="1" t="s">
        <v>190</v>
      </c>
      <c r="E4195" t="s">
        <v>191</v>
      </c>
      <c r="F4195">
        <v>2</v>
      </c>
      <c r="G4195" s="2">
        <v>32480</v>
      </c>
      <c r="H4195" s="2">
        <v>16244.8333</v>
      </c>
      <c r="I4195" s="2">
        <f t="shared" si="195"/>
        <v>32489.6666</v>
      </c>
      <c r="J4195" s="2">
        <f t="shared" si="196"/>
        <v>-9.6666000000004715</v>
      </c>
      <c r="K4195" s="7">
        <f t="shared" si="197"/>
        <v>0</v>
      </c>
    </row>
    <row r="4196" spans="1:11">
      <c r="A4196">
        <v>2024</v>
      </c>
      <c r="B4196">
        <v>5</v>
      </c>
      <c r="C4196">
        <v>3</v>
      </c>
      <c r="D4196" s="1" t="s">
        <v>713</v>
      </c>
      <c r="E4196" t="s">
        <v>714</v>
      </c>
      <c r="F4196">
        <v>135.375</v>
      </c>
      <c r="G4196" s="2">
        <v>42368.24</v>
      </c>
      <c r="H4196" s="2">
        <v>313.04109999999997</v>
      </c>
      <c r="I4196" s="2">
        <f t="shared" si="195"/>
        <v>42377.938912499994</v>
      </c>
      <c r="J4196" s="2">
        <f t="shared" si="196"/>
        <v>-9.6989124999963678</v>
      </c>
      <c r="K4196" s="7">
        <f t="shared" si="197"/>
        <v>0</v>
      </c>
    </row>
    <row r="4197" spans="1:11">
      <c r="A4197">
        <v>2024</v>
      </c>
      <c r="B4197">
        <v>7</v>
      </c>
      <c r="C4197">
        <v>3</v>
      </c>
      <c r="D4197" s="1" t="s">
        <v>99</v>
      </c>
      <c r="E4197" t="s">
        <v>100</v>
      </c>
      <c r="F4197">
        <v>15</v>
      </c>
      <c r="G4197" s="2">
        <v>14666.4</v>
      </c>
      <c r="H4197" s="2">
        <v>978.40660000000003</v>
      </c>
      <c r="I4197" s="2">
        <f t="shared" si="195"/>
        <v>14676.099</v>
      </c>
      <c r="J4197" s="2">
        <f t="shared" si="196"/>
        <v>-9.6990000000005239</v>
      </c>
      <c r="K4197" s="7">
        <f t="shared" si="197"/>
        <v>0</v>
      </c>
    </row>
    <row r="4198" spans="1:11">
      <c r="A4198">
        <v>2024</v>
      </c>
      <c r="B4198">
        <v>10</v>
      </c>
      <c r="C4198">
        <v>3</v>
      </c>
      <c r="D4198" s="1" t="s">
        <v>99</v>
      </c>
      <c r="E4198" t="s">
        <v>100</v>
      </c>
      <c r="F4198">
        <v>15</v>
      </c>
      <c r="G4198" s="2">
        <v>14666.4</v>
      </c>
      <c r="H4198" s="2">
        <v>978.40660000000003</v>
      </c>
      <c r="I4198" s="2">
        <f t="shared" si="195"/>
        <v>14676.099</v>
      </c>
      <c r="J4198" s="2">
        <f t="shared" si="196"/>
        <v>-9.6990000000005239</v>
      </c>
      <c r="K4198" s="7">
        <f t="shared" si="197"/>
        <v>0</v>
      </c>
    </row>
    <row r="4199" spans="1:11">
      <c r="A4199">
        <v>2024</v>
      </c>
      <c r="B4199">
        <v>2</v>
      </c>
      <c r="C4199">
        <v>3</v>
      </c>
      <c r="D4199" s="1" t="s">
        <v>93</v>
      </c>
      <c r="E4199" t="s">
        <v>94</v>
      </c>
      <c r="F4199">
        <v>1</v>
      </c>
      <c r="G4199" s="2">
        <v>178.69</v>
      </c>
      <c r="H4199" s="2">
        <v>188.43549999999999</v>
      </c>
      <c r="I4199" s="2">
        <f t="shared" si="195"/>
        <v>188.43549999999999</v>
      </c>
      <c r="J4199" s="2">
        <f t="shared" si="196"/>
        <v>-9.7454999999999927</v>
      </c>
      <c r="K4199" s="7">
        <f t="shared" si="197"/>
        <v>0</v>
      </c>
    </row>
    <row r="4200" spans="1:11">
      <c r="A4200">
        <v>2024</v>
      </c>
      <c r="B4200">
        <v>7</v>
      </c>
      <c r="C4200">
        <v>3</v>
      </c>
      <c r="D4200" s="1" t="s">
        <v>677</v>
      </c>
      <c r="E4200" t="s">
        <v>675</v>
      </c>
      <c r="F4200">
        <v>14</v>
      </c>
      <c r="G4200" s="2">
        <v>75263.86</v>
      </c>
      <c r="H4200" s="2">
        <v>5376.7</v>
      </c>
      <c r="I4200" s="2">
        <f t="shared" si="195"/>
        <v>75273.8</v>
      </c>
      <c r="J4200" s="2">
        <f t="shared" si="196"/>
        <v>-9.9400000000023283</v>
      </c>
      <c r="K4200" s="7">
        <f t="shared" si="197"/>
        <v>0</v>
      </c>
    </row>
    <row r="4201" spans="1:11">
      <c r="A4201">
        <v>2024</v>
      </c>
      <c r="B4201">
        <v>3</v>
      </c>
      <c r="C4201">
        <v>3</v>
      </c>
      <c r="D4201" s="1" t="s">
        <v>155</v>
      </c>
      <c r="E4201" t="s">
        <v>156</v>
      </c>
      <c r="F4201">
        <v>2</v>
      </c>
      <c r="G4201" s="2">
        <v>17472</v>
      </c>
      <c r="H4201" s="2">
        <v>8740.9776999999995</v>
      </c>
      <c r="I4201" s="2">
        <f t="shared" si="195"/>
        <v>17481.955399999999</v>
      </c>
      <c r="J4201" s="2">
        <f t="shared" si="196"/>
        <v>-9.9553999999989173</v>
      </c>
      <c r="K4201" s="7">
        <f t="shared" si="197"/>
        <v>0</v>
      </c>
    </row>
    <row r="4202" spans="1:11">
      <c r="A4202">
        <v>2024</v>
      </c>
      <c r="B4202">
        <v>11</v>
      </c>
      <c r="C4202">
        <v>3</v>
      </c>
      <c r="D4202" s="1" t="s">
        <v>985</v>
      </c>
      <c r="E4202" t="s">
        <v>986</v>
      </c>
      <c r="F4202">
        <v>9</v>
      </c>
      <c r="G4202" s="2">
        <v>3524.89</v>
      </c>
      <c r="H4202" s="2">
        <v>392.78</v>
      </c>
      <c r="I4202" s="2">
        <f t="shared" si="195"/>
        <v>3535.0199999999995</v>
      </c>
      <c r="J4202" s="2">
        <f t="shared" si="196"/>
        <v>-10.129999999999654</v>
      </c>
      <c r="K4202" s="7">
        <f t="shared" si="197"/>
        <v>0</v>
      </c>
    </row>
    <row r="4203" spans="1:11">
      <c r="A4203">
        <v>2024</v>
      </c>
      <c r="B4203">
        <v>8</v>
      </c>
      <c r="C4203">
        <v>3</v>
      </c>
      <c r="D4203" s="1" t="s">
        <v>374</v>
      </c>
      <c r="E4203" t="s">
        <v>375</v>
      </c>
      <c r="F4203">
        <v>1</v>
      </c>
      <c r="G4203" s="2">
        <v>7405.44</v>
      </c>
      <c r="H4203" s="2">
        <v>7415.6121999999996</v>
      </c>
      <c r="I4203" s="2">
        <f t="shared" si="195"/>
        <v>7415.6121999999996</v>
      </c>
      <c r="J4203" s="2">
        <f t="shared" si="196"/>
        <v>-10.172199999999975</v>
      </c>
      <c r="K4203" s="7">
        <f t="shared" si="197"/>
        <v>0</v>
      </c>
    </row>
    <row r="4204" spans="1:11">
      <c r="A4204">
        <v>2024</v>
      </c>
      <c r="B4204">
        <v>9</v>
      </c>
      <c r="C4204">
        <v>3</v>
      </c>
      <c r="D4204" s="1" t="s">
        <v>374</v>
      </c>
      <c r="E4204" t="s">
        <v>375</v>
      </c>
      <c r="F4204">
        <v>1</v>
      </c>
      <c r="G4204" s="2">
        <v>7405.44</v>
      </c>
      <c r="H4204" s="2">
        <v>7415.6121999999996</v>
      </c>
      <c r="I4204" s="2">
        <f t="shared" si="195"/>
        <v>7415.6121999999996</v>
      </c>
      <c r="J4204" s="2">
        <f t="shared" si="196"/>
        <v>-10.172199999999975</v>
      </c>
      <c r="K4204" s="7">
        <f t="shared" si="197"/>
        <v>0</v>
      </c>
    </row>
    <row r="4205" spans="1:11">
      <c r="A4205">
        <v>2024</v>
      </c>
      <c r="B4205">
        <v>11</v>
      </c>
      <c r="C4205">
        <v>3</v>
      </c>
      <c r="D4205" s="1" t="s">
        <v>374</v>
      </c>
      <c r="E4205" t="s">
        <v>375</v>
      </c>
      <c r="F4205">
        <v>1</v>
      </c>
      <c r="G4205" s="2">
        <v>7405.44</v>
      </c>
      <c r="H4205" s="2">
        <v>7415.6121999999996</v>
      </c>
      <c r="I4205" s="2">
        <f t="shared" si="195"/>
        <v>7415.6121999999996</v>
      </c>
      <c r="J4205" s="2">
        <f t="shared" si="196"/>
        <v>-10.172199999999975</v>
      </c>
      <c r="K4205" s="7">
        <f t="shared" si="197"/>
        <v>0</v>
      </c>
    </row>
    <row r="4206" spans="1:11">
      <c r="A4206">
        <v>2024</v>
      </c>
      <c r="B4206">
        <v>9</v>
      </c>
      <c r="C4206">
        <v>3</v>
      </c>
      <c r="D4206" s="1" t="s">
        <v>41</v>
      </c>
      <c r="E4206" t="s">
        <v>39</v>
      </c>
      <c r="F4206">
        <v>2</v>
      </c>
      <c r="G4206" s="2">
        <v>13682.7</v>
      </c>
      <c r="H4206" s="2">
        <v>6846.44</v>
      </c>
      <c r="I4206" s="2">
        <f t="shared" si="195"/>
        <v>13692.88</v>
      </c>
      <c r="J4206" s="2">
        <f t="shared" si="196"/>
        <v>-10.179999999998472</v>
      </c>
      <c r="K4206" s="7">
        <f t="shared" si="197"/>
        <v>0</v>
      </c>
    </row>
    <row r="4207" spans="1:11">
      <c r="A4207">
        <v>2024</v>
      </c>
      <c r="B4207">
        <v>8</v>
      </c>
      <c r="C4207">
        <v>3</v>
      </c>
      <c r="D4207" s="1" t="s">
        <v>99</v>
      </c>
      <c r="E4207" t="s">
        <v>100</v>
      </c>
      <c r="F4207">
        <v>16</v>
      </c>
      <c r="G4207" s="2">
        <v>15644.16</v>
      </c>
      <c r="H4207" s="2">
        <v>978.40660000000003</v>
      </c>
      <c r="I4207" s="2">
        <f t="shared" si="195"/>
        <v>15654.5056</v>
      </c>
      <c r="J4207" s="2">
        <f t="shared" si="196"/>
        <v>-10.345600000000559</v>
      </c>
      <c r="K4207" s="7">
        <f t="shared" si="197"/>
        <v>0</v>
      </c>
    </row>
    <row r="4208" spans="1:11">
      <c r="A4208">
        <v>2024</v>
      </c>
      <c r="B4208">
        <v>9</v>
      </c>
      <c r="C4208">
        <v>3</v>
      </c>
      <c r="D4208" s="1" t="s">
        <v>99</v>
      </c>
      <c r="E4208" t="s">
        <v>100</v>
      </c>
      <c r="F4208">
        <v>16</v>
      </c>
      <c r="G4208" s="2">
        <v>15644.16</v>
      </c>
      <c r="H4208" s="2">
        <v>978.40660000000003</v>
      </c>
      <c r="I4208" s="2">
        <f t="shared" si="195"/>
        <v>15654.5056</v>
      </c>
      <c r="J4208" s="2">
        <f t="shared" si="196"/>
        <v>-10.345600000000559</v>
      </c>
      <c r="K4208" s="7">
        <f t="shared" si="197"/>
        <v>0</v>
      </c>
    </row>
    <row r="4209" spans="1:11">
      <c r="A4209">
        <v>2024</v>
      </c>
      <c r="B4209">
        <v>5</v>
      </c>
      <c r="C4209">
        <v>3</v>
      </c>
      <c r="D4209" s="1" t="s">
        <v>748</v>
      </c>
      <c r="E4209" t="s">
        <v>749</v>
      </c>
      <c r="F4209">
        <v>4</v>
      </c>
      <c r="G4209" s="2">
        <v>9408</v>
      </c>
      <c r="H4209" s="2">
        <v>2354.6255000000001</v>
      </c>
      <c r="I4209" s="2">
        <f t="shared" si="195"/>
        <v>9418.5020000000004</v>
      </c>
      <c r="J4209" s="2">
        <f t="shared" si="196"/>
        <v>-10.502000000000407</v>
      </c>
      <c r="K4209" s="7">
        <f t="shared" si="197"/>
        <v>0</v>
      </c>
    </row>
    <row r="4210" spans="1:11">
      <c r="A4210">
        <v>2024</v>
      </c>
      <c r="B4210">
        <v>7</v>
      </c>
      <c r="C4210">
        <v>3</v>
      </c>
      <c r="D4210" s="1" t="s">
        <v>748</v>
      </c>
      <c r="E4210" t="s">
        <v>749</v>
      </c>
      <c r="F4210">
        <v>4</v>
      </c>
      <c r="G4210" s="2">
        <v>9408</v>
      </c>
      <c r="H4210" s="2">
        <v>2354.6255000000001</v>
      </c>
      <c r="I4210" s="2">
        <f t="shared" si="195"/>
        <v>9418.5020000000004</v>
      </c>
      <c r="J4210" s="2">
        <f t="shared" si="196"/>
        <v>-10.502000000000407</v>
      </c>
      <c r="K4210" s="7">
        <f t="shared" si="197"/>
        <v>0</v>
      </c>
    </row>
    <row r="4211" spans="1:11">
      <c r="A4211">
        <v>2024</v>
      </c>
      <c r="B4211">
        <v>9</v>
      </c>
      <c r="C4211">
        <v>3</v>
      </c>
      <c r="D4211" s="1" t="s">
        <v>748</v>
      </c>
      <c r="E4211" t="s">
        <v>749</v>
      </c>
      <c r="F4211">
        <v>4</v>
      </c>
      <c r="G4211" s="2">
        <v>9408</v>
      </c>
      <c r="H4211" s="2">
        <v>2354.6255000000001</v>
      </c>
      <c r="I4211" s="2">
        <f t="shared" si="195"/>
        <v>9418.5020000000004</v>
      </c>
      <c r="J4211" s="2">
        <f t="shared" si="196"/>
        <v>-10.502000000000407</v>
      </c>
      <c r="K4211" s="7">
        <f t="shared" si="197"/>
        <v>0</v>
      </c>
    </row>
    <row r="4212" spans="1:11">
      <c r="A4212">
        <v>2024</v>
      </c>
      <c r="B4212">
        <v>11</v>
      </c>
      <c r="C4212">
        <v>3</v>
      </c>
      <c r="D4212" s="1" t="s">
        <v>748</v>
      </c>
      <c r="E4212" t="s">
        <v>749</v>
      </c>
      <c r="F4212">
        <v>4</v>
      </c>
      <c r="G4212" s="2">
        <v>9408</v>
      </c>
      <c r="H4212" s="2">
        <v>2354.6255000000001</v>
      </c>
      <c r="I4212" s="2">
        <f t="shared" si="195"/>
        <v>9418.5020000000004</v>
      </c>
      <c r="J4212" s="2">
        <f t="shared" si="196"/>
        <v>-10.502000000000407</v>
      </c>
      <c r="K4212" s="7">
        <f t="shared" si="197"/>
        <v>0</v>
      </c>
    </row>
    <row r="4213" spans="1:11">
      <c r="A4213">
        <v>2024</v>
      </c>
      <c r="B4213">
        <v>7</v>
      </c>
      <c r="C4213">
        <v>3</v>
      </c>
      <c r="D4213" s="1" t="s">
        <v>571</v>
      </c>
      <c r="E4213" t="s">
        <v>572</v>
      </c>
      <c r="F4213">
        <v>8</v>
      </c>
      <c r="G4213" s="2">
        <v>30367.040000000001</v>
      </c>
      <c r="H4213" s="2">
        <v>3797.2066</v>
      </c>
      <c r="I4213" s="2">
        <f t="shared" si="195"/>
        <v>30377.6528</v>
      </c>
      <c r="J4213" s="2">
        <f t="shared" si="196"/>
        <v>-10.61279999999897</v>
      </c>
      <c r="K4213" s="7">
        <f t="shared" si="197"/>
        <v>0</v>
      </c>
    </row>
    <row r="4214" spans="1:11">
      <c r="A4214">
        <v>2024</v>
      </c>
      <c r="B4214">
        <v>7</v>
      </c>
      <c r="C4214">
        <v>3</v>
      </c>
      <c r="D4214" s="1" t="s">
        <v>797</v>
      </c>
      <c r="E4214" t="s">
        <v>798</v>
      </c>
      <c r="F4214">
        <v>5</v>
      </c>
      <c r="G4214" s="2">
        <v>3598.55</v>
      </c>
      <c r="H4214" s="2">
        <v>721.83770000000004</v>
      </c>
      <c r="I4214" s="2">
        <f t="shared" si="195"/>
        <v>3609.1885000000002</v>
      </c>
      <c r="J4214" s="2">
        <f t="shared" si="196"/>
        <v>-10.638500000000022</v>
      </c>
      <c r="K4214" s="7">
        <f t="shared" si="197"/>
        <v>0</v>
      </c>
    </row>
    <row r="4215" spans="1:11">
      <c r="A4215">
        <v>2024</v>
      </c>
      <c r="B4215">
        <v>9</v>
      </c>
      <c r="C4215">
        <v>3</v>
      </c>
      <c r="D4215" s="1" t="s">
        <v>797</v>
      </c>
      <c r="E4215" t="s">
        <v>798</v>
      </c>
      <c r="F4215">
        <v>5</v>
      </c>
      <c r="G4215" s="2">
        <v>3598.55</v>
      </c>
      <c r="H4215" s="2">
        <v>721.83770000000004</v>
      </c>
      <c r="I4215" s="2">
        <f t="shared" si="195"/>
        <v>3609.1885000000002</v>
      </c>
      <c r="J4215" s="2">
        <f t="shared" si="196"/>
        <v>-10.638500000000022</v>
      </c>
      <c r="K4215" s="7">
        <f t="shared" si="197"/>
        <v>0</v>
      </c>
    </row>
    <row r="4216" spans="1:11">
      <c r="A4216">
        <v>2024</v>
      </c>
      <c r="B4216">
        <v>7</v>
      </c>
      <c r="C4216">
        <v>3</v>
      </c>
      <c r="D4216" s="1" t="s">
        <v>164</v>
      </c>
      <c r="E4216" t="s">
        <v>165</v>
      </c>
      <c r="F4216">
        <v>2</v>
      </c>
      <c r="G4216" s="2">
        <v>115360</v>
      </c>
      <c r="H4216" s="2">
        <v>57685.366600000001</v>
      </c>
      <c r="I4216" s="2">
        <f t="shared" si="195"/>
        <v>115370.7332</v>
      </c>
      <c r="J4216" s="2">
        <f t="shared" si="196"/>
        <v>-10.733200000002398</v>
      </c>
      <c r="K4216" s="7">
        <f t="shared" si="197"/>
        <v>0</v>
      </c>
    </row>
    <row r="4217" spans="1:11">
      <c r="A4217">
        <v>2024</v>
      </c>
      <c r="B4217">
        <v>7</v>
      </c>
      <c r="C4217">
        <v>3</v>
      </c>
      <c r="D4217" s="1" t="s">
        <v>584</v>
      </c>
      <c r="E4217" t="s">
        <v>130</v>
      </c>
      <c r="F4217">
        <v>1</v>
      </c>
      <c r="G4217" s="2">
        <v>954.24</v>
      </c>
      <c r="H4217" s="2">
        <v>965.03</v>
      </c>
      <c r="I4217" s="2">
        <f t="shared" si="195"/>
        <v>965.03</v>
      </c>
      <c r="J4217" s="2">
        <f t="shared" si="196"/>
        <v>-10.789999999999964</v>
      </c>
      <c r="K4217" s="7">
        <f t="shared" si="197"/>
        <v>0</v>
      </c>
    </row>
    <row r="4218" spans="1:11">
      <c r="A4218">
        <v>2024</v>
      </c>
      <c r="B4218">
        <v>10</v>
      </c>
      <c r="C4218">
        <v>3</v>
      </c>
      <c r="D4218" s="1" t="s">
        <v>584</v>
      </c>
      <c r="E4218" t="s">
        <v>130</v>
      </c>
      <c r="F4218">
        <v>1</v>
      </c>
      <c r="G4218" s="2">
        <v>954.24</v>
      </c>
      <c r="H4218" s="2">
        <v>965.03</v>
      </c>
      <c r="I4218" s="2">
        <f t="shared" si="195"/>
        <v>965.03</v>
      </c>
      <c r="J4218" s="2">
        <f t="shared" si="196"/>
        <v>-10.789999999999964</v>
      </c>
      <c r="K4218" s="7">
        <f t="shared" si="197"/>
        <v>0</v>
      </c>
    </row>
    <row r="4219" spans="1:11">
      <c r="A4219">
        <v>2024</v>
      </c>
      <c r="B4219">
        <v>8</v>
      </c>
      <c r="C4219">
        <v>3</v>
      </c>
      <c r="D4219" s="1" t="s">
        <v>1339</v>
      </c>
      <c r="E4219" t="s">
        <v>1340</v>
      </c>
      <c r="F4219">
        <v>3</v>
      </c>
      <c r="G4219" s="2">
        <v>40052.400000000001</v>
      </c>
      <c r="H4219" s="2">
        <v>13354.4</v>
      </c>
      <c r="I4219" s="2">
        <f t="shared" si="195"/>
        <v>40063.199999999997</v>
      </c>
      <c r="J4219" s="2">
        <f t="shared" si="196"/>
        <v>-10.799999999995634</v>
      </c>
      <c r="K4219" s="7">
        <f t="shared" si="197"/>
        <v>0</v>
      </c>
    </row>
    <row r="4220" spans="1:11">
      <c r="A4220">
        <v>2024</v>
      </c>
      <c r="B4220">
        <v>10</v>
      </c>
      <c r="C4220">
        <v>3</v>
      </c>
      <c r="D4220" s="1" t="s">
        <v>27</v>
      </c>
      <c r="E4220" t="s">
        <v>28</v>
      </c>
      <c r="F4220">
        <v>14</v>
      </c>
      <c r="G4220" s="2">
        <v>12841.94</v>
      </c>
      <c r="H4220" s="2">
        <v>918.0933</v>
      </c>
      <c r="I4220" s="2">
        <f t="shared" si="195"/>
        <v>12853.306199999999</v>
      </c>
      <c r="J4220" s="2">
        <f t="shared" si="196"/>
        <v>-11.366199999998571</v>
      </c>
      <c r="K4220" s="7">
        <f t="shared" si="197"/>
        <v>0</v>
      </c>
    </row>
    <row r="4221" spans="1:11">
      <c r="A4221">
        <v>2024</v>
      </c>
      <c r="B4221">
        <v>4</v>
      </c>
      <c r="C4221">
        <v>3</v>
      </c>
      <c r="D4221" s="1" t="s">
        <v>449</v>
      </c>
      <c r="E4221" t="s">
        <v>450</v>
      </c>
      <c r="F4221">
        <v>3</v>
      </c>
      <c r="G4221" s="2">
        <v>360.93</v>
      </c>
      <c r="H4221" s="2">
        <v>124.258</v>
      </c>
      <c r="I4221" s="2">
        <f t="shared" si="195"/>
        <v>372.774</v>
      </c>
      <c r="J4221" s="2">
        <f t="shared" si="196"/>
        <v>-11.843999999999994</v>
      </c>
      <c r="K4221" s="7">
        <f t="shared" si="197"/>
        <v>0</v>
      </c>
    </row>
    <row r="4222" spans="1:11">
      <c r="A4222">
        <v>2024</v>
      </c>
      <c r="B4222">
        <v>11</v>
      </c>
      <c r="C4222">
        <v>3</v>
      </c>
      <c r="D4222" s="1" t="s">
        <v>406</v>
      </c>
      <c r="E4222" t="s">
        <v>407</v>
      </c>
      <c r="F4222">
        <v>26</v>
      </c>
      <c r="G4222" s="2">
        <v>6263.4</v>
      </c>
      <c r="H4222" s="2">
        <v>241.35769999999999</v>
      </c>
      <c r="I4222" s="2">
        <f t="shared" si="195"/>
        <v>6275.3001999999997</v>
      </c>
      <c r="J4222" s="2">
        <f t="shared" si="196"/>
        <v>-11.900200000000041</v>
      </c>
      <c r="K4222" s="7">
        <f t="shared" si="197"/>
        <v>0</v>
      </c>
    </row>
    <row r="4223" spans="1:11">
      <c r="A4223">
        <v>2024</v>
      </c>
      <c r="B4223">
        <v>3</v>
      </c>
      <c r="C4223">
        <v>3</v>
      </c>
      <c r="D4223" s="1" t="s">
        <v>10</v>
      </c>
      <c r="E4223" t="s">
        <v>11</v>
      </c>
      <c r="F4223">
        <v>9</v>
      </c>
      <c r="G4223" s="2">
        <v>2923.2</v>
      </c>
      <c r="H4223" s="2">
        <v>326.13659999999999</v>
      </c>
      <c r="I4223" s="2">
        <f t="shared" si="195"/>
        <v>2935.2293999999997</v>
      </c>
      <c r="J4223" s="2">
        <f t="shared" si="196"/>
        <v>-12.029399999999896</v>
      </c>
      <c r="K4223" s="7">
        <f t="shared" si="197"/>
        <v>0</v>
      </c>
    </row>
    <row r="4224" spans="1:11">
      <c r="A4224">
        <v>2024</v>
      </c>
      <c r="B4224">
        <v>4</v>
      </c>
      <c r="C4224">
        <v>3</v>
      </c>
      <c r="D4224" s="1" t="s">
        <v>10</v>
      </c>
      <c r="E4224" t="s">
        <v>11</v>
      </c>
      <c r="F4224">
        <v>9</v>
      </c>
      <c r="G4224" s="2">
        <v>2923.2</v>
      </c>
      <c r="H4224" s="2">
        <v>326.13659999999999</v>
      </c>
      <c r="I4224" s="2">
        <f t="shared" si="195"/>
        <v>2935.2293999999997</v>
      </c>
      <c r="J4224" s="2">
        <f t="shared" si="196"/>
        <v>-12.029399999999896</v>
      </c>
      <c r="K4224" s="7">
        <f t="shared" si="197"/>
        <v>0</v>
      </c>
    </row>
    <row r="4225" spans="1:11">
      <c r="A4225">
        <v>2024</v>
      </c>
      <c r="B4225">
        <v>4</v>
      </c>
      <c r="C4225">
        <v>3</v>
      </c>
      <c r="D4225" s="1" t="s">
        <v>325</v>
      </c>
      <c r="E4225" t="s">
        <v>326</v>
      </c>
      <c r="F4225">
        <v>5</v>
      </c>
      <c r="G4225" s="2">
        <v>81200</v>
      </c>
      <c r="H4225" s="2">
        <v>16242.422200000001</v>
      </c>
      <c r="I4225" s="2">
        <f t="shared" si="195"/>
        <v>81212.111000000004</v>
      </c>
      <c r="J4225" s="2">
        <f t="shared" si="196"/>
        <v>-12.111000000004424</v>
      </c>
      <c r="K4225" s="7">
        <f t="shared" si="197"/>
        <v>0</v>
      </c>
    </row>
    <row r="4226" spans="1:11">
      <c r="A4226">
        <v>2024</v>
      </c>
      <c r="B4226">
        <v>9</v>
      </c>
      <c r="C4226">
        <v>3</v>
      </c>
      <c r="D4226" s="1" t="s">
        <v>40</v>
      </c>
      <c r="E4226" t="s">
        <v>39</v>
      </c>
      <c r="F4226">
        <v>3</v>
      </c>
      <c r="G4226" s="2">
        <v>20524.05</v>
      </c>
      <c r="H4226" s="2">
        <v>6845.4222</v>
      </c>
      <c r="I4226" s="2">
        <f t="shared" ref="I4226:I4289" si="198">H4226*F4226</f>
        <v>20536.266599999999</v>
      </c>
      <c r="J4226" s="2">
        <f t="shared" ref="J4226:J4289" si="199">G4226-(H4226*F4226)</f>
        <v>-12.216599999999744</v>
      </c>
      <c r="K4226" s="7">
        <f t="shared" si="197"/>
        <v>0</v>
      </c>
    </row>
    <row r="4227" spans="1:11">
      <c r="A4227">
        <v>2024</v>
      </c>
      <c r="B4227">
        <v>8</v>
      </c>
      <c r="C4227">
        <v>3</v>
      </c>
      <c r="D4227" s="1" t="s">
        <v>910</v>
      </c>
      <c r="E4227" t="s">
        <v>911</v>
      </c>
      <c r="F4227">
        <v>1</v>
      </c>
      <c r="G4227" s="2">
        <v>338.02</v>
      </c>
      <c r="H4227" s="2">
        <v>350.28440000000001</v>
      </c>
      <c r="I4227" s="2">
        <f t="shared" si="198"/>
        <v>350.28440000000001</v>
      </c>
      <c r="J4227" s="2">
        <f t="shared" si="199"/>
        <v>-12.264400000000023</v>
      </c>
      <c r="K4227" s="7">
        <f t="shared" ref="K4227:K4290" si="200">IF(J4227&gt;=0,1,0)</f>
        <v>0</v>
      </c>
    </row>
    <row r="4228" spans="1:11">
      <c r="A4228">
        <v>2024</v>
      </c>
      <c r="B4228">
        <v>7</v>
      </c>
      <c r="C4228">
        <v>3</v>
      </c>
      <c r="D4228" s="1" t="s">
        <v>1038</v>
      </c>
      <c r="E4228" t="s">
        <v>100</v>
      </c>
      <c r="F4228">
        <v>1</v>
      </c>
      <c r="G4228" s="2">
        <v>1132.32</v>
      </c>
      <c r="H4228" s="2">
        <v>1144.8354999999999</v>
      </c>
      <c r="I4228" s="2">
        <f t="shared" si="198"/>
        <v>1144.8354999999999</v>
      </c>
      <c r="J4228" s="2">
        <f t="shared" si="199"/>
        <v>-12.515499999999975</v>
      </c>
      <c r="K4228" s="7">
        <f t="shared" si="200"/>
        <v>0</v>
      </c>
    </row>
    <row r="4229" spans="1:11">
      <c r="A4229">
        <v>2024</v>
      </c>
      <c r="B4229">
        <v>9</v>
      </c>
      <c r="C4229">
        <v>3</v>
      </c>
      <c r="D4229" s="1" t="s">
        <v>1038</v>
      </c>
      <c r="E4229" t="s">
        <v>100</v>
      </c>
      <c r="F4229">
        <v>1</v>
      </c>
      <c r="G4229" s="2">
        <v>1132.32</v>
      </c>
      <c r="H4229" s="2">
        <v>1144.8354999999999</v>
      </c>
      <c r="I4229" s="2">
        <f t="shared" si="198"/>
        <v>1144.8354999999999</v>
      </c>
      <c r="J4229" s="2">
        <f t="shared" si="199"/>
        <v>-12.515499999999975</v>
      </c>
      <c r="K4229" s="7">
        <f t="shared" si="200"/>
        <v>0</v>
      </c>
    </row>
    <row r="4230" spans="1:11">
      <c r="A4230">
        <v>2024</v>
      </c>
      <c r="B4230">
        <v>10</v>
      </c>
      <c r="C4230">
        <v>3</v>
      </c>
      <c r="D4230" s="1" t="s">
        <v>1038</v>
      </c>
      <c r="E4230" t="s">
        <v>100</v>
      </c>
      <c r="F4230">
        <v>1</v>
      </c>
      <c r="G4230" s="2">
        <v>1132.32</v>
      </c>
      <c r="H4230" s="2">
        <v>1144.8354999999999</v>
      </c>
      <c r="I4230" s="2">
        <f t="shared" si="198"/>
        <v>1144.8354999999999</v>
      </c>
      <c r="J4230" s="2">
        <f t="shared" si="199"/>
        <v>-12.515499999999975</v>
      </c>
      <c r="K4230" s="7">
        <f t="shared" si="200"/>
        <v>0</v>
      </c>
    </row>
    <row r="4231" spans="1:11">
      <c r="A4231">
        <v>2024</v>
      </c>
      <c r="B4231">
        <v>7</v>
      </c>
      <c r="C4231">
        <v>3</v>
      </c>
      <c r="D4231" s="1" t="s">
        <v>666</v>
      </c>
      <c r="E4231" t="s">
        <v>667</v>
      </c>
      <c r="F4231">
        <v>9</v>
      </c>
      <c r="G4231" s="2">
        <v>14112</v>
      </c>
      <c r="H4231" s="2">
        <v>1569.3987999999999</v>
      </c>
      <c r="I4231" s="2">
        <f t="shared" si="198"/>
        <v>14124.589199999999</v>
      </c>
      <c r="J4231" s="2">
        <f t="shared" si="199"/>
        <v>-12.589199999998527</v>
      </c>
      <c r="K4231" s="7">
        <f t="shared" si="200"/>
        <v>0</v>
      </c>
    </row>
    <row r="4232" spans="1:11">
      <c r="A4232">
        <v>2024</v>
      </c>
      <c r="B4232">
        <v>10</v>
      </c>
      <c r="C4232">
        <v>3</v>
      </c>
      <c r="D4232" s="1" t="s">
        <v>666</v>
      </c>
      <c r="E4232" t="s">
        <v>667</v>
      </c>
      <c r="F4232">
        <v>9</v>
      </c>
      <c r="G4232" s="2">
        <v>14112</v>
      </c>
      <c r="H4232" s="2">
        <v>1569.3987999999999</v>
      </c>
      <c r="I4232" s="2">
        <f t="shared" si="198"/>
        <v>14124.589199999999</v>
      </c>
      <c r="J4232" s="2">
        <f t="shared" si="199"/>
        <v>-12.589199999998527</v>
      </c>
      <c r="K4232" s="7">
        <f t="shared" si="200"/>
        <v>0</v>
      </c>
    </row>
    <row r="4233" spans="1:11">
      <c r="A4233">
        <v>2024</v>
      </c>
      <c r="B4233">
        <v>4</v>
      </c>
      <c r="C4233">
        <v>3</v>
      </c>
      <c r="D4233" s="1" t="s">
        <v>571</v>
      </c>
      <c r="E4233" t="s">
        <v>572</v>
      </c>
      <c r="F4233">
        <v>14</v>
      </c>
      <c r="G4233" s="2">
        <v>53148.2</v>
      </c>
      <c r="H4233" s="2">
        <v>3797.2066</v>
      </c>
      <c r="I4233" s="2">
        <f t="shared" si="198"/>
        <v>53160.892399999997</v>
      </c>
      <c r="J4233" s="2">
        <f t="shared" si="199"/>
        <v>-12.692399999999907</v>
      </c>
      <c r="K4233" s="7">
        <f t="shared" si="200"/>
        <v>0</v>
      </c>
    </row>
    <row r="4234" spans="1:11">
      <c r="A4234">
        <v>2024</v>
      </c>
      <c r="B4234">
        <v>4</v>
      </c>
      <c r="C4234">
        <v>3</v>
      </c>
      <c r="D4234" s="1" t="s">
        <v>677</v>
      </c>
      <c r="E4234" t="s">
        <v>675</v>
      </c>
      <c r="F4234">
        <v>18</v>
      </c>
      <c r="G4234" s="2">
        <v>96767.84</v>
      </c>
      <c r="H4234" s="2">
        <v>5376.7</v>
      </c>
      <c r="I4234" s="2">
        <f t="shared" si="198"/>
        <v>96780.599999999991</v>
      </c>
      <c r="J4234" s="2">
        <f t="shared" si="199"/>
        <v>-12.759999999994761</v>
      </c>
      <c r="K4234" s="7">
        <f t="shared" si="200"/>
        <v>0</v>
      </c>
    </row>
    <row r="4235" spans="1:11">
      <c r="A4235">
        <v>2024</v>
      </c>
      <c r="B4235">
        <v>8</v>
      </c>
      <c r="C4235">
        <v>3</v>
      </c>
      <c r="D4235" s="1" t="s">
        <v>677</v>
      </c>
      <c r="E4235" t="s">
        <v>675</v>
      </c>
      <c r="F4235">
        <v>18</v>
      </c>
      <c r="G4235" s="2">
        <v>96767.82</v>
      </c>
      <c r="H4235" s="2">
        <v>5376.7</v>
      </c>
      <c r="I4235" s="2">
        <f t="shared" si="198"/>
        <v>96780.599999999991</v>
      </c>
      <c r="J4235" s="2">
        <f t="shared" si="199"/>
        <v>-12.779999999984284</v>
      </c>
      <c r="K4235" s="7">
        <f t="shared" si="200"/>
        <v>0</v>
      </c>
    </row>
    <row r="4236" spans="1:11">
      <c r="A4236">
        <v>2024</v>
      </c>
      <c r="B4236">
        <v>8</v>
      </c>
      <c r="C4236">
        <v>3</v>
      </c>
      <c r="D4236" s="1" t="s">
        <v>1093</v>
      </c>
      <c r="E4236" t="s">
        <v>1094</v>
      </c>
      <c r="F4236">
        <v>1</v>
      </c>
      <c r="G4236" s="2">
        <v>8286.8799999999992</v>
      </c>
      <c r="H4236" s="2">
        <v>8299.7865999999995</v>
      </c>
      <c r="I4236" s="2">
        <f t="shared" si="198"/>
        <v>8299.7865999999995</v>
      </c>
      <c r="J4236" s="2">
        <f t="shared" si="199"/>
        <v>-12.906600000000253</v>
      </c>
      <c r="K4236" s="7">
        <f t="shared" si="200"/>
        <v>0</v>
      </c>
    </row>
    <row r="4237" spans="1:11">
      <c r="A4237">
        <v>2024</v>
      </c>
      <c r="B4237">
        <v>4</v>
      </c>
      <c r="C4237">
        <v>3</v>
      </c>
      <c r="D4237" s="1" t="s">
        <v>676</v>
      </c>
      <c r="E4237" t="s">
        <v>675</v>
      </c>
      <c r="F4237">
        <v>121</v>
      </c>
      <c r="G4237" s="2">
        <v>611301.87</v>
      </c>
      <c r="H4237" s="2">
        <v>5052.1922000000004</v>
      </c>
      <c r="I4237" s="2">
        <f t="shared" si="198"/>
        <v>611315.25620000006</v>
      </c>
      <c r="J4237" s="2">
        <f t="shared" si="199"/>
        <v>-13.38620000006631</v>
      </c>
      <c r="K4237" s="7">
        <f t="shared" si="200"/>
        <v>0</v>
      </c>
    </row>
    <row r="4238" spans="1:11">
      <c r="A4238">
        <v>2024</v>
      </c>
      <c r="B4238">
        <v>7</v>
      </c>
      <c r="C4238">
        <v>3</v>
      </c>
      <c r="D4238" s="1" t="s">
        <v>674</v>
      </c>
      <c r="E4238" t="s">
        <v>675</v>
      </c>
      <c r="F4238">
        <v>87</v>
      </c>
      <c r="G4238" s="2">
        <v>68208</v>
      </c>
      <c r="H4238" s="2">
        <v>784.15549999999996</v>
      </c>
      <c r="I4238" s="2">
        <f t="shared" si="198"/>
        <v>68221.5285</v>
      </c>
      <c r="J4238" s="2">
        <f t="shared" si="199"/>
        <v>-13.528500000000349</v>
      </c>
      <c r="K4238" s="7">
        <f t="shared" si="200"/>
        <v>0</v>
      </c>
    </row>
    <row r="4239" spans="1:11">
      <c r="A4239">
        <v>2024</v>
      </c>
      <c r="B4239">
        <v>6</v>
      </c>
      <c r="C4239">
        <v>3</v>
      </c>
      <c r="D4239" s="1" t="s">
        <v>612</v>
      </c>
      <c r="E4239" t="s">
        <v>611</v>
      </c>
      <c r="F4239">
        <v>2</v>
      </c>
      <c r="G4239" s="2">
        <v>1233.56</v>
      </c>
      <c r="H4239" s="2">
        <v>623.56399999999996</v>
      </c>
      <c r="I4239" s="2">
        <f t="shared" si="198"/>
        <v>1247.1279999999999</v>
      </c>
      <c r="J4239" s="2">
        <f t="shared" si="199"/>
        <v>-13.567999999999984</v>
      </c>
      <c r="K4239" s="7">
        <f t="shared" si="200"/>
        <v>0</v>
      </c>
    </row>
    <row r="4240" spans="1:11">
      <c r="A4240">
        <v>2024</v>
      </c>
      <c r="B4240">
        <v>10</v>
      </c>
      <c r="C4240">
        <v>3</v>
      </c>
      <c r="D4240" s="1" t="s">
        <v>69</v>
      </c>
      <c r="E4240" t="s">
        <v>70</v>
      </c>
      <c r="F4240">
        <v>3</v>
      </c>
      <c r="G4240" s="2">
        <v>3067.68</v>
      </c>
      <c r="H4240" s="2">
        <v>1027.0922</v>
      </c>
      <c r="I4240" s="2">
        <f t="shared" si="198"/>
        <v>3081.2766000000001</v>
      </c>
      <c r="J4240" s="2">
        <f t="shared" si="199"/>
        <v>-13.596600000000308</v>
      </c>
      <c r="K4240" s="7">
        <f t="shared" si="200"/>
        <v>0</v>
      </c>
    </row>
    <row r="4241" spans="1:11">
      <c r="A4241">
        <v>2024</v>
      </c>
      <c r="B4241">
        <v>10</v>
      </c>
      <c r="C4241">
        <v>3</v>
      </c>
      <c r="D4241" s="1" t="s">
        <v>59</v>
      </c>
      <c r="E4241" t="s">
        <v>60</v>
      </c>
      <c r="F4241">
        <v>10</v>
      </c>
      <c r="G4241" s="2">
        <v>7123.2</v>
      </c>
      <c r="H4241" s="2">
        <v>713.69659999999999</v>
      </c>
      <c r="I4241" s="2">
        <f t="shared" si="198"/>
        <v>7136.9660000000003</v>
      </c>
      <c r="J4241" s="2">
        <f t="shared" si="199"/>
        <v>-13.766000000000531</v>
      </c>
      <c r="K4241" s="7">
        <f t="shared" si="200"/>
        <v>0</v>
      </c>
    </row>
    <row r="4242" spans="1:11">
      <c r="A4242">
        <v>2024</v>
      </c>
      <c r="B4242">
        <v>8</v>
      </c>
      <c r="C4242">
        <v>3</v>
      </c>
      <c r="D4242" s="1" t="s">
        <v>666</v>
      </c>
      <c r="E4242" t="s">
        <v>667</v>
      </c>
      <c r="F4242">
        <v>10</v>
      </c>
      <c r="G4242" s="2">
        <v>15680</v>
      </c>
      <c r="H4242" s="2">
        <v>1569.3987999999999</v>
      </c>
      <c r="I4242" s="2">
        <f t="shared" si="198"/>
        <v>15693.987999999999</v>
      </c>
      <c r="J4242" s="2">
        <f t="shared" si="199"/>
        <v>-13.987999999999374</v>
      </c>
      <c r="K4242" s="7">
        <f t="shared" si="200"/>
        <v>0</v>
      </c>
    </row>
    <row r="4243" spans="1:11">
      <c r="A4243">
        <v>2024</v>
      </c>
      <c r="B4243">
        <v>11</v>
      </c>
      <c r="C4243">
        <v>3</v>
      </c>
      <c r="D4243" s="1" t="s">
        <v>492</v>
      </c>
      <c r="E4243" t="s">
        <v>493</v>
      </c>
      <c r="F4243">
        <v>11</v>
      </c>
      <c r="G4243" s="2">
        <v>8439.86</v>
      </c>
      <c r="H4243" s="2">
        <v>768.53219999999999</v>
      </c>
      <c r="I4243" s="2">
        <f t="shared" si="198"/>
        <v>8453.8541999999998</v>
      </c>
      <c r="J4243" s="2">
        <f t="shared" si="199"/>
        <v>-13.994199999999182</v>
      </c>
      <c r="K4243" s="7">
        <f t="shared" si="200"/>
        <v>0</v>
      </c>
    </row>
    <row r="4244" spans="1:11">
      <c r="A4244">
        <v>2024</v>
      </c>
      <c r="B4244">
        <v>11</v>
      </c>
      <c r="C4244">
        <v>3</v>
      </c>
      <c r="D4244" s="1" t="s">
        <v>750</v>
      </c>
      <c r="E4244" t="s">
        <v>751</v>
      </c>
      <c r="F4244">
        <v>5</v>
      </c>
      <c r="G4244" s="2">
        <v>6272</v>
      </c>
      <c r="H4244" s="2">
        <v>1257.2</v>
      </c>
      <c r="I4244" s="2">
        <f t="shared" si="198"/>
        <v>6286</v>
      </c>
      <c r="J4244" s="2">
        <f t="shared" si="199"/>
        <v>-14</v>
      </c>
      <c r="K4244" s="7">
        <f t="shared" si="200"/>
        <v>0</v>
      </c>
    </row>
    <row r="4245" spans="1:11">
      <c r="A4245">
        <v>2024</v>
      </c>
      <c r="B4245">
        <v>8</v>
      </c>
      <c r="C4245">
        <v>3</v>
      </c>
      <c r="D4245" s="1" t="s">
        <v>838</v>
      </c>
      <c r="E4245" t="s">
        <v>839</v>
      </c>
      <c r="F4245">
        <v>6</v>
      </c>
      <c r="G4245" s="2">
        <v>1832.34</v>
      </c>
      <c r="H4245" s="2">
        <v>307.75110000000001</v>
      </c>
      <c r="I4245" s="2">
        <f t="shared" si="198"/>
        <v>1846.5066000000002</v>
      </c>
      <c r="J4245" s="2">
        <f t="shared" si="199"/>
        <v>-14.166600000000244</v>
      </c>
      <c r="K4245" s="7">
        <f t="shared" si="200"/>
        <v>0</v>
      </c>
    </row>
    <row r="4246" spans="1:11">
      <c r="A4246">
        <v>2024</v>
      </c>
      <c r="B4246">
        <v>1</v>
      </c>
      <c r="C4246">
        <v>3</v>
      </c>
      <c r="D4246" s="1" t="s">
        <v>29</v>
      </c>
      <c r="E4246" t="s">
        <v>28</v>
      </c>
      <c r="F4246">
        <v>1</v>
      </c>
      <c r="G4246" s="2">
        <v>1092.07</v>
      </c>
      <c r="H4246" s="2">
        <v>1106.3911000000001</v>
      </c>
      <c r="I4246" s="2">
        <f t="shared" si="198"/>
        <v>1106.3911000000001</v>
      </c>
      <c r="J4246" s="2">
        <f t="shared" si="199"/>
        <v>-14.321100000000115</v>
      </c>
      <c r="K4246" s="7">
        <f t="shared" si="200"/>
        <v>0</v>
      </c>
    </row>
    <row r="4247" spans="1:11">
      <c r="A4247">
        <v>2024</v>
      </c>
      <c r="B4247">
        <v>10</v>
      </c>
      <c r="C4247">
        <v>3</v>
      </c>
      <c r="D4247" s="1" t="s">
        <v>1074</v>
      </c>
      <c r="E4247" t="s">
        <v>926</v>
      </c>
      <c r="F4247">
        <v>5</v>
      </c>
      <c r="G4247" s="2">
        <v>1932</v>
      </c>
      <c r="H4247" s="2">
        <v>389.2944</v>
      </c>
      <c r="I4247" s="2">
        <f t="shared" si="198"/>
        <v>1946.472</v>
      </c>
      <c r="J4247" s="2">
        <f t="shared" si="199"/>
        <v>-14.47199999999998</v>
      </c>
      <c r="K4247" s="7">
        <f t="shared" si="200"/>
        <v>0</v>
      </c>
    </row>
    <row r="4248" spans="1:11">
      <c r="A4248">
        <v>2024</v>
      </c>
      <c r="B4248">
        <v>6</v>
      </c>
      <c r="C4248">
        <v>3</v>
      </c>
      <c r="D4248" s="1" t="s">
        <v>190</v>
      </c>
      <c r="E4248" t="s">
        <v>191</v>
      </c>
      <c r="F4248">
        <v>3</v>
      </c>
      <c r="G4248" s="2">
        <v>48720</v>
      </c>
      <c r="H4248" s="2">
        <v>16244.8333</v>
      </c>
      <c r="I4248" s="2">
        <f t="shared" si="198"/>
        <v>48734.499900000003</v>
      </c>
      <c r="J4248" s="2">
        <f t="shared" si="199"/>
        <v>-14.499900000002526</v>
      </c>
      <c r="K4248" s="7">
        <f t="shared" si="200"/>
        <v>0</v>
      </c>
    </row>
    <row r="4249" spans="1:11">
      <c r="A4249">
        <v>2024</v>
      </c>
      <c r="B4249">
        <v>6</v>
      </c>
      <c r="C4249">
        <v>3</v>
      </c>
      <c r="D4249" s="1" t="s">
        <v>325</v>
      </c>
      <c r="E4249" t="s">
        <v>326</v>
      </c>
      <c r="F4249">
        <v>6</v>
      </c>
      <c r="G4249" s="2">
        <v>97440</v>
      </c>
      <c r="H4249" s="2">
        <v>16242.422200000001</v>
      </c>
      <c r="I4249" s="2">
        <f t="shared" si="198"/>
        <v>97454.533200000005</v>
      </c>
      <c r="J4249" s="2">
        <f t="shared" si="199"/>
        <v>-14.533200000005309</v>
      </c>
      <c r="K4249" s="7">
        <f t="shared" si="200"/>
        <v>0</v>
      </c>
    </row>
    <row r="4250" spans="1:11">
      <c r="A4250">
        <v>2024</v>
      </c>
      <c r="B4250">
        <v>5</v>
      </c>
      <c r="C4250">
        <v>3</v>
      </c>
      <c r="D4250" s="1" t="s">
        <v>422</v>
      </c>
      <c r="E4250" t="s">
        <v>423</v>
      </c>
      <c r="F4250">
        <v>1</v>
      </c>
      <c r="G4250" s="2">
        <v>541.98</v>
      </c>
      <c r="H4250" s="2">
        <v>556.56330000000003</v>
      </c>
      <c r="I4250" s="2">
        <f t="shared" si="198"/>
        <v>556.56330000000003</v>
      </c>
      <c r="J4250" s="2">
        <f t="shared" si="199"/>
        <v>-14.583300000000008</v>
      </c>
      <c r="K4250" s="7">
        <f t="shared" si="200"/>
        <v>0</v>
      </c>
    </row>
    <row r="4251" spans="1:11">
      <c r="A4251">
        <v>2024</v>
      </c>
      <c r="B4251">
        <v>8</v>
      </c>
      <c r="C4251">
        <v>3</v>
      </c>
      <c r="D4251" s="1" t="s">
        <v>345</v>
      </c>
      <c r="E4251" t="s">
        <v>346</v>
      </c>
      <c r="F4251">
        <v>1</v>
      </c>
      <c r="G4251" s="2">
        <v>9968</v>
      </c>
      <c r="H4251" s="2">
        <v>9982.8333000000002</v>
      </c>
      <c r="I4251" s="2">
        <f t="shared" si="198"/>
        <v>9982.8333000000002</v>
      </c>
      <c r="J4251" s="2">
        <f t="shared" si="199"/>
        <v>-14.833300000000236</v>
      </c>
      <c r="K4251" s="7">
        <f t="shared" si="200"/>
        <v>0</v>
      </c>
    </row>
    <row r="4252" spans="1:11">
      <c r="A4252">
        <v>2024</v>
      </c>
      <c r="B4252">
        <v>4</v>
      </c>
      <c r="C4252">
        <v>3</v>
      </c>
      <c r="D4252" s="1" t="s">
        <v>155</v>
      </c>
      <c r="E4252" t="s">
        <v>156</v>
      </c>
      <c r="F4252">
        <v>3</v>
      </c>
      <c r="G4252" s="2">
        <v>26208</v>
      </c>
      <c r="H4252" s="2">
        <v>8740.9776999999995</v>
      </c>
      <c r="I4252" s="2">
        <f t="shared" si="198"/>
        <v>26222.933099999998</v>
      </c>
      <c r="J4252" s="2">
        <f t="shared" si="199"/>
        <v>-14.933099999998376</v>
      </c>
      <c r="K4252" s="7">
        <f t="shared" si="200"/>
        <v>0</v>
      </c>
    </row>
    <row r="4253" spans="1:11">
      <c r="A4253">
        <v>2024</v>
      </c>
      <c r="B4253">
        <v>3</v>
      </c>
      <c r="C4253">
        <v>3</v>
      </c>
      <c r="D4253" s="1" t="s">
        <v>58</v>
      </c>
      <c r="E4253" t="s">
        <v>57</v>
      </c>
      <c r="F4253">
        <v>2</v>
      </c>
      <c r="G4253" s="2">
        <v>365.12</v>
      </c>
      <c r="H4253" s="2">
        <v>190.05109999999999</v>
      </c>
      <c r="I4253" s="2">
        <f t="shared" si="198"/>
        <v>380.10219999999998</v>
      </c>
      <c r="J4253" s="2">
        <f t="shared" si="199"/>
        <v>-14.982199999999978</v>
      </c>
      <c r="K4253" s="7">
        <f t="shared" si="200"/>
        <v>0</v>
      </c>
    </row>
    <row r="4254" spans="1:11">
      <c r="A4254">
        <v>2024</v>
      </c>
      <c r="B4254">
        <v>7</v>
      </c>
      <c r="C4254">
        <v>3</v>
      </c>
      <c r="D4254" s="1" t="s">
        <v>58</v>
      </c>
      <c r="E4254" t="s">
        <v>57</v>
      </c>
      <c r="F4254">
        <v>2</v>
      </c>
      <c r="G4254" s="2">
        <v>365.12</v>
      </c>
      <c r="H4254" s="2">
        <v>190.05109999999999</v>
      </c>
      <c r="I4254" s="2">
        <f t="shared" si="198"/>
        <v>380.10219999999998</v>
      </c>
      <c r="J4254" s="2">
        <f t="shared" si="199"/>
        <v>-14.982199999999978</v>
      </c>
      <c r="K4254" s="7">
        <f t="shared" si="200"/>
        <v>0</v>
      </c>
    </row>
    <row r="4255" spans="1:11">
      <c r="A4255">
        <v>2024</v>
      </c>
      <c r="B4255">
        <v>11</v>
      </c>
      <c r="C4255">
        <v>3</v>
      </c>
      <c r="D4255" s="1" t="s">
        <v>1378</v>
      </c>
      <c r="E4255" t="s">
        <v>1379</v>
      </c>
      <c r="F4255">
        <v>1</v>
      </c>
      <c r="G4255" s="2">
        <v>547.67999999999995</v>
      </c>
      <c r="H4255" s="2">
        <v>562.71439999999996</v>
      </c>
      <c r="I4255" s="2">
        <f t="shared" si="198"/>
        <v>562.71439999999996</v>
      </c>
      <c r="J4255" s="2">
        <f t="shared" si="199"/>
        <v>-15.034400000000005</v>
      </c>
      <c r="K4255" s="7">
        <f t="shared" si="200"/>
        <v>0</v>
      </c>
    </row>
    <row r="4256" spans="1:11">
      <c r="A4256">
        <v>2024</v>
      </c>
      <c r="B4256">
        <v>10</v>
      </c>
      <c r="C4256">
        <v>3</v>
      </c>
      <c r="D4256" s="1" t="s">
        <v>456</v>
      </c>
      <c r="E4256" t="s">
        <v>455</v>
      </c>
      <c r="F4256">
        <v>2</v>
      </c>
      <c r="G4256" s="2">
        <v>1064.1400000000001</v>
      </c>
      <c r="H4256" s="2">
        <v>539.72770000000003</v>
      </c>
      <c r="I4256" s="2">
        <f t="shared" si="198"/>
        <v>1079.4554000000001</v>
      </c>
      <c r="J4256" s="2">
        <f t="shared" si="199"/>
        <v>-15.315399999999954</v>
      </c>
      <c r="K4256" s="7">
        <f t="shared" si="200"/>
        <v>0</v>
      </c>
    </row>
    <row r="4257" spans="1:11">
      <c r="A4257">
        <v>2024</v>
      </c>
      <c r="B4257">
        <v>10</v>
      </c>
      <c r="C4257">
        <v>3</v>
      </c>
      <c r="D4257" s="1" t="s">
        <v>677</v>
      </c>
      <c r="E4257" t="s">
        <v>675</v>
      </c>
      <c r="F4257">
        <v>22</v>
      </c>
      <c r="G4257" s="2">
        <v>118272</v>
      </c>
      <c r="H4257" s="2">
        <v>5376.7</v>
      </c>
      <c r="I4257" s="2">
        <f t="shared" si="198"/>
        <v>118287.4</v>
      </c>
      <c r="J4257" s="2">
        <f t="shared" si="199"/>
        <v>-15.399999999994179</v>
      </c>
      <c r="K4257" s="7">
        <f t="shared" si="200"/>
        <v>0</v>
      </c>
    </row>
    <row r="4258" spans="1:11">
      <c r="A4258">
        <v>2024</v>
      </c>
      <c r="B4258">
        <v>5</v>
      </c>
      <c r="C4258">
        <v>3</v>
      </c>
      <c r="D4258" s="1" t="s">
        <v>677</v>
      </c>
      <c r="E4258" t="s">
        <v>675</v>
      </c>
      <c r="F4258">
        <v>22</v>
      </c>
      <c r="G4258" s="2">
        <v>118271.98</v>
      </c>
      <c r="H4258" s="2">
        <v>5376.7</v>
      </c>
      <c r="I4258" s="2">
        <f t="shared" si="198"/>
        <v>118287.4</v>
      </c>
      <c r="J4258" s="2">
        <f t="shared" si="199"/>
        <v>-15.419999999998254</v>
      </c>
      <c r="K4258" s="7">
        <f t="shared" si="200"/>
        <v>0</v>
      </c>
    </row>
    <row r="4259" spans="1:11">
      <c r="A4259">
        <v>2024</v>
      </c>
      <c r="B4259">
        <v>9</v>
      </c>
      <c r="C4259">
        <v>3</v>
      </c>
      <c r="D4259" s="1" t="s">
        <v>916</v>
      </c>
      <c r="E4259" t="s">
        <v>407</v>
      </c>
      <c r="F4259">
        <v>1</v>
      </c>
      <c r="G4259" s="2">
        <v>325.92</v>
      </c>
      <c r="H4259" s="2">
        <v>341.44119999999998</v>
      </c>
      <c r="I4259" s="2">
        <f t="shared" si="198"/>
        <v>341.44119999999998</v>
      </c>
      <c r="J4259" s="2">
        <f t="shared" si="199"/>
        <v>-15.521199999999965</v>
      </c>
      <c r="K4259" s="7">
        <f t="shared" si="200"/>
        <v>0</v>
      </c>
    </row>
    <row r="4260" spans="1:11">
      <c r="A4260">
        <v>2024</v>
      </c>
      <c r="B4260">
        <v>8</v>
      </c>
      <c r="C4260">
        <v>3</v>
      </c>
      <c r="D4260" s="1" t="s">
        <v>748</v>
      </c>
      <c r="E4260" t="s">
        <v>749</v>
      </c>
      <c r="F4260">
        <v>6</v>
      </c>
      <c r="G4260" s="2">
        <v>14112</v>
      </c>
      <c r="H4260" s="2">
        <v>2354.6255000000001</v>
      </c>
      <c r="I4260" s="2">
        <f t="shared" si="198"/>
        <v>14127.753000000001</v>
      </c>
      <c r="J4260" s="2">
        <f t="shared" si="199"/>
        <v>-15.753000000000611</v>
      </c>
      <c r="K4260" s="7">
        <f t="shared" si="200"/>
        <v>0</v>
      </c>
    </row>
    <row r="4261" spans="1:11">
      <c r="A4261">
        <v>2024</v>
      </c>
      <c r="B4261">
        <v>8</v>
      </c>
      <c r="C4261">
        <v>3</v>
      </c>
      <c r="D4261" s="1" t="s">
        <v>164</v>
      </c>
      <c r="E4261" t="s">
        <v>165</v>
      </c>
      <c r="F4261">
        <v>3</v>
      </c>
      <c r="G4261" s="2">
        <v>173040</v>
      </c>
      <c r="H4261" s="2">
        <v>57685.366600000001</v>
      </c>
      <c r="I4261" s="2">
        <f t="shared" si="198"/>
        <v>173056.0998</v>
      </c>
      <c r="J4261" s="2">
        <f t="shared" si="199"/>
        <v>-16.099799999996321</v>
      </c>
      <c r="K4261" s="7">
        <f t="shared" si="200"/>
        <v>0</v>
      </c>
    </row>
    <row r="4262" spans="1:11">
      <c r="A4262">
        <v>2024</v>
      </c>
      <c r="B4262">
        <v>11</v>
      </c>
      <c r="C4262">
        <v>3</v>
      </c>
      <c r="D4262" s="1" t="s">
        <v>674</v>
      </c>
      <c r="E4262" t="s">
        <v>675</v>
      </c>
      <c r="F4262">
        <v>104</v>
      </c>
      <c r="G4262" s="2">
        <v>81536</v>
      </c>
      <c r="H4262" s="2">
        <v>784.15549999999996</v>
      </c>
      <c r="I4262" s="2">
        <f t="shared" si="198"/>
        <v>81552.171999999991</v>
      </c>
      <c r="J4262" s="2">
        <f t="shared" si="199"/>
        <v>-16.171999999991385</v>
      </c>
      <c r="K4262" s="7">
        <f t="shared" si="200"/>
        <v>0</v>
      </c>
    </row>
    <row r="4263" spans="1:11">
      <c r="A4263">
        <v>2024</v>
      </c>
      <c r="B4263">
        <v>1</v>
      </c>
      <c r="C4263">
        <v>3</v>
      </c>
      <c r="D4263" s="1" t="s">
        <v>610</v>
      </c>
      <c r="E4263" t="s">
        <v>611</v>
      </c>
      <c r="F4263">
        <v>1</v>
      </c>
      <c r="G4263" s="2">
        <v>589.49</v>
      </c>
      <c r="H4263" s="2">
        <v>605.89139999999998</v>
      </c>
      <c r="I4263" s="2">
        <f t="shared" si="198"/>
        <v>605.89139999999998</v>
      </c>
      <c r="J4263" s="2">
        <f t="shared" si="199"/>
        <v>-16.401399999999967</v>
      </c>
      <c r="K4263" s="7">
        <f t="shared" si="200"/>
        <v>0</v>
      </c>
    </row>
    <row r="4264" spans="1:11">
      <c r="A4264">
        <v>2024</v>
      </c>
      <c r="B4264">
        <v>8</v>
      </c>
      <c r="C4264">
        <v>3</v>
      </c>
      <c r="D4264" s="1" t="s">
        <v>259</v>
      </c>
      <c r="E4264" t="s">
        <v>260</v>
      </c>
      <c r="F4264">
        <v>10</v>
      </c>
      <c r="G4264" s="2">
        <v>18444.3</v>
      </c>
      <c r="H4264" s="2">
        <v>1846.0777</v>
      </c>
      <c r="I4264" s="2">
        <f t="shared" si="198"/>
        <v>18460.777000000002</v>
      </c>
      <c r="J4264" s="2">
        <f t="shared" si="199"/>
        <v>-16.47700000000259</v>
      </c>
      <c r="K4264" s="7">
        <f t="shared" si="200"/>
        <v>0</v>
      </c>
    </row>
    <row r="4265" spans="1:11">
      <c r="A4265">
        <v>2024</v>
      </c>
      <c r="B4265">
        <v>6</v>
      </c>
      <c r="C4265">
        <v>3</v>
      </c>
      <c r="D4265" s="1" t="s">
        <v>677</v>
      </c>
      <c r="E4265" t="s">
        <v>675</v>
      </c>
      <c r="F4265">
        <v>24</v>
      </c>
      <c r="G4265" s="2">
        <v>129024</v>
      </c>
      <c r="H4265" s="2">
        <v>5376.7</v>
      </c>
      <c r="I4265" s="2">
        <f t="shared" si="198"/>
        <v>129040.79999999999</v>
      </c>
      <c r="J4265" s="2">
        <f t="shared" si="199"/>
        <v>-16.799999999988358</v>
      </c>
      <c r="K4265" s="7">
        <f t="shared" si="200"/>
        <v>0</v>
      </c>
    </row>
    <row r="4266" spans="1:11">
      <c r="A4266">
        <v>2024</v>
      </c>
      <c r="B4266">
        <v>8</v>
      </c>
      <c r="C4266">
        <v>3</v>
      </c>
      <c r="D4266" s="1" t="s">
        <v>750</v>
      </c>
      <c r="E4266" t="s">
        <v>751</v>
      </c>
      <c r="F4266">
        <v>6</v>
      </c>
      <c r="G4266" s="2">
        <v>7526.4</v>
      </c>
      <c r="H4266" s="2">
        <v>1257.2</v>
      </c>
      <c r="I4266" s="2">
        <f t="shared" si="198"/>
        <v>7543.2000000000007</v>
      </c>
      <c r="J4266" s="2">
        <f t="shared" si="199"/>
        <v>-16.800000000001091</v>
      </c>
      <c r="K4266" s="7">
        <f t="shared" si="200"/>
        <v>0</v>
      </c>
    </row>
    <row r="4267" spans="1:11">
      <c r="A4267">
        <v>2024</v>
      </c>
      <c r="B4267">
        <v>11</v>
      </c>
      <c r="C4267">
        <v>3</v>
      </c>
      <c r="D4267" s="1" t="s">
        <v>838</v>
      </c>
      <c r="E4267" t="s">
        <v>839</v>
      </c>
      <c r="F4267">
        <v>4</v>
      </c>
      <c r="G4267" s="2">
        <v>1214.1199999999999</v>
      </c>
      <c r="H4267" s="2">
        <v>307.75110000000001</v>
      </c>
      <c r="I4267" s="2">
        <f t="shared" si="198"/>
        <v>1231.0044</v>
      </c>
      <c r="J4267" s="2">
        <f t="shared" si="199"/>
        <v>-16.884400000000142</v>
      </c>
      <c r="K4267" s="7">
        <f t="shared" si="200"/>
        <v>0</v>
      </c>
    </row>
    <row r="4268" spans="1:11">
      <c r="A4268">
        <v>2024</v>
      </c>
      <c r="B4268">
        <v>10</v>
      </c>
      <c r="C4268">
        <v>3</v>
      </c>
      <c r="D4268" s="1" t="s">
        <v>797</v>
      </c>
      <c r="E4268" t="s">
        <v>798</v>
      </c>
      <c r="F4268">
        <v>8</v>
      </c>
      <c r="G4268" s="2">
        <v>5757.68</v>
      </c>
      <c r="H4268" s="2">
        <v>721.83770000000004</v>
      </c>
      <c r="I4268" s="2">
        <f t="shared" si="198"/>
        <v>5774.7016000000003</v>
      </c>
      <c r="J4268" s="2">
        <f t="shared" si="199"/>
        <v>-17.021600000000035</v>
      </c>
      <c r="K4268" s="7">
        <f t="shared" si="200"/>
        <v>0</v>
      </c>
    </row>
    <row r="4269" spans="1:11">
      <c r="A4269">
        <v>2024</v>
      </c>
      <c r="B4269">
        <v>10</v>
      </c>
      <c r="C4269">
        <v>3</v>
      </c>
      <c r="D4269" s="1" t="s">
        <v>234</v>
      </c>
      <c r="E4269" t="s">
        <v>235</v>
      </c>
      <c r="F4269">
        <v>1</v>
      </c>
      <c r="G4269" s="2">
        <v>631.49</v>
      </c>
      <c r="H4269" s="2">
        <v>649.70770000000005</v>
      </c>
      <c r="I4269" s="2">
        <f t="shared" si="198"/>
        <v>649.70770000000005</v>
      </c>
      <c r="J4269" s="2">
        <f t="shared" si="199"/>
        <v>-18.217700000000036</v>
      </c>
      <c r="K4269" s="7">
        <f t="shared" si="200"/>
        <v>0</v>
      </c>
    </row>
    <row r="4270" spans="1:11">
      <c r="A4270">
        <v>2024</v>
      </c>
      <c r="B4270">
        <v>10</v>
      </c>
      <c r="C4270">
        <v>3</v>
      </c>
      <c r="D4270" s="1" t="s">
        <v>748</v>
      </c>
      <c r="E4270" t="s">
        <v>749</v>
      </c>
      <c r="F4270">
        <v>7</v>
      </c>
      <c r="G4270" s="2">
        <v>16464</v>
      </c>
      <c r="H4270" s="2">
        <v>2354.6255000000001</v>
      </c>
      <c r="I4270" s="2">
        <f t="shared" si="198"/>
        <v>16482.378499999999</v>
      </c>
      <c r="J4270" s="2">
        <f t="shared" si="199"/>
        <v>-18.378499999998894</v>
      </c>
      <c r="K4270" s="7">
        <f t="shared" si="200"/>
        <v>0</v>
      </c>
    </row>
    <row r="4271" spans="1:11">
      <c r="A4271">
        <v>2024</v>
      </c>
      <c r="B4271">
        <v>11</v>
      </c>
      <c r="C4271">
        <v>3</v>
      </c>
      <c r="D4271" s="1" t="s">
        <v>14</v>
      </c>
      <c r="E4271" t="s">
        <v>15</v>
      </c>
      <c r="F4271">
        <v>0.4</v>
      </c>
      <c r="G4271" s="2">
        <v>345.4</v>
      </c>
      <c r="H4271" s="2">
        <v>911.00369999999998</v>
      </c>
      <c r="I4271" s="2">
        <f t="shared" si="198"/>
        <v>364.40147999999999</v>
      </c>
      <c r="J4271" s="2">
        <f t="shared" si="199"/>
        <v>-19.001480000000015</v>
      </c>
      <c r="K4271" s="7">
        <f t="shared" si="200"/>
        <v>0</v>
      </c>
    </row>
    <row r="4272" spans="1:11">
      <c r="A4272">
        <v>2024</v>
      </c>
      <c r="B4272">
        <v>8</v>
      </c>
      <c r="C4272">
        <v>3</v>
      </c>
      <c r="D4272" s="1" t="s">
        <v>492</v>
      </c>
      <c r="E4272" t="s">
        <v>493</v>
      </c>
      <c r="F4272">
        <v>15</v>
      </c>
      <c r="G4272" s="2">
        <v>11508.9</v>
      </c>
      <c r="H4272" s="2">
        <v>768.53219999999999</v>
      </c>
      <c r="I4272" s="2">
        <f t="shared" si="198"/>
        <v>11527.983</v>
      </c>
      <c r="J4272" s="2">
        <f t="shared" si="199"/>
        <v>-19.083000000000538</v>
      </c>
      <c r="K4272" s="7">
        <f t="shared" si="200"/>
        <v>0</v>
      </c>
    </row>
    <row r="4273" spans="1:11">
      <c r="A4273">
        <v>2024</v>
      </c>
      <c r="B4273">
        <v>10</v>
      </c>
      <c r="C4273">
        <v>3</v>
      </c>
      <c r="D4273" s="1" t="s">
        <v>492</v>
      </c>
      <c r="E4273" t="s">
        <v>493</v>
      </c>
      <c r="F4273">
        <v>15</v>
      </c>
      <c r="G4273" s="2">
        <v>11508.9</v>
      </c>
      <c r="H4273" s="2">
        <v>768.53219999999999</v>
      </c>
      <c r="I4273" s="2">
        <f t="shared" si="198"/>
        <v>11527.983</v>
      </c>
      <c r="J4273" s="2">
        <f t="shared" si="199"/>
        <v>-19.083000000000538</v>
      </c>
      <c r="K4273" s="7">
        <f t="shared" si="200"/>
        <v>0</v>
      </c>
    </row>
    <row r="4274" spans="1:11">
      <c r="A4274">
        <v>2024</v>
      </c>
      <c r="B4274">
        <v>8</v>
      </c>
      <c r="C4274">
        <v>3</v>
      </c>
      <c r="D4274" s="1" t="s">
        <v>571</v>
      </c>
      <c r="E4274" t="s">
        <v>572</v>
      </c>
      <c r="F4274">
        <v>14</v>
      </c>
      <c r="G4274" s="2">
        <v>53141.62</v>
      </c>
      <c r="H4274" s="2">
        <v>3797.2066</v>
      </c>
      <c r="I4274" s="2">
        <f t="shared" si="198"/>
        <v>53160.892399999997</v>
      </c>
      <c r="J4274" s="2">
        <f t="shared" si="199"/>
        <v>-19.272399999994377</v>
      </c>
      <c r="K4274" s="7">
        <f t="shared" si="200"/>
        <v>0</v>
      </c>
    </row>
    <row r="4275" spans="1:11">
      <c r="A4275">
        <v>2024</v>
      </c>
      <c r="B4275">
        <v>4</v>
      </c>
      <c r="C4275">
        <v>3</v>
      </c>
      <c r="D4275" s="1" t="s">
        <v>59</v>
      </c>
      <c r="E4275" t="s">
        <v>60</v>
      </c>
      <c r="F4275">
        <v>14</v>
      </c>
      <c r="G4275" s="2">
        <v>9972.48</v>
      </c>
      <c r="H4275" s="2">
        <v>713.69659999999999</v>
      </c>
      <c r="I4275" s="2">
        <f t="shared" si="198"/>
        <v>9991.7523999999994</v>
      </c>
      <c r="J4275" s="2">
        <f t="shared" si="199"/>
        <v>-19.272399999999834</v>
      </c>
      <c r="K4275" s="7">
        <f t="shared" si="200"/>
        <v>0</v>
      </c>
    </row>
    <row r="4276" spans="1:11">
      <c r="A4276">
        <v>2024</v>
      </c>
      <c r="B4276">
        <v>4</v>
      </c>
      <c r="C4276">
        <v>3</v>
      </c>
      <c r="D4276" s="1" t="s">
        <v>964</v>
      </c>
      <c r="E4276" t="s">
        <v>965</v>
      </c>
      <c r="F4276">
        <v>2</v>
      </c>
      <c r="G4276" s="2">
        <v>8960</v>
      </c>
      <c r="H4276" s="2">
        <v>4489.6710999999996</v>
      </c>
      <c r="I4276" s="2">
        <f t="shared" si="198"/>
        <v>8979.3421999999991</v>
      </c>
      <c r="J4276" s="2">
        <f t="shared" si="199"/>
        <v>-19.342199999999139</v>
      </c>
      <c r="K4276" s="7">
        <f t="shared" si="200"/>
        <v>0</v>
      </c>
    </row>
    <row r="4277" spans="1:11">
      <c r="A4277">
        <v>2024</v>
      </c>
      <c r="B4277">
        <v>9</v>
      </c>
      <c r="C4277">
        <v>3</v>
      </c>
      <c r="D4277" s="1" t="s">
        <v>964</v>
      </c>
      <c r="E4277" t="s">
        <v>965</v>
      </c>
      <c r="F4277">
        <v>2</v>
      </c>
      <c r="G4277" s="2">
        <v>8960</v>
      </c>
      <c r="H4277" s="2">
        <v>4489.6710999999996</v>
      </c>
      <c r="I4277" s="2">
        <f t="shared" si="198"/>
        <v>8979.3421999999991</v>
      </c>
      <c r="J4277" s="2">
        <f t="shared" si="199"/>
        <v>-19.342199999999139</v>
      </c>
      <c r="K4277" s="7">
        <f t="shared" si="200"/>
        <v>0</v>
      </c>
    </row>
    <row r="4278" spans="1:11">
      <c r="A4278">
        <v>2024</v>
      </c>
      <c r="B4278">
        <v>1</v>
      </c>
      <c r="C4278">
        <v>3</v>
      </c>
      <c r="D4278" s="1" t="s">
        <v>573</v>
      </c>
      <c r="E4278" t="s">
        <v>574</v>
      </c>
      <c r="F4278">
        <v>2</v>
      </c>
      <c r="G4278" s="2">
        <v>869.4</v>
      </c>
      <c r="H4278" s="2">
        <v>444.48660000000001</v>
      </c>
      <c r="I4278" s="2">
        <f t="shared" si="198"/>
        <v>888.97320000000002</v>
      </c>
      <c r="J4278" s="2">
        <f t="shared" si="199"/>
        <v>-19.573200000000043</v>
      </c>
      <c r="K4278" s="7">
        <f t="shared" si="200"/>
        <v>0</v>
      </c>
    </row>
    <row r="4279" spans="1:11">
      <c r="A4279">
        <v>2024</v>
      </c>
      <c r="B4279">
        <v>2</v>
      </c>
      <c r="C4279">
        <v>3</v>
      </c>
      <c r="D4279" s="1" t="s">
        <v>449</v>
      </c>
      <c r="E4279" t="s">
        <v>450</v>
      </c>
      <c r="F4279">
        <v>5</v>
      </c>
      <c r="G4279" s="2">
        <v>601.6</v>
      </c>
      <c r="H4279" s="2">
        <v>124.258</v>
      </c>
      <c r="I4279" s="2">
        <f t="shared" si="198"/>
        <v>621.29</v>
      </c>
      <c r="J4279" s="2">
        <f t="shared" si="199"/>
        <v>-19.689999999999941</v>
      </c>
      <c r="K4279" s="7">
        <f t="shared" si="200"/>
        <v>0</v>
      </c>
    </row>
    <row r="4280" spans="1:11">
      <c r="A4280">
        <v>2024</v>
      </c>
      <c r="B4280">
        <v>11</v>
      </c>
      <c r="C4280">
        <v>3</v>
      </c>
      <c r="D4280" s="1" t="s">
        <v>168</v>
      </c>
      <c r="E4280" t="s">
        <v>169</v>
      </c>
      <c r="F4280">
        <v>1</v>
      </c>
      <c r="G4280" s="2">
        <v>31360</v>
      </c>
      <c r="H4280" s="2">
        <v>31380</v>
      </c>
      <c r="I4280" s="2">
        <f t="shared" si="198"/>
        <v>31380</v>
      </c>
      <c r="J4280" s="2">
        <f t="shared" si="199"/>
        <v>-20</v>
      </c>
      <c r="K4280" s="7">
        <f t="shared" si="200"/>
        <v>0</v>
      </c>
    </row>
    <row r="4281" spans="1:11">
      <c r="A4281">
        <v>2024</v>
      </c>
      <c r="B4281">
        <v>10</v>
      </c>
      <c r="C4281">
        <v>3</v>
      </c>
      <c r="D4281" s="1" t="s">
        <v>746</v>
      </c>
      <c r="E4281" t="s">
        <v>747</v>
      </c>
      <c r="F4281">
        <v>5</v>
      </c>
      <c r="G4281" s="2">
        <v>26880</v>
      </c>
      <c r="H4281" s="2">
        <v>5380</v>
      </c>
      <c r="I4281" s="2">
        <f t="shared" si="198"/>
        <v>26900</v>
      </c>
      <c r="J4281" s="2">
        <f t="shared" si="199"/>
        <v>-20</v>
      </c>
      <c r="K4281" s="7">
        <f t="shared" si="200"/>
        <v>0</v>
      </c>
    </row>
    <row r="4282" spans="1:11">
      <c r="A4282">
        <v>2024</v>
      </c>
      <c r="B4282">
        <v>10</v>
      </c>
      <c r="C4282">
        <v>3</v>
      </c>
      <c r="D4282" s="1" t="s">
        <v>50</v>
      </c>
      <c r="E4282" t="s">
        <v>51</v>
      </c>
      <c r="F4282">
        <v>1</v>
      </c>
      <c r="G4282" s="2">
        <v>10643.65</v>
      </c>
      <c r="H4282" s="2">
        <v>10663.766600000001</v>
      </c>
      <c r="I4282" s="2">
        <f t="shared" si="198"/>
        <v>10663.766600000001</v>
      </c>
      <c r="J4282" s="2">
        <f t="shared" si="199"/>
        <v>-20.116600000001199</v>
      </c>
      <c r="K4282" s="7">
        <f t="shared" si="200"/>
        <v>0</v>
      </c>
    </row>
    <row r="4283" spans="1:11">
      <c r="A4283">
        <v>2024</v>
      </c>
      <c r="B4283">
        <v>11</v>
      </c>
      <c r="C4283">
        <v>3</v>
      </c>
      <c r="D4283" s="1" t="s">
        <v>50</v>
      </c>
      <c r="E4283" t="s">
        <v>51</v>
      </c>
      <c r="F4283">
        <v>1</v>
      </c>
      <c r="G4283" s="2">
        <v>10643.65</v>
      </c>
      <c r="H4283" s="2">
        <v>10663.766600000001</v>
      </c>
      <c r="I4283" s="2">
        <f t="shared" si="198"/>
        <v>10663.766600000001</v>
      </c>
      <c r="J4283" s="2">
        <f t="shared" si="199"/>
        <v>-20.116600000001199</v>
      </c>
      <c r="K4283" s="7">
        <f t="shared" si="200"/>
        <v>0</v>
      </c>
    </row>
    <row r="4284" spans="1:11">
      <c r="A4284">
        <v>2024</v>
      </c>
      <c r="B4284">
        <v>9</v>
      </c>
      <c r="C4284">
        <v>3</v>
      </c>
      <c r="D4284" s="1" t="s">
        <v>492</v>
      </c>
      <c r="E4284" t="s">
        <v>493</v>
      </c>
      <c r="F4284">
        <v>16</v>
      </c>
      <c r="G4284" s="2">
        <v>12276.16</v>
      </c>
      <c r="H4284" s="2">
        <v>768.53219999999999</v>
      </c>
      <c r="I4284" s="2">
        <f t="shared" si="198"/>
        <v>12296.5152</v>
      </c>
      <c r="J4284" s="2">
        <f t="shared" si="199"/>
        <v>-20.355199999999968</v>
      </c>
      <c r="K4284" s="7">
        <f t="shared" si="200"/>
        <v>0</v>
      </c>
    </row>
    <row r="4285" spans="1:11">
      <c r="A4285">
        <v>2024</v>
      </c>
      <c r="B4285">
        <v>9</v>
      </c>
      <c r="C4285">
        <v>3</v>
      </c>
      <c r="D4285" s="1" t="s">
        <v>599</v>
      </c>
      <c r="E4285" t="s">
        <v>600</v>
      </c>
      <c r="F4285">
        <v>3</v>
      </c>
      <c r="G4285" s="2">
        <v>15120</v>
      </c>
      <c r="H4285" s="2">
        <v>5046.8377</v>
      </c>
      <c r="I4285" s="2">
        <f t="shared" si="198"/>
        <v>15140.5131</v>
      </c>
      <c r="J4285" s="2">
        <f t="shared" si="199"/>
        <v>-20.513100000000122</v>
      </c>
      <c r="K4285" s="7">
        <f t="shared" si="200"/>
        <v>0</v>
      </c>
    </row>
    <row r="4286" spans="1:11">
      <c r="A4286">
        <v>2024</v>
      </c>
      <c r="B4286">
        <v>3</v>
      </c>
      <c r="C4286">
        <v>3</v>
      </c>
      <c r="D4286" s="1" t="s">
        <v>1042</v>
      </c>
      <c r="E4286" t="s">
        <v>1043</v>
      </c>
      <c r="F4286">
        <v>3</v>
      </c>
      <c r="G4286" s="2">
        <v>634.91999999999996</v>
      </c>
      <c r="H4286" s="2">
        <v>218.6</v>
      </c>
      <c r="I4286" s="2">
        <f t="shared" si="198"/>
        <v>655.8</v>
      </c>
      <c r="J4286" s="2">
        <f t="shared" si="199"/>
        <v>-20.879999999999995</v>
      </c>
      <c r="K4286" s="7">
        <f t="shared" si="200"/>
        <v>0</v>
      </c>
    </row>
    <row r="4287" spans="1:11">
      <c r="A4287">
        <v>2024</v>
      </c>
      <c r="B4287">
        <v>9</v>
      </c>
      <c r="C4287">
        <v>3</v>
      </c>
      <c r="D4287" s="1" t="s">
        <v>677</v>
      </c>
      <c r="E4287" t="s">
        <v>675</v>
      </c>
      <c r="F4287">
        <v>30</v>
      </c>
      <c r="G4287" s="2">
        <v>161279.94</v>
      </c>
      <c r="H4287" s="2">
        <v>5376.7</v>
      </c>
      <c r="I4287" s="2">
        <f t="shared" si="198"/>
        <v>161301</v>
      </c>
      <c r="J4287" s="2">
        <f t="shared" si="199"/>
        <v>-21.059999999997672</v>
      </c>
      <c r="K4287" s="7">
        <f t="shared" si="200"/>
        <v>0</v>
      </c>
    </row>
    <row r="4288" spans="1:11">
      <c r="A4288">
        <v>2024</v>
      </c>
      <c r="B4288">
        <v>9</v>
      </c>
      <c r="C4288">
        <v>3</v>
      </c>
      <c r="D4288" s="1" t="s">
        <v>573</v>
      </c>
      <c r="E4288" t="s">
        <v>574</v>
      </c>
      <c r="F4288">
        <v>1</v>
      </c>
      <c r="G4288" s="2">
        <v>423.36</v>
      </c>
      <c r="H4288" s="2">
        <v>444.48660000000001</v>
      </c>
      <c r="I4288" s="2">
        <f t="shared" si="198"/>
        <v>444.48660000000001</v>
      </c>
      <c r="J4288" s="2">
        <f t="shared" si="199"/>
        <v>-21.126599999999996</v>
      </c>
      <c r="K4288" s="7">
        <f t="shared" si="200"/>
        <v>0</v>
      </c>
    </row>
    <row r="4289" spans="1:11">
      <c r="A4289">
        <v>2024</v>
      </c>
      <c r="B4289">
        <v>10</v>
      </c>
      <c r="C4289">
        <v>3</v>
      </c>
      <c r="D4289" s="1" t="s">
        <v>674</v>
      </c>
      <c r="E4289" t="s">
        <v>675</v>
      </c>
      <c r="F4289">
        <v>138</v>
      </c>
      <c r="G4289" s="2">
        <v>108192</v>
      </c>
      <c r="H4289" s="2">
        <v>784.15549999999996</v>
      </c>
      <c r="I4289" s="2">
        <f t="shared" si="198"/>
        <v>108213.45899999999</v>
      </c>
      <c r="J4289" s="2">
        <f t="shared" si="199"/>
        <v>-21.458999999988009</v>
      </c>
      <c r="K4289" s="7">
        <f t="shared" si="200"/>
        <v>0</v>
      </c>
    </row>
    <row r="4290" spans="1:11">
      <c r="A4290">
        <v>2024</v>
      </c>
      <c r="B4290">
        <v>9</v>
      </c>
      <c r="C4290">
        <v>3</v>
      </c>
      <c r="D4290" s="1" t="s">
        <v>164</v>
      </c>
      <c r="E4290" t="s">
        <v>165</v>
      </c>
      <c r="F4290">
        <v>4</v>
      </c>
      <c r="G4290" s="2">
        <v>230720</v>
      </c>
      <c r="H4290" s="2">
        <v>57685.366600000001</v>
      </c>
      <c r="I4290" s="2">
        <f t="shared" ref="I4290:I4353" si="201">H4290*F4290</f>
        <v>230741.4664</v>
      </c>
      <c r="J4290" s="2">
        <f t="shared" ref="J4290:J4353" si="202">G4290-(H4290*F4290)</f>
        <v>-21.466400000004796</v>
      </c>
      <c r="K4290" s="7">
        <f t="shared" si="200"/>
        <v>0</v>
      </c>
    </row>
    <row r="4291" spans="1:11">
      <c r="A4291">
        <v>2024</v>
      </c>
      <c r="B4291">
        <v>7</v>
      </c>
      <c r="C4291">
        <v>3</v>
      </c>
      <c r="D4291" s="1" t="s">
        <v>952</v>
      </c>
      <c r="E4291" t="s">
        <v>953</v>
      </c>
      <c r="F4291">
        <v>1</v>
      </c>
      <c r="G4291" s="2">
        <v>979.72</v>
      </c>
      <c r="H4291" s="2">
        <v>1001.2371000000001</v>
      </c>
      <c r="I4291" s="2">
        <f t="shared" si="201"/>
        <v>1001.2371000000001</v>
      </c>
      <c r="J4291" s="2">
        <f t="shared" si="202"/>
        <v>-21.517100000000028</v>
      </c>
      <c r="K4291" s="7">
        <f t="shared" ref="K4291:K4354" si="203">IF(J4291&gt;=0,1,0)</f>
        <v>0</v>
      </c>
    </row>
    <row r="4292" spans="1:11">
      <c r="A4292">
        <v>2024</v>
      </c>
      <c r="B4292">
        <v>9</v>
      </c>
      <c r="C4292">
        <v>3</v>
      </c>
      <c r="D4292" s="1" t="s">
        <v>584</v>
      </c>
      <c r="E4292" t="s">
        <v>130</v>
      </c>
      <c r="F4292">
        <v>2</v>
      </c>
      <c r="G4292" s="2">
        <v>1908.48</v>
      </c>
      <c r="H4292" s="2">
        <v>965.03</v>
      </c>
      <c r="I4292" s="2">
        <f t="shared" si="201"/>
        <v>1930.06</v>
      </c>
      <c r="J4292" s="2">
        <f t="shared" si="202"/>
        <v>-21.579999999999927</v>
      </c>
      <c r="K4292" s="7">
        <f t="shared" si="203"/>
        <v>0</v>
      </c>
    </row>
    <row r="4293" spans="1:11">
      <c r="A4293">
        <v>2024</v>
      </c>
      <c r="B4293">
        <v>4</v>
      </c>
      <c r="C4293">
        <v>3</v>
      </c>
      <c r="D4293" s="1" t="s">
        <v>666</v>
      </c>
      <c r="E4293" t="s">
        <v>667</v>
      </c>
      <c r="F4293">
        <v>16</v>
      </c>
      <c r="G4293" s="2">
        <v>25088</v>
      </c>
      <c r="H4293" s="2">
        <v>1569.3987999999999</v>
      </c>
      <c r="I4293" s="2">
        <f t="shared" si="201"/>
        <v>25110.380799999999</v>
      </c>
      <c r="J4293" s="2">
        <f t="shared" si="202"/>
        <v>-22.380799999998999</v>
      </c>
      <c r="K4293" s="7">
        <f t="shared" si="203"/>
        <v>0</v>
      </c>
    </row>
    <row r="4294" spans="1:11">
      <c r="A4294">
        <v>2024</v>
      </c>
      <c r="B4294">
        <v>2</v>
      </c>
      <c r="C4294">
        <v>3</v>
      </c>
      <c r="D4294" s="1" t="s">
        <v>677</v>
      </c>
      <c r="E4294" t="s">
        <v>675</v>
      </c>
      <c r="F4294">
        <v>32</v>
      </c>
      <c r="G4294" s="2">
        <v>172032</v>
      </c>
      <c r="H4294" s="2">
        <v>5376.7</v>
      </c>
      <c r="I4294" s="2">
        <f t="shared" si="201"/>
        <v>172054.39999999999</v>
      </c>
      <c r="J4294" s="2">
        <f t="shared" si="202"/>
        <v>-22.399999999994179</v>
      </c>
      <c r="K4294" s="7">
        <f t="shared" si="203"/>
        <v>0</v>
      </c>
    </row>
    <row r="4295" spans="1:11">
      <c r="A4295">
        <v>2024</v>
      </c>
      <c r="B4295">
        <v>10</v>
      </c>
      <c r="C4295">
        <v>3</v>
      </c>
      <c r="D4295" s="1" t="s">
        <v>750</v>
      </c>
      <c r="E4295" t="s">
        <v>751</v>
      </c>
      <c r="F4295">
        <v>8</v>
      </c>
      <c r="G4295" s="2">
        <v>10035.200000000001</v>
      </c>
      <c r="H4295" s="2">
        <v>1257.2</v>
      </c>
      <c r="I4295" s="2">
        <f t="shared" si="201"/>
        <v>10057.6</v>
      </c>
      <c r="J4295" s="2">
        <f t="shared" si="202"/>
        <v>-22.399999999999636</v>
      </c>
      <c r="K4295" s="7">
        <f t="shared" si="203"/>
        <v>0</v>
      </c>
    </row>
    <row r="4296" spans="1:11">
      <c r="A4296">
        <v>2024</v>
      </c>
      <c r="B4296">
        <v>11</v>
      </c>
      <c r="C4296">
        <v>3</v>
      </c>
      <c r="D4296" s="1" t="s">
        <v>69</v>
      </c>
      <c r="E4296" t="s">
        <v>70</v>
      </c>
      <c r="F4296">
        <v>5</v>
      </c>
      <c r="G4296" s="2">
        <v>5112.8</v>
      </c>
      <c r="H4296" s="2">
        <v>1027.0922</v>
      </c>
      <c r="I4296" s="2">
        <f t="shared" si="201"/>
        <v>5135.4610000000002</v>
      </c>
      <c r="J4296" s="2">
        <f t="shared" si="202"/>
        <v>-22.661000000000058</v>
      </c>
      <c r="K4296" s="7">
        <f t="shared" si="203"/>
        <v>0</v>
      </c>
    </row>
    <row r="4297" spans="1:11">
      <c r="A4297">
        <v>2024</v>
      </c>
      <c r="B4297">
        <v>5</v>
      </c>
      <c r="C4297">
        <v>3</v>
      </c>
      <c r="D4297" s="1" t="s">
        <v>792</v>
      </c>
      <c r="E4297" t="s">
        <v>793</v>
      </c>
      <c r="F4297">
        <v>1</v>
      </c>
      <c r="G4297" s="2">
        <v>4980.46</v>
      </c>
      <c r="H4297" s="2">
        <v>5003.34</v>
      </c>
      <c r="I4297" s="2">
        <f t="shared" si="201"/>
        <v>5003.34</v>
      </c>
      <c r="J4297" s="2">
        <f t="shared" si="202"/>
        <v>-22.880000000000109</v>
      </c>
      <c r="K4297" s="7">
        <f t="shared" si="203"/>
        <v>0</v>
      </c>
    </row>
    <row r="4298" spans="1:11">
      <c r="A4298">
        <v>2024</v>
      </c>
      <c r="B4298">
        <v>6</v>
      </c>
      <c r="C4298">
        <v>3</v>
      </c>
      <c r="D4298" s="1" t="s">
        <v>792</v>
      </c>
      <c r="E4298" t="s">
        <v>793</v>
      </c>
      <c r="F4298">
        <v>1</v>
      </c>
      <c r="G4298" s="2">
        <v>4980.46</v>
      </c>
      <c r="H4298" s="2">
        <v>5003.34</v>
      </c>
      <c r="I4298" s="2">
        <f t="shared" si="201"/>
        <v>5003.34</v>
      </c>
      <c r="J4298" s="2">
        <f t="shared" si="202"/>
        <v>-22.880000000000109</v>
      </c>
      <c r="K4298" s="7">
        <f t="shared" si="203"/>
        <v>0</v>
      </c>
    </row>
    <row r="4299" spans="1:11">
      <c r="A4299">
        <v>2024</v>
      </c>
      <c r="B4299">
        <v>3</v>
      </c>
      <c r="C4299">
        <v>3</v>
      </c>
      <c r="D4299" s="1" t="s">
        <v>287</v>
      </c>
      <c r="E4299" t="s">
        <v>288</v>
      </c>
      <c r="F4299">
        <v>4</v>
      </c>
      <c r="G4299" s="2">
        <v>26799.52</v>
      </c>
      <c r="H4299" s="2">
        <v>6705.6562000000004</v>
      </c>
      <c r="I4299" s="2">
        <f t="shared" si="201"/>
        <v>26822.624800000001</v>
      </c>
      <c r="J4299" s="2">
        <f t="shared" si="202"/>
        <v>-23.104800000000978</v>
      </c>
      <c r="K4299" s="7">
        <f t="shared" si="203"/>
        <v>0</v>
      </c>
    </row>
    <row r="4300" spans="1:11">
      <c r="A4300">
        <v>2024</v>
      </c>
      <c r="B4300">
        <v>4</v>
      </c>
      <c r="C4300">
        <v>3</v>
      </c>
      <c r="D4300" s="1" t="s">
        <v>295</v>
      </c>
      <c r="E4300" t="s">
        <v>296</v>
      </c>
      <c r="F4300">
        <v>19</v>
      </c>
      <c r="G4300" s="2">
        <v>31889.91</v>
      </c>
      <c r="H4300" s="2">
        <v>1679.6343999999999</v>
      </c>
      <c r="I4300" s="2">
        <f t="shared" si="201"/>
        <v>31913.053599999999</v>
      </c>
      <c r="J4300" s="2">
        <f t="shared" si="202"/>
        <v>-23.143599999999424</v>
      </c>
      <c r="K4300" s="7">
        <f t="shared" si="203"/>
        <v>0</v>
      </c>
    </row>
    <row r="4301" spans="1:11">
      <c r="A4301">
        <v>2024</v>
      </c>
      <c r="B4301">
        <v>8</v>
      </c>
      <c r="C4301">
        <v>3</v>
      </c>
      <c r="D4301" s="1" t="s">
        <v>846</v>
      </c>
      <c r="E4301" t="s">
        <v>847</v>
      </c>
      <c r="F4301">
        <v>18</v>
      </c>
      <c r="G4301" s="2">
        <v>119347.2</v>
      </c>
      <c r="H4301" s="2">
        <v>6631.6976999999997</v>
      </c>
      <c r="I4301" s="2">
        <f t="shared" si="201"/>
        <v>119370.55859999999</v>
      </c>
      <c r="J4301" s="2">
        <f t="shared" si="202"/>
        <v>-23.358599999992293</v>
      </c>
      <c r="K4301" s="7">
        <f t="shared" si="203"/>
        <v>0</v>
      </c>
    </row>
    <row r="4302" spans="1:11">
      <c r="A4302">
        <v>2024</v>
      </c>
      <c r="B4302">
        <v>8</v>
      </c>
      <c r="C4302">
        <v>3</v>
      </c>
      <c r="D4302" s="1" t="s">
        <v>674</v>
      </c>
      <c r="E4302" t="s">
        <v>675</v>
      </c>
      <c r="F4302">
        <v>151</v>
      </c>
      <c r="G4302" s="2">
        <v>118384</v>
      </c>
      <c r="H4302" s="2">
        <v>784.15549999999996</v>
      </c>
      <c r="I4302" s="2">
        <f t="shared" si="201"/>
        <v>118407.48049999999</v>
      </c>
      <c r="J4302" s="2">
        <f t="shared" si="202"/>
        <v>-23.48049999999057</v>
      </c>
      <c r="K4302" s="7">
        <f t="shared" si="203"/>
        <v>0</v>
      </c>
    </row>
    <row r="4303" spans="1:11">
      <c r="A4303">
        <v>2024</v>
      </c>
      <c r="B4303">
        <v>10</v>
      </c>
      <c r="C4303">
        <v>3</v>
      </c>
      <c r="D4303" s="1" t="s">
        <v>29</v>
      </c>
      <c r="E4303" t="s">
        <v>28</v>
      </c>
      <c r="F4303">
        <v>2</v>
      </c>
      <c r="G4303" s="2">
        <v>2189.3000000000002</v>
      </c>
      <c r="H4303" s="2">
        <v>1106.3911000000001</v>
      </c>
      <c r="I4303" s="2">
        <f t="shared" si="201"/>
        <v>2212.7822000000001</v>
      </c>
      <c r="J4303" s="2">
        <f t="shared" si="202"/>
        <v>-23.482199999999921</v>
      </c>
      <c r="K4303" s="7">
        <f t="shared" si="203"/>
        <v>0</v>
      </c>
    </row>
    <row r="4304" spans="1:11">
      <c r="A4304">
        <v>2024</v>
      </c>
      <c r="B4304">
        <v>5</v>
      </c>
      <c r="C4304">
        <v>3</v>
      </c>
      <c r="D4304" s="1" t="s">
        <v>711</v>
      </c>
      <c r="E4304" t="s">
        <v>712</v>
      </c>
      <c r="F4304">
        <v>7</v>
      </c>
      <c r="G4304" s="2">
        <v>2031.47</v>
      </c>
      <c r="H4304" s="2">
        <v>293.61110000000002</v>
      </c>
      <c r="I4304" s="2">
        <f t="shared" si="201"/>
        <v>2055.2777000000001</v>
      </c>
      <c r="J4304" s="2">
        <f t="shared" si="202"/>
        <v>-23.807700000000068</v>
      </c>
      <c r="K4304" s="7">
        <f t="shared" si="203"/>
        <v>0</v>
      </c>
    </row>
    <row r="4305" spans="1:11">
      <c r="A4305">
        <v>2024</v>
      </c>
      <c r="B4305">
        <v>9</v>
      </c>
      <c r="C4305">
        <v>3</v>
      </c>
      <c r="D4305" s="1" t="s">
        <v>910</v>
      </c>
      <c r="E4305" t="s">
        <v>911</v>
      </c>
      <c r="F4305">
        <v>2</v>
      </c>
      <c r="G4305" s="2">
        <v>676.04</v>
      </c>
      <c r="H4305" s="2">
        <v>350.28440000000001</v>
      </c>
      <c r="I4305" s="2">
        <f t="shared" si="201"/>
        <v>700.56880000000001</v>
      </c>
      <c r="J4305" s="2">
        <f t="shared" si="202"/>
        <v>-24.528800000000047</v>
      </c>
      <c r="K4305" s="7">
        <f t="shared" si="203"/>
        <v>0</v>
      </c>
    </row>
    <row r="4306" spans="1:11">
      <c r="A4306">
        <v>2024</v>
      </c>
      <c r="B4306">
        <v>3</v>
      </c>
      <c r="C4306">
        <v>3</v>
      </c>
      <c r="D4306" s="1" t="s">
        <v>715</v>
      </c>
      <c r="E4306" t="s">
        <v>716</v>
      </c>
      <c r="F4306">
        <v>1</v>
      </c>
      <c r="G4306" s="2">
        <v>579.72</v>
      </c>
      <c r="H4306" s="2">
        <v>604.51549999999997</v>
      </c>
      <c r="I4306" s="2">
        <f t="shared" si="201"/>
        <v>604.51549999999997</v>
      </c>
      <c r="J4306" s="2">
        <f t="shared" si="202"/>
        <v>-24.795499999999947</v>
      </c>
      <c r="K4306" s="7">
        <f t="shared" si="203"/>
        <v>0</v>
      </c>
    </row>
    <row r="4307" spans="1:11">
      <c r="A4307">
        <v>2024</v>
      </c>
      <c r="B4307">
        <v>10</v>
      </c>
      <c r="C4307">
        <v>3</v>
      </c>
      <c r="D4307" s="1" t="s">
        <v>681</v>
      </c>
      <c r="E4307" t="s">
        <v>682</v>
      </c>
      <c r="F4307">
        <v>3</v>
      </c>
      <c r="G4307" s="2">
        <v>66864</v>
      </c>
      <c r="H4307" s="2">
        <v>22296.288799999998</v>
      </c>
      <c r="I4307" s="2">
        <f t="shared" si="201"/>
        <v>66888.866399999999</v>
      </c>
      <c r="J4307" s="2">
        <f t="shared" si="202"/>
        <v>-24.866399999998976</v>
      </c>
      <c r="K4307" s="7">
        <f t="shared" si="203"/>
        <v>0</v>
      </c>
    </row>
    <row r="4308" spans="1:11">
      <c r="A4308">
        <v>2024</v>
      </c>
      <c r="B4308">
        <v>11</v>
      </c>
      <c r="C4308">
        <v>3</v>
      </c>
      <c r="D4308" s="1" t="s">
        <v>681</v>
      </c>
      <c r="E4308" t="s">
        <v>682</v>
      </c>
      <c r="F4308">
        <v>3</v>
      </c>
      <c r="G4308" s="2">
        <v>66864</v>
      </c>
      <c r="H4308" s="2">
        <v>22296.288799999998</v>
      </c>
      <c r="I4308" s="2">
        <f t="shared" si="201"/>
        <v>66888.866399999999</v>
      </c>
      <c r="J4308" s="2">
        <f t="shared" si="202"/>
        <v>-24.866399999998976</v>
      </c>
      <c r="K4308" s="7">
        <f t="shared" si="203"/>
        <v>0</v>
      </c>
    </row>
    <row r="4309" spans="1:11">
      <c r="A4309">
        <v>2024</v>
      </c>
      <c r="B4309">
        <v>10</v>
      </c>
      <c r="C4309">
        <v>3</v>
      </c>
      <c r="D4309" s="1" t="s">
        <v>155</v>
      </c>
      <c r="E4309" t="s">
        <v>156</v>
      </c>
      <c r="F4309">
        <v>5</v>
      </c>
      <c r="G4309" s="2">
        <v>43680</v>
      </c>
      <c r="H4309" s="2">
        <v>8740.9776999999995</v>
      </c>
      <c r="I4309" s="2">
        <f t="shared" si="201"/>
        <v>43704.888500000001</v>
      </c>
      <c r="J4309" s="2">
        <f t="shared" si="202"/>
        <v>-24.888500000000931</v>
      </c>
      <c r="K4309" s="7">
        <f t="shared" si="203"/>
        <v>0</v>
      </c>
    </row>
    <row r="4310" spans="1:11">
      <c r="A4310">
        <v>2024</v>
      </c>
      <c r="B4310">
        <v>11</v>
      </c>
      <c r="C4310">
        <v>3</v>
      </c>
      <c r="D4310" s="1" t="s">
        <v>1038</v>
      </c>
      <c r="E4310" t="s">
        <v>100</v>
      </c>
      <c r="F4310">
        <v>2</v>
      </c>
      <c r="G4310" s="2">
        <v>2264.64</v>
      </c>
      <c r="H4310" s="2">
        <v>1144.8354999999999</v>
      </c>
      <c r="I4310" s="2">
        <f t="shared" si="201"/>
        <v>2289.6709999999998</v>
      </c>
      <c r="J4310" s="2">
        <f t="shared" si="202"/>
        <v>-25.030999999999949</v>
      </c>
      <c r="K4310" s="7">
        <f t="shared" si="203"/>
        <v>0</v>
      </c>
    </row>
    <row r="4311" spans="1:11">
      <c r="A4311">
        <v>2024</v>
      </c>
      <c r="B4311">
        <v>7</v>
      </c>
      <c r="C4311">
        <v>3</v>
      </c>
      <c r="D4311" s="1" t="s">
        <v>1329</v>
      </c>
      <c r="E4311" t="s">
        <v>1330</v>
      </c>
      <c r="F4311">
        <v>1</v>
      </c>
      <c r="G4311" s="2">
        <v>4363.6899999999996</v>
      </c>
      <c r="H4311" s="2">
        <v>4388.7977000000001</v>
      </c>
      <c r="I4311" s="2">
        <f t="shared" si="201"/>
        <v>4388.7977000000001</v>
      </c>
      <c r="J4311" s="2">
        <f t="shared" si="202"/>
        <v>-25.107700000000477</v>
      </c>
      <c r="K4311" s="7">
        <f t="shared" si="203"/>
        <v>0</v>
      </c>
    </row>
    <row r="4312" spans="1:11">
      <c r="A4312">
        <v>2024</v>
      </c>
      <c r="B4312">
        <v>10</v>
      </c>
      <c r="C4312">
        <v>3</v>
      </c>
      <c r="D4312" s="1" t="s">
        <v>1329</v>
      </c>
      <c r="E4312" t="s">
        <v>1330</v>
      </c>
      <c r="F4312">
        <v>1</v>
      </c>
      <c r="G4312" s="2">
        <v>4363.6899999999996</v>
      </c>
      <c r="H4312" s="2">
        <v>4388.7977000000001</v>
      </c>
      <c r="I4312" s="2">
        <f t="shared" si="201"/>
        <v>4388.7977000000001</v>
      </c>
      <c r="J4312" s="2">
        <f t="shared" si="202"/>
        <v>-25.107700000000477</v>
      </c>
      <c r="K4312" s="7">
        <f t="shared" si="203"/>
        <v>0</v>
      </c>
    </row>
    <row r="4313" spans="1:11">
      <c r="A4313">
        <v>2024</v>
      </c>
      <c r="B4313">
        <v>9</v>
      </c>
      <c r="C4313">
        <v>3</v>
      </c>
      <c r="D4313" s="1" t="s">
        <v>838</v>
      </c>
      <c r="E4313" t="s">
        <v>839</v>
      </c>
      <c r="F4313">
        <v>7</v>
      </c>
      <c r="G4313" s="2">
        <v>2128.9</v>
      </c>
      <c r="H4313" s="2">
        <v>307.75110000000001</v>
      </c>
      <c r="I4313" s="2">
        <f t="shared" si="201"/>
        <v>2154.2577000000001</v>
      </c>
      <c r="J4313" s="2">
        <f t="shared" si="202"/>
        <v>-25.357700000000023</v>
      </c>
      <c r="K4313" s="7">
        <f t="shared" si="203"/>
        <v>0</v>
      </c>
    </row>
    <row r="4314" spans="1:11">
      <c r="A4314">
        <v>2024</v>
      </c>
      <c r="B4314">
        <v>7</v>
      </c>
      <c r="C4314">
        <v>3</v>
      </c>
      <c r="D4314" s="1" t="s">
        <v>12</v>
      </c>
      <c r="E4314" t="s">
        <v>13</v>
      </c>
      <c r="F4314">
        <v>7</v>
      </c>
      <c r="G4314" s="2">
        <v>2869.44</v>
      </c>
      <c r="H4314" s="2">
        <v>413.68</v>
      </c>
      <c r="I4314" s="2">
        <f t="shared" si="201"/>
        <v>2895.76</v>
      </c>
      <c r="J4314" s="2">
        <f t="shared" si="202"/>
        <v>-26.320000000000164</v>
      </c>
      <c r="K4314" s="7">
        <f t="shared" si="203"/>
        <v>0</v>
      </c>
    </row>
    <row r="4315" spans="1:11">
      <c r="A4315">
        <v>2024</v>
      </c>
      <c r="B4315">
        <v>3</v>
      </c>
      <c r="C4315">
        <v>3</v>
      </c>
      <c r="D4315" s="1" t="s">
        <v>125</v>
      </c>
      <c r="E4315" t="s">
        <v>126</v>
      </c>
      <c r="F4315">
        <v>1</v>
      </c>
      <c r="G4315" s="2">
        <v>26600</v>
      </c>
      <c r="H4315" s="2">
        <v>26626.344400000002</v>
      </c>
      <c r="I4315" s="2">
        <f t="shared" si="201"/>
        <v>26626.344400000002</v>
      </c>
      <c r="J4315" s="2">
        <f t="shared" si="202"/>
        <v>-26.34440000000177</v>
      </c>
      <c r="K4315" s="7">
        <f t="shared" si="203"/>
        <v>0</v>
      </c>
    </row>
    <row r="4316" spans="1:11">
      <c r="A4316">
        <v>2024</v>
      </c>
      <c r="B4316">
        <v>1</v>
      </c>
      <c r="C4316">
        <v>3</v>
      </c>
      <c r="D4316" s="1" t="s">
        <v>104</v>
      </c>
      <c r="E4316" t="s">
        <v>103</v>
      </c>
      <c r="F4316">
        <v>11</v>
      </c>
      <c r="G4316" s="2">
        <v>15724.06</v>
      </c>
      <c r="H4316" s="2">
        <v>1431.8733</v>
      </c>
      <c r="I4316" s="2">
        <f t="shared" si="201"/>
        <v>15750.606299999999</v>
      </c>
      <c r="J4316" s="2">
        <f t="shared" si="202"/>
        <v>-26.546299999999974</v>
      </c>
      <c r="K4316" s="7">
        <f t="shared" si="203"/>
        <v>0</v>
      </c>
    </row>
    <row r="4317" spans="1:11">
      <c r="A4317">
        <v>2024</v>
      </c>
      <c r="B4317">
        <v>9</v>
      </c>
      <c r="C4317">
        <v>3</v>
      </c>
      <c r="D4317" s="1" t="s">
        <v>666</v>
      </c>
      <c r="E4317" t="s">
        <v>667</v>
      </c>
      <c r="F4317">
        <v>19</v>
      </c>
      <c r="G4317" s="2">
        <v>29792</v>
      </c>
      <c r="H4317" s="2">
        <v>1569.3987999999999</v>
      </c>
      <c r="I4317" s="2">
        <f t="shared" si="201"/>
        <v>29818.5772</v>
      </c>
      <c r="J4317" s="2">
        <f t="shared" si="202"/>
        <v>-26.577199999999721</v>
      </c>
      <c r="K4317" s="7">
        <f t="shared" si="203"/>
        <v>0</v>
      </c>
    </row>
    <row r="4318" spans="1:11">
      <c r="A4318">
        <v>2024</v>
      </c>
      <c r="B4318">
        <v>3</v>
      </c>
      <c r="C4318">
        <v>3</v>
      </c>
      <c r="D4318" s="1" t="s">
        <v>677</v>
      </c>
      <c r="E4318" t="s">
        <v>675</v>
      </c>
      <c r="F4318">
        <v>38</v>
      </c>
      <c r="G4318" s="2">
        <v>204288</v>
      </c>
      <c r="H4318" s="2">
        <v>5376.7</v>
      </c>
      <c r="I4318" s="2">
        <f t="shared" si="201"/>
        <v>204314.6</v>
      </c>
      <c r="J4318" s="2">
        <f t="shared" si="202"/>
        <v>-26.600000000005821</v>
      </c>
      <c r="K4318" s="7">
        <f t="shared" si="203"/>
        <v>0</v>
      </c>
    </row>
    <row r="4319" spans="1:11">
      <c r="A4319">
        <v>2024</v>
      </c>
      <c r="B4319">
        <v>4</v>
      </c>
      <c r="C4319">
        <v>3</v>
      </c>
      <c r="D4319" s="1" t="s">
        <v>164</v>
      </c>
      <c r="E4319" t="s">
        <v>165</v>
      </c>
      <c r="F4319">
        <v>5</v>
      </c>
      <c r="G4319" s="2">
        <v>288400</v>
      </c>
      <c r="H4319" s="2">
        <v>57685.366600000001</v>
      </c>
      <c r="I4319" s="2">
        <f t="shared" si="201"/>
        <v>288426.83299999998</v>
      </c>
      <c r="J4319" s="2">
        <f t="shared" si="202"/>
        <v>-26.832999999984168</v>
      </c>
      <c r="K4319" s="7">
        <f t="shared" si="203"/>
        <v>0</v>
      </c>
    </row>
    <row r="4320" spans="1:11">
      <c r="A4320">
        <v>2024</v>
      </c>
      <c r="B4320">
        <v>3</v>
      </c>
      <c r="C4320">
        <v>3</v>
      </c>
      <c r="D4320" s="1" t="s">
        <v>65</v>
      </c>
      <c r="E4320" t="s">
        <v>66</v>
      </c>
      <c r="F4320">
        <v>3</v>
      </c>
      <c r="G4320" s="2">
        <v>5124</v>
      </c>
      <c r="H4320" s="2">
        <v>1716.96</v>
      </c>
      <c r="I4320" s="2">
        <f t="shared" si="201"/>
        <v>5150.88</v>
      </c>
      <c r="J4320" s="2">
        <f t="shared" si="202"/>
        <v>-26.880000000000109</v>
      </c>
      <c r="K4320" s="7">
        <f t="shared" si="203"/>
        <v>0</v>
      </c>
    </row>
    <row r="4321" spans="1:11">
      <c r="A4321">
        <v>2024</v>
      </c>
      <c r="B4321">
        <v>8</v>
      </c>
      <c r="C4321">
        <v>3</v>
      </c>
      <c r="D4321" s="1" t="s">
        <v>65</v>
      </c>
      <c r="E4321" t="s">
        <v>66</v>
      </c>
      <c r="F4321">
        <v>3</v>
      </c>
      <c r="G4321" s="2">
        <v>5124</v>
      </c>
      <c r="H4321" s="2">
        <v>1716.96</v>
      </c>
      <c r="I4321" s="2">
        <f t="shared" si="201"/>
        <v>5150.88</v>
      </c>
      <c r="J4321" s="2">
        <f t="shared" si="202"/>
        <v>-26.880000000000109</v>
      </c>
      <c r="K4321" s="7">
        <f t="shared" si="203"/>
        <v>0</v>
      </c>
    </row>
    <row r="4322" spans="1:11">
      <c r="A4322">
        <v>2024</v>
      </c>
      <c r="B4322">
        <v>6</v>
      </c>
      <c r="C4322">
        <v>3</v>
      </c>
      <c r="D4322" s="1" t="s">
        <v>917</v>
      </c>
      <c r="E4322" t="s">
        <v>918</v>
      </c>
      <c r="F4322">
        <v>1</v>
      </c>
      <c r="G4322" s="2">
        <v>5917.55</v>
      </c>
      <c r="H4322" s="2">
        <v>5944.4411</v>
      </c>
      <c r="I4322" s="2">
        <f t="shared" si="201"/>
        <v>5944.4411</v>
      </c>
      <c r="J4322" s="2">
        <f t="shared" si="202"/>
        <v>-26.891099999999824</v>
      </c>
      <c r="K4322" s="7">
        <f t="shared" si="203"/>
        <v>0</v>
      </c>
    </row>
    <row r="4323" spans="1:11">
      <c r="A4323">
        <v>2024</v>
      </c>
      <c r="B4323">
        <v>7</v>
      </c>
      <c r="C4323">
        <v>3</v>
      </c>
      <c r="D4323" s="1" t="s">
        <v>917</v>
      </c>
      <c r="E4323" t="s">
        <v>918</v>
      </c>
      <c r="F4323">
        <v>1</v>
      </c>
      <c r="G4323" s="2">
        <v>5917.55</v>
      </c>
      <c r="H4323" s="2">
        <v>5944.4411</v>
      </c>
      <c r="I4323" s="2">
        <f t="shared" si="201"/>
        <v>5944.4411</v>
      </c>
      <c r="J4323" s="2">
        <f t="shared" si="202"/>
        <v>-26.891099999999824</v>
      </c>
      <c r="K4323" s="7">
        <f t="shared" si="203"/>
        <v>0</v>
      </c>
    </row>
    <row r="4324" spans="1:11">
      <c r="A4324">
        <v>2024</v>
      </c>
      <c r="B4324">
        <v>7</v>
      </c>
      <c r="C4324">
        <v>3</v>
      </c>
      <c r="D4324" s="1" t="s">
        <v>711</v>
      </c>
      <c r="E4324" t="s">
        <v>712</v>
      </c>
      <c r="F4324">
        <v>8</v>
      </c>
      <c r="G4324" s="2">
        <v>2321.6799999999998</v>
      </c>
      <c r="H4324" s="2">
        <v>293.61110000000002</v>
      </c>
      <c r="I4324" s="2">
        <f t="shared" si="201"/>
        <v>2348.8888000000002</v>
      </c>
      <c r="J4324" s="2">
        <f t="shared" si="202"/>
        <v>-27.208800000000338</v>
      </c>
      <c r="K4324" s="7">
        <f t="shared" si="203"/>
        <v>0</v>
      </c>
    </row>
    <row r="4325" spans="1:11">
      <c r="A4325">
        <v>2024</v>
      </c>
      <c r="B4325">
        <v>9</v>
      </c>
      <c r="C4325">
        <v>3</v>
      </c>
      <c r="D4325" s="1" t="s">
        <v>711</v>
      </c>
      <c r="E4325" t="s">
        <v>712</v>
      </c>
      <c r="F4325">
        <v>8</v>
      </c>
      <c r="G4325" s="2">
        <v>2321.6799999999998</v>
      </c>
      <c r="H4325" s="2">
        <v>293.61110000000002</v>
      </c>
      <c r="I4325" s="2">
        <f t="shared" si="201"/>
        <v>2348.8888000000002</v>
      </c>
      <c r="J4325" s="2">
        <f t="shared" si="202"/>
        <v>-27.208800000000338</v>
      </c>
      <c r="K4325" s="7">
        <f t="shared" si="203"/>
        <v>0</v>
      </c>
    </row>
    <row r="4326" spans="1:11">
      <c r="A4326">
        <v>2024</v>
      </c>
      <c r="B4326">
        <v>4</v>
      </c>
      <c r="C4326">
        <v>3</v>
      </c>
      <c r="D4326" s="1" t="s">
        <v>846</v>
      </c>
      <c r="E4326" t="s">
        <v>847</v>
      </c>
      <c r="F4326">
        <v>21</v>
      </c>
      <c r="G4326" s="2">
        <v>139238.39999999999</v>
      </c>
      <c r="H4326" s="2">
        <v>6631.6976999999997</v>
      </c>
      <c r="I4326" s="2">
        <f t="shared" si="201"/>
        <v>139265.65169999999</v>
      </c>
      <c r="J4326" s="2">
        <f t="shared" si="202"/>
        <v>-27.251699999993434</v>
      </c>
      <c r="K4326" s="7">
        <f t="shared" si="203"/>
        <v>0</v>
      </c>
    </row>
    <row r="4327" spans="1:11">
      <c r="A4327">
        <v>2024</v>
      </c>
      <c r="B4327">
        <v>10</v>
      </c>
      <c r="C4327">
        <v>3</v>
      </c>
      <c r="D4327" s="1" t="s">
        <v>846</v>
      </c>
      <c r="E4327" t="s">
        <v>847</v>
      </c>
      <c r="F4327">
        <v>21</v>
      </c>
      <c r="G4327" s="2">
        <v>139238.39999999999</v>
      </c>
      <c r="H4327" s="2">
        <v>6631.6976999999997</v>
      </c>
      <c r="I4327" s="2">
        <f t="shared" si="201"/>
        <v>139265.65169999999</v>
      </c>
      <c r="J4327" s="2">
        <f t="shared" si="202"/>
        <v>-27.251699999993434</v>
      </c>
      <c r="K4327" s="7">
        <f t="shared" si="203"/>
        <v>0</v>
      </c>
    </row>
    <row r="4328" spans="1:11">
      <c r="A4328">
        <v>2024</v>
      </c>
      <c r="B4328">
        <v>11</v>
      </c>
      <c r="C4328">
        <v>3</v>
      </c>
      <c r="D4328" s="1" t="s">
        <v>846</v>
      </c>
      <c r="E4328" t="s">
        <v>847</v>
      </c>
      <c r="F4328">
        <v>21</v>
      </c>
      <c r="G4328" s="2">
        <v>139238.39999999999</v>
      </c>
      <c r="H4328" s="2">
        <v>6631.6976999999997</v>
      </c>
      <c r="I4328" s="2">
        <f t="shared" si="201"/>
        <v>139265.65169999999</v>
      </c>
      <c r="J4328" s="2">
        <f t="shared" si="202"/>
        <v>-27.251699999993434</v>
      </c>
      <c r="K4328" s="7">
        <f t="shared" si="203"/>
        <v>0</v>
      </c>
    </row>
    <row r="4329" spans="1:11">
      <c r="A4329">
        <v>2024</v>
      </c>
      <c r="B4329">
        <v>11</v>
      </c>
      <c r="C4329">
        <v>3</v>
      </c>
      <c r="D4329" s="1" t="s">
        <v>917</v>
      </c>
      <c r="E4329" t="s">
        <v>918</v>
      </c>
      <c r="F4329">
        <v>1</v>
      </c>
      <c r="G4329" s="2">
        <v>5916.96</v>
      </c>
      <c r="H4329" s="2">
        <v>5944.4411</v>
      </c>
      <c r="I4329" s="2">
        <f t="shared" si="201"/>
        <v>5944.4411</v>
      </c>
      <c r="J4329" s="2">
        <f t="shared" si="202"/>
        <v>-27.481099999999969</v>
      </c>
      <c r="K4329" s="7">
        <f t="shared" si="203"/>
        <v>0</v>
      </c>
    </row>
    <row r="4330" spans="1:11">
      <c r="A4330">
        <v>2024</v>
      </c>
      <c r="B4330">
        <v>11</v>
      </c>
      <c r="C4330">
        <v>3</v>
      </c>
      <c r="D4330" s="1" t="s">
        <v>271</v>
      </c>
      <c r="E4330" t="s">
        <v>272</v>
      </c>
      <c r="F4330">
        <v>61</v>
      </c>
      <c r="G4330" s="2">
        <v>62899.54</v>
      </c>
      <c r="H4330" s="2">
        <v>1031.5933</v>
      </c>
      <c r="I4330" s="2">
        <f t="shared" si="201"/>
        <v>62927.191299999999</v>
      </c>
      <c r="J4330" s="2">
        <f t="shared" si="202"/>
        <v>-27.651299999997718</v>
      </c>
      <c r="K4330" s="7">
        <f t="shared" si="203"/>
        <v>0</v>
      </c>
    </row>
    <row r="4331" spans="1:11">
      <c r="A4331">
        <v>2024</v>
      </c>
      <c r="B4331">
        <v>4</v>
      </c>
      <c r="C4331">
        <v>3</v>
      </c>
      <c r="D4331" s="1" t="s">
        <v>244</v>
      </c>
      <c r="E4331" t="s">
        <v>245</v>
      </c>
      <c r="F4331">
        <v>11</v>
      </c>
      <c r="G4331" s="2">
        <v>24664.799999999999</v>
      </c>
      <c r="H4331" s="2">
        <v>2244.7766000000001</v>
      </c>
      <c r="I4331" s="2">
        <f t="shared" si="201"/>
        <v>24692.542600000001</v>
      </c>
      <c r="J4331" s="2">
        <f t="shared" si="202"/>
        <v>-27.742600000001403</v>
      </c>
      <c r="K4331" s="7">
        <f t="shared" si="203"/>
        <v>0</v>
      </c>
    </row>
    <row r="4332" spans="1:11">
      <c r="A4332">
        <v>2024</v>
      </c>
      <c r="B4332">
        <v>10</v>
      </c>
      <c r="C4332">
        <v>3</v>
      </c>
      <c r="D4332" s="1" t="s">
        <v>10</v>
      </c>
      <c r="E4332" t="s">
        <v>11</v>
      </c>
      <c r="F4332">
        <v>21</v>
      </c>
      <c r="G4332" s="2">
        <v>6820.8</v>
      </c>
      <c r="H4332" s="2">
        <v>326.13659999999999</v>
      </c>
      <c r="I4332" s="2">
        <f t="shared" si="201"/>
        <v>6848.8685999999998</v>
      </c>
      <c r="J4332" s="2">
        <f t="shared" si="202"/>
        <v>-28.068599999999606</v>
      </c>
      <c r="K4332" s="7">
        <f t="shared" si="203"/>
        <v>0</v>
      </c>
    </row>
    <row r="4333" spans="1:11">
      <c r="A4333">
        <v>2024</v>
      </c>
      <c r="B4333">
        <v>10</v>
      </c>
      <c r="C4333">
        <v>3</v>
      </c>
      <c r="D4333" s="1" t="s">
        <v>838</v>
      </c>
      <c r="E4333" t="s">
        <v>839</v>
      </c>
      <c r="F4333">
        <v>7</v>
      </c>
      <c r="G4333" s="2">
        <v>2126.1</v>
      </c>
      <c r="H4333" s="2">
        <v>307.75110000000001</v>
      </c>
      <c r="I4333" s="2">
        <f t="shared" si="201"/>
        <v>2154.2577000000001</v>
      </c>
      <c r="J4333" s="2">
        <f t="shared" si="202"/>
        <v>-28.157700000000204</v>
      </c>
      <c r="K4333" s="7">
        <f t="shared" si="203"/>
        <v>0</v>
      </c>
    </row>
    <row r="4334" spans="1:11">
      <c r="A4334">
        <v>2024</v>
      </c>
      <c r="B4334">
        <v>10</v>
      </c>
      <c r="C4334">
        <v>3</v>
      </c>
      <c r="D4334" s="1" t="s">
        <v>14</v>
      </c>
      <c r="E4334" t="s">
        <v>15</v>
      </c>
      <c r="F4334">
        <v>0.6</v>
      </c>
      <c r="G4334" s="2">
        <v>518.1</v>
      </c>
      <c r="H4334" s="2">
        <v>911.00369999999998</v>
      </c>
      <c r="I4334" s="2">
        <f t="shared" si="201"/>
        <v>546.60221999999999</v>
      </c>
      <c r="J4334" s="2">
        <f t="shared" si="202"/>
        <v>-28.502219999999966</v>
      </c>
      <c r="K4334" s="7">
        <f t="shared" si="203"/>
        <v>0</v>
      </c>
    </row>
    <row r="4335" spans="1:11">
      <c r="A4335">
        <v>2024</v>
      </c>
      <c r="B4335">
        <v>5</v>
      </c>
      <c r="C4335">
        <v>3</v>
      </c>
      <c r="D4335" s="1" t="s">
        <v>433</v>
      </c>
      <c r="E4335" t="s">
        <v>434</v>
      </c>
      <c r="F4335">
        <v>1</v>
      </c>
      <c r="G4335" s="2">
        <v>12333.1</v>
      </c>
      <c r="H4335" s="2">
        <v>12361.85</v>
      </c>
      <c r="I4335" s="2">
        <f t="shared" si="201"/>
        <v>12361.85</v>
      </c>
      <c r="J4335" s="2">
        <f t="shared" si="202"/>
        <v>-28.75</v>
      </c>
      <c r="K4335" s="7">
        <f t="shared" si="203"/>
        <v>0</v>
      </c>
    </row>
    <row r="4336" spans="1:11">
      <c r="A4336">
        <v>2024</v>
      </c>
      <c r="B4336">
        <v>4</v>
      </c>
      <c r="C4336">
        <v>3</v>
      </c>
      <c r="D4336" s="1" t="s">
        <v>190</v>
      </c>
      <c r="E4336" t="s">
        <v>191</v>
      </c>
      <c r="F4336">
        <v>6</v>
      </c>
      <c r="G4336" s="2">
        <v>97440</v>
      </c>
      <c r="H4336" s="2">
        <v>16244.8333</v>
      </c>
      <c r="I4336" s="2">
        <f t="shared" si="201"/>
        <v>97468.999800000005</v>
      </c>
      <c r="J4336" s="2">
        <f t="shared" si="202"/>
        <v>-28.999800000005052</v>
      </c>
      <c r="K4336" s="7">
        <f t="shared" si="203"/>
        <v>0</v>
      </c>
    </row>
    <row r="4337" spans="1:11">
      <c r="A4337">
        <v>2024</v>
      </c>
      <c r="B4337">
        <v>11</v>
      </c>
      <c r="C4337">
        <v>3</v>
      </c>
      <c r="D4337" s="1" t="s">
        <v>964</v>
      </c>
      <c r="E4337" t="s">
        <v>965</v>
      </c>
      <c r="F4337">
        <v>3</v>
      </c>
      <c r="G4337" s="2">
        <v>13440</v>
      </c>
      <c r="H4337" s="2">
        <v>4489.6710999999996</v>
      </c>
      <c r="I4337" s="2">
        <f t="shared" si="201"/>
        <v>13469.013299999999</v>
      </c>
      <c r="J4337" s="2">
        <f t="shared" si="202"/>
        <v>-29.013299999998708</v>
      </c>
      <c r="K4337" s="7">
        <f t="shared" si="203"/>
        <v>0</v>
      </c>
    </row>
    <row r="4338" spans="1:11">
      <c r="A4338">
        <v>2024</v>
      </c>
      <c r="B4338">
        <v>6</v>
      </c>
      <c r="C4338">
        <v>3</v>
      </c>
      <c r="D4338" s="1" t="s">
        <v>422</v>
      </c>
      <c r="E4338" t="s">
        <v>423</v>
      </c>
      <c r="F4338">
        <v>2</v>
      </c>
      <c r="G4338" s="2">
        <v>1083.96</v>
      </c>
      <c r="H4338" s="2">
        <v>556.56330000000003</v>
      </c>
      <c r="I4338" s="2">
        <f t="shared" si="201"/>
        <v>1113.1266000000001</v>
      </c>
      <c r="J4338" s="2">
        <f t="shared" si="202"/>
        <v>-29.166600000000017</v>
      </c>
      <c r="K4338" s="7">
        <f t="shared" si="203"/>
        <v>0</v>
      </c>
    </row>
    <row r="4339" spans="1:11">
      <c r="A4339">
        <v>2024</v>
      </c>
      <c r="B4339">
        <v>8</v>
      </c>
      <c r="C4339">
        <v>3</v>
      </c>
      <c r="D4339" s="1" t="s">
        <v>422</v>
      </c>
      <c r="E4339" t="s">
        <v>423</v>
      </c>
      <c r="F4339">
        <v>2</v>
      </c>
      <c r="G4339" s="2">
        <v>1083.96</v>
      </c>
      <c r="H4339" s="2">
        <v>556.56330000000003</v>
      </c>
      <c r="I4339" s="2">
        <f t="shared" si="201"/>
        <v>1113.1266000000001</v>
      </c>
      <c r="J4339" s="2">
        <f t="shared" si="202"/>
        <v>-29.166600000000017</v>
      </c>
      <c r="K4339" s="7">
        <f t="shared" si="203"/>
        <v>0</v>
      </c>
    </row>
    <row r="4340" spans="1:11">
      <c r="A4340">
        <v>2024</v>
      </c>
      <c r="B4340">
        <v>8</v>
      </c>
      <c r="C4340">
        <v>3</v>
      </c>
      <c r="D4340" s="1" t="s">
        <v>236</v>
      </c>
      <c r="E4340" t="s">
        <v>237</v>
      </c>
      <c r="F4340">
        <v>1</v>
      </c>
      <c r="G4340" s="2">
        <v>1010.63</v>
      </c>
      <c r="H4340" s="2">
        <v>1041.0877</v>
      </c>
      <c r="I4340" s="2">
        <f t="shared" si="201"/>
        <v>1041.0877</v>
      </c>
      <c r="J4340" s="2">
        <f t="shared" si="202"/>
        <v>-30.457700000000045</v>
      </c>
      <c r="K4340" s="7">
        <f t="shared" si="203"/>
        <v>0</v>
      </c>
    </row>
    <row r="4341" spans="1:11">
      <c r="A4341">
        <v>2024</v>
      </c>
      <c r="B4341">
        <v>7</v>
      </c>
      <c r="C4341">
        <v>3</v>
      </c>
      <c r="D4341" s="1" t="s">
        <v>269</v>
      </c>
      <c r="E4341" t="s">
        <v>270</v>
      </c>
      <c r="F4341">
        <v>2</v>
      </c>
      <c r="G4341" s="2">
        <v>27768.6</v>
      </c>
      <c r="H4341" s="2">
        <v>13899.8</v>
      </c>
      <c r="I4341" s="2">
        <f t="shared" si="201"/>
        <v>27799.599999999999</v>
      </c>
      <c r="J4341" s="2">
        <f t="shared" si="202"/>
        <v>-31</v>
      </c>
      <c r="K4341" s="7">
        <f t="shared" si="203"/>
        <v>0</v>
      </c>
    </row>
    <row r="4342" spans="1:11">
      <c r="A4342">
        <v>2024</v>
      </c>
      <c r="B4342">
        <v>3</v>
      </c>
      <c r="C4342">
        <v>3</v>
      </c>
      <c r="D4342" s="1" t="s">
        <v>19</v>
      </c>
      <c r="E4342" t="s">
        <v>20</v>
      </c>
      <c r="F4342">
        <v>1</v>
      </c>
      <c r="G4342" s="2">
        <v>602.55999999999995</v>
      </c>
      <c r="H4342" s="2">
        <v>634.12</v>
      </c>
      <c r="I4342" s="2">
        <f t="shared" si="201"/>
        <v>634.12</v>
      </c>
      <c r="J4342" s="2">
        <f t="shared" si="202"/>
        <v>-31.560000000000059</v>
      </c>
      <c r="K4342" s="7">
        <f t="shared" si="203"/>
        <v>0</v>
      </c>
    </row>
    <row r="4343" spans="1:11">
      <c r="A4343">
        <v>2024</v>
      </c>
      <c r="B4343">
        <v>11</v>
      </c>
      <c r="C4343">
        <v>3</v>
      </c>
      <c r="D4343" s="1" t="s">
        <v>19</v>
      </c>
      <c r="E4343" t="s">
        <v>20</v>
      </c>
      <c r="F4343">
        <v>1</v>
      </c>
      <c r="G4343" s="2">
        <v>602.55999999999995</v>
      </c>
      <c r="H4343" s="2">
        <v>634.12</v>
      </c>
      <c r="I4343" s="2">
        <f t="shared" si="201"/>
        <v>634.12</v>
      </c>
      <c r="J4343" s="2">
        <f t="shared" si="202"/>
        <v>-31.560000000000059</v>
      </c>
      <c r="K4343" s="7">
        <f t="shared" si="203"/>
        <v>0</v>
      </c>
    </row>
    <row r="4344" spans="1:11">
      <c r="A4344">
        <v>2024</v>
      </c>
      <c r="B4344">
        <v>7</v>
      </c>
      <c r="C4344">
        <v>3</v>
      </c>
      <c r="D4344" s="1" t="s">
        <v>59</v>
      </c>
      <c r="E4344" t="s">
        <v>60</v>
      </c>
      <c r="F4344">
        <v>23</v>
      </c>
      <c r="G4344" s="2">
        <v>16383.36</v>
      </c>
      <c r="H4344" s="2">
        <v>713.69659999999999</v>
      </c>
      <c r="I4344" s="2">
        <f t="shared" si="201"/>
        <v>16415.021799999999</v>
      </c>
      <c r="J4344" s="2">
        <f t="shared" si="202"/>
        <v>-31.661799999998038</v>
      </c>
      <c r="K4344" s="7">
        <f t="shared" si="203"/>
        <v>0</v>
      </c>
    </row>
    <row r="4345" spans="1:11">
      <c r="A4345">
        <v>2024</v>
      </c>
      <c r="B4345">
        <v>9</v>
      </c>
      <c r="C4345">
        <v>3</v>
      </c>
      <c r="D4345" s="1" t="s">
        <v>674</v>
      </c>
      <c r="E4345" t="s">
        <v>675</v>
      </c>
      <c r="F4345">
        <v>204</v>
      </c>
      <c r="G4345" s="2">
        <v>159936</v>
      </c>
      <c r="H4345" s="2">
        <v>784.15549999999996</v>
      </c>
      <c r="I4345" s="2">
        <f t="shared" si="201"/>
        <v>159967.72199999998</v>
      </c>
      <c r="J4345" s="2">
        <f t="shared" si="202"/>
        <v>-31.721999999979744</v>
      </c>
      <c r="K4345" s="7">
        <f t="shared" si="203"/>
        <v>0</v>
      </c>
    </row>
    <row r="4346" spans="1:11">
      <c r="A4346">
        <v>2024</v>
      </c>
      <c r="B4346">
        <v>3</v>
      </c>
      <c r="C4346">
        <v>3</v>
      </c>
      <c r="D4346" s="1" t="s">
        <v>480</v>
      </c>
      <c r="E4346" t="s">
        <v>481</v>
      </c>
      <c r="F4346">
        <v>11</v>
      </c>
      <c r="G4346" s="2">
        <v>1338.37</v>
      </c>
      <c r="H4346" s="2">
        <v>124.5722</v>
      </c>
      <c r="I4346" s="2">
        <f t="shared" si="201"/>
        <v>1370.2942</v>
      </c>
      <c r="J4346" s="2">
        <f t="shared" si="202"/>
        <v>-31.924200000000155</v>
      </c>
      <c r="K4346" s="7">
        <f t="shared" si="203"/>
        <v>0</v>
      </c>
    </row>
    <row r="4347" spans="1:11">
      <c r="A4347">
        <v>2024</v>
      </c>
      <c r="B4347">
        <v>10</v>
      </c>
      <c r="C4347">
        <v>3</v>
      </c>
      <c r="D4347" s="1" t="s">
        <v>164</v>
      </c>
      <c r="E4347" t="s">
        <v>165</v>
      </c>
      <c r="F4347">
        <v>6</v>
      </c>
      <c r="G4347" s="2">
        <v>346080</v>
      </c>
      <c r="H4347" s="2">
        <v>57685.366600000001</v>
      </c>
      <c r="I4347" s="2">
        <f t="shared" si="201"/>
        <v>346112.19959999999</v>
      </c>
      <c r="J4347" s="2">
        <f t="shared" si="202"/>
        <v>-32.199599999992643</v>
      </c>
      <c r="K4347" s="7">
        <f t="shared" si="203"/>
        <v>0</v>
      </c>
    </row>
    <row r="4348" spans="1:11">
      <c r="A4348">
        <v>2024</v>
      </c>
      <c r="B4348">
        <v>4</v>
      </c>
      <c r="C4348">
        <v>3</v>
      </c>
      <c r="D4348" s="1" t="s">
        <v>468</v>
      </c>
      <c r="E4348" t="s">
        <v>469</v>
      </c>
      <c r="F4348">
        <v>1</v>
      </c>
      <c r="G4348" s="2">
        <v>335.26</v>
      </c>
      <c r="H4348" s="2">
        <v>368.48</v>
      </c>
      <c r="I4348" s="2">
        <f t="shared" si="201"/>
        <v>368.48</v>
      </c>
      <c r="J4348" s="2">
        <f t="shared" si="202"/>
        <v>-33.220000000000027</v>
      </c>
      <c r="K4348" s="7">
        <f t="shared" si="203"/>
        <v>0</v>
      </c>
    </row>
    <row r="4349" spans="1:11">
      <c r="A4349">
        <v>2024</v>
      </c>
      <c r="B4349">
        <v>6</v>
      </c>
      <c r="C4349">
        <v>3</v>
      </c>
      <c r="D4349" s="1" t="s">
        <v>468</v>
      </c>
      <c r="E4349" t="s">
        <v>469</v>
      </c>
      <c r="F4349">
        <v>1</v>
      </c>
      <c r="G4349" s="2">
        <v>335.26</v>
      </c>
      <c r="H4349" s="2">
        <v>368.48</v>
      </c>
      <c r="I4349" s="2">
        <f t="shared" si="201"/>
        <v>368.48</v>
      </c>
      <c r="J4349" s="2">
        <f t="shared" si="202"/>
        <v>-33.220000000000027</v>
      </c>
      <c r="K4349" s="7">
        <f t="shared" si="203"/>
        <v>0</v>
      </c>
    </row>
    <row r="4350" spans="1:11">
      <c r="A4350">
        <v>2024</v>
      </c>
      <c r="B4350">
        <v>7</v>
      </c>
      <c r="C4350">
        <v>3</v>
      </c>
      <c r="D4350" s="1" t="s">
        <v>468</v>
      </c>
      <c r="E4350" t="s">
        <v>469</v>
      </c>
      <c r="F4350">
        <v>1</v>
      </c>
      <c r="G4350" s="2">
        <v>335.26</v>
      </c>
      <c r="H4350" s="2">
        <v>368.48</v>
      </c>
      <c r="I4350" s="2">
        <f t="shared" si="201"/>
        <v>368.48</v>
      </c>
      <c r="J4350" s="2">
        <f t="shared" si="202"/>
        <v>-33.220000000000027</v>
      </c>
      <c r="K4350" s="7">
        <f t="shared" si="203"/>
        <v>0</v>
      </c>
    </row>
    <row r="4351" spans="1:11">
      <c r="A4351">
        <v>2024</v>
      </c>
      <c r="B4351">
        <v>9</v>
      </c>
      <c r="C4351">
        <v>3</v>
      </c>
      <c r="D4351" s="1" t="s">
        <v>468</v>
      </c>
      <c r="E4351" t="s">
        <v>469</v>
      </c>
      <c r="F4351">
        <v>1</v>
      </c>
      <c r="G4351" s="2">
        <v>335.26</v>
      </c>
      <c r="H4351" s="2">
        <v>368.48</v>
      </c>
      <c r="I4351" s="2">
        <f t="shared" si="201"/>
        <v>368.48</v>
      </c>
      <c r="J4351" s="2">
        <f t="shared" si="202"/>
        <v>-33.220000000000027</v>
      </c>
      <c r="K4351" s="7">
        <f t="shared" si="203"/>
        <v>0</v>
      </c>
    </row>
    <row r="4352" spans="1:11">
      <c r="A4352">
        <v>2024</v>
      </c>
      <c r="B4352">
        <v>6</v>
      </c>
      <c r="C4352">
        <v>3</v>
      </c>
      <c r="D4352" s="1" t="s">
        <v>711</v>
      </c>
      <c r="E4352" t="s">
        <v>712</v>
      </c>
      <c r="F4352">
        <v>10</v>
      </c>
      <c r="G4352" s="2">
        <v>2902.1</v>
      </c>
      <c r="H4352" s="2">
        <v>293.61110000000002</v>
      </c>
      <c r="I4352" s="2">
        <f t="shared" si="201"/>
        <v>2936.1110000000003</v>
      </c>
      <c r="J4352" s="2">
        <f t="shared" si="202"/>
        <v>-34.011000000000422</v>
      </c>
      <c r="K4352" s="7">
        <f t="shared" si="203"/>
        <v>0</v>
      </c>
    </row>
    <row r="4353" spans="1:11">
      <c r="A4353">
        <v>2024</v>
      </c>
      <c r="B4353">
        <v>10</v>
      </c>
      <c r="C4353">
        <v>3</v>
      </c>
      <c r="D4353" s="1" t="s">
        <v>711</v>
      </c>
      <c r="E4353" t="s">
        <v>712</v>
      </c>
      <c r="F4353">
        <v>10</v>
      </c>
      <c r="G4353" s="2">
        <v>2902.1</v>
      </c>
      <c r="H4353" s="2">
        <v>293.61110000000002</v>
      </c>
      <c r="I4353" s="2">
        <f t="shared" si="201"/>
        <v>2936.1110000000003</v>
      </c>
      <c r="J4353" s="2">
        <f t="shared" si="202"/>
        <v>-34.011000000000422</v>
      </c>
      <c r="K4353" s="7">
        <f t="shared" si="203"/>
        <v>0</v>
      </c>
    </row>
    <row r="4354" spans="1:11">
      <c r="A4354">
        <v>2024</v>
      </c>
      <c r="B4354">
        <v>9</v>
      </c>
      <c r="C4354">
        <v>3</v>
      </c>
      <c r="D4354" s="1" t="s">
        <v>370</v>
      </c>
      <c r="E4354" t="s">
        <v>371</v>
      </c>
      <c r="F4354">
        <v>2</v>
      </c>
      <c r="G4354" s="2">
        <v>432.94</v>
      </c>
      <c r="H4354" s="2">
        <v>233.77549999999999</v>
      </c>
      <c r="I4354" s="2">
        <f t="shared" ref="I4354:I4417" si="204">H4354*F4354</f>
        <v>467.55099999999999</v>
      </c>
      <c r="J4354" s="2">
        <f t="shared" ref="J4354:J4417" si="205">G4354-(H4354*F4354)</f>
        <v>-34.61099999999999</v>
      </c>
      <c r="K4354" s="7">
        <f t="shared" si="203"/>
        <v>0</v>
      </c>
    </row>
    <row r="4355" spans="1:11">
      <c r="A4355">
        <v>2024</v>
      </c>
      <c r="B4355">
        <v>6</v>
      </c>
      <c r="C4355">
        <v>3</v>
      </c>
      <c r="D4355" s="1" t="s">
        <v>362</v>
      </c>
      <c r="E4355" t="s">
        <v>363</v>
      </c>
      <c r="F4355">
        <v>7</v>
      </c>
      <c r="G4355" s="2">
        <v>1779.76</v>
      </c>
      <c r="H4355" s="2">
        <v>259.2</v>
      </c>
      <c r="I4355" s="2">
        <f t="shared" si="204"/>
        <v>1814.3999999999999</v>
      </c>
      <c r="J4355" s="2">
        <f t="shared" si="205"/>
        <v>-34.639999999999873</v>
      </c>
      <c r="K4355" s="7">
        <f t="shared" ref="K4355:K4418" si="206">IF(J4355&gt;=0,1,0)</f>
        <v>0</v>
      </c>
    </row>
    <row r="4356" spans="1:11">
      <c r="A4356">
        <v>2024</v>
      </c>
      <c r="B4356">
        <v>9</v>
      </c>
      <c r="C4356">
        <v>3</v>
      </c>
      <c r="D4356" s="1" t="s">
        <v>846</v>
      </c>
      <c r="E4356" t="s">
        <v>847</v>
      </c>
      <c r="F4356">
        <v>27</v>
      </c>
      <c r="G4356" s="2">
        <v>179020.79999999999</v>
      </c>
      <c r="H4356" s="2">
        <v>6631.6976999999997</v>
      </c>
      <c r="I4356" s="2">
        <f t="shared" si="204"/>
        <v>179055.83789999998</v>
      </c>
      <c r="J4356" s="2">
        <f t="shared" si="205"/>
        <v>-35.037899999995716</v>
      </c>
      <c r="K4356" s="7">
        <f t="shared" si="206"/>
        <v>0</v>
      </c>
    </row>
    <row r="4357" spans="1:11">
      <c r="A4357">
        <v>2024</v>
      </c>
      <c r="B4357">
        <v>7</v>
      </c>
      <c r="C4357">
        <v>3</v>
      </c>
      <c r="D4357" s="1" t="s">
        <v>65</v>
      </c>
      <c r="E4357" t="s">
        <v>66</v>
      </c>
      <c r="F4357">
        <v>4</v>
      </c>
      <c r="G4357" s="2">
        <v>6832</v>
      </c>
      <c r="H4357" s="2">
        <v>1716.96</v>
      </c>
      <c r="I4357" s="2">
        <f t="shared" si="204"/>
        <v>6867.84</v>
      </c>
      <c r="J4357" s="2">
        <f t="shared" si="205"/>
        <v>-35.840000000000146</v>
      </c>
      <c r="K4357" s="7">
        <f t="shared" si="206"/>
        <v>0</v>
      </c>
    </row>
    <row r="4358" spans="1:11">
      <c r="A4358">
        <v>2024</v>
      </c>
      <c r="B4358">
        <v>4</v>
      </c>
      <c r="C4358">
        <v>3</v>
      </c>
      <c r="D4358" s="1" t="s">
        <v>69</v>
      </c>
      <c r="E4358" t="s">
        <v>70</v>
      </c>
      <c r="F4358">
        <v>8</v>
      </c>
      <c r="G4358" s="2">
        <v>8180.48</v>
      </c>
      <c r="H4358" s="2">
        <v>1027.0922</v>
      </c>
      <c r="I4358" s="2">
        <f t="shared" si="204"/>
        <v>8216.7376000000004</v>
      </c>
      <c r="J4358" s="2">
        <f t="shared" si="205"/>
        <v>-36.257600000000821</v>
      </c>
      <c r="K4358" s="7">
        <f t="shared" si="206"/>
        <v>0</v>
      </c>
    </row>
    <row r="4359" spans="1:11">
      <c r="A4359">
        <v>2024</v>
      </c>
      <c r="B4359">
        <v>7</v>
      </c>
      <c r="C4359">
        <v>3</v>
      </c>
      <c r="D4359" s="1" t="s">
        <v>69</v>
      </c>
      <c r="E4359" t="s">
        <v>70</v>
      </c>
      <c r="F4359">
        <v>8</v>
      </c>
      <c r="G4359" s="2">
        <v>8180.48</v>
      </c>
      <c r="H4359" s="2">
        <v>1027.0922</v>
      </c>
      <c r="I4359" s="2">
        <f t="shared" si="204"/>
        <v>8216.7376000000004</v>
      </c>
      <c r="J4359" s="2">
        <f t="shared" si="205"/>
        <v>-36.257600000000821</v>
      </c>
      <c r="K4359" s="7">
        <f t="shared" si="206"/>
        <v>0</v>
      </c>
    </row>
    <row r="4360" spans="1:11">
      <c r="A4360">
        <v>2024</v>
      </c>
      <c r="B4360">
        <v>11</v>
      </c>
      <c r="C4360">
        <v>3</v>
      </c>
      <c r="D4360" s="1" t="s">
        <v>1144</v>
      </c>
      <c r="E4360" t="s">
        <v>159</v>
      </c>
      <c r="F4360">
        <v>3</v>
      </c>
      <c r="G4360" s="2">
        <v>1841.28</v>
      </c>
      <c r="H4360" s="2">
        <v>625.93119999999999</v>
      </c>
      <c r="I4360" s="2">
        <f t="shared" si="204"/>
        <v>1877.7936</v>
      </c>
      <c r="J4360" s="2">
        <f t="shared" si="205"/>
        <v>-36.513599999999997</v>
      </c>
      <c r="K4360" s="7">
        <f t="shared" si="206"/>
        <v>0</v>
      </c>
    </row>
    <row r="4361" spans="1:11">
      <c r="A4361">
        <v>2024</v>
      </c>
      <c r="B4361">
        <v>10</v>
      </c>
      <c r="C4361">
        <v>3</v>
      </c>
      <c r="D4361" s="1" t="s">
        <v>910</v>
      </c>
      <c r="E4361" t="s">
        <v>911</v>
      </c>
      <c r="F4361">
        <v>3</v>
      </c>
      <c r="G4361" s="2">
        <v>1014.06</v>
      </c>
      <c r="H4361" s="2">
        <v>350.28440000000001</v>
      </c>
      <c r="I4361" s="2">
        <f t="shared" si="204"/>
        <v>1050.8532</v>
      </c>
      <c r="J4361" s="2">
        <f t="shared" si="205"/>
        <v>-36.79320000000007</v>
      </c>
      <c r="K4361" s="7">
        <f t="shared" si="206"/>
        <v>0</v>
      </c>
    </row>
    <row r="4362" spans="1:11">
      <c r="A4362">
        <v>2024</v>
      </c>
      <c r="B4362">
        <v>2</v>
      </c>
      <c r="C4362">
        <v>3</v>
      </c>
      <c r="D4362" s="1" t="s">
        <v>898</v>
      </c>
      <c r="E4362" t="s">
        <v>899</v>
      </c>
      <c r="F4362">
        <v>1</v>
      </c>
      <c r="G4362" s="2">
        <v>3110.08</v>
      </c>
      <c r="H4362" s="2">
        <v>3147.2</v>
      </c>
      <c r="I4362" s="2">
        <f t="shared" si="204"/>
        <v>3147.2</v>
      </c>
      <c r="J4362" s="2">
        <f t="shared" si="205"/>
        <v>-37.119999999999891</v>
      </c>
      <c r="K4362" s="7">
        <f t="shared" si="206"/>
        <v>0</v>
      </c>
    </row>
    <row r="4363" spans="1:11">
      <c r="A4363">
        <v>2024</v>
      </c>
      <c r="B4363">
        <v>6</v>
      </c>
      <c r="C4363">
        <v>3</v>
      </c>
      <c r="D4363" s="1" t="s">
        <v>1279</v>
      </c>
      <c r="E4363" t="s">
        <v>1280</v>
      </c>
      <c r="F4363">
        <v>1</v>
      </c>
      <c r="G4363" s="2">
        <v>3110.08</v>
      </c>
      <c r="H4363" s="2">
        <v>3147.2</v>
      </c>
      <c r="I4363" s="2">
        <f t="shared" si="204"/>
        <v>3147.2</v>
      </c>
      <c r="J4363" s="2">
        <f t="shared" si="205"/>
        <v>-37.119999999999891</v>
      </c>
      <c r="K4363" s="7">
        <f t="shared" si="206"/>
        <v>0</v>
      </c>
    </row>
    <row r="4364" spans="1:11">
      <c r="A4364">
        <v>2024</v>
      </c>
      <c r="B4364">
        <v>9</v>
      </c>
      <c r="C4364">
        <v>3</v>
      </c>
      <c r="D4364" s="1" t="s">
        <v>1279</v>
      </c>
      <c r="E4364" t="s">
        <v>1280</v>
      </c>
      <c r="F4364">
        <v>1</v>
      </c>
      <c r="G4364" s="2">
        <v>3110.08</v>
      </c>
      <c r="H4364" s="2">
        <v>3147.2</v>
      </c>
      <c r="I4364" s="2">
        <f t="shared" si="204"/>
        <v>3147.2</v>
      </c>
      <c r="J4364" s="2">
        <f t="shared" si="205"/>
        <v>-37.119999999999891</v>
      </c>
      <c r="K4364" s="7">
        <f t="shared" si="206"/>
        <v>0</v>
      </c>
    </row>
    <row r="4365" spans="1:11">
      <c r="A4365">
        <v>2024</v>
      </c>
      <c r="B4365">
        <v>10</v>
      </c>
      <c r="C4365">
        <v>3</v>
      </c>
      <c r="D4365" s="1" t="s">
        <v>1279</v>
      </c>
      <c r="E4365" t="s">
        <v>1280</v>
      </c>
      <c r="F4365">
        <v>1</v>
      </c>
      <c r="G4365" s="2">
        <v>3110.08</v>
      </c>
      <c r="H4365" s="2">
        <v>3147.2</v>
      </c>
      <c r="I4365" s="2">
        <f t="shared" si="204"/>
        <v>3147.2</v>
      </c>
      <c r="J4365" s="2">
        <f t="shared" si="205"/>
        <v>-37.119999999999891</v>
      </c>
      <c r="K4365" s="7">
        <f t="shared" si="206"/>
        <v>0</v>
      </c>
    </row>
    <row r="4366" spans="1:11">
      <c r="A4366">
        <v>2024</v>
      </c>
      <c r="B4366">
        <v>1</v>
      </c>
      <c r="C4366">
        <v>3</v>
      </c>
      <c r="D4366" s="1" t="s">
        <v>327</v>
      </c>
      <c r="E4366" t="s">
        <v>328</v>
      </c>
      <c r="F4366">
        <v>1</v>
      </c>
      <c r="G4366" s="2">
        <v>3110.08</v>
      </c>
      <c r="H4366" s="2">
        <v>3147.2</v>
      </c>
      <c r="I4366" s="2">
        <f t="shared" si="204"/>
        <v>3147.2</v>
      </c>
      <c r="J4366" s="2">
        <f t="shared" si="205"/>
        <v>-37.119999999999891</v>
      </c>
      <c r="K4366" s="7">
        <f t="shared" si="206"/>
        <v>0</v>
      </c>
    </row>
    <row r="4367" spans="1:11">
      <c r="A4367">
        <v>2024</v>
      </c>
      <c r="B4367">
        <v>6</v>
      </c>
      <c r="C4367">
        <v>3</v>
      </c>
      <c r="D4367" s="1" t="s">
        <v>327</v>
      </c>
      <c r="E4367" t="s">
        <v>328</v>
      </c>
      <c r="F4367">
        <v>1</v>
      </c>
      <c r="G4367" s="2">
        <v>3110.08</v>
      </c>
      <c r="H4367" s="2">
        <v>3147.2</v>
      </c>
      <c r="I4367" s="2">
        <f t="shared" si="204"/>
        <v>3147.2</v>
      </c>
      <c r="J4367" s="2">
        <f t="shared" si="205"/>
        <v>-37.119999999999891</v>
      </c>
      <c r="K4367" s="7">
        <f t="shared" si="206"/>
        <v>0</v>
      </c>
    </row>
    <row r="4368" spans="1:11">
      <c r="A4368">
        <v>2024</v>
      </c>
      <c r="B4368">
        <v>9</v>
      </c>
      <c r="C4368">
        <v>3</v>
      </c>
      <c r="D4368" s="1" t="s">
        <v>327</v>
      </c>
      <c r="E4368" t="s">
        <v>328</v>
      </c>
      <c r="F4368">
        <v>1</v>
      </c>
      <c r="G4368" s="2">
        <v>3110.08</v>
      </c>
      <c r="H4368" s="2">
        <v>3147.2</v>
      </c>
      <c r="I4368" s="2">
        <f t="shared" si="204"/>
        <v>3147.2</v>
      </c>
      <c r="J4368" s="2">
        <f t="shared" si="205"/>
        <v>-37.119999999999891</v>
      </c>
      <c r="K4368" s="7">
        <f t="shared" si="206"/>
        <v>0</v>
      </c>
    </row>
    <row r="4369" spans="1:11">
      <c r="A4369">
        <v>2024</v>
      </c>
      <c r="B4369">
        <v>1</v>
      </c>
      <c r="C4369">
        <v>3</v>
      </c>
      <c r="D4369" s="1" t="s">
        <v>329</v>
      </c>
      <c r="E4369" t="s">
        <v>330</v>
      </c>
      <c r="F4369">
        <v>1</v>
      </c>
      <c r="G4369" s="2">
        <v>3110.08</v>
      </c>
      <c r="H4369" s="2">
        <v>3147.2</v>
      </c>
      <c r="I4369" s="2">
        <f t="shared" si="204"/>
        <v>3147.2</v>
      </c>
      <c r="J4369" s="2">
        <f t="shared" si="205"/>
        <v>-37.119999999999891</v>
      </c>
      <c r="K4369" s="7">
        <f t="shared" si="206"/>
        <v>0</v>
      </c>
    </row>
    <row r="4370" spans="1:11">
      <c r="A4370">
        <v>2024</v>
      </c>
      <c r="B4370">
        <v>3</v>
      </c>
      <c r="C4370">
        <v>3</v>
      </c>
      <c r="D4370" s="1" t="s">
        <v>329</v>
      </c>
      <c r="E4370" t="s">
        <v>330</v>
      </c>
      <c r="F4370">
        <v>1</v>
      </c>
      <c r="G4370" s="2">
        <v>3110.08</v>
      </c>
      <c r="H4370" s="2">
        <v>3147.2</v>
      </c>
      <c r="I4370" s="2">
        <f t="shared" si="204"/>
        <v>3147.2</v>
      </c>
      <c r="J4370" s="2">
        <f t="shared" si="205"/>
        <v>-37.119999999999891</v>
      </c>
      <c r="K4370" s="7">
        <f t="shared" si="206"/>
        <v>0</v>
      </c>
    </row>
    <row r="4371" spans="1:11">
      <c r="A4371">
        <v>2024</v>
      </c>
      <c r="B4371">
        <v>10</v>
      </c>
      <c r="C4371">
        <v>3</v>
      </c>
      <c r="D4371" s="1" t="s">
        <v>329</v>
      </c>
      <c r="E4371" t="s">
        <v>330</v>
      </c>
      <c r="F4371">
        <v>1</v>
      </c>
      <c r="G4371" s="2">
        <v>3110.08</v>
      </c>
      <c r="H4371" s="2">
        <v>3147.2</v>
      </c>
      <c r="I4371" s="2">
        <f t="shared" si="204"/>
        <v>3147.2</v>
      </c>
      <c r="J4371" s="2">
        <f t="shared" si="205"/>
        <v>-37.119999999999891</v>
      </c>
      <c r="K4371" s="7">
        <f t="shared" si="206"/>
        <v>0</v>
      </c>
    </row>
    <row r="4372" spans="1:11">
      <c r="A4372">
        <v>2024</v>
      </c>
      <c r="B4372">
        <v>7</v>
      </c>
      <c r="C4372">
        <v>3</v>
      </c>
      <c r="D4372" s="1" t="s">
        <v>404</v>
      </c>
      <c r="E4372" t="s">
        <v>405</v>
      </c>
      <c r="F4372">
        <v>3</v>
      </c>
      <c r="G4372" s="2">
        <v>20092.71</v>
      </c>
      <c r="H4372" s="2">
        <v>6709.9714000000004</v>
      </c>
      <c r="I4372" s="2">
        <f t="shared" si="204"/>
        <v>20129.914199999999</v>
      </c>
      <c r="J4372" s="2">
        <f t="shared" si="205"/>
        <v>-37.204200000000128</v>
      </c>
      <c r="K4372" s="7">
        <f t="shared" si="206"/>
        <v>0</v>
      </c>
    </row>
    <row r="4373" spans="1:11">
      <c r="A4373">
        <v>2024</v>
      </c>
      <c r="B4373">
        <v>3</v>
      </c>
      <c r="C4373">
        <v>3</v>
      </c>
      <c r="D4373" s="1" t="s">
        <v>641</v>
      </c>
      <c r="E4373" t="s">
        <v>116</v>
      </c>
      <c r="F4373">
        <v>5</v>
      </c>
      <c r="G4373" s="2">
        <v>50400</v>
      </c>
      <c r="H4373" s="2">
        <v>10087.4666</v>
      </c>
      <c r="I4373" s="2">
        <f t="shared" si="204"/>
        <v>50437.332999999999</v>
      </c>
      <c r="J4373" s="2">
        <f t="shared" si="205"/>
        <v>-37.332999999998719</v>
      </c>
      <c r="K4373" s="7">
        <f t="shared" si="206"/>
        <v>0</v>
      </c>
    </row>
    <row r="4374" spans="1:11">
      <c r="A4374">
        <v>2024</v>
      </c>
      <c r="B4374">
        <v>8</v>
      </c>
      <c r="C4374">
        <v>3</v>
      </c>
      <c r="D4374" s="1" t="s">
        <v>641</v>
      </c>
      <c r="E4374" t="s">
        <v>116</v>
      </c>
      <c r="F4374">
        <v>5</v>
      </c>
      <c r="G4374" s="2">
        <v>50400</v>
      </c>
      <c r="H4374" s="2">
        <v>10087.4666</v>
      </c>
      <c r="I4374" s="2">
        <f t="shared" si="204"/>
        <v>50437.332999999999</v>
      </c>
      <c r="J4374" s="2">
        <f t="shared" si="205"/>
        <v>-37.332999999998719</v>
      </c>
      <c r="K4374" s="7">
        <f t="shared" si="206"/>
        <v>0</v>
      </c>
    </row>
    <row r="4375" spans="1:11">
      <c r="A4375">
        <v>2024</v>
      </c>
      <c r="B4375">
        <v>10</v>
      </c>
      <c r="C4375">
        <v>3</v>
      </c>
      <c r="D4375" s="1" t="s">
        <v>23</v>
      </c>
      <c r="E4375" t="s">
        <v>24</v>
      </c>
      <c r="F4375">
        <v>8</v>
      </c>
      <c r="G4375" s="2">
        <v>53760</v>
      </c>
      <c r="H4375" s="2">
        <v>6724.7266</v>
      </c>
      <c r="I4375" s="2">
        <f t="shared" si="204"/>
        <v>53797.8128</v>
      </c>
      <c r="J4375" s="2">
        <f t="shared" si="205"/>
        <v>-37.812799999999697</v>
      </c>
      <c r="K4375" s="7">
        <f t="shared" si="206"/>
        <v>0</v>
      </c>
    </row>
    <row r="4376" spans="1:11">
      <c r="A4376">
        <v>2024</v>
      </c>
      <c r="B4376">
        <v>7</v>
      </c>
      <c r="C4376">
        <v>3</v>
      </c>
      <c r="D4376" s="1" t="s">
        <v>1024</v>
      </c>
      <c r="E4376" t="s">
        <v>1025</v>
      </c>
      <c r="F4376">
        <v>2</v>
      </c>
      <c r="G4376" s="2">
        <v>642.88</v>
      </c>
      <c r="H4376" s="2">
        <v>340.44</v>
      </c>
      <c r="I4376" s="2">
        <f t="shared" si="204"/>
        <v>680.88</v>
      </c>
      <c r="J4376" s="2">
        <f t="shared" si="205"/>
        <v>-38</v>
      </c>
      <c r="K4376" s="7">
        <f t="shared" si="206"/>
        <v>0</v>
      </c>
    </row>
    <row r="4377" spans="1:11">
      <c r="A4377">
        <v>2024</v>
      </c>
      <c r="B4377">
        <v>3</v>
      </c>
      <c r="C4377">
        <v>3</v>
      </c>
      <c r="D4377" s="1" t="s">
        <v>14</v>
      </c>
      <c r="E4377" t="s">
        <v>15</v>
      </c>
      <c r="F4377">
        <v>0.8</v>
      </c>
      <c r="G4377" s="2">
        <v>690.8</v>
      </c>
      <c r="H4377" s="2">
        <v>911.00369999999998</v>
      </c>
      <c r="I4377" s="2">
        <f t="shared" si="204"/>
        <v>728.80295999999998</v>
      </c>
      <c r="J4377" s="2">
        <f t="shared" si="205"/>
        <v>-38.00296000000003</v>
      </c>
      <c r="K4377" s="7">
        <f t="shared" si="206"/>
        <v>0</v>
      </c>
    </row>
    <row r="4378" spans="1:11">
      <c r="A4378">
        <v>2024</v>
      </c>
      <c r="B4378">
        <v>4</v>
      </c>
      <c r="C4378">
        <v>3</v>
      </c>
      <c r="D4378" s="1" t="s">
        <v>734</v>
      </c>
      <c r="E4378" t="s">
        <v>735</v>
      </c>
      <c r="F4378">
        <v>47</v>
      </c>
      <c r="G4378" s="2">
        <v>31732.639999999999</v>
      </c>
      <c r="H4378" s="2">
        <v>675.97879999999998</v>
      </c>
      <c r="I4378" s="2">
        <f t="shared" si="204"/>
        <v>31771.0036</v>
      </c>
      <c r="J4378" s="2">
        <f t="shared" si="205"/>
        <v>-38.363600000000588</v>
      </c>
      <c r="K4378" s="7">
        <f t="shared" si="206"/>
        <v>0</v>
      </c>
    </row>
    <row r="4379" spans="1:11">
      <c r="A4379">
        <v>2024</v>
      </c>
      <c r="B4379">
        <v>3</v>
      </c>
      <c r="C4379">
        <v>3</v>
      </c>
      <c r="D4379" s="1" t="s">
        <v>964</v>
      </c>
      <c r="E4379" t="s">
        <v>965</v>
      </c>
      <c r="F4379">
        <v>4</v>
      </c>
      <c r="G4379" s="2">
        <v>17920</v>
      </c>
      <c r="H4379" s="2">
        <v>4489.6710999999996</v>
      </c>
      <c r="I4379" s="2">
        <f t="shared" si="204"/>
        <v>17958.684399999998</v>
      </c>
      <c r="J4379" s="2">
        <f t="shared" si="205"/>
        <v>-38.684399999998277</v>
      </c>
      <c r="K4379" s="7">
        <f t="shared" si="206"/>
        <v>0</v>
      </c>
    </row>
    <row r="4380" spans="1:11">
      <c r="A4380">
        <v>2024</v>
      </c>
      <c r="B4380">
        <v>1</v>
      </c>
      <c r="C4380">
        <v>3</v>
      </c>
      <c r="D4380" s="1" t="s">
        <v>58</v>
      </c>
      <c r="E4380" t="s">
        <v>57</v>
      </c>
      <c r="F4380">
        <v>7</v>
      </c>
      <c r="G4380" s="2">
        <v>1291.6400000000001</v>
      </c>
      <c r="H4380" s="2">
        <v>190.05109999999999</v>
      </c>
      <c r="I4380" s="2">
        <f t="shared" si="204"/>
        <v>1330.3577</v>
      </c>
      <c r="J4380" s="2">
        <f t="shared" si="205"/>
        <v>-38.717699999999923</v>
      </c>
      <c r="K4380" s="7">
        <f t="shared" si="206"/>
        <v>0</v>
      </c>
    </row>
    <row r="4381" spans="1:11">
      <c r="A4381">
        <v>2024</v>
      </c>
      <c r="B4381">
        <v>1</v>
      </c>
      <c r="C4381">
        <v>3</v>
      </c>
      <c r="D4381" s="1" t="s">
        <v>93</v>
      </c>
      <c r="E4381" t="s">
        <v>94</v>
      </c>
      <c r="F4381">
        <v>4</v>
      </c>
      <c r="G4381" s="2">
        <v>714.76</v>
      </c>
      <c r="H4381" s="2">
        <v>188.43549999999999</v>
      </c>
      <c r="I4381" s="2">
        <f t="shared" si="204"/>
        <v>753.74199999999996</v>
      </c>
      <c r="J4381" s="2">
        <f t="shared" si="205"/>
        <v>-38.981999999999971</v>
      </c>
      <c r="K4381" s="7">
        <f t="shared" si="206"/>
        <v>0</v>
      </c>
    </row>
    <row r="4382" spans="1:11">
      <c r="A4382">
        <v>2024</v>
      </c>
      <c r="B4382">
        <v>7</v>
      </c>
      <c r="C4382">
        <v>3</v>
      </c>
      <c r="D4382" s="1" t="s">
        <v>480</v>
      </c>
      <c r="E4382" t="s">
        <v>481</v>
      </c>
      <c r="F4382">
        <v>5</v>
      </c>
      <c r="G4382" s="2">
        <v>582.54999999999995</v>
      </c>
      <c r="H4382" s="2">
        <v>124.5722</v>
      </c>
      <c r="I4382" s="2">
        <f t="shared" si="204"/>
        <v>622.86099999999999</v>
      </c>
      <c r="J4382" s="2">
        <f t="shared" si="205"/>
        <v>-40.311000000000035</v>
      </c>
      <c r="K4382" s="7">
        <f t="shared" si="206"/>
        <v>0</v>
      </c>
    </row>
    <row r="4383" spans="1:11">
      <c r="A4383">
        <v>2024</v>
      </c>
      <c r="B4383">
        <v>2</v>
      </c>
      <c r="C4383">
        <v>3</v>
      </c>
      <c r="D4383" s="1" t="s">
        <v>985</v>
      </c>
      <c r="E4383" t="s">
        <v>986</v>
      </c>
      <c r="F4383">
        <v>4</v>
      </c>
      <c r="G4383" s="2">
        <v>1530.6</v>
      </c>
      <c r="H4383" s="2">
        <v>392.78</v>
      </c>
      <c r="I4383" s="2">
        <f t="shared" si="204"/>
        <v>1571.12</v>
      </c>
      <c r="J4383" s="2">
        <f t="shared" si="205"/>
        <v>-40.519999999999982</v>
      </c>
      <c r="K4383" s="7">
        <f t="shared" si="206"/>
        <v>0</v>
      </c>
    </row>
    <row r="4384" spans="1:11">
      <c r="A4384">
        <v>2024</v>
      </c>
      <c r="B4384">
        <v>4</v>
      </c>
      <c r="C4384">
        <v>3</v>
      </c>
      <c r="D4384" s="1" t="s">
        <v>374</v>
      </c>
      <c r="E4384" t="s">
        <v>375</v>
      </c>
      <c r="F4384">
        <v>4</v>
      </c>
      <c r="G4384" s="2">
        <v>29621.759999999998</v>
      </c>
      <c r="H4384" s="2">
        <v>7415.6121999999996</v>
      </c>
      <c r="I4384" s="2">
        <f t="shared" si="204"/>
        <v>29662.448799999998</v>
      </c>
      <c r="J4384" s="2">
        <f t="shared" si="205"/>
        <v>-40.688799999999901</v>
      </c>
      <c r="K4384" s="7">
        <f t="shared" si="206"/>
        <v>0</v>
      </c>
    </row>
    <row r="4385" spans="1:11">
      <c r="A4385">
        <v>2024</v>
      </c>
      <c r="B4385">
        <v>8</v>
      </c>
      <c r="C4385">
        <v>3</v>
      </c>
      <c r="D4385" s="1" t="s">
        <v>711</v>
      </c>
      <c r="E4385" t="s">
        <v>712</v>
      </c>
      <c r="F4385">
        <v>12</v>
      </c>
      <c r="G4385" s="2">
        <v>3482.52</v>
      </c>
      <c r="H4385" s="2">
        <v>293.61110000000002</v>
      </c>
      <c r="I4385" s="2">
        <f t="shared" si="204"/>
        <v>3523.3332</v>
      </c>
      <c r="J4385" s="2">
        <f t="shared" si="205"/>
        <v>-40.813200000000052</v>
      </c>
      <c r="K4385" s="7">
        <f t="shared" si="206"/>
        <v>0</v>
      </c>
    </row>
    <row r="4386" spans="1:11">
      <c r="A4386">
        <v>2024</v>
      </c>
      <c r="B4386">
        <v>9</v>
      </c>
      <c r="C4386">
        <v>3</v>
      </c>
      <c r="D4386" s="1" t="s">
        <v>681</v>
      </c>
      <c r="E4386" t="s">
        <v>682</v>
      </c>
      <c r="F4386">
        <v>5</v>
      </c>
      <c r="G4386" s="2">
        <v>111440</v>
      </c>
      <c r="H4386" s="2">
        <v>22296.288799999998</v>
      </c>
      <c r="I4386" s="2">
        <f t="shared" si="204"/>
        <v>111481.44399999999</v>
      </c>
      <c r="J4386" s="2">
        <f t="shared" si="205"/>
        <v>-41.443999999988591</v>
      </c>
      <c r="K4386" s="7">
        <f t="shared" si="206"/>
        <v>0</v>
      </c>
    </row>
    <row r="4387" spans="1:11">
      <c r="A4387">
        <v>2024</v>
      </c>
      <c r="B4387">
        <v>7</v>
      </c>
      <c r="C4387">
        <v>3</v>
      </c>
      <c r="D4387" s="1" t="s">
        <v>253</v>
      </c>
      <c r="E4387" t="s">
        <v>254</v>
      </c>
      <c r="F4387">
        <v>10</v>
      </c>
      <c r="G4387" s="2">
        <v>22400</v>
      </c>
      <c r="H4387" s="2">
        <v>2244.1666</v>
      </c>
      <c r="I4387" s="2">
        <f t="shared" si="204"/>
        <v>22441.666000000001</v>
      </c>
      <c r="J4387" s="2">
        <f t="shared" si="205"/>
        <v>-41.666000000001077</v>
      </c>
      <c r="K4387" s="7">
        <f t="shared" si="206"/>
        <v>0</v>
      </c>
    </row>
    <row r="4388" spans="1:11">
      <c r="A4388">
        <v>2024</v>
      </c>
      <c r="B4388">
        <v>7</v>
      </c>
      <c r="C4388">
        <v>3</v>
      </c>
      <c r="D4388" s="1" t="s">
        <v>492</v>
      </c>
      <c r="E4388" t="s">
        <v>493</v>
      </c>
      <c r="F4388">
        <v>33</v>
      </c>
      <c r="G4388" s="2">
        <v>25319.58</v>
      </c>
      <c r="H4388" s="2">
        <v>768.53219999999999</v>
      </c>
      <c r="I4388" s="2">
        <f t="shared" si="204"/>
        <v>25361.562600000001</v>
      </c>
      <c r="J4388" s="2">
        <f t="shared" si="205"/>
        <v>-41.982599999999366</v>
      </c>
      <c r="K4388" s="7">
        <f t="shared" si="206"/>
        <v>0</v>
      </c>
    </row>
    <row r="4389" spans="1:11">
      <c r="A4389">
        <v>2024</v>
      </c>
      <c r="B4389">
        <v>10</v>
      </c>
      <c r="C4389">
        <v>3</v>
      </c>
      <c r="D4389" s="1" t="s">
        <v>573</v>
      </c>
      <c r="E4389" t="s">
        <v>574</v>
      </c>
      <c r="F4389">
        <v>2</v>
      </c>
      <c r="G4389" s="2">
        <v>846.72</v>
      </c>
      <c r="H4389" s="2">
        <v>444.48660000000001</v>
      </c>
      <c r="I4389" s="2">
        <f t="shared" si="204"/>
        <v>888.97320000000002</v>
      </c>
      <c r="J4389" s="2">
        <f t="shared" si="205"/>
        <v>-42.253199999999993</v>
      </c>
      <c r="K4389" s="7">
        <f t="shared" si="206"/>
        <v>0</v>
      </c>
    </row>
    <row r="4390" spans="1:11">
      <c r="A4390">
        <v>2024</v>
      </c>
      <c r="B4390">
        <v>8</v>
      </c>
      <c r="C4390">
        <v>3</v>
      </c>
      <c r="D4390" s="1" t="s">
        <v>263</v>
      </c>
      <c r="E4390" t="s">
        <v>264</v>
      </c>
      <c r="F4390">
        <v>17</v>
      </c>
      <c r="G4390" s="2">
        <v>18865.07</v>
      </c>
      <c r="H4390" s="2">
        <v>1112.2011</v>
      </c>
      <c r="I4390" s="2">
        <f t="shared" si="204"/>
        <v>18907.418699999998</v>
      </c>
      <c r="J4390" s="2">
        <f t="shared" si="205"/>
        <v>-42.348699999998644</v>
      </c>
      <c r="K4390" s="7">
        <f t="shared" si="206"/>
        <v>0</v>
      </c>
    </row>
    <row r="4391" spans="1:11">
      <c r="A4391">
        <v>2024</v>
      </c>
      <c r="B4391">
        <v>7</v>
      </c>
      <c r="C4391">
        <v>3</v>
      </c>
      <c r="D4391" s="1" t="s">
        <v>23</v>
      </c>
      <c r="E4391" t="s">
        <v>24</v>
      </c>
      <c r="F4391">
        <v>9</v>
      </c>
      <c r="G4391" s="2">
        <v>60480</v>
      </c>
      <c r="H4391" s="2">
        <v>6724.7266</v>
      </c>
      <c r="I4391" s="2">
        <f t="shared" si="204"/>
        <v>60522.539400000001</v>
      </c>
      <c r="J4391" s="2">
        <f t="shared" si="205"/>
        <v>-42.539400000001478</v>
      </c>
      <c r="K4391" s="7">
        <f t="shared" si="206"/>
        <v>0</v>
      </c>
    </row>
    <row r="4392" spans="1:11">
      <c r="A4392">
        <v>2024</v>
      </c>
      <c r="B4392">
        <v>8</v>
      </c>
      <c r="C4392">
        <v>3</v>
      </c>
      <c r="D4392" s="1" t="s">
        <v>952</v>
      </c>
      <c r="E4392" t="s">
        <v>953</v>
      </c>
      <c r="F4392">
        <v>2</v>
      </c>
      <c r="G4392" s="2">
        <v>1959.44</v>
      </c>
      <c r="H4392" s="2">
        <v>1001.2371000000001</v>
      </c>
      <c r="I4392" s="2">
        <f t="shared" si="204"/>
        <v>2002.4742000000001</v>
      </c>
      <c r="J4392" s="2">
        <f t="shared" si="205"/>
        <v>-43.034200000000055</v>
      </c>
      <c r="K4392" s="7">
        <f t="shared" si="206"/>
        <v>0</v>
      </c>
    </row>
    <row r="4393" spans="1:11">
      <c r="A4393">
        <v>2024</v>
      </c>
      <c r="B4393">
        <v>8</v>
      </c>
      <c r="C4393">
        <v>3</v>
      </c>
      <c r="D4393" s="1" t="s">
        <v>584</v>
      </c>
      <c r="E4393" t="s">
        <v>130</v>
      </c>
      <c r="F4393">
        <v>4</v>
      </c>
      <c r="G4393" s="2">
        <v>3816.96</v>
      </c>
      <c r="H4393" s="2">
        <v>965.03</v>
      </c>
      <c r="I4393" s="2">
        <f t="shared" si="204"/>
        <v>3860.12</v>
      </c>
      <c r="J4393" s="2">
        <f t="shared" si="205"/>
        <v>-43.159999999999854</v>
      </c>
      <c r="K4393" s="7">
        <f t="shared" si="206"/>
        <v>0</v>
      </c>
    </row>
    <row r="4394" spans="1:11">
      <c r="A4394">
        <v>2024</v>
      </c>
      <c r="B4394">
        <v>9</v>
      </c>
      <c r="C4394">
        <v>3</v>
      </c>
      <c r="D4394" s="1" t="s">
        <v>422</v>
      </c>
      <c r="E4394" t="s">
        <v>423</v>
      </c>
      <c r="F4394">
        <v>3</v>
      </c>
      <c r="G4394" s="2">
        <v>1625.94</v>
      </c>
      <c r="H4394" s="2">
        <v>556.56330000000003</v>
      </c>
      <c r="I4394" s="2">
        <f t="shared" si="204"/>
        <v>1669.6899000000001</v>
      </c>
      <c r="J4394" s="2">
        <f t="shared" si="205"/>
        <v>-43.749900000000025</v>
      </c>
      <c r="K4394" s="7">
        <f t="shared" si="206"/>
        <v>0</v>
      </c>
    </row>
    <row r="4395" spans="1:11">
      <c r="A4395">
        <v>2024</v>
      </c>
      <c r="B4395">
        <v>7</v>
      </c>
      <c r="C4395">
        <v>3</v>
      </c>
      <c r="D4395" s="1" t="s">
        <v>642</v>
      </c>
      <c r="E4395" t="s">
        <v>643</v>
      </c>
      <c r="F4395">
        <v>6</v>
      </c>
      <c r="G4395" s="2">
        <v>73920</v>
      </c>
      <c r="H4395" s="2">
        <v>12327.3</v>
      </c>
      <c r="I4395" s="2">
        <f t="shared" si="204"/>
        <v>73963.799999999988</v>
      </c>
      <c r="J4395" s="2">
        <f t="shared" si="205"/>
        <v>-43.799999999988358</v>
      </c>
      <c r="K4395" s="7">
        <f t="shared" si="206"/>
        <v>0</v>
      </c>
    </row>
    <row r="4396" spans="1:11">
      <c r="A4396">
        <v>2024</v>
      </c>
      <c r="B4396">
        <v>7</v>
      </c>
      <c r="C4396">
        <v>3</v>
      </c>
      <c r="D4396" s="1" t="s">
        <v>641</v>
      </c>
      <c r="E4396" t="s">
        <v>116</v>
      </c>
      <c r="F4396">
        <v>6</v>
      </c>
      <c r="G4396" s="2">
        <v>60480</v>
      </c>
      <c r="H4396" s="2">
        <v>10087.4666</v>
      </c>
      <c r="I4396" s="2">
        <f t="shared" si="204"/>
        <v>60524.799599999998</v>
      </c>
      <c r="J4396" s="2">
        <f t="shared" si="205"/>
        <v>-44.799599999998463</v>
      </c>
      <c r="K4396" s="7">
        <f t="shared" si="206"/>
        <v>0</v>
      </c>
    </row>
    <row r="4397" spans="1:11">
      <c r="A4397">
        <v>2024</v>
      </c>
      <c r="B4397">
        <v>4</v>
      </c>
      <c r="C4397">
        <v>3</v>
      </c>
      <c r="D4397" s="1" t="s">
        <v>65</v>
      </c>
      <c r="E4397" t="s">
        <v>66</v>
      </c>
      <c r="F4397">
        <v>5</v>
      </c>
      <c r="G4397" s="2">
        <v>8540</v>
      </c>
      <c r="H4397" s="2">
        <v>1716.96</v>
      </c>
      <c r="I4397" s="2">
        <f t="shared" si="204"/>
        <v>8584.7999999999993</v>
      </c>
      <c r="J4397" s="2">
        <f t="shared" si="205"/>
        <v>-44.799999999999272</v>
      </c>
      <c r="K4397" s="7">
        <f t="shared" si="206"/>
        <v>0</v>
      </c>
    </row>
    <row r="4398" spans="1:11">
      <c r="A4398">
        <v>2024</v>
      </c>
      <c r="B4398">
        <v>8</v>
      </c>
      <c r="C4398">
        <v>3</v>
      </c>
      <c r="D4398" s="1" t="s">
        <v>1359</v>
      </c>
      <c r="E4398" t="s">
        <v>1360</v>
      </c>
      <c r="F4398">
        <v>2</v>
      </c>
      <c r="G4398" s="2">
        <v>13408.64</v>
      </c>
      <c r="H4398" s="2">
        <v>6726.7674999999999</v>
      </c>
      <c r="I4398" s="2">
        <f t="shared" si="204"/>
        <v>13453.535</v>
      </c>
      <c r="J4398" s="2">
        <f t="shared" si="205"/>
        <v>-44.895000000000437</v>
      </c>
      <c r="K4398" s="7">
        <f t="shared" si="206"/>
        <v>0</v>
      </c>
    </row>
    <row r="4399" spans="1:11">
      <c r="A4399">
        <v>2024</v>
      </c>
      <c r="B4399">
        <v>1</v>
      </c>
      <c r="C4399">
        <v>3</v>
      </c>
      <c r="D4399" s="1" t="s">
        <v>27</v>
      </c>
      <c r="E4399" t="s">
        <v>28</v>
      </c>
      <c r="F4399">
        <v>8</v>
      </c>
      <c r="G4399" s="2">
        <v>7299.68</v>
      </c>
      <c r="H4399" s="2">
        <v>918.0933</v>
      </c>
      <c r="I4399" s="2">
        <f t="shared" si="204"/>
        <v>7344.7464</v>
      </c>
      <c r="J4399" s="2">
        <f t="shared" si="205"/>
        <v>-45.066399999999703</v>
      </c>
      <c r="K4399" s="7">
        <f t="shared" si="206"/>
        <v>0</v>
      </c>
    </row>
    <row r="4400" spans="1:11">
      <c r="A4400">
        <v>2024</v>
      </c>
      <c r="B4400">
        <v>2</v>
      </c>
      <c r="C4400">
        <v>3</v>
      </c>
      <c r="D4400" s="1" t="s">
        <v>792</v>
      </c>
      <c r="E4400" t="s">
        <v>793</v>
      </c>
      <c r="F4400">
        <v>2</v>
      </c>
      <c r="G4400" s="2">
        <v>9960.92</v>
      </c>
      <c r="H4400" s="2">
        <v>5003.34</v>
      </c>
      <c r="I4400" s="2">
        <f t="shared" si="204"/>
        <v>10006.68</v>
      </c>
      <c r="J4400" s="2">
        <f t="shared" si="205"/>
        <v>-45.760000000000218</v>
      </c>
      <c r="K4400" s="7">
        <f t="shared" si="206"/>
        <v>0</v>
      </c>
    </row>
    <row r="4401" spans="1:11">
      <c r="A4401">
        <v>2024</v>
      </c>
      <c r="B4401">
        <v>8</v>
      </c>
      <c r="C4401">
        <v>3</v>
      </c>
      <c r="D4401" s="1" t="s">
        <v>792</v>
      </c>
      <c r="E4401" t="s">
        <v>793</v>
      </c>
      <c r="F4401">
        <v>2</v>
      </c>
      <c r="G4401" s="2">
        <v>9960.92</v>
      </c>
      <c r="H4401" s="2">
        <v>5003.34</v>
      </c>
      <c r="I4401" s="2">
        <f t="shared" si="204"/>
        <v>10006.68</v>
      </c>
      <c r="J4401" s="2">
        <f t="shared" si="205"/>
        <v>-45.760000000000218</v>
      </c>
      <c r="K4401" s="7">
        <f t="shared" si="206"/>
        <v>0</v>
      </c>
    </row>
    <row r="4402" spans="1:11">
      <c r="A4402">
        <v>2024</v>
      </c>
      <c r="B4402">
        <v>9</v>
      </c>
      <c r="C4402">
        <v>3</v>
      </c>
      <c r="D4402" s="1" t="s">
        <v>792</v>
      </c>
      <c r="E4402" t="s">
        <v>793</v>
      </c>
      <c r="F4402">
        <v>2</v>
      </c>
      <c r="G4402" s="2">
        <v>9960.92</v>
      </c>
      <c r="H4402" s="2">
        <v>5003.34</v>
      </c>
      <c r="I4402" s="2">
        <f t="shared" si="204"/>
        <v>10006.68</v>
      </c>
      <c r="J4402" s="2">
        <f t="shared" si="205"/>
        <v>-45.760000000000218</v>
      </c>
      <c r="K4402" s="7">
        <f t="shared" si="206"/>
        <v>0</v>
      </c>
    </row>
    <row r="4403" spans="1:11">
      <c r="A4403">
        <v>2024</v>
      </c>
      <c r="B4403">
        <v>11</v>
      </c>
      <c r="C4403">
        <v>3</v>
      </c>
      <c r="D4403" s="1" t="s">
        <v>792</v>
      </c>
      <c r="E4403" t="s">
        <v>793</v>
      </c>
      <c r="F4403">
        <v>2</v>
      </c>
      <c r="G4403" s="2">
        <v>9960.92</v>
      </c>
      <c r="H4403" s="2">
        <v>5003.34</v>
      </c>
      <c r="I4403" s="2">
        <f t="shared" si="204"/>
        <v>10006.68</v>
      </c>
      <c r="J4403" s="2">
        <f t="shared" si="205"/>
        <v>-45.760000000000218</v>
      </c>
      <c r="K4403" s="7">
        <f t="shared" si="206"/>
        <v>0</v>
      </c>
    </row>
    <row r="4404" spans="1:11">
      <c r="A4404">
        <v>2024</v>
      </c>
      <c r="B4404">
        <v>6</v>
      </c>
      <c r="C4404">
        <v>3</v>
      </c>
      <c r="D4404" s="1" t="s">
        <v>27</v>
      </c>
      <c r="E4404" t="s">
        <v>28</v>
      </c>
      <c r="F4404">
        <v>2</v>
      </c>
      <c r="G4404" s="2">
        <v>1789.76</v>
      </c>
      <c r="H4404" s="2">
        <v>918.0933</v>
      </c>
      <c r="I4404" s="2">
        <f t="shared" si="204"/>
        <v>1836.1866</v>
      </c>
      <c r="J4404" s="2">
        <f t="shared" si="205"/>
        <v>-46.426600000000008</v>
      </c>
      <c r="K4404" s="7">
        <f t="shared" si="206"/>
        <v>0</v>
      </c>
    </row>
    <row r="4405" spans="1:11">
      <c r="A4405">
        <v>2024</v>
      </c>
      <c r="B4405">
        <v>6</v>
      </c>
      <c r="C4405">
        <v>3</v>
      </c>
      <c r="D4405" s="1" t="s">
        <v>269</v>
      </c>
      <c r="E4405" t="s">
        <v>270</v>
      </c>
      <c r="F4405">
        <v>3</v>
      </c>
      <c r="G4405" s="2">
        <v>41652.9</v>
      </c>
      <c r="H4405" s="2">
        <v>13899.8</v>
      </c>
      <c r="I4405" s="2">
        <f t="shared" si="204"/>
        <v>41699.399999999994</v>
      </c>
      <c r="J4405" s="2">
        <f t="shared" si="205"/>
        <v>-46.499999999992724</v>
      </c>
      <c r="K4405" s="7">
        <f t="shared" si="206"/>
        <v>0</v>
      </c>
    </row>
    <row r="4406" spans="1:11">
      <c r="A4406">
        <v>2024</v>
      </c>
      <c r="B4406">
        <v>1</v>
      </c>
      <c r="C4406">
        <v>3</v>
      </c>
      <c r="D4406" s="1" t="s">
        <v>14</v>
      </c>
      <c r="E4406" t="s">
        <v>15</v>
      </c>
      <c r="F4406">
        <v>1.7</v>
      </c>
      <c r="G4406" s="2">
        <v>1501.73</v>
      </c>
      <c r="H4406" s="2">
        <v>911.00369999999998</v>
      </c>
      <c r="I4406" s="2">
        <f t="shared" si="204"/>
        <v>1548.7062899999999</v>
      </c>
      <c r="J4406" s="2">
        <f t="shared" si="205"/>
        <v>-46.976289999999835</v>
      </c>
      <c r="K4406" s="7">
        <f t="shared" si="206"/>
        <v>0</v>
      </c>
    </row>
    <row r="4407" spans="1:11">
      <c r="A4407">
        <v>2024</v>
      </c>
      <c r="B4407">
        <v>10</v>
      </c>
      <c r="C4407">
        <v>3</v>
      </c>
      <c r="D4407" s="1" t="s">
        <v>271</v>
      </c>
      <c r="E4407" t="s">
        <v>272</v>
      </c>
      <c r="F4407">
        <v>104</v>
      </c>
      <c r="G4407" s="2">
        <v>107238.56</v>
      </c>
      <c r="H4407" s="2">
        <v>1031.5933</v>
      </c>
      <c r="I4407" s="2">
        <f t="shared" si="204"/>
        <v>107285.7032</v>
      </c>
      <c r="J4407" s="2">
        <f t="shared" si="205"/>
        <v>-47.143200000005891</v>
      </c>
      <c r="K4407" s="7">
        <f t="shared" si="206"/>
        <v>0</v>
      </c>
    </row>
    <row r="4408" spans="1:11">
      <c r="A4408">
        <v>2024</v>
      </c>
      <c r="B4408">
        <v>4</v>
      </c>
      <c r="C4408">
        <v>3</v>
      </c>
      <c r="D4408" s="1" t="s">
        <v>236</v>
      </c>
      <c r="E4408" t="s">
        <v>237</v>
      </c>
      <c r="F4408">
        <v>1</v>
      </c>
      <c r="G4408" s="2">
        <v>993.89</v>
      </c>
      <c r="H4408" s="2">
        <v>1041.0877</v>
      </c>
      <c r="I4408" s="2">
        <f t="shared" si="204"/>
        <v>1041.0877</v>
      </c>
      <c r="J4408" s="2">
        <f t="shared" si="205"/>
        <v>-47.197700000000054</v>
      </c>
      <c r="K4408" s="7">
        <f t="shared" si="206"/>
        <v>0</v>
      </c>
    </row>
    <row r="4409" spans="1:11">
      <c r="A4409">
        <v>2024</v>
      </c>
      <c r="B4409">
        <v>8</v>
      </c>
      <c r="C4409">
        <v>3</v>
      </c>
      <c r="D4409" s="1" t="s">
        <v>23</v>
      </c>
      <c r="E4409" t="s">
        <v>24</v>
      </c>
      <c r="F4409">
        <v>10</v>
      </c>
      <c r="G4409" s="2">
        <v>67200</v>
      </c>
      <c r="H4409" s="2">
        <v>6724.7266</v>
      </c>
      <c r="I4409" s="2">
        <f t="shared" si="204"/>
        <v>67247.266000000003</v>
      </c>
      <c r="J4409" s="2">
        <f t="shared" si="205"/>
        <v>-47.26600000000326</v>
      </c>
      <c r="K4409" s="7">
        <f t="shared" si="206"/>
        <v>0</v>
      </c>
    </row>
    <row r="4410" spans="1:11">
      <c r="A4410">
        <v>2024</v>
      </c>
      <c r="B4410">
        <v>3</v>
      </c>
      <c r="C4410">
        <v>3</v>
      </c>
      <c r="D4410" s="1" t="s">
        <v>1113</v>
      </c>
      <c r="E4410" t="s">
        <v>712</v>
      </c>
      <c r="F4410">
        <v>4</v>
      </c>
      <c r="G4410" s="2">
        <v>1388.32</v>
      </c>
      <c r="H4410" s="2">
        <v>359.06139999999999</v>
      </c>
      <c r="I4410" s="2">
        <f t="shared" si="204"/>
        <v>1436.2456</v>
      </c>
      <c r="J4410" s="2">
        <f t="shared" si="205"/>
        <v>-47.925600000000031</v>
      </c>
      <c r="K4410" s="7">
        <f t="shared" si="206"/>
        <v>0</v>
      </c>
    </row>
    <row r="4411" spans="1:11">
      <c r="A4411">
        <v>2024</v>
      </c>
      <c r="B4411">
        <v>11</v>
      </c>
      <c r="C4411">
        <v>3</v>
      </c>
      <c r="D4411" s="1" t="s">
        <v>910</v>
      </c>
      <c r="E4411" t="s">
        <v>911</v>
      </c>
      <c r="F4411">
        <v>4</v>
      </c>
      <c r="G4411" s="2">
        <v>1352.08</v>
      </c>
      <c r="H4411" s="2">
        <v>350.28440000000001</v>
      </c>
      <c r="I4411" s="2">
        <f t="shared" si="204"/>
        <v>1401.1376</v>
      </c>
      <c r="J4411" s="2">
        <f t="shared" si="205"/>
        <v>-49.057600000000093</v>
      </c>
      <c r="K4411" s="7">
        <f t="shared" si="206"/>
        <v>0</v>
      </c>
    </row>
    <row r="4412" spans="1:11">
      <c r="A4412">
        <v>2024</v>
      </c>
      <c r="B4412">
        <v>1</v>
      </c>
      <c r="C4412">
        <v>3</v>
      </c>
      <c r="D4412" s="1" t="s">
        <v>715</v>
      </c>
      <c r="E4412" t="s">
        <v>716</v>
      </c>
      <c r="F4412">
        <v>2</v>
      </c>
      <c r="G4412" s="2">
        <v>1159.44</v>
      </c>
      <c r="H4412" s="2">
        <v>604.51549999999997</v>
      </c>
      <c r="I4412" s="2">
        <f t="shared" si="204"/>
        <v>1209.0309999999999</v>
      </c>
      <c r="J4412" s="2">
        <f t="shared" si="205"/>
        <v>-49.590999999999894</v>
      </c>
      <c r="K4412" s="7">
        <f t="shared" si="206"/>
        <v>0</v>
      </c>
    </row>
    <row r="4413" spans="1:11">
      <c r="A4413">
        <v>2024</v>
      </c>
      <c r="B4413">
        <v>7</v>
      </c>
      <c r="C4413">
        <v>3</v>
      </c>
      <c r="D4413" s="1" t="s">
        <v>681</v>
      </c>
      <c r="E4413" t="s">
        <v>682</v>
      </c>
      <c r="F4413">
        <v>6</v>
      </c>
      <c r="G4413" s="2">
        <v>133728</v>
      </c>
      <c r="H4413" s="2">
        <v>22296.288799999998</v>
      </c>
      <c r="I4413" s="2">
        <f t="shared" si="204"/>
        <v>133777.7328</v>
      </c>
      <c r="J4413" s="2">
        <f t="shared" si="205"/>
        <v>-49.732799999997951</v>
      </c>
      <c r="K4413" s="7">
        <f t="shared" si="206"/>
        <v>0</v>
      </c>
    </row>
    <row r="4414" spans="1:11">
      <c r="A4414">
        <v>2024</v>
      </c>
      <c r="B4414">
        <v>7</v>
      </c>
      <c r="C4414">
        <v>3</v>
      </c>
      <c r="D4414" s="1" t="s">
        <v>271</v>
      </c>
      <c r="E4414" t="s">
        <v>272</v>
      </c>
      <c r="F4414">
        <v>110</v>
      </c>
      <c r="G4414" s="2">
        <v>113425.4</v>
      </c>
      <c r="H4414" s="2">
        <v>1031.5933</v>
      </c>
      <c r="I4414" s="2">
        <f t="shared" si="204"/>
        <v>113475.26300000001</v>
      </c>
      <c r="J4414" s="2">
        <f t="shared" si="205"/>
        <v>-49.863000000012107</v>
      </c>
      <c r="K4414" s="7">
        <f t="shared" si="206"/>
        <v>0</v>
      </c>
    </row>
    <row r="4415" spans="1:11">
      <c r="A4415">
        <v>2024</v>
      </c>
      <c r="B4415">
        <v>9</v>
      </c>
      <c r="C4415">
        <v>3</v>
      </c>
      <c r="D4415" s="1" t="s">
        <v>1329</v>
      </c>
      <c r="E4415" t="s">
        <v>1330</v>
      </c>
      <c r="F4415">
        <v>2</v>
      </c>
      <c r="G4415" s="2">
        <v>8727.3799999999992</v>
      </c>
      <c r="H4415" s="2">
        <v>4388.7977000000001</v>
      </c>
      <c r="I4415" s="2">
        <f t="shared" si="204"/>
        <v>8777.5954000000002</v>
      </c>
      <c r="J4415" s="2">
        <f t="shared" si="205"/>
        <v>-50.215400000000955</v>
      </c>
      <c r="K4415" s="7">
        <f t="shared" si="206"/>
        <v>0</v>
      </c>
    </row>
    <row r="4416" spans="1:11">
      <c r="A4416">
        <v>2024</v>
      </c>
      <c r="B4416">
        <v>8</v>
      </c>
      <c r="C4416">
        <v>3</v>
      </c>
      <c r="D4416" s="1" t="s">
        <v>271</v>
      </c>
      <c r="E4416" t="s">
        <v>272</v>
      </c>
      <c r="F4416">
        <v>111</v>
      </c>
      <c r="G4416" s="2">
        <v>114456.54</v>
      </c>
      <c r="H4416" s="2">
        <v>1031.5933</v>
      </c>
      <c r="I4416" s="2">
        <f t="shared" si="204"/>
        <v>114506.8563</v>
      </c>
      <c r="J4416" s="2">
        <f t="shared" si="205"/>
        <v>-50.316300000005867</v>
      </c>
      <c r="K4416" s="7">
        <f t="shared" si="206"/>
        <v>0</v>
      </c>
    </row>
    <row r="4417" spans="1:11">
      <c r="A4417">
        <v>2024</v>
      </c>
      <c r="B4417">
        <v>3</v>
      </c>
      <c r="C4417">
        <v>3</v>
      </c>
      <c r="D4417" s="1" t="s">
        <v>625</v>
      </c>
      <c r="E4417" t="s">
        <v>626</v>
      </c>
      <c r="F4417">
        <v>1</v>
      </c>
      <c r="G4417" s="2">
        <v>11984</v>
      </c>
      <c r="H4417" s="2">
        <v>12034.4</v>
      </c>
      <c r="I4417" s="2">
        <f t="shared" si="204"/>
        <v>12034.4</v>
      </c>
      <c r="J4417" s="2">
        <f t="shared" si="205"/>
        <v>-50.399999999999636</v>
      </c>
      <c r="K4417" s="7">
        <f t="shared" si="206"/>
        <v>0</v>
      </c>
    </row>
    <row r="4418" spans="1:11">
      <c r="A4418">
        <v>2024</v>
      </c>
      <c r="B4418">
        <v>5</v>
      </c>
      <c r="C4418">
        <v>3</v>
      </c>
      <c r="D4418" s="1" t="s">
        <v>625</v>
      </c>
      <c r="E4418" t="s">
        <v>626</v>
      </c>
      <c r="F4418">
        <v>1</v>
      </c>
      <c r="G4418" s="2">
        <v>11984</v>
      </c>
      <c r="H4418" s="2">
        <v>12034.4</v>
      </c>
      <c r="I4418" s="2">
        <f t="shared" ref="I4418:I4481" si="207">H4418*F4418</f>
        <v>12034.4</v>
      </c>
      <c r="J4418" s="2">
        <f t="shared" ref="J4418:J4481" si="208">G4418-(H4418*F4418)</f>
        <v>-50.399999999999636</v>
      </c>
      <c r="K4418" s="7">
        <f t="shared" si="206"/>
        <v>0</v>
      </c>
    </row>
    <row r="4419" spans="1:11">
      <c r="A4419">
        <v>2024</v>
      </c>
      <c r="B4419">
        <v>7</v>
      </c>
      <c r="C4419">
        <v>3</v>
      </c>
      <c r="D4419" s="1" t="s">
        <v>625</v>
      </c>
      <c r="E4419" t="s">
        <v>626</v>
      </c>
      <c r="F4419">
        <v>1</v>
      </c>
      <c r="G4419" s="2">
        <v>11984</v>
      </c>
      <c r="H4419" s="2">
        <v>12034.4</v>
      </c>
      <c r="I4419" s="2">
        <f t="shared" si="207"/>
        <v>12034.4</v>
      </c>
      <c r="J4419" s="2">
        <f t="shared" si="208"/>
        <v>-50.399999999999636</v>
      </c>
      <c r="K4419" s="7">
        <f t="shared" ref="K4419:K4482" si="209">IF(J4419&gt;=0,1,0)</f>
        <v>0</v>
      </c>
    </row>
    <row r="4420" spans="1:11">
      <c r="A4420">
        <v>2024</v>
      </c>
      <c r="B4420">
        <v>4</v>
      </c>
      <c r="C4420">
        <v>3</v>
      </c>
      <c r="D4420" s="1" t="s">
        <v>287</v>
      </c>
      <c r="E4420" t="s">
        <v>288</v>
      </c>
      <c r="F4420">
        <v>7</v>
      </c>
      <c r="G4420" s="2">
        <v>46888.800000000003</v>
      </c>
      <c r="H4420" s="2">
        <v>6705.6562000000004</v>
      </c>
      <c r="I4420" s="2">
        <f t="shared" si="207"/>
        <v>46939.593400000005</v>
      </c>
      <c r="J4420" s="2">
        <f t="shared" si="208"/>
        <v>-50.793400000002293</v>
      </c>
      <c r="K4420" s="7">
        <f t="shared" si="209"/>
        <v>0</v>
      </c>
    </row>
    <row r="4421" spans="1:11">
      <c r="A4421">
        <v>2024</v>
      </c>
      <c r="B4421">
        <v>10</v>
      </c>
      <c r="C4421">
        <v>3</v>
      </c>
      <c r="D4421" s="1" t="s">
        <v>374</v>
      </c>
      <c r="E4421" t="s">
        <v>375</v>
      </c>
      <c r="F4421">
        <v>5</v>
      </c>
      <c r="G4421" s="2">
        <v>37027.199999999997</v>
      </c>
      <c r="H4421" s="2">
        <v>7415.6121999999996</v>
      </c>
      <c r="I4421" s="2">
        <f t="shared" si="207"/>
        <v>37078.061000000002</v>
      </c>
      <c r="J4421" s="2">
        <f t="shared" si="208"/>
        <v>-50.861000000004424</v>
      </c>
      <c r="K4421" s="7">
        <f t="shared" si="209"/>
        <v>0</v>
      </c>
    </row>
    <row r="4422" spans="1:11">
      <c r="A4422">
        <v>2024</v>
      </c>
      <c r="B4422">
        <v>7</v>
      </c>
      <c r="C4422">
        <v>3</v>
      </c>
      <c r="D4422" s="1" t="s">
        <v>406</v>
      </c>
      <c r="E4422" t="s">
        <v>407</v>
      </c>
      <c r="F4422">
        <v>13</v>
      </c>
      <c r="G4422" s="2">
        <v>3086.72</v>
      </c>
      <c r="H4422" s="2">
        <v>241.35769999999999</v>
      </c>
      <c r="I4422" s="2">
        <f t="shared" si="207"/>
        <v>3137.6500999999998</v>
      </c>
      <c r="J4422" s="2">
        <f t="shared" si="208"/>
        <v>-50.930100000000039</v>
      </c>
      <c r="K4422" s="7">
        <f t="shared" si="209"/>
        <v>0</v>
      </c>
    </row>
    <row r="4423" spans="1:11">
      <c r="A4423">
        <v>2024</v>
      </c>
      <c r="B4423">
        <v>3</v>
      </c>
      <c r="C4423">
        <v>3</v>
      </c>
      <c r="D4423" s="1" t="s">
        <v>642</v>
      </c>
      <c r="E4423" t="s">
        <v>643</v>
      </c>
      <c r="F4423">
        <v>7</v>
      </c>
      <c r="G4423" s="2">
        <v>86240</v>
      </c>
      <c r="H4423" s="2">
        <v>12327.3</v>
      </c>
      <c r="I4423" s="2">
        <f t="shared" si="207"/>
        <v>86291.099999999991</v>
      </c>
      <c r="J4423" s="2">
        <f t="shared" si="208"/>
        <v>-51.099999999991269</v>
      </c>
      <c r="K4423" s="7">
        <f t="shared" si="209"/>
        <v>0</v>
      </c>
    </row>
    <row r="4424" spans="1:11">
      <c r="A4424">
        <v>2024</v>
      </c>
      <c r="B4424">
        <v>1</v>
      </c>
      <c r="C4424">
        <v>3</v>
      </c>
      <c r="D4424" s="1" t="s">
        <v>449</v>
      </c>
      <c r="E4424" t="s">
        <v>450</v>
      </c>
      <c r="F4424">
        <v>13</v>
      </c>
      <c r="G4424" s="2">
        <v>1564.16</v>
      </c>
      <c r="H4424" s="2">
        <v>124.258</v>
      </c>
      <c r="I4424" s="2">
        <f t="shared" si="207"/>
        <v>1615.354</v>
      </c>
      <c r="J4424" s="2">
        <f t="shared" si="208"/>
        <v>-51.19399999999996</v>
      </c>
      <c r="K4424" s="7">
        <f t="shared" si="209"/>
        <v>0</v>
      </c>
    </row>
    <row r="4425" spans="1:11">
      <c r="A4425">
        <v>2024</v>
      </c>
      <c r="B4425">
        <v>10</v>
      </c>
      <c r="C4425">
        <v>3</v>
      </c>
      <c r="D4425" s="1" t="s">
        <v>323</v>
      </c>
      <c r="E4425" t="s">
        <v>324</v>
      </c>
      <c r="F4425">
        <v>542</v>
      </c>
      <c r="G4425" s="2">
        <v>236699.94</v>
      </c>
      <c r="H4425" s="2">
        <v>436.81110000000001</v>
      </c>
      <c r="I4425" s="2">
        <f t="shared" si="207"/>
        <v>236751.61620000002</v>
      </c>
      <c r="J4425" s="2">
        <f t="shared" si="208"/>
        <v>-51.676200000016252</v>
      </c>
      <c r="K4425" s="7">
        <f t="shared" si="209"/>
        <v>0</v>
      </c>
    </row>
    <row r="4426" spans="1:11">
      <c r="A4426">
        <v>2024</v>
      </c>
      <c r="B4426">
        <v>7</v>
      </c>
      <c r="C4426">
        <v>3</v>
      </c>
      <c r="D4426" s="1" t="s">
        <v>877</v>
      </c>
      <c r="E4426" t="s">
        <v>154</v>
      </c>
      <c r="F4426">
        <v>1</v>
      </c>
      <c r="G4426" s="2">
        <v>9856</v>
      </c>
      <c r="H4426" s="2">
        <v>9908.5</v>
      </c>
      <c r="I4426" s="2">
        <f t="shared" si="207"/>
        <v>9908.5</v>
      </c>
      <c r="J4426" s="2">
        <f t="shared" si="208"/>
        <v>-52.5</v>
      </c>
      <c r="K4426" s="7">
        <f t="shared" si="209"/>
        <v>0</v>
      </c>
    </row>
    <row r="4427" spans="1:11">
      <c r="A4427">
        <v>2024</v>
      </c>
      <c r="B4427">
        <v>8</v>
      </c>
      <c r="C4427">
        <v>3</v>
      </c>
      <c r="D4427" s="1" t="s">
        <v>877</v>
      </c>
      <c r="E4427" t="s">
        <v>154</v>
      </c>
      <c r="F4427">
        <v>1</v>
      </c>
      <c r="G4427" s="2">
        <v>9856</v>
      </c>
      <c r="H4427" s="2">
        <v>9908.5</v>
      </c>
      <c r="I4427" s="2">
        <f t="shared" si="207"/>
        <v>9908.5</v>
      </c>
      <c r="J4427" s="2">
        <f t="shared" si="208"/>
        <v>-52.5</v>
      </c>
      <c r="K4427" s="7">
        <f t="shared" si="209"/>
        <v>0</v>
      </c>
    </row>
    <row r="4428" spans="1:11">
      <c r="A4428">
        <v>2024</v>
      </c>
      <c r="B4428">
        <v>9</v>
      </c>
      <c r="C4428">
        <v>3</v>
      </c>
      <c r="D4428" s="1" t="s">
        <v>877</v>
      </c>
      <c r="E4428" t="s">
        <v>154</v>
      </c>
      <c r="F4428">
        <v>1</v>
      </c>
      <c r="G4428" s="2">
        <v>9856</v>
      </c>
      <c r="H4428" s="2">
        <v>9908.5</v>
      </c>
      <c r="I4428" s="2">
        <f t="shared" si="207"/>
        <v>9908.5</v>
      </c>
      <c r="J4428" s="2">
        <f t="shared" si="208"/>
        <v>-52.5</v>
      </c>
      <c r="K4428" s="7">
        <f t="shared" si="209"/>
        <v>0</v>
      </c>
    </row>
    <row r="4429" spans="1:11">
      <c r="A4429">
        <v>2024</v>
      </c>
      <c r="B4429">
        <v>4</v>
      </c>
      <c r="C4429">
        <v>3</v>
      </c>
      <c r="D4429" s="1" t="s">
        <v>271</v>
      </c>
      <c r="E4429" t="s">
        <v>272</v>
      </c>
      <c r="F4429">
        <v>116</v>
      </c>
      <c r="G4429" s="2">
        <v>119612.24</v>
      </c>
      <c r="H4429" s="2">
        <v>1031.5933</v>
      </c>
      <c r="I4429" s="2">
        <f t="shared" si="207"/>
        <v>119664.82279999999</v>
      </c>
      <c r="J4429" s="2">
        <f t="shared" si="208"/>
        <v>-52.58279999998922</v>
      </c>
      <c r="K4429" s="7">
        <f t="shared" si="209"/>
        <v>0</v>
      </c>
    </row>
    <row r="4430" spans="1:11">
      <c r="A4430">
        <v>2024</v>
      </c>
      <c r="B4430">
        <v>9</v>
      </c>
      <c r="C4430">
        <v>3</v>
      </c>
      <c r="D4430" s="1" t="s">
        <v>271</v>
      </c>
      <c r="E4430" t="s">
        <v>272</v>
      </c>
      <c r="F4430">
        <v>116</v>
      </c>
      <c r="G4430" s="2">
        <v>119612.24</v>
      </c>
      <c r="H4430" s="2">
        <v>1031.5933</v>
      </c>
      <c r="I4430" s="2">
        <f t="shared" si="207"/>
        <v>119664.82279999999</v>
      </c>
      <c r="J4430" s="2">
        <f t="shared" si="208"/>
        <v>-52.58279999998922</v>
      </c>
      <c r="K4430" s="7">
        <f t="shared" si="209"/>
        <v>0</v>
      </c>
    </row>
    <row r="4431" spans="1:11">
      <c r="A4431">
        <v>2024</v>
      </c>
      <c r="B4431">
        <v>1</v>
      </c>
      <c r="C4431">
        <v>3</v>
      </c>
      <c r="D4431" s="1" t="s">
        <v>685</v>
      </c>
      <c r="E4431" t="s">
        <v>686</v>
      </c>
      <c r="F4431">
        <v>1</v>
      </c>
      <c r="G4431" s="2">
        <v>962.44</v>
      </c>
      <c r="H4431" s="2">
        <v>1015.34</v>
      </c>
      <c r="I4431" s="2">
        <f t="shared" si="207"/>
        <v>1015.34</v>
      </c>
      <c r="J4431" s="2">
        <f t="shared" si="208"/>
        <v>-52.899999999999977</v>
      </c>
      <c r="K4431" s="7">
        <f t="shared" si="209"/>
        <v>0</v>
      </c>
    </row>
    <row r="4432" spans="1:11">
      <c r="A4432">
        <v>2024</v>
      </c>
      <c r="B4432">
        <v>11</v>
      </c>
      <c r="C4432">
        <v>3</v>
      </c>
      <c r="D4432" s="1" t="s">
        <v>29</v>
      </c>
      <c r="E4432" t="s">
        <v>28</v>
      </c>
      <c r="F4432">
        <v>2</v>
      </c>
      <c r="G4432" s="2">
        <v>2159.36</v>
      </c>
      <c r="H4432" s="2">
        <v>1106.3911000000001</v>
      </c>
      <c r="I4432" s="2">
        <f t="shared" si="207"/>
        <v>2212.7822000000001</v>
      </c>
      <c r="J4432" s="2">
        <f t="shared" si="208"/>
        <v>-53.422199999999975</v>
      </c>
      <c r="K4432" s="7">
        <f t="shared" si="209"/>
        <v>0</v>
      </c>
    </row>
    <row r="4433" spans="1:11">
      <c r="A4433">
        <v>2024</v>
      </c>
      <c r="B4433">
        <v>7</v>
      </c>
      <c r="C4433">
        <v>3</v>
      </c>
      <c r="D4433" s="1" t="s">
        <v>803</v>
      </c>
      <c r="E4433" t="s">
        <v>804</v>
      </c>
      <c r="F4433">
        <v>1</v>
      </c>
      <c r="G4433" s="2">
        <v>28000</v>
      </c>
      <c r="H4433" s="2">
        <v>28053.566599999998</v>
      </c>
      <c r="I4433" s="2">
        <f t="shared" si="207"/>
        <v>28053.566599999998</v>
      </c>
      <c r="J4433" s="2">
        <f t="shared" si="208"/>
        <v>-53.566599999998289</v>
      </c>
      <c r="K4433" s="7">
        <f t="shared" si="209"/>
        <v>0</v>
      </c>
    </row>
    <row r="4434" spans="1:11">
      <c r="A4434">
        <v>2024</v>
      </c>
      <c r="B4434">
        <v>9</v>
      </c>
      <c r="C4434">
        <v>3</v>
      </c>
      <c r="D4434" s="1" t="s">
        <v>803</v>
      </c>
      <c r="E4434" t="s">
        <v>804</v>
      </c>
      <c r="F4434">
        <v>1</v>
      </c>
      <c r="G4434" s="2">
        <v>28000</v>
      </c>
      <c r="H4434" s="2">
        <v>28053.566599999998</v>
      </c>
      <c r="I4434" s="2">
        <f t="shared" si="207"/>
        <v>28053.566599999998</v>
      </c>
      <c r="J4434" s="2">
        <f t="shared" si="208"/>
        <v>-53.566599999998289</v>
      </c>
      <c r="K4434" s="7">
        <f t="shared" si="209"/>
        <v>0</v>
      </c>
    </row>
    <row r="4435" spans="1:11">
      <c r="A4435">
        <v>2024</v>
      </c>
      <c r="B4435">
        <v>9</v>
      </c>
      <c r="C4435">
        <v>3</v>
      </c>
      <c r="D4435" s="1" t="s">
        <v>65</v>
      </c>
      <c r="E4435" t="s">
        <v>66</v>
      </c>
      <c r="F4435">
        <v>6</v>
      </c>
      <c r="G4435" s="2">
        <v>10248</v>
      </c>
      <c r="H4435" s="2">
        <v>1716.96</v>
      </c>
      <c r="I4435" s="2">
        <f t="shared" si="207"/>
        <v>10301.76</v>
      </c>
      <c r="J4435" s="2">
        <f t="shared" si="208"/>
        <v>-53.760000000000218</v>
      </c>
      <c r="K4435" s="7">
        <f t="shared" si="209"/>
        <v>0</v>
      </c>
    </row>
    <row r="4436" spans="1:11">
      <c r="A4436">
        <v>2024</v>
      </c>
      <c r="B4436">
        <v>9</v>
      </c>
      <c r="C4436">
        <v>3</v>
      </c>
      <c r="D4436" s="1" t="s">
        <v>412</v>
      </c>
      <c r="E4436" t="s">
        <v>411</v>
      </c>
      <c r="F4436">
        <v>1</v>
      </c>
      <c r="G4436" s="2">
        <v>4517.2299999999996</v>
      </c>
      <c r="H4436" s="2">
        <v>4571.2222000000002</v>
      </c>
      <c r="I4436" s="2">
        <f t="shared" si="207"/>
        <v>4571.2222000000002</v>
      </c>
      <c r="J4436" s="2">
        <f t="shared" si="208"/>
        <v>-53.992200000000594</v>
      </c>
      <c r="K4436" s="7">
        <f t="shared" si="209"/>
        <v>0</v>
      </c>
    </row>
    <row r="4437" spans="1:11">
      <c r="A4437">
        <v>2024</v>
      </c>
      <c r="B4437">
        <v>11</v>
      </c>
      <c r="C4437">
        <v>3</v>
      </c>
      <c r="D4437" s="1" t="s">
        <v>253</v>
      </c>
      <c r="E4437" t="s">
        <v>254</v>
      </c>
      <c r="F4437">
        <v>13</v>
      </c>
      <c r="G4437" s="2">
        <v>29120</v>
      </c>
      <c r="H4437" s="2">
        <v>2244.1666</v>
      </c>
      <c r="I4437" s="2">
        <f t="shared" si="207"/>
        <v>29174.165799999999</v>
      </c>
      <c r="J4437" s="2">
        <f t="shared" si="208"/>
        <v>-54.165799999998853</v>
      </c>
      <c r="K4437" s="7">
        <f t="shared" si="209"/>
        <v>0</v>
      </c>
    </row>
    <row r="4438" spans="1:11">
      <c r="A4438">
        <v>2024</v>
      </c>
      <c r="B4438">
        <v>4</v>
      </c>
      <c r="C4438">
        <v>3</v>
      </c>
      <c r="D4438" s="1" t="s">
        <v>406</v>
      </c>
      <c r="E4438" t="s">
        <v>407</v>
      </c>
      <c r="F4438">
        <v>14</v>
      </c>
      <c r="G4438" s="2">
        <v>3324.16</v>
      </c>
      <c r="H4438" s="2">
        <v>241.35769999999999</v>
      </c>
      <c r="I4438" s="2">
        <f t="shared" si="207"/>
        <v>3379.0077999999999</v>
      </c>
      <c r="J4438" s="2">
        <f t="shared" si="208"/>
        <v>-54.847800000000007</v>
      </c>
      <c r="K4438" s="7">
        <f t="shared" si="209"/>
        <v>0</v>
      </c>
    </row>
    <row r="4439" spans="1:11">
      <c r="A4439">
        <v>2024</v>
      </c>
      <c r="B4439">
        <v>10</v>
      </c>
      <c r="C4439">
        <v>3</v>
      </c>
      <c r="D4439" s="1" t="s">
        <v>917</v>
      </c>
      <c r="E4439" t="s">
        <v>918</v>
      </c>
      <c r="F4439">
        <v>2</v>
      </c>
      <c r="G4439" s="2">
        <v>11833.92</v>
      </c>
      <c r="H4439" s="2">
        <v>5944.4411</v>
      </c>
      <c r="I4439" s="2">
        <f t="shared" si="207"/>
        <v>11888.8822</v>
      </c>
      <c r="J4439" s="2">
        <f t="shared" si="208"/>
        <v>-54.962199999999939</v>
      </c>
      <c r="K4439" s="7">
        <f t="shared" si="209"/>
        <v>0</v>
      </c>
    </row>
    <row r="4440" spans="1:11">
      <c r="A4440">
        <v>2024</v>
      </c>
      <c r="B4440">
        <v>1</v>
      </c>
      <c r="C4440">
        <v>3</v>
      </c>
      <c r="D4440" s="1" t="s">
        <v>487</v>
      </c>
      <c r="E4440" t="s">
        <v>488</v>
      </c>
      <c r="F4440">
        <v>9</v>
      </c>
      <c r="G4440" s="2">
        <v>10929.69</v>
      </c>
      <c r="H4440" s="2">
        <v>1220.58</v>
      </c>
      <c r="I4440" s="2">
        <f t="shared" si="207"/>
        <v>10985.22</v>
      </c>
      <c r="J4440" s="2">
        <f t="shared" si="208"/>
        <v>-55.529999999998836</v>
      </c>
      <c r="K4440" s="7">
        <f t="shared" si="209"/>
        <v>0</v>
      </c>
    </row>
    <row r="4441" spans="1:11">
      <c r="A4441">
        <v>2024</v>
      </c>
      <c r="B4441">
        <v>3</v>
      </c>
      <c r="C4441">
        <v>3</v>
      </c>
      <c r="D4441" s="1" t="s">
        <v>711</v>
      </c>
      <c r="E4441" t="s">
        <v>712</v>
      </c>
      <c r="F4441">
        <v>3</v>
      </c>
      <c r="G4441" s="2">
        <v>825.24</v>
      </c>
      <c r="H4441" s="2">
        <v>293.61110000000002</v>
      </c>
      <c r="I4441" s="2">
        <f t="shared" si="207"/>
        <v>880.83330000000001</v>
      </c>
      <c r="J4441" s="2">
        <f t="shared" si="208"/>
        <v>-55.593299999999999</v>
      </c>
      <c r="K4441" s="7">
        <f t="shared" si="209"/>
        <v>0</v>
      </c>
    </row>
    <row r="4442" spans="1:11">
      <c r="A4442">
        <v>2024</v>
      </c>
      <c r="B4442">
        <v>7</v>
      </c>
      <c r="C4442">
        <v>3</v>
      </c>
      <c r="D4442" s="1" t="s">
        <v>768</v>
      </c>
      <c r="E4442" t="s">
        <v>769</v>
      </c>
      <c r="F4442">
        <v>5</v>
      </c>
      <c r="G4442" s="2">
        <v>56000</v>
      </c>
      <c r="H4442" s="2">
        <v>11211.25</v>
      </c>
      <c r="I4442" s="2">
        <f t="shared" si="207"/>
        <v>56056.25</v>
      </c>
      <c r="J4442" s="2">
        <f t="shared" si="208"/>
        <v>-56.25</v>
      </c>
      <c r="K4442" s="7">
        <f t="shared" si="209"/>
        <v>0</v>
      </c>
    </row>
    <row r="4443" spans="1:11">
      <c r="A4443">
        <v>2024</v>
      </c>
      <c r="B4443">
        <v>4</v>
      </c>
      <c r="C4443">
        <v>3</v>
      </c>
      <c r="D4443" s="1" t="s">
        <v>1180</v>
      </c>
      <c r="E4443" t="s">
        <v>1181</v>
      </c>
      <c r="F4443">
        <v>1</v>
      </c>
      <c r="G4443" s="2">
        <v>23520</v>
      </c>
      <c r="H4443" s="2">
        <v>23576.7333</v>
      </c>
      <c r="I4443" s="2">
        <f t="shared" si="207"/>
        <v>23576.7333</v>
      </c>
      <c r="J4443" s="2">
        <f t="shared" si="208"/>
        <v>-56.733299999999872</v>
      </c>
      <c r="K4443" s="7">
        <f t="shared" si="209"/>
        <v>0</v>
      </c>
    </row>
    <row r="4444" spans="1:11">
      <c r="A4444">
        <v>2024</v>
      </c>
      <c r="B4444">
        <v>7</v>
      </c>
      <c r="C4444">
        <v>3</v>
      </c>
      <c r="D4444" s="1" t="s">
        <v>252</v>
      </c>
      <c r="E4444" t="s">
        <v>143</v>
      </c>
      <c r="F4444">
        <v>5</v>
      </c>
      <c r="G4444" s="2">
        <v>6507.55</v>
      </c>
      <c r="H4444" s="2">
        <v>1312.9166</v>
      </c>
      <c r="I4444" s="2">
        <f t="shared" si="207"/>
        <v>6564.5830000000005</v>
      </c>
      <c r="J4444" s="2">
        <f t="shared" si="208"/>
        <v>-57.033000000000357</v>
      </c>
      <c r="K4444" s="7">
        <f t="shared" si="209"/>
        <v>0</v>
      </c>
    </row>
    <row r="4445" spans="1:11">
      <c r="A4445">
        <v>2024</v>
      </c>
      <c r="B4445">
        <v>10</v>
      </c>
      <c r="C4445">
        <v>3</v>
      </c>
      <c r="D4445" s="1" t="s">
        <v>964</v>
      </c>
      <c r="E4445" t="s">
        <v>965</v>
      </c>
      <c r="F4445">
        <v>6</v>
      </c>
      <c r="G4445" s="2">
        <v>26880</v>
      </c>
      <c r="H4445" s="2">
        <v>4489.6710999999996</v>
      </c>
      <c r="I4445" s="2">
        <f t="shared" si="207"/>
        <v>26938.026599999997</v>
      </c>
      <c r="J4445" s="2">
        <f t="shared" si="208"/>
        <v>-58.026599999997416</v>
      </c>
      <c r="K4445" s="7">
        <f t="shared" si="209"/>
        <v>0</v>
      </c>
    </row>
    <row r="4446" spans="1:11">
      <c r="A4446">
        <v>2024</v>
      </c>
      <c r="B4446">
        <v>1</v>
      </c>
      <c r="C4446">
        <v>3</v>
      </c>
      <c r="D4446" s="1" t="s">
        <v>422</v>
      </c>
      <c r="E4446" t="s">
        <v>423</v>
      </c>
      <c r="F4446">
        <v>4</v>
      </c>
      <c r="G4446" s="2">
        <v>2167.92</v>
      </c>
      <c r="H4446" s="2">
        <v>556.56330000000003</v>
      </c>
      <c r="I4446" s="2">
        <f t="shared" si="207"/>
        <v>2226.2532000000001</v>
      </c>
      <c r="J4446" s="2">
        <f t="shared" si="208"/>
        <v>-58.333200000000033</v>
      </c>
      <c r="K4446" s="7">
        <f t="shared" si="209"/>
        <v>0</v>
      </c>
    </row>
    <row r="4447" spans="1:11">
      <c r="A4447">
        <v>2024</v>
      </c>
      <c r="B4447">
        <v>4</v>
      </c>
      <c r="C4447">
        <v>3</v>
      </c>
      <c r="D4447" s="1" t="s">
        <v>642</v>
      </c>
      <c r="E4447" t="s">
        <v>643</v>
      </c>
      <c r="F4447">
        <v>8</v>
      </c>
      <c r="G4447" s="2">
        <v>98560</v>
      </c>
      <c r="H4447" s="2">
        <v>12327.3</v>
      </c>
      <c r="I4447" s="2">
        <f t="shared" si="207"/>
        <v>98618.4</v>
      </c>
      <c r="J4447" s="2">
        <f t="shared" si="208"/>
        <v>-58.399999999994179</v>
      </c>
      <c r="K4447" s="7">
        <f t="shared" si="209"/>
        <v>0</v>
      </c>
    </row>
    <row r="4448" spans="1:11">
      <c r="A4448">
        <v>2024</v>
      </c>
      <c r="B4448">
        <v>8</v>
      </c>
      <c r="C4448">
        <v>3</v>
      </c>
      <c r="D4448" s="1" t="s">
        <v>642</v>
      </c>
      <c r="E4448" t="s">
        <v>643</v>
      </c>
      <c r="F4448">
        <v>8</v>
      </c>
      <c r="G4448" s="2">
        <v>98560</v>
      </c>
      <c r="H4448" s="2">
        <v>12327.3</v>
      </c>
      <c r="I4448" s="2">
        <f t="shared" si="207"/>
        <v>98618.4</v>
      </c>
      <c r="J4448" s="2">
        <f t="shared" si="208"/>
        <v>-58.399999999994179</v>
      </c>
      <c r="K4448" s="7">
        <f t="shared" si="209"/>
        <v>0</v>
      </c>
    </row>
    <row r="4449" spans="1:11">
      <c r="A4449">
        <v>2024</v>
      </c>
      <c r="B4449">
        <v>11</v>
      </c>
      <c r="C4449">
        <v>3</v>
      </c>
      <c r="D4449" s="1" t="s">
        <v>345</v>
      </c>
      <c r="E4449" t="s">
        <v>346</v>
      </c>
      <c r="F4449">
        <v>4</v>
      </c>
      <c r="G4449" s="2">
        <v>39872</v>
      </c>
      <c r="H4449" s="2">
        <v>9982.8333000000002</v>
      </c>
      <c r="I4449" s="2">
        <f t="shared" si="207"/>
        <v>39931.333200000001</v>
      </c>
      <c r="J4449" s="2">
        <f t="shared" si="208"/>
        <v>-59.333200000000943</v>
      </c>
      <c r="K4449" s="7">
        <f t="shared" si="209"/>
        <v>0</v>
      </c>
    </row>
    <row r="4450" spans="1:11">
      <c r="A4450">
        <v>2024</v>
      </c>
      <c r="B4450">
        <v>4</v>
      </c>
      <c r="C4450">
        <v>3</v>
      </c>
      <c r="D4450" s="1" t="s">
        <v>168</v>
      </c>
      <c r="E4450" t="s">
        <v>169</v>
      </c>
      <c r="F4450">
        <v>3</v>
      </c>
      <c r="G4450" s="2">
        <v>94080</v>
      </c>
      <c r="H4450" s="2">
        <v>31380</v>
      </c>
      <c r="I4450" s="2">
        <f t="shared" si="207"/>
        <v>94140</v>
      </c>
      <c r="J4450" s="2">
        <f t="shared" si="208"/>
        <v>-60</v>
      </c>
      <c r="K4450" s="7">
        <f t="shared" si="209"/>
        <v>0</v>
      </c>
    </row>
    <row r="4451" spans="1:11">
      <c r="A4451">
        <v>2024</v>
      </c>
      <c r="B4451">
        <v>7</v>
      </c>
      <c r="C4451">
        <v>3</v>
      </c>
      <c r="D4451" s="1" t="s">
        <v>923</v>
      </c>
      <c r="E4451" t="s">
        <v>924</v>
      </c>
      <c r="F4451">
        <v>1</v>
      </c>
      <c r="G4451" s="2">
        <v>272.01</v>
      </c>
      <c r="H4451" s="2">
        <v>333.5455</v>
      </c>
      <c r="I4451" s="2">
        <f t="shared" si="207"/>
        <v>333.5455</v>
      </c>
      <c r="J4451" s="2">
        <f t="shared" si="208"/>
        <v>-61.535500000000013</v>
      </c>
      <c r="K4451" s="7">
        <f t="shared" si="209"/>
        <v>0</v>
      </c>
    </row>
    <row r="4452" spans="1:11">
      <c r="A4452">
        <v>2024</v>
      </c>
      <c r="B4452">
        <v>8</v>
      </c>
      <c r="C4452">
        <v>3</v>
      </c>
      <c r="D4452" s="1" t="s">
        <v>923</v>
      </c>
      <c r="E4452" t="s">
        <v>924</v>
      </c>
      <c r="F4452">
        <v>1</v>
      </c>
      <c r="G4452" s="2">
        <v>272.01</v>
      </c>
      <c r="H4452" s="2">
        <v>333.5455</v>
      </c>
      <c r="I4452" s="2">
        <f t="shared" si="207"/>
        <v>333.5455</v>
      </c>
      <c r="J4452" s="2">
        <f t="shared" si="208"/>
        <v>-61.535500000000013</v>
      </c>
      <c r="K4452" s="7">
        <f t="shared" si="209"/>
        <v>0</v>
      </c>
    </row>
    <row r="4453" spans="1:11">
      <c r="A4453">
        <v>2024</v>
      </c>
      <c r="B4453">
        <v>9</v>
      </c>
      <c r="C4453">
        <v>3</v>
      </c>
      <c r="D4453" s="1" t="s">
        <v>923</v>
      </c>
      <c r="E4453" t="s">
        <v>924</v>
      </c>
      <c r="F4453">
        <v>1</v>
      </c>
      <c r="G4453" s="2">
        <v>272.01</v>
      </c>
      <c r="H4453" s="2">
        <v>333.5455</v>
      </c>
      <c r="I4453" s="2">
        <f t="shared" si="207"/>
        <v>333.5455</v>
      </c>
      <c r="J4453" s="2">
        <f t="shared" si="208"/>
        <v>-61.535500000000013</v>
      </c>
      <c r="K4453" s="7">
        <f t="shared" si="209"/>
        <v>0</v>
      </c>
    </row>
    <row r="4454" spans="1:11">
      <c r="A4454">
        <v>2024</v>
      </c>
      <c r="B4454">
        <v>10</v>
      </c>
      <c r="C4454">
        <v>3</v>
      </c>
      <c r="D4454" s="1" t="s">
        <v>923</v>
      </c>
      <c r="E4454" t="s">
        <v>924</v>
      </c>
      <c r="F4454">
        <v>1</v>
      </c>
      <c r="G4454" s="2">
        <v>272.01</v>
      </c>
      <c r="H4454" s="2">
        <v>333.5455</v>
      </c>
      <c r="I4454" s="2">
        <f t="shared" si="207"/>
        <v>333.5455</v>
      </c>
      <c r="J4454" s="2">
        <f t="shared" si="208"/>
        <v>-61.535500000000013</v>
      </c>
      <c r="K4454" s="7">
        <f t="shared" si="209"/>
        <v>0</v>
      </c>
    </row>
    <row r="4455" spans="1:11">
      <c r="A4455">
        <v>2024</v>
      </c>
      <c r="B4455">
        <v>1</v>
      </c>
      <c r="C4455">
        <v>3</v>
      </c>
      <c r="D4455" s="1" t="s">
        <v>585</v>
      </c>
      <c r="E4455" t="s">
        <v>586</v>
      </c>
      <c r="F4455">
        <v>2</v>
      </c>
      <c r="G4455" s="2">
        <v>18040.84</v>
      </c>
      <c r="H4455" s="2">
        <v>9051.3822</v>
      </c>
      <c r="I4455" s="2">
        <f t="shared" si="207"/>
        <v>18102.7644</v>
      </c>
      <c r="J4455" s="2">
        <f t="shared" si="208"/>
        <v>-61.924399999999878</v>
      </c>
      <c r="K4455" s="7">
        <f t="shared" si="209"/>
        <v>0</v>
      </c>
    </row>
    <row r="4456" spans="1:11">
      <c r="A4456">
        <v>2024</v>
      </c>
      <c r="B4456">
        <v>4</v>
      </c>
      <c r="C4456">
        <v>3</v>
      </c>
      <c r="D4456" s="1" t="s">
        <v>253</v>
      </c>
      <c r="E4456" t="s">
        <v>254</v>
      </c>
      <c r="F4456">
        <v>15</v>
      </c>
      <c r="G4456" s="2">
        <v>33600</v>
      </c>
      <c r="H4456" s="2">
        <v>2244.1666</v>
      </c>
      <c r="I4456" s="2">
        <f t="shared" si="207"/>
        <v>33662.499000000003</v>
      </c>
      <c r="J4456" s="2">
        <f t="shared" si="208"/>
        <v>-62.499000000003434</v>
      </c>
      <c r="K4456" s="7">
        <f t="shared" si="209"/>
        <v>0</v>
      </c>
    </row>
    <row r="4457" spans="1:11">
      <c r="A4457">
        <v>2024</v>
      </c>
      <c r="B4457">
        <v>10</v>
      </c>
      <c r="C4457">
        <v>3</v>
      </c>
      <c r="D4457" s="1" t="s">
        <v>253</v>
      </c>
      <c r="E4457" t="s">
        <v>254</v>
      </c>
      <c r="F4457">
        <v>15</v>
      </c>
      <c r="G4457" s="2">
        <v>33600</v>
      </c>
      <c r="H4457" s="2">
        <v>2244.1666</v>
      </c>
      <c r="I4457" s="2">
        <f t="shared" si="207"/>
        <v>33662.499000000003</v>
      </c>
      <c r="J4457" s="2">
        <f t="shared" si="208"/>
        <v>-62.499000000003434</v>
      </c>
      <c r="K4457" s="7">
        <f t="shared" si="209"/>
        <v>0</v>
      </c>
    </row>
    <row r="4458" spans="1:11">
      <c r="A4458">
        <v>2024</v>
      </c>
      <c r="B4458">
        <v>4</v>
      </c>
      <c r="C4458">
        <v>3</v>
      </c>
      <c r="D4458" s="1" t="s">
        <v>19</v>
      </c>
      <c r="E4458" t="s">
        <v>20</v>
      </c>
      <c r="F4458">
        <v>2</v>
      </c>
      <c r="G4458" s="2">
        <v>1205.1199999999999</v>
      </c>
      <c r="H4458" s="2">
        <v>634.12</v>
      </c>
      <c r="I4458" s="2">
        <f t="shared" si="207"/>
        <v>1268.24</v>
      </c>
      <c r="J4458" s="2">
        <f t="shared" si="208"/>
        <v>-63.120000000000118</v>
      </c>
      <c r="K4458" s="7">
        <f t="shared" si="209"/>
        <v>0</v>
      </c>
    </row>
    <row r="4459" spans="1:11">
      <c r="A4459">
        <v>2024</v>
      </c>
      <c r="B4459">
        <v>10</v>
      </c>
      <c r="C4459">
        <v>3</v>
      </c>
      <c r="D4459" s="1" t="s">
        <v>19</v>
      </c>
      <c r="E4459" t="s">
        <v>20</v>
      </c>
      <c r="F4459">
        <v>2</v>
      </c>
      <c r="G4459" s="2">
        <v>1205.1199999999999</v>
      </c>
      <c r="H4459" s="2">
        <v>634.12</v>
      </c>
      <c r="I4459" s="2">
        <f t="shared" si="207"/>
        <v>1268.24</v>
      </c>
      <c r="J4459" s="2">
        <f t="shared" si="208"/>
        <v>-63.120000000000118</v>
      </c>
      <c r="K4459" s="7">
        <f t="shared" si="209"/>
        <v>0</v>
      </c>
    </row>
    <row r="4460" spans="1:11">
      <c r="A4460">
        <v>2024</v>
      </c>
      <c r="B4460">
        <v>3</v>
      </c>
      <c r="C4460">
        <v>3</v>
      </c>
      <c r="D4460" s="1" t="s">
        <v>449</v>
      </c>
      <c r="E4460" t="s">
        <v>450</v>
      </c>
      <c r="F4460">
        <v>16</v>
      </c>
      <c r="G4460" s="2">
        <v>1924.97</v>
      </c>
      <c r="H4460" s="2">
        <v>124.258</v>
      </c>
      <c r="I4460" s="2">
        <f t="shared" si="207"/>
        <v>1988.1279999999999</v>
      </c>
      <c r="J4460" s="2">
        <f t="shared" si="208"/>
        <v>-63.157999999999902</v>
      </c>
      <c r="K4460" s="7">
        <f t="shared" si="209"/>
        <v>0</v>
      </c>
    </row>
    <row r="4461" spans="1:11">
      <c r="A4461">
        <v>2024</v>
      </c>
      <c r="B4461">
        <v>9</v>
      </c>
      <c r="C4461">
        <v>3</v>
      </c>
      <c r="D4461" s="1" t="s">
        <v>104</v>
      </c>
      <c r="E4461" t="s">
        <v>103</v>
      </c>
      <c r="F4461">
        <v>2</v>
      </c>
      <c r="G4461" s="2">
        <v>2800</v>
      </c>
      <c r="H4461" s="2">
        <v>1431.8733</v>
      </c>
      <c r="I4461" s="2">
        <f t="shared" si="207"/>
        <v>2863.7465999999999</v>
      </c>
      <c r="J4461" s="2">
        <f t="shared" si="208"/>
        <v>-63.746599999999944</v>
      </c>
      <c r="K4461" s="7">
        <f t="shared" si="209"/>
        <v>0</v>
      </c>
    </row>
    <row r="4462" spans="1:11">
      <c r="A4462">
        <v>2024</v>
      </c>
      <c r="B4462">
        <v>10</v>
      </c>
      <c r="C4462">
        <v>3</v>
      </c>
      <c r="D4462" s="1" t="s">
        <v>104</v>
      </c>
      <c r="E4462" t="s">
        <v>103</v>
      </c>
      <c r="F4462">
        <v>2</v>
      </c>
      <c r="G4462" s="2">
        <v>2800</v>
      </c>
      <c r="H4462" s="2">
        <v>1431.8733</v>
      </c>
      <c r="I4462" s="2">
        <f t="shared" si="207"/>
        <v>2863.7465999999999</v>
      </c>
      <c r="J4462" s="2">
        <f t="shared" si="208"/>
        <v>-63.746599999999944</v>
      </c>
      <c r="K4462" s="7">
        <f t="shared" si="209"/>
        <v>0</v>
      </c>
    </row>
    <row r="4463" spans="1:11">
      <c r="A4463">
        <v>2024</v>
      </c>
      <c r="B4463">
        <v>7</v>
      </c>
      <c r="C4463">
        <v>3</v>
      </c>
      <c r="D4463" s="1" t="s">
        <v>313</v>
      </c>
      <c r="E4463" t="s">
        <v>314</v>
      </c>
      <c r="F4463">
        <v>26</v>
      </c>
      <c r="G4463" s="2">
        <v>9176.15</v>
      </c>
      <c r="H4463" s="2">
        <v>355.47329999999999</v>
      </c>
      <c r="I4463" s="2">
        <f t="shared" si="207"/>
        <v>9242.3058000000001</v>
      </c>
      <c r="J4463" s="2">
        <f t="shared" si="208"/>
        <v>-66.155800000000454</v>
      </c>
      <c r="K4463" s="7">
        <f t="shared" si="209"/>
        <v>0</v>
      </c>
    </row>
    <row r="4464" spans="1:11">
      <c r="A4464">
        <v>2024</v>
      </c>
      <c r="B4464">
        <v>3</v>
      </c>
      <c r="C4464">
        <v>3</v>
      </c>
      <c r="D4464" s="1" t="s">
        <v>468</v>
      </c>
      <c r="E4464" t="s">
        <v>469</v>
      </c>
      <c r="F4464">
        <v>2</v>
      </c>
      <c r="G4464" s="2">
        <v>670.52</v>
      </c>
      <c r="H4464" s="2">
        <v>368.48</v>
      </c>
      <c r="I4464" s="2">
        <f t="shared" si="207"/>
        <v>736.96</v>
      </c>
      <c r="J4464" s="2">
        <f t="shared" si="208"/>
        <v>-66.440000000000055</v>
      </c>
      <c r="K4464" s="7">
        <f t="shared" si="209"/>
        <v>0</v>
      </c>
    </row>
    <row r="4465" spans="1:11">
      <c r="A4465">
        <v>2024</v>
      </c>
      <c r="B4465">
        <v>4</v>
      </c>
      <c r="C4465">
        <v>3</v>
      </c>
      <c r="D4465" s="1" t="s">
        <v>14</v>
      </c>
      <c r="E4465" t="s">
        <v>15</v>
      </c>
      <c r="F4465">
        <v>1.4</v>
      </c>
      <c r="G4465" s="2">
        <v>1208.92</v>
      </c>
      <c r="H4465" s="2">
        <v>911.00369999999998</v>
      </c>
      <c r="I4465" s="2">
        <f t="shared" si="207"/>
        <v>1275.40518</v>
      </c>
      <c r="J4465" s="2">
        <f t="shared" si="208"/>
        <v>-66.4851799999999</v>
      </c>
      <c r="K4465" s="7">
        <f t="shared" si="209"/>
        <v>0</v>
      </c>
    </row>
    <row r="4466" spans="1:11">
      <c r="A4466">
        <v>2024</v>
      </c>
      <c r="B4466">
        <v>4</v>
      </c>
      <c r="C4466">
        <v>3</v>
      </c>
      <c r="D4466" s="1" t="s">
        <v>641</v>
      </c>
      <c r="E4466" t="s">
        <v>116</v>
      </c>
      <c r="F4466">
        <v>9</v>
      </c>
      <c r="G4466" s="2">
        <v>90720</v>
      </c>
      <c r="H4466" s="2">
        <v>10087.4666</v>
      </c>
      <c r="I4466" s="2">
        <f t="shared" si="207"/>
        <v>90787.199399999998</v>
      </c>
      <c r="J4466" s="2">
        <f t="shared" si="208"/>
        <v>-67.199399999997695</v>
      </c>
      <c r="K4466" s="7">
        <f t="shared" si="209"/>
        <v>0</v>
      </c>
    </row>
    <row r="4467" spans="1:11">
      <c r="A4467">
        <v>2024</v>
      </c>
      <c r="B4467">
        <v>1</v>
      </c>
      <c r="C4467">
        <v>3</v>
      </c>
      <c r="D4467" s="1" t="s">
        <v>470</v>
      </c>
      <c r="E4467" t="s">
        <v>94</v>
      </c>
      <c r="F4467">
        <v>9</v>
      </c>
      <c r="G4467" s="2">
        <v>1237.5</v>
      </c>
      <c r="H4467" s="2">
        <v>145.03</v>
      </c>
      <c r="I4467" s="2">
        <f t="shared" si="207"/>
        <v>1305.27</v>
      </c>
      <c r="J4467" s="2">
        <f t="shared" si="208"/>
        <v>-67.769999999999982</v>
      </c>
      <c r="K4467" s="7">
        <f t="shared" si="209"/>
        <v>0</v>
      </c>
    </row>
    <row r="4468" spans="1:11">
      <c r="A4468">
        <v>2024</v>
      </c>
      <c r="B4468">
        <v>9</v>
      </c>
      <c r="C4468">
        <v>3</v>
      </c>
      <c r="D4468" s="1" t="s">
        <v>50</v>
      </c>
      <c r="E4468" t="s">
        <v>51</v>
      </c>
      <c r="F4468">
        <v>3</v>
      </c>
      <c r="G4468" s="2">
        <v>31923.3</v>
      </c>
      <c r="H4468" s="2">
        <v>10663.766600000001</v>
      </c>
      <c r="I4468" s="2">
        <f t="shared" si="207"/>
        <v>31991.299800000001</v>
      </c>
      <c r="J4468" s="2">
        <f t="shared" si="208"/>
        <v>-67.999800000001414</v>
      </c>
      <c r="K4468" s="7">
        <f t="shared" si="209"/>
        <v>0</v>
      </c>
    </row>
    <row r="4469" spans="1:11">
      <c r="A4469">
        <v>2024</v>
      </c>
      <c r="B4469">
        <v>1</v>
      </c>
      <c r="C4469">
        <v>3</v>
      </c>
      <c r="D4469" s="1" t="s">
        <v>792</v>
      </c>
      <c r="E4469" t="s">
        <v>793</v>
      </c>
      <c r="F4469">
        <v>3</v>
      </c>
      <c r="G4469" s="2">
        <v>14941.38</v>
      </c>
      <c r="H4469" s="2">
        <v>5003.34</v>
      </c>
      <c r="I4469" s="2">
        <f t="shared" si="207"/>
        <v>15010.02</v>
      </c>
      <c r="J4469" s="2">
        <f t="shared" si="208"/>
        <v>-68.640000000001237</v>
      </c>
      <c r="K4469" s="7">
        <f t="shared" si="209"/>
        <v>0</v>
      </c>
    </row>
    <row r="4470" spans="1:11">
      <c r="A4470">
        <v>2024</v>
      </c>
      <c r="B4470">
        <v>11</v>
      </c>
      <c r="C4470">
        <v>3</v>
      </c>
      <c r="D4470" s="1" t="s">
        <v>309</v>
      </c>
      <c r="E4470" t="s">
        <v>310</v>
      </c>
      <c r="F4470">
        <v>244</v>
      </c>
      <c r="G4470" s="2">
        <v>105145.23</v>
      </c>
      <c r="H4470" s="2">
        <v>431.2088</v>
      </c>
      <c r="I4470" s="2">
        <f t="shared" si="207"/>
        <v>105214.9472</v>
      </c>
      <c r="J4470" s="2">
        <f t="shared" si="208"/>
        <v>-69.717199999999139</v>
      </c>
      <c r="K4470" s="7">
        <f t="shared" si="209"/>
        <v>0</v>
      </c>
    </row>
    <row r="4471" spans="1:11">
      <c r="A4471">
        <v>2024</v>
      </c>
      <c r="B4471">
        <v>7</v>
      </c>
      <c r="C4471">
        <v>3</v>
      </c>
      <c r="D4471" s="1" t="s">
        <v>676</v>
      </c>
      <c r="E4471" t="s">
        <v>675</v>
      </c>
      <c r="F4471">
        <v>70</v>
      </c>
      <c r="G4471" s="2">
        <v>353583.3</v>
      </c>
      <c r="H4471" s="2">
        <v>5052.1922000000004</v>
      </c>
      <c r="I4471" s="2">
        <f t="shared" si="207"/>
        <v>353653.45400000003</v>
      </c>
      <c r="J4471" s="2">
        <f t="shared" si="208"/>
        <v>-70.15400000003865</v>
      </c>
      <c r="K4471" s="7">
        <f t="shared" si="209"/>
        <v>0</v>
      </c>
    </row>
    <row r="4472" spans="1:11">
      <c r="A4472">
        <v>2024</v>
      </c>
      <c r="B4472">
        <v>10</v>
      </c>
      <c r="C4472">
        <v>3</v>
      </c>
      <c r="D4472" s="1" t="s">
        <v>309</v>
      </c>
      <c r="E4472" t="s">
        <v>310</v>
      </c>
      <c r="F4472">
        <v>347</v>
      </c>
      <c r="G4472" s="2">
        <v>149558.82999999999</v>
      </c>
      <c r="H4472" s="2">
        <v>431.2088</v>
      </c>
      <c r="I4472" s="2">
        <f t="shared" si="207"/>
        <v>149629.45360000001</v>
      </c>
      <c r="J4472" s="2">
        <f t="shared" si="208"/>
        <v>-70.623600000020815</v>
      </c>
      <c r="K4472" s="7">
        <f t="shared" si="209"/>
        <v>0</v>
      </c>
    </row>
    <row r="4473" spans="1:11">
      <c r="A4473">
        <v>2024</v>
      </c>
      <c r="B4473">
        <v>3</v>
      </c>
      <c r="C4473">
        <v>3</v>
      </c>
      <c r="D4473" s="1" t="s">
        <v>456</v>
      </c>
      <c r="E4473" t="s">
        <v>455</v>
      </c>
      <c r="F4473">
        <v>4</v>
      </c>
      <c r="G4473" s="2">
        <v>2087.8000000000002</v>
      </c>
      <c r="H4473" s="2">
        <v>539.72770000000003</v>
      </c>
      <c r="I4473" s="2">
        <f t="shared" si="207"/>
        <v>2158.9108000000001</v>
      </c>
      <c r="J4473" s="2">
        <f t="shared" si="208"/>
        <v>-71.110799999999927</v>
      </c>
      <c r="K4473" s="7">
        <f t="shared" si="209"/>
        <v>0</v>
      </c>
    </row>
    <row r="4474" spans="1:11">
      <c r="A4474">
        <v>2024</v>
      </c>
      <c r="B4474">
        <v>3</v>
      </c>
      <c r="C4474">
        <v>3</v>
      </c>
      <c r="D4474" s="1" t="s">
        <v>422</v>
      </c>
      <c r="E4474" t="s">
        <v>423</v>
      </c>
      <c r="F4474">
        <v>5</v>
      </c>
      <c r="G4474" s="2">
        <v>2709.9</v>
      </c>
      <c r="H4474" s="2">
        <v>556.56330000000003</v>
      </c>
      <c r="I4474" s="2">
        <f t="shared" si="207"/>
        <v>2782.8164999999999</v>
      </c>
      <c r="J4474" s="2">
        <f t="shared" si="208"/>
        <v>-72.916499999999814</v>
      </c>
      <c r="K4474" s="7">
        <f t="shared" si="209"/>
        <v>0</v>
      </c>
    </row>
    <row r="4475" spans="1:11">
      <c r="A4475">
        <v>2024</v>
      </c>
      <c r="B4475">
        <v>4</v>
      </c>
      <c r="C4475">
        <v>3</v>
      </c>
      <c r="D4475" s="1" t="s">
        <v>1084</v>
      </c>
      <c r="E4475" t="s">
        <v>1085</v>
      </c>
      <c r="F4475">
        <v>5</v>
      </c>
      <c r="G4475" s="2">
        <v>24142.799999999999</v>
      </c>
      <c r="H4475" s="2">
        <v>4843.2012000000004</v>
      </c>
      <c r="I4475" s="2">
        <f t="shared" si="207"/>
        <v>24216.006000000001</v>
      </c>
      <c r="J4475" s="2">
        <f t="shared" si="208"/>
        <v>-73.20600000000195</v>
      </c>
      <c r="K4475" s="7">
        <f t="shared" si="209"/>
        <v>0</v>
      </c>
    </row>
    <row r="4476" spans="1:11">
      <c r="A4476">
        <v>2024</v>
      </c>
      <c r="B4476">
        <v>3</v>
      </c>
      <c r="C4476">
        <v>3</v>
      </c>
      <c r="D4476" s="1" t="s">
        <v>140</v>
      </c>
      <c r="E4476" t="s">
        <v>141</v>
      </c>
      <c r="F4476">
        <v>37</v>
      </c>
      <c r="G4476" s="2">
        <v>35640.620000000003</v>
      </c>
      <c r="H4476" s="2">
        <v>965.23879999999997</v>
      </c>
      <c r="I4476" s="2">
        <f t="shared" si="207"/>
        <v>35713.835599999999</v>
      </c>
      <c r="J4476" s="2">
        <f t="shared" si="208"/>
        <v>-73.215599999995902</v>
      </c>
      <c r="K4476" s="7">
        <f t="shared" si="209"/>
        <v>0</v>
      </c>
    </row>
    <row r="4477" spans="1:11">
      <c r="A4477">
        <v>2024</v>
      </c>
      <c r="B4477">
        <v>4</v>
      </c>
      <c r="C4477">
        <v>3</v>
      </c>
      <c r="D4477" s="1" t="s">
        <v>863</v>
      </c>
      <c r="E4477" t="s">
        <v>864</v>
      </c>
      <c r="F4477">
        <v>1</v>
      </c>
      <c r="G4477" s="2">
        <v>8704.64</v>
      </c>
      <c r="H4477" s="2">
        <v>8777.9344000000001</v>
      </c>
      <c r="I4477" s="2">
        <f t="shared" si="207"/>
        <v>8777.9344000000001</v>
      </c>
      <c r="J4477" s="2">
        <f t="shared" si="208"/>
        <v>-73.294400000000678</v>
      </c>
      <c r="K4477" s="7">
        <f t="shared" si="209"/>
        <v>0</v>
      </c>
    </row>
    <row r="4478" spans="1:11">
      <c r="A4478">
        <v>2024</v>
      </c>
      <c r="B4478">
        <v>11</v>
      </c>
      <c r="C4478">
        <v>3</v>
      </c>
      <c r="D4478" s="1" t="s">
        <v>863</v>
      </c>
      <c r="E4478" t="s">
        <v>864</v>
      </c>
      <c r="F4478">
        <v>1</v>
      </c>
      <c r="G4478" s="2">
        <v>8704.64</v>
      </c>
      <c r="H4478" s="2">
        <v>8777.9344000000001</v>
      </c>
      <c r="I4478" s="2">
        <f t="shared" si="207"/>
        <v>8777.9344000000001</v>
      </c>
      <c r="J4478" s="2">
        <f t="shared" si="208"/>
        <v>-73.294400000000678</v>
      </c>
      <c r="K4478" s="7">
        <f t="shared" si="209"/>
        <v>0</v>
      </c>
    </row>
    <row r="4479" spans="1:11">
      <c r="A4479">
        <v>2024</v>
      </c>
      <c r="B4479">
        <v>11</v>
      </c>
      <c r="C4479">
        <v>3</v>
      </c>
      <c r="D4479" s="1" t="s">
        <v>368</v>
      </c>
      <c r="E4479" t="s">
        <v>369</v>
      </c>
      <c r="F4479">
        <v>9</v>
      </c>
      <c r="G4479" s="2">
        <v>1451.66</v>
      </c>
      <c r="H4479" s="2">
        <v>169.4588</v>
      </c>
      <c r="I4479" s="2">
        <f t="shared" si="207"/>
        <v>1525.1291999999999</v>
      </c>
      <c r="J4479" s="2">
        <f t="shared" si="208"/>
        <v>-73.469199999999773</v>
      </c>
      <c r="K4479" s="7">
        <f t="shared" si="209"/>
        <v>0</v>
      </c>
    </row>
    <row r="4480" spans="1:11">
      <c r="A4480">
        <v>2024</v>
      </c>
      <c r="B4480">
        <v>7</v>
      </c>
      <c r="C4480">
        <v>3</v>
      </c>
      <c r="D4480" s="1" t="s">
        <v>172</v>
      </c>
      <c r="E4480" t="s">
        <v>173</v>
      </c>
      <c r="F4480">
        <v>2</v>
      </c>
      <c r="G4480" s="2">
        <v>132384</v>
      </c>
      <c r="H4480" s="2">
        <v>66228.933300000004</v>
      </c>
      <c r="I4480" s="2">
        <f t="shared" si="207"/>
        <v>132457.86660000001</v>
      </c>
      <c r="J4480" s="2">
        <f t="shared" si="208"/>
        <v>-73.866600000008475</v>
      </c>
      <c r="K4480" s="7">
        <f t="shared" si="209"/>
        <v>0</v>
      </c>
    </row>
    <row r="4481" spans="1:11">
      <c r="A4481">
        <v>2024</v>
      </c>
      <c r="B4481">
        <v>8</v>
      </c>
      <c r="C4481">
        <v>3</v>
      </c>
      <c r="D4481" s="1" t="s">
        <v>172</v>
      </c>
      <c r="E4481" t="s">
        <v>173</v>
      </c>
      <c r="F4481">
        <v>2</v>
      </c>
      <c r="G4481" s="2">
        <v>132384</v>
      </c>
      <c r="H4481" s="2">
        <v>66228.933300000004</v>
      </c>
      <c r="I4481" s="2">
        <f t="shared" si="207"/>
        <v>132457.86660000001</v>
      </c>
      <c r="J4481" s="2">
        <f t="shared" si="208"/>
        <v>-73.866600000008475</v>
      </c>
      <c r="K4481" s="7">
        <f t="shared" si="209"/>
        <v>0</v>
      </c>
    </row>
    <row r="4482" spans="1:11">
      <c r="A4482">
        <v>2024</v>
      </c>
      <c r="B4482">
        <v>3</v>
      </c>
      <c r="C4482">
        <v>3</v>
      </c>
      <c r="D4482" s="1" t="s">
        <v>327</v>
      </c>
      <c r="E4482" t="s">
        <v>328</v>
      </c>
      <c r="F4482">
        <v>2</v>
      </c>
      <c r="G4482" s="2">
        <v>6220.16</v>
      </c>
      <c r="H4482" s="2">
        <v>3147.2</v>
      </c>
      <c r="I4482" s="2">
        <f t="shared" ref="I4482:I4545" si="210">H4482*F4482</f>
        <v>6294.4</v>
      </c>
      <c r="J4482" s="2">
        <f t="shared" ref="J4482:J4545" si="211">G4482-(H4482*F4482)</f>
        <v>-74.239999999999782</v>
      </c>
      <c r="K4482" s="7">
        <f t="shared" si="209"/>
        <v>0</v>
      </c>
    </row>
    <row r="4483" spans="1:11">
      <c r="A4483">
        <v>2024</v>
      </c>
      <c r="B4483">
        <v>7</v>
      </c>
      <c r="C4483">
        <v>3</v>
      </c>
      <c r="D4483" s="1" t="s">
        <v>327</v>
      </c>
      <c r="E4483" t="s">
        <v>328</v>
      </c>
      <c r="F4483">
        <v>2</v>
      </c>
      <c r="G4483" s="2">
        <v>6220.16</v>
      </c>
      <c r="H4483" s="2">
        <v>3147.2</v>
      </c>
      <c r="I4483" s="2">
        <f t="shared" si="210"/>
        <v>6294.4</v>
      </c>
      <c r="J4483" s="2">
        <f t="shared" si="211"/>
        <v>-74.239999999999782</v>
      </c>
      <c r="K4483" s="7">
        <f t="shared" ref="K4483:K4546" si="212">IF(J4483&gt;=0,1,0)</f>
        <v>0</v>
      </c>
    </row>
    <row r="4484" spans="1:11">
      <c r="A4484">
        <v>2024</v>
      </c>
      <c r="B4484">
        <v>4</v>
      </c>
      <c r="C4484">
        <v>3</v>
      </c>
      <c r="D4484" s="1" t="s">
        <v>329</v>
      </c>
      <c r="E4484" t="s">
        <v>330</v>
      </c>
      <c r="F4484">
        <v>2</v>
      </c>
      <c r="G4484" s="2">
        <v>6220.16</v>
      </c>
      <c r="H4484" s="2">
        <v>3147.2</v>
      </c>
      <c r="I4484" s="2">
        <f t="shared" si="210"/>
        <v>6294.4</v>
      </c>
      <c r="J4484" s="2">
        <f t="shared" si="211"/>
        <v>-74.239999999999782</v>
      </c>
      <c r="K4484" s="7">
        <f t="shared" si="212"/>
        <v>0</v>
      </c>
    </row>
    <row r="4485" spans="1:11">
      <c r="A4485">
        <v>2024</v>
      </c>
      <c r="B4485">
        <v>7</v>
      </c>
      <c r="C4485">
        <v>3</v>
      </c>
      <c r="D4485" s="1" t="s">
        <v>329</v>
      </c>
      <c r="E4485" t="s">
        <v>330</v>
      </c>
      <c r="F4485">
        <v>2</v>
      </c>
      <c r="G4485" s="2">
        <v>6220.16</v>
      </c>
      <c r="H4485" s="2">
        <v>3147.2</v>
      </c>
      <c r="I4485" s="2">
        <f t="shared" si="210"/>
        <v>6294.4</v>
      </c>
      <c r="J4485" s="2">
        <f t="shared" si="211"/>
        <v>-74.239999999999782</v>
      </c>
      <c r="K4485" s="7">
        <f t="shared" si="212"/>
        <v>0</v>
      </c>
    </row>
    <row r="4486" spans="1:11">
      <c r="A4486">
        <v>2024</v>
      </c>
      <c r="B4486">
        <v>8</v>
      </c>
      <c r="C4486">
        <v>3</v>
      </c>
      <c r="D4486" s="1" t="s">
        <v>406</v>
      </c>
      <c r="E4486" t="s">
        <v>407</v>
      </c>
      <c r="F4486">
        <v>19</v>
      </c>
      <c r="G4486" s="2">
        <v>4511.3599999999997</v>
      </c>
      <c r="H4486" s="2">
        <v>241.35769999999999</v>
      </c>
      <c r="I4486" s="2">
        <f t="shared" si="210"/>
        <v>4585.7963</v>
      </c>
      <c r="J4486" s="2">
        <f t="shared" si="211"/>
        <v>-74.436300000000301</v>
      </c>
      <c r="K4486" s="7">
        <f t="shared" si="212"/>
        <v>0</v>
      </c>
    </row>
    <row r="4487" spans="1:11">
      <c r="A4487">
        <v>2024</v>
      </c>
      <c r="B4487">
        <v>9</v>
      </c>
      <c r="C4487">
        <v>3</v>
      </c>
      <c r="D4487" s="1" t="s">
        <v>253</v>
      </c>
      <c r="E4487" t="s">
        <v>254</v>
      </c>
      <c r="F4487">
        <v>18</v>
      </c>
      <c r="G4487" s="2">
        <v>40320</v>
      </c>
      <c r="H4487" s="2">
        <v>2244.1666</v>
      </c>
      <c r="I4487" s="2">
        <f t="shared" si="210"/>
        <v>40394.998800000001</v>
      </c>
      <c r="J4487" s="2">
        <f t="shared" si="211"/>
        <v>-74.998800000001211</v>
      </c>
      <c r="K4487" s="7">
        <f t="shared" si="212"/>
        <v>0</v>
      </c>
    </row>
    <row r="4488" spans="1:11">
      <c r="A4488">
        <v>2024</v>
      </c>
      <c r="B4488">
        <v>4</v>
      </c>
      <c r="C4488">
        <v>3</v>
      </c>
      <c r="D4488" s="1" t="s">
        <v>1132</v>
      </c>
      <c r="E4488" t="s">
        <v>103</v>
      </c>
      <c r="F4488">
        <v>2</v>
      </c>
      <c r="G4488" s="2">
        <v>2762.76</v>
      </c>
      <c r="H4488" s="2">
        <v>1419.2750000000001</v>
      </c>
      <c r="I4488" s="2">
        <f t="shared" si="210"/>
        <v>2838.55</v>
      </c>
      <c r="J4488" s="2">
        <f t="shared" si="211"/>
        <v>-75.789999999999964</v>
      </c>
      <c r="K4488" s="7">
        <f t="shared" si="212"/>
        <v>0</v>
      </c>
    </row>
    <row r="4489" spans="1:11">
      <c r="A4489">
        <v>2024</v>
      </c>
      <c r="B4489">
        <v>1</v>
      </c>
      <c r="C4489">
        <v>3</v>
      </c>
      <c r="D4489" s="1" t="s">
        <v>222</v>
      </c>
      <c r="E4489" t="s">
        <v>223</v>
      </c>
      <c r="F4489">
        <v>1</v>
      </c>
      <c r="G4489" s="2">
        <v>335.75</v>
      </c>
      <c r="H4489" s="2">
        <v>412.47</v>
      </c>
      <c r="I4489" s="2">
        <f t="shared" si="210"/>
        <v>412.47</v>
      </c>
      <c r="J4489" s="2">
        <f t="shared" si="211"/>
        <v>-76.720000000000027</v>
      </c>
      <c r="K4489" s="7">
        <f t="shared" si="212"/>
        <v>0</v>
      </c>
    </row>
    <row r="4490" spans="1:11">
      <c r="A4490">
        <v>2024</v>
      </c>
      <c r="B4490">
        <v>9</v>
      </c>
      <c r="C4490">
        <v>3</v>
      </c>
      <c r="D4490" s="1" t="s">
        <v>269</v>
      </c>
      <c r="E4490" t="s">
        <v>270</v>
      </c>
      <c r="F4490">
        <v>5</v>
      </c>
      <c r="G4490" s="2">
        <v>69421.5</v>
      </c>
      <c r="H4490" s="2">
        <v>13899.8</v>
      </c>
      <c r="I4490" s="2">
        <f t="shared" si="210"/>
        <v>69499</v>
      </c>
      <c r="J4490" s="2">
        <f t="shared" si="211"/>
        <v>-77.5</v>
      </c>
      <c r="K4490" s="7">
        <f t="shared" si="212"/>
        <v>0</v>
      </c>
    </row>
    <row r="4491" spans="1:11">
      <c r="A4491">
        <v>2024</v>
      </c>
      <c r="B4491">
        <v>9</v>
      </c>
      <c r="C4491">
        <v>3</v>
      </c>
      <c r="D4491" s="1" t="s">
        <v>125</v>
      </c>
      <c r="E4491" t="s">
        <v>126</v>
      </c>
      <c r="F4491">
        <v>3</v>
      </c>
      <c r="G4491" s="2">
        <v>79800</v>
      </c>
      <c r="H4491" s="2">
        <v>26626.344400000002</v>
      </c>
      <c r="I4491" s="2">
        <f t="shared" si="210"/>
        <v>79879.033200000005</v>
      </c>
      <c r="J4491" s="2">
        <f t="shared" si="211"/>
        <v>-79.033200000005309</v>
      </c>
      <c r="K4491" s="7">
        <f t="shared" si="212"/>
        <v>0</v>
      </c>
    </row>
    <row r="4492" spans="1:11">
      <c r="A4492">
        <v>2024</v>
      </c>
      <c r="B4492">
        <v>5</v>
      </c>
      <c r="C4492">
        <v>3</v>
      </c>
      <c r="D4492" s="1" t="s">
        <v>668</v>
      </c>
      <c r="E4492" t="s">
        <v>669</v>
      </c>
      <c r="F4492">
        <v>1</v>
      </c>
      <c r="G4492" s="2">
        <v>6720</v>
      </c>
      <c r="H4492" s="2">
        <v>6799.8</v>
      </c>
      <c r="I4492" s="2">
        <f t="shared" si="210"/>
        <v>6799.8</v>
      </c>
      <c r="J4492" s="2">
        <f t="shared" si="211"/>
        <v>-79.800000000000182</v>
      </c>
      <c r="K4492" s="7">
        <f t="shared" si="212"/>
        <v>0</v>
      </c>
    </row>
    <row r="4493" spans="1:11">
      <c r="A4493">
        <v>2024</v>
      </c>
      <c r="B4493">
        <v>7</v>
      </c>
      <c r="C4493">
        <v>3</v>
      </c>
      <c r="D4493" s="1" t="s">
        <v>668</v>
      </c>
      <c r="E4493" t="s">
        <v>669</v>
      </c>
      <c r="F4493">
        <v>1</v>
      </c>
      <c r="G4493" s="2">
        <v>6720</v>
      </c>
      <c r="H4493" s="2">
        <v>6799.8</v>
      </c>
      <c r="I4493" s="2">
        <f t="shared" si="210"/>
        <v>6799.8</v>
      </c>
      <c r="J4493" s="2">
        <f t="shared" si="211"/>
        <v>-79.800000000000182</v>
      </c>
      <c r="K4493" s="7">
        <f t="shared" si="212"/>
        <v>0</v>
      </c>
    </row>
    <row r="4494" spans="1:11">
      <c r="A4494">
        <v>2024</v>
      </c>
      <c r="B4494">
        <v>1</v>
      </c>
      <c r="C4494">
        <v>3</v>
      </c>
      <c r="D4494" s="1" t="s">
        <v>717</v>
      </c>
      <c r="E4494" t="s">
        <v>716</v>
      </c>
      <c r="F4494">
        <v>2</v>
      </c>
      <c r="G4494" s="2">
        <v>1453.7</v>
      </c>
      <c r="H4494" s="2">
        <v>766.83</v>
      </c>
      <c r="I4494" s="2">
        <f t="shared" si="210"/>
        <v>1533.66</v>
      </c>
      <c r="J4494" s="2">
        <f t="shared" si="211"/>
        <v>-79.960000000000036</v>
      </c>
      <c r="K4494" s="7">
        <f t="shared" si="212"/>
        <v>0</v>
      </c>
    </row>
    <row r="4495" spans="1:11">
      <c r="A4495">
        <v>2024</v>
      </c>
      <c r="B4495">
        <v>6</v>
      </c>
      <c r="C4495">
        <v>3</v>
      </c>
      <c r="D4495" s="1" t="s">
        <v>29</v>
      </c>
      <c r="E4495" t="s">
        <v>28</v>
      </c>
      <c r="F4495">
        <v>3</v>
      </c>
      <c r="G4495" s="2">
        <v>3239.04</v>
      </c>
      <c r="H4495" s="2">
        <v>1106.3911000000001</v>
      </c>
      <c r="I4495" s="2">
        <f t="shared" si="210"/>
        <v>3319.1733000000004</v>
      </c>
      <c r="J4495" s="2">
        <f t="shared" si="211"/>
        <v>-80.133300000000418</v>
      </c>
      <c r="K4495" s="7">
        <f t="shared" si="212"/>
        <v>0</v>
      </c>
    </row>
    <row r="4496" spans="1:11">
      <c r="A4496">
        <v>2024</v>
      </c>
      <c r="B4496">
        <v>3</v>
      </c>
      <c r="C4496">
        <v>3</v>
      </c>
      <c r="D4496" s="1" t="s">
        <v>985</v>
      </c>
      <c r="E4496" t="s">
        <v>986</v>
      </c>
      <c r="F4496">
        <v>8</v>
      </c>
      <c r="G4496" s="2">
        <v>3061.2</v>
      </c>
      <c r="H4496" s="2">
        <v>392.78</v>
      </c>
      <c r="I4496" s="2">
        <f t="shared" si="210"/>
        <v>3142.24</v>
      </c>
      <c r="J4496" s="2">
        <f t="shared" si="211"/>
        <v>-81.039999999999964</v>
      </c>
      <c r="K4496" s="7">
        <f t="shared" si="212"/>
        <v>0</v>
      </c>
    </row>
    <row r="4497" spans="1:11">
      <c r="A4497">
        <v>2024</v>
      </c>
      <c r="B4497">
        <v>8</v>
      </c>
      <c r="C4497">
        <v>3</v>
      </c>
      <c r="D4497" s="1" t="s">
        <v>848</v>
      </c>
      <c r="E4497" t="s">
        <v>849</v>
      </c>
      <c r="F4497">
        <v>1</v>
      </c>
      <c r="G4497" s="2">
        <v>41273.5</v>
      </c>
      <c r="H4497" s="2">
        <v>41355.377699999997</v>
      </c>
      <c r="I4497" s="2">
        <f t="shared" si="210"/>
        <v>41355.377699999997</v>
      </c>
      <c r="J4497" s="2">
        <f t="shared" si="211"/>
        <v>-81.877699999997276</v>
      </c>
      <c r="K4497" s="7">
        <f t="shared" si="212"/>
        <v>0</v>
      </c>
    </row>
    <row r="4498" spans="1:11">
      <c r="A4498">
        <v>2024</v>
      </c>
      <c r="B4498">
        <v>9</v>
      </c>
      <c r="C4498">
        <v>3</v>
      </c>
      <c r="D4498" s="1" t="s">
        <v>641</v>
      </c>
      <c r="E4498" t="s">
        <v>116</v>
      </c>
      <c r="F4498">
        <v>11</v>
      </c>
      <c r="G4498" s="2">
        <v>110880</v>
      </c>
      <c r="H4498" s="2">
        <v>10087.4666</v>
      </c>
      <c r="I4498" s="2">
        <f t="shared" si="210"/>
        <v>110962.1326</v>
      </c>
      <c r="J4498" s="2">
        <f t="shared" si="211"/>
        <v>-82.132599999997183</v>
      </c>
      <c r="K4498" s="7">
        <f t="shared" si="212"/>
        <v>0</v>
      </c>
    </row>
    <row r="4499" spans="1:11">
      <c r="A4499">
        <v>2024</v>
      </c>
      <c r="B4499">
        <v>4</v>
      </c>
      <c r="C4499">
        <v>3</v>
      </c>
      <c r="D4499" s="1" t="s">
        <v>917</v>
      </c>
      <c r="E4499" t="s">
        <v>918</v>
      </c>
      <c r="F4499">
        <v>3</v>
      </c>
      <c r="G4499" s="2">
        <v>17750.88</v>
      </c>
      <c r="H4499" s="2">
        <v>5944.4411</v>
      </c>
      <c r="I4499" s="2">
        <f t="shared" si="210"/>
        <v>17833.3233</v>
      </c>
      <c r="J4499" s="2">
        <f t="shared" si="211"/>
        <v>-82.443299999998999</v>
      </c>
      <c r="K4499" s="7">
        <f t="shared" si="212"/>
        <v>0</v>
      </c>
    </row>
    <row r="4500" spans="1:11">
      <c r="A4500">
        <v>2024</v>
      </c>
      <c r="B4500">
        <v>7</v>
      </c>
      <c r="C4500">
        <v>3</v>
      </c>
      <c r="D4500" s="1" t="s">
        <v>368</v>
      </c>
      <c r="E4500" t="s">
        <v>369</v>
      </c>
      <c r="F4500">
        <v>5</v>
      </c>
      <c r="G4500" s="2">
        <v>764.75</v>
      </c>
      <c r="H4500" s="2">
        <v>169.4588</v>
      </c>
      <c r="I4500" s="2">
        <f t="shared" si="210"/>
        <v>847.29399999999998</v>
      </c>
      <c r="J4500" s="2">
        <f t="shared" si="211"/>
        <v>-82.543999999999983</v>
      </c>
      <c r="K4500" s="7">
        <f t="shared" si="212"/>
        <v>0</v>
      </c>
    </row>
    <row r="4501" spans="1:11">
      <c r="A4501">
        <v>2024</v>
      </c>
      <c r="B4501">
        <v>11</v>
      </c>
      <c r="C4501">
        <v>3</v>
      </c>
      <c r="D4501" s="1" t="s">
        <v>1271</v>
      </c>
      <c r="E4501" t="s">
        <v>866</v>
      </c>
      <c r="F4501">
        <v>1</v>
      </c>
      <c r="G4501" s="2">
        <v>697.76</v>
      </c>
      <c r="H4501" s="2">
        <v>780.41600000000005</v>
      </c>
      <c r="I4501" s="2">
        <f t="shared" si="210"/>
        <v>780.41600000000005</v>
      </c>
      <c r="J4501" s="2">
        <f t="shared" si="211"/>
        <v>-82.656000000000063</v>
      </c>
      <c r="K4501" s="7">
        <f t="shared" si="212"/>
        <v>0</v>
      </c>
    </row>
    <row r="4502" spans="1:11">
      <c r="A4502">
        <v>2024</v>
      </c>
      <c r="B4502">
        <v>11</v>
      </c>
      <c r="C4502">
        <v>3</v>
      </c>
      <c r="D4502" s="1" t="s">
        <v>679</v>
      </c>
      <c r="E4502" t="s">
        <v>680</v>
      </c>
      <c r="F4502">
        <v>19</v>
      </c>
      <c r="G4502" s="2">
        <v>229824</v>
      </c>
      <c r="H4502" s="2">
        <v>12100.366599999999</v>
      </c>
      <c r="I4502" s="2">
        <f t="shared" si="210"/>
        <v>229906.96539999999</v>
      </c>
      <c r="J4502" s="2">
        <f t="shared" si="211"/>
        <v>-82.965399999986403</v>
      </c>
      <c r="K4502" s="7">
        <f t="shared" si="212"/>
        <v>0</v>
      </c>
    </row>
    <row r="4503" spans="1:11">
      <c r="A4503">
        <v>2024</v>
      </c>
      <c r="B4503">
        <v>3</v>
      </c>
      <c r="C4503">
        <v>3</v>
      </c>
      <c r="D4503" s="1" t="s">
        <v>362</v>
      </c>
      <c r="E4503" t="s">
        <v>363</v>
      </c>
      <c r="F4503">
        <v>12</v>
      </c>
      <c r="G4503" s="2">
        <v>3027.24</v>
      </c>
      <c r="H4503" s="2">
        <v>259.2</v>
      </c>
      <c r="I4503" s="2">
        <f t="shared" si="210"/>
        <v>3110.3999999999996</v>
      </c>
      <c r="J4503" s="2">
        <f t="shared" si="211"/>
        <v>-83.159999999999854</v>
      </c>
      <c r="K4503" s="7">
        <f t="shared" si="212"/>
        <v>0</v>
      </c>
    </row>
    <row r="4504" spans="1:11">
      <c r="A4504">
        <v>2024</v>
      </c>
      <c r="B4504">
        <v>7</v>
      </c>
      <c r="C4504">
        <v>3</v>
      </c>
      <c r="D4504" s="1" t="s">
        <v>362</v>
      </c>
      <c r="E4504" t="s">
        <v>363</v>
      </c>
      <c r="F4504">
        <v>12</v>
      </c>
      <c r="G4504" s="2">
        <v>3027.24</v>
      </c>
      <c r="H4504" s="2">
        <v>259.2</v>
      </c>
      <c r="I4504" s="2">
        <f t="shared" si="210"/>
        <v>3110.3999999999996</v>
      </c>
      <c r="J4504" s="2">
        <f t="shared" si="211"/>
        <v>-83.159999999999854</v>
      </c>
      <c r="K4504" s="7">
        <f t="shared" si="212"/>
        <v>0</v>
      </c>
    </row>
    <row r="4505" spans="1:11">
      <c r="A4505">
        <v>2024</v>
      </c>
      <c r="B4505">
        <v>4</v>
      </c>
      <c r="C4505">
        <v>3</v>
      </c>
      <c r="D4505" s="1" t="s">
        <v>23</v>
      </c>
      <c r="E4505" t="s">
        <v>24</v>
      </c>
      <c r="F4505">
        <v>18</v>
      </c>
      <c r="G4505" s="2">
        <v>120960</v>
      </c>
      <c r="H4505" s="2">
        <v>6724.7266</v>
      </c>
      <c r="I4505" s="2">
        <f t="shared" si="210"/>
        <v>121045.0788</v>
      </c>
      <c r="J4505" s="2">
        <f t="shared" si="211"/>
        <v>-85.078800000002957</v>
      </c>
      <c r="K4505" s="7">
        <f t="shared" si="212"/>
        <v>0</v>
      </c>
    </row>
    <row r="4506" spans="1:11">
      <c r="A4506">
        <v>2024</v>
      </c>
      <c r="B4506">
        <v>3</v>
      </c>
      <c r="C4506">
        <v>3</v>
      </c>
      <c r="D4506" s="1" t="s">
        <v>477</v>
      </c>
      <c r="E4506" t="s">
        <v>478</v>
      </c>
      <c r="F4506">
        <v>2</v>
      </c>
      <c r="G4506" s="2">
        <v>2514.62</v>
      </c>
      <c r="H4506" s="2">
        <v>1301.7633000000001</v>
      </c>
      <c r="I4506" s="2">
        <f t="shared" si="210"/>
        <v>2603.5266000000001</v>
      </c>
      <c r="J4506" s="2">
        <f t="shared" si="211"/>
        <v>-88.906600000000253</v>
      </c>
      <c r="K4506" s="7">
        <f t="shared" si="212"/>
        <v>0</v>
      </c>
    </row>
    <row r="4507" spans="1:11">
      <c r="A4507">
        <v>2024</v>
      </c>
      <c r="B4507">
        <v>10</v>
      </c>
      <c r="C4507">
        <v>3</v>
      </c>
      <c r="D4507" s="1" t="s">
        <v>850</v>
      </c>
      <c r="E4507" t="s">
        <v>28</v>
      </c>
      <c r="F4507">
        <v>2</v>
      </c>
      <c r="G4507" s="2">
        <v>1901.76</v>
      </c>
      <c r="H4507" s="2">
        <v>995.37660000000005</v>
      </c>
      <c r="I4507" s="2">
        <f t="shared" si="210"/>
        <v>1990.7532000000001</v>
      </c>
      <c r="J4507" s="2">
        <f t="shared" si="211"/>
        <v>-88.993200000000115</v>
      </c>
      <c r="K4507" s="7">
        <f t="shared" si="212"/>
        <v>0</v>
      </c>
    </row>
    <row r="4508" spans="1:11">
      <c r="A4508">
        <v>2024</v>
      </c>
      <c r="B4508">
        <v>7</v>
      </c>
      <c r="C4508">
        <v>3</v>
      </c>
      <c r="D4508" s="1" t="s">
        <v>345</v>
      </c>
      <c r="E4508" t="s">
        <v>346</v>
      </c>
      <c r="F4508">
        <v>6</v>
      </c>
      <c r="G4508" s="2">
        <v>59808</v>
      </c>
      <c r="H4508" s="2">
        <v>9982.8333000000002</v>
      </c>
      <c r="I4508" s="2">
        <f t="shared" si="210"/>
        <v>59896.999800000005</v>
      </c>
      <c r="J4508" s="2">
        <f t="shared" si="211"/>
        <v>-88.999800000005052</v>
      </c>
      <c r="K4508" s="7">
        <f t="shared" si="212"/>
        <v>0</v>
      </c>
    </row>
    <row r="4509" spans="1:11">
      <c r="A4509">
        <v>2024</v>
      </c>
      <c r="B4509">
        <v>8</v>
      </c>
      <c r="C4509">
        <v>3</v>
      </c>
      <c r="D4509" s="1" t="s">
        <v>252</v>
      </c>
      <c r="E4509" t="s">
        <v>143</v>
      </c>
      <c r="F4509">
        <v>5</v>
      </c>
      <c r="G4509" s="2">
        <v>6475.45</v>
      </c>
      <c r="H4509" s="2">
        <v>1312.9166</v>
      </c>
      <c r="I4509" s="2">
        <f t="shared" si="210"/>
        <v>6564.5830000000005</v>
      </c>
      <c r="J4509" s="2">
        <f t="shared" si="211"/>
        <v>-89.13300000000072</v>
      </c>
      <c r="K4509" s="7">
        <f t="shared" si="212"/>
        <v>0</v>
      </c>
    </row>
    <row r="4510" spans="1:11">
      <c r="A4510">
        <v>2024</v>
      </c>
      <c r="B4510">
        <v>9</v>
      </c>
      <c r="C4510">
        <v>3</v>
      </c>
      <c r="D4510" s="1" t="s">
        <v>985</v>
      </c>
      <c r="E4510" t="s">
        <v>986</v>
      </c>
      <c r="F4510">
        <v>9</v>
      </c>
      <c r="G4510" s="2">
        <v>3443.85</v>
      </c>
      <c r="H4510" s="2">
        <v>392.78</v>
      </c>
      <c r="I4510" s="2">
        <f t="shared" si="210"/>
        <v>3535.0199999999995</v>
      </c>
      <c r="J4510" s="2">
        <f t="shared" si="211"/>
        <v>-91.169999999999618</v>
      </c>
      <c r="K4510" s="7">
        <f t="shared" si="212"/>
        <v>0</v>
      </c>
    </row>
    <row r="4511" spans="1:11">
      <c r="A4511">
        <v>2024</v>
      </c>
      <c r="B4511">
        <v>4</v>
      </c>
      <c r="C4511">
        <v>3</v>
      </c>
      <c r="D4511" s="1" t="s">
        <v>792</v>
      </c>
      <c r="E4511" t="s">
        <v>793</v>
      </c>
      <c r="F4511">
        <v>4</v>
      </c>
      <c r="G4511" s="2">
        <v>19921.84</v>
      </c>
      <c r="H4511" s="2">
        <v>5003.34</v>
      </c>
      <c r="I4511" s="2">
        <f t="shared" si="210"/>
        <v>20013.36</v>
      </c>
      <c r="J4511" s="2">
        <f t="shared" si="211"/>
        <v>-91.520000000000437</v>
      </c>
      <c r="K4511" s="7">
        <f t="shared" si="212"/>
        <v>0</v>
      </c>
    </row>
    <row r="4512" spans="1:11">
      <c r="A4512">
        <v>2024</v>
      </c>
      <c r="B4512">
        <v>8</v>
      </c>
      <c r="C4512">
        <v>3</v>
      </c>
      <c r="D4512" s="1" t="s">
        <v>447</v>
      </c>
      <c r="E4512" t="s">
        <v>448</v>
      </c>
      <c r="F4512">
        <v>24</v>
      </c>
      <c r="G4512" s="2">
        <v>174108.24</v>
      </c>
      <c r="H4512" s="2">
        <v>7258.3244000000004</v>
      </c>
      <c r="I4512" s="2">
        <f t="shared" si="210"/>
        <v>174199.7856</v>
      </c>
      <c r="J4512" s="2">
        <f t="shared" si="211"/>
        <v>-91.5456000000122</v>
      </c>
      <c r="K4512" s="7">
        <f t="shared" si="212"/>
        <v>0</v>
      </c>
    </row>
    <row r="4513" spans="1:11">
      <c r="A4513">
        <v>2024</v>
      </c>
      <c r="B4513">
        <v>7</v>
      </c>
      <c r="C4513">
        <v>3</v>
      </c>
      <c r="D4513" s="1" t="s">
        <v>263</v>
      </c>
      <c r="E4513" t="s">
        <v>264</v>
      </c>
      <c r="F4513">
        <v>9</v>
      </c>
      <c r="G4513" s="2">
        <v>9917.82</v>
      </c>
      <c r="H4513" s="2">
        <v>1112.2011</v>
      </c>
      <c r="I4513" s="2">
        <f t="shared" si="210"/>
        <v>10009.8099</v>
      </c>
      <c r="J4513" s="2">
        <f t="shared" si="211"/>
        <v>-91.989900000000489</v>
      </c>
      <c r="K4513" s="7">
        <f t="shared" si="212"/>
        <v>0</v>
      </c>
    </row>
    <row r="4514" spans="1:11">
      <c r="A4514">
        <v>2024</v>
      </c>
      <c r="B4514">
        <v>8</v>
      </c>
      <c r="C4514">
        <v>3</v>
      </c>
      <c r="D4514" s="1" t="s">
        <v>269</v>
      </c>
      <c r="E4514" t="s">
        <v>270</v>
      </c>
      <c r="F4514">
        <v>6</v>
      </c>
      <c r="G4514" s="2">
        <v>83305.8</v>
      </c>
      <c r="H4514" s="2">
        <v>13899.8</v>
      </c>
      <c r="I4514" s="2">
        <f t="shared" si="210"/>
        <v>83398.799999999988</v>
      </c>
      <c r="J4514" s="2">
        <f t="shared" si="211"/>
        <v>-92.999999999985448</v>
      </c>
      <c r="K4514" s="7">
        <f t="shared" si="212"/>
        <v>0</v>
      </c>
    </row>
    <row r="4515" spans="1:11">
      <c r="A4515">
        <v>2024</v>
      </c>
      <c r="B4515">
        <v>9</v>
      </c>
      <c r="C4515">
        <v>3</v>
      </c>
      <c r="D4515" s="1" t="s">
        <v>23</v>
      </c>
      <c r="E4515" t="s">
        <v>24</v>
      </c>
      <c r="F4515">
        <v>20</v>
      </c>
      <c r="G4515" s="2">
        <v>134400</v>
      </c>
      <c r="H4515" s="2">
        <v>6724.7266</v>
      </c>
      <c r="I4515" s="2">
        <f t="shared" si="210"/>
        <v>134494.53200000001</v>
      </c>
      <c r="J4515" s="2">
        <f t="shared" si="211"/>
        <v>-94.532000000006519</v>
      </c>
      <c r="K4515" s="7">
        <f t="shared" si="212"/>
        <v>0</v>
      </c>
    </row>
    <row r="4516" spans="1:11">
      <c r="A4516">
        <v>2024</v>
      </c>
      <c r="B4516">
        <v>1</v>
      </c>
      <c r="C4516">
        <v>3</v>
      </c>
      <c r="D4516" s="1" t="s">
        <v>19</v>
      </c>
      <c r="E4516" t="s">
        <v>20</v>
      </c>
      <c r="F4516">
        <v>3</v>
      </c>
      <c r="G4516" s="2">
        <v>1807.68</v>
      </c>
      <c r="H4516" s="2">
        <v>634.12</v>
      </c>
      <c r="I4516" s="2">
        <f t="shared" si="210"/>
        <v>1902.3600000000001</v>
      </c>
      <c r="J4516" s="2">
        <f t="shared" si="211"/>
        <v>-94.680000000000064</v>
      </c>
      <c r="K4516" s="7">
        <f t="shared" si="212"/>
        <v>0</v>
      </c>
    </row>
    <row r="4517" spans="1:11">
      <c r="A4517">
        <v>2024</v>
      </c>
      <c r="B4517">
        <v>3</v>
      </c>
      <c r="C4517">
        <v>3</v>
      </c>
      <c r="D4517" s="1" t="s">
        <v>1024</v>
      </c>
      <c r="E4517" t="s">
        <v>1025</v>
      </c>
      <c r="F4517">
        <v>5</v>
      </c>
      <c r="G4517" s="2">
        <v>1607.2</v>
      </c>
      <c r="H4517" s="2">
        <v>340.44</v>
      </c>
      <c r="I4517" s="2">
        <f t="shared" si="210"/>
        <v>1702.2</v>
      </c>
      <c r="J4517" s="2">
        <f t="shared" si="211"/>
        <v>-95</v>
      </c>
      <c r="K4517" s="7">
        <f t="shared" si="212"/>
        <v>0</v>
      </c>
    </row>
    <row r="4518" spans="1:11">
      <c r="A4518">
        <v>2024</v>
      </c>
      <c r="B4518">
        <v>11</v>
      </c>
      <c r="C4518">
        <v>3</v>
      </c>
      <c r="D4518" s="1" t="s">
        <v>676</v>
      </c>
      <c r="E4518" t="s">
        <v>675</v>
      </c>
      <c r="F4518">
        <v>96</v>
      </c>
      <c r="G4518" s="2">
        <v>484915.20000000001</v>
      </c>
      <c r="H4518" s="2">
        <v>5052.1922000000004</v>
      </c>
      <c r="I4518" s="2">
        <f t="shared" si="210"/>
        <v>485010.45120000001</v>
      </c>
      <c r="J4518" s="2">
        <f t="shared" si="211"/>
        <v>-95.251199999998789</v>
      </c>
      <c r="K4518" s="7">
        <f t="shared" si="212"/>
        <v>0</v>
      </c>
    </row>
    <row r="4519" spans="1:11">
      <c r="A4519">
        <v>2024</v>
      </c>
      <c r="B4519">
        <v>4</v>
      </c>
      <c r="C4519">
        <v>3</v>
      </c>
      <c r="D4519" s="1" t="s">
        <v>459</v>
      </c>
      <c r="E4519" t="s">
        <v>460</v>
      </c>
      <c r="F4519">
        <v>2</v>
      </c>
      <c r="G4519" s="2">
        <v>2982.12</v>
      </c>
      <c r="H4519" s="2">
        <v>1538.8933</v>
      </c>
      <c r="I4519" s="2">
        <f t="shared" si="210"/>
        <v>3077.7865999999999</v>
      </c>
      <c r="J4519" s="2">
        <f t="shared" si="211"/>
        <v>-95.666600000000017</v>
      </c>
      <c r="K4519" s="7">
        <f t="shared" si="212"/>
        <v>0</v>
      </c>
    </row>
    <row r="4520" spans="1:11">
      <c r="A4520">
        <v>2024</v>
      </c>
      <c r="B4520">
        <v>11</v>
      </c>
      <c r="C4520">
        <v>3</v>
      </c>
      <c r="D4520" s="1" t="s">
        <v>552</v>
      </c>
      <c r="E4520" t="s">
        <v>553</v>
      </c>
      <c r="F4520">
        <v>2</v>
      </c>
      <c r="G4520" s="2">
        <v>9401.56</v>
      </c>
      <c r="H4520" s="2">
        <v>4748.6310999999996</v>
      </c>
      <c r="I4520" s="2">
        <f t="shared" si="210"/>
        <v>9497.2621999999992</v>
      </c>
      <c r="J4520" s="2">
        <f t="shared" si="211"/>
        <v>-95.702199999999721</v>
      </c>
      <c r="K4520" s="7">
        <f t="shared" si="212"/>
        <v>0</v>
      </c>
    </row>
    <row r="4521" spans="1:11">
      <c r="A4521">
        <v>2024</v>
      </c>
      <c r="B4521">
        <v>8</v>
      </c>
      <c r="C4521">
        <v>3</v>
      </c>
      <c r="D4521" s="1" t="s">
        <v>313</v>
      </c>
      <c r="E4521" t="s">
        <v>314</v>
      </c>
      <c r="F4521">
        <v>36</v>
      </c>
      <c r="G4521" s="2">
        <v>12700.8</v>
      </c>
      <c r="H4521" s="2">
        <v>355.47329999999999</v>
      </c>
      <c r="I4521" s="2">
        <f t="shared" si="210"/>
        <v>12797.0388</v>
      </c>
      <c r="J4521" s="2">
        <f t="shared" si="211"/>
        <v>-96.238800000000992</v>
      </c>
      <c r="K4521" s="7">
        <f t="shared" si="212"/>
        <v>0</v>
      </c>
    </row>
    <row r="4522" spans="1:11">
      <c r="A4522">
        <v>2024</v>
      </c>
      <c r="B4522">
        <v>4</v>
      </c>
      <c r="C4522">
        <v>3</v>
      </c>
      <c r="D4522" s="1" t="s">
        <v>339</v>
      </c>
      <c r="E4522" t="s">
        <v>340</v>
      </c>
      <c r="F4522">
        <v>2</v>
      </c>
      <c r="G4522" s="2">
        <v>50545.599999999999</v>
      </c>
      <c r="H4522" s="2">
        <v>25321.1571</v>
      </c>
      <c r="I4522" s="2">
        <f t="shared" si="210"/>
        <v>50642.314200000001</v>
      </c>
      <c r="J4522" s="2">
        <f t="shared" si="211"/>
        <v>-96.714200000002165</v>
      </c>
      <c r="K4522" s="7">
        <f t="shared" si="212"/>
        <v>0</v>
      </c>
    </row>
    <row r="4523" spans="1:11">
      <c r="A4523">
        <v>2024</v>
      </c>
      <c r="B4523">
        <v>9</v>
      </c>
      <c r="C4523">
        <v>3</v>
      </c>
      <c r="D4523" s="1" t="s">
        <v>339</v>
      </c>
      <c r="E4523" t="s">
        <v>340</v>
      </c>
      <c r="F4523">
        <v>2</v>
      </c>
      <c r="G4523" s="2">
        <v>50545.599999999999</v>
      </c>
      <c r="H4523" s="2">
        <v>25321.1571</v>
      </c>
      <c r="I4523" s="2">
        <f t="shared" si="210"/>
        <v>50642.314200000001</v>
      </c>
      <c r="J4523" s="2">
        <f t="shared" si="211"/>
        <v>-96.714200000002165</v>
      </c>
      <c r="K4523" s="7">
        <f t="shared" si="212"/>
        <v>0</v>
      </c>
    </row>
    <row r="4524" spans="1:11">
      <c r="A4524">
        <v>2024</v>
      </c>
      <c r="B4524">
        <v>10</v>
      </c>
      <c r="C4524">
        <v>3</v>
      </c>
      <c r="D4524" s="1" t="s">
        <v>339</v>
      </c>
      <c r="E4524" t="s">
        <v>340</v>
      </c>
      <c r="F4524">
        <v>2</v>
      </c>
      <c r="G4524" s="2">
        <v>50545.599999999999</v>
      </c>
      <c r="H4524" s="2">
        <v>25321.1571</v>
      </c>
      <c r="I4524" s="2">
        <f t="shared" si="210"/>
        <v>50642.314200000001</v>
      </c>
      <c r="J4524" s="2">
        <f t="shared" si="211"/>
        <v>-96.714200000002165</v>
      </c>
      <c r="K4524" s="7">
        <f t="shared" si="212"/>
        <v>0</v>
      </c>
    </row>
    <row r="4525" spans="1:11">
      <c r="A4525">
        <v>2024</v>
      </c>
      <c r="B4525">
        <v>3</v>
      </c>
      <c r="C4525">
        <v>3</v>
      </c>
      <c r="D4525" s="1" t="s">
        <v>433</v>
      </c>
      <c r="E4525" t="s">
        <v>434</v>
      </c>
      <c r="F4525">
        <v>1</v>
      </c>
      <c r="G4525" s="2">
        <v>12264</v>
      </c>
      <c r="H4525" s="2">
        <v>12361.85</v>
      </c>
      <c r="I4525" s="2">
        <f t="shared" si="210"/>
        <v>12361.85</v>
      </c>
      <c r="J4525" s="2">
        <f t="shared" si="211"/>
        <v>-97.850000000000364</v>
      </c>
      <c r="K4525" s="7">
        <f t="shared" si="212"/>
        <v>0</v>
      </c>
    </row>
    <row r="4526" spans="1:11">
      <c r="A4526">
        <v>2024</v>
      </c>
      <c r="B4526">
        <v>4</v>
      </c>
      <c r="C4526">
        <v>3</v>
      </c>
      <c r="D4526" s="1" t="s">
        <v>433</v>
      </c>
      <c r="E4526" t="s">
        <v>434</v>
      </c>
      <c r="F4526">
        <v>1</v>
      </c>
      <c r="G4526" s="2">
        <v>12264</v>
      </c>
      <c r="H4526" s="2">
        <v>12361.85</v>
      </c>
      <c r="I4526" s="2">
        <f t="shared" si="210"/>
        <v>12361.85</v>
      </c>
      <c r="J4526" s="2">
        <f t="shared" si="211"/>
        <v>-97.850000000000364</v>
      </c>
      <c r="K4526" s="7">
        <f t="shared" si="212"/>
        <v>0</v>
      </c>
    </row>
    <row r="4527" spans="1:11">
      <c r="A4527">
        <v>2024</v>
      </c>
      <c r="B4527">
        <v>3</v>
      </c>
      <c r="C4527">
        <v>3</v>
      </c>
      <c r="D4527" s="1" t="s">
        <v>1084</v>
      </c>
      <c r="E4527" t="s">
        <v>1085</v>
      </c>
      <c r="F4527">
        <v>3</v>
      </c>
      <c r="G4527" s="2">
        <v>14431.62</v>
      </c>
      <c r="H4527" s="2">
        <v>4843.2012000000004</v>
      </c>
      <c r="I4527" s="2">
        <f t="shared" si="210"/>
        <v>14529.603600000002</v>
      </c>
      <c r="J4527" s="2">
        <f t="shared" si="211"/>
        <v>-97.983600000001388</v>
      </c>
      <c r="K4527" s="7">
        <f t="shared" si="212"/>
        <v>0</v>
      </c>
    </row>
    <row r="4528" spans="1:11">
      <c r="A4528">
        <v>2024</v>
      </c>
      <c r="B4528">
        <v>7</v>
      </c>
      <c r="C4528">
        <v>3</v>
      </c>
      <c r="D4528" s="1" t="s">
        <v>764</v>
      </c>
      <c r="E4528" t="s">
        <v>765</v>
      </c>
      <c r="F4528">
        <v>1</v>
      </c>
      <c r="G4528" s="2">
        <v>7616</v>
      </c>
      <c r="H4528" s="2">
        <v>7714</v>
      </c>
      <c r="I4528" s="2">
        <f t="shared" si="210"/>
        <v>7714</v>
      </c>
      <c r="J4528" s="2">
        <f t="shared" si="211"/>
        <v>-98</v>
      </c>
      <c r="K4528" s="7">
        <f t="shared" si="212"/>
        <v>0</v>
      </c>
    </row>
    <row r="4529" spans="1:11">
      <c r="A4529">
        <v>2024</v>
      </c>
      <c r="B4529">
        <v>8</v>
      </c>
      <c r="C4529">
        <v>3</v>
      </c>
      <c r="D4529" s="1" t="s">
        <v>764</v>
      </c>
      <c r="E4529" t="s">
        <v>765</v>
      </c>
      <c r="F4529">
        <v>1</v>
      </c>
      <c r="G4529" s="2">
        <v>7616</v>
      </c>
      <c r="H4529" s="2">
        <v>7714</v>
      </c>
      <c r="I4529" s="2">
        <f t="shared" si="210"/>
        <v>7714</v>
      </c>
      <c r="J4529" s="2">
        <f t="shared" si="211"/>
        <v>-98</v>
      </c>
      <c r="K4529" s="7">
        <f t="shared" si="212"/>
        <v>0</v>
      </c>
    </row>
    <row r="4530" spans="1:11">
      <c r="A4530">
        <v>2024</v>
      </c>
      <c r="B4530">
        <v>6</v>
      </c>
      <c r="C4530">
        <v>3</v>
      </c>
      <c r="D4530" s="1" t="s">
        <v>610</v>
      </c>
      <c r="E4530" t="s">
        <v>611</v>
      </c>
      <c r="F4530">
        <v>6</v>
      </c>
      <c r="G4530" s="2">
        <v>3536.94</v>
      </c>
      <c r="H4530" s="2">
        <v>605.89139999999998</v>
      </c>
      <c r="I4530" s="2">
        <f t="shared" si="210"/>
        <v>3635.3483999999999</v>
      </c>
      <c r="J4530" s="2">
        <f t="shared" si="211"/>
        <v>-98.408399999999801</v>
      </c>
      <c r="K4530" s="7">
        <f t="shared" si="212"/>
        <v>0</v>
      </c>
    </row>
    <row r="4531" spans="1:11">
      <c r="A4531">
        <v>2024</v>
      </c>
      <c r="B4531">
        <v>2</v>
      </c>
      <c r="C4531">
        <v>3</v>
      </c>
      <c r="D4531" s="1" t="s">
        <v>468</v>
      </c>
      <c r="E4531" t="s">
        <v>469</v>
      </c>
      <c r="F4531">
        <v>3</v>
      </c>
      <c r="G4531" s="2">
        <v>1005.78</v>
      </c>
      <c r="H4531" s="2">
        <v>368.48</v>
      </c>
      <c r="I4531" s="2">
        <f t="shared" si="210"/>
        <v>1105.44</v>
      </c>
      <c r="J4531" s="2">
        <f t="shared" si="211"/>
        <v>-99.660000000000082</v>
      </c>
      <c r="K4531" s="7">
        <f t="shared" si="212"/>
        <v>0</v>
      </c>
    </row>
    <row r="4532" spans="1:11">
      <c r="A4532">
        <v>2024</v>
      </c>
      <c r="B4532">
        <v>5</v>
      </c>
      <c r="C4532">
        <v>3</v>
      </c>
      <c r="D4532" s="1" t="s">
        <v>468</v>
      </c>
      <c r="E4532" t="s">
        <v>469</v>
      </c>
      <c r="F4532">
        <v>3</v>
      </c>
      <c r="G4532" s="2">
        <v>1005.78</v>
      </c>
      <c r="H4532" s="2">
        <v>368.48</v>
      </c>
      <c r="I4532" s="2">
        <f t="shared" si="210"/>
        <v>1105.44</v>
      </c>
      <c r="J4532" s="2">
        <f t="shared" si="211"/>
        <v>-99.660000000000082</v>
      </c>
      <c r="K4532" s="7">
        <f t="shared" si="212"/>
        <v>0</v>
      </c>
    </row>
    <row r="4533" spans="1:11">
      <c r="A4533">
        <v>2024</v>
      </c>
      <c r="B4533">
        <v>4</v>
      </c>
      <c r="C4533">
        <v>3</v>
      </c>
      <c r="D4533" s="1" t="s">
        <v>625</v>
      </c>
      <c r="E4533" t="s">
        <v>626</v>
      </c>
      <c r="F4533">
        <v>2</v>
      </c>
      <c r="G4533" s="2">
        <v>23968</v>
      </c>
      <c r="H4533" s="2">
        <v>12034.4</v>
      </c>
      <c r="I4533" s="2">
        <f t="shared" si="210"/>
        <v>24068.799999999999</v>
      </c>
      <c r="J4533" s="2">
        <f t="shared" si="211"/>
        <v>-100.79999999999927</v>
      </c>
      <c r="K4533" s="7">
        <f t="shared" si="212"/>
        <v>0</v>
      </c>
    </row>
    <row r="4534" spans="1:11">
      <c r="A4534">
        <v>2024</v>
      </c>
      <c r="B4534">
        <v>5</v>
      </c>
      <c r="C4534">
        <v>3</v>
      </c>
      <c r="D4534" s="1" t="s">
        <v>985</v>
      </c>
      <c r="E4534" t="s">
        <v>986</v>
      </c>
      <c r="F4534">
        <v>10</v>
      </c>
      <c r="G4534" s="2">
        <v>3826.5</v>
      </c>
      <c r="H4534" s="2">
        <v>392.78</v>
      </c>
      <c r="I4534" s="2">
        <f t="shared" si="210"/>
        <v>3927.7999999999997</v>
      </c>
      <c r="J4534" s="2">
        <f t="shared" si="211"/>
        <v>-101.29999999999973</v>
      </c>
      <c r="K4534" s="7">
        <f t="shared" si="212"/>
        <v>0</v>
      </c>
    </row>
    <row r="4535" spans="1:11">
      <c r="A4535">
        <v>2024</v>
      </c>
      <c r="B4535">
        <v>11</v>
      </c>
      <c r="C4535">
        <v>3</v>
      </c>
      <c r="D4535" s="1" t="s">
        <v>313</v>
      </c>
      <c r="E4535" t="s">
        <v>314</v>
      </c>
      <c r="F4535">
        <v>38</v>
      </c>
      <c r="G4535" s="2">
        <v>13406.4</v>
      </c>
      <c r="H4535" s="2">
        <v>355.47329999999999</v>
      </c>
      <c r="I4535" s="2">
        <f t="shared" si="210"/>
        <v>13507.9854</v>
      </c>
      <c r="J4535" s="2">
        <f t="shared" si="211"/>
        <v>-101.58539999999994</v>
      </c>
      <c r="K4535" s="7">
        <f t="shared" si="212"/>
        <v>0</v>
      </c>
    </row>
    <row r="4536" spans="1:11">
      <c r="A4536">
        <v>2024</v>
      </c>
      <c r="B4536">
        <v>7</v>
      </c>
      <c r="C4536">
        <v>3</v>
      </c>
      <c r="D4536" s="1" t="s">
        <v>234</v>
      </c>
      <c r="E4536" t="s">
        <v>235</v>
      </c>
      <c r="F4536">
        <v>4</v>
      </c>
      <c r="G4536" s="2">
        <v>2495.84</v>
      </c>
      <c r="H4536" s="2">
        <v>649.70770000000005</v>
      </c>
      <c r="I4536" s="2">
        <f t="shared" si="210"/>
        <v>2598.8308000000002</v>
      </c>
      <c r="J4536" s="2">
        <f t="shared" si="211"/>
        <v>-102.99080000000004</v>
      </c>
      <c r="K4536" s="7">
        <f t="shared" si="212"/>
        <v>0</v>
      </c>
    </row>
    <row r="4537" spans="1:11">
      <c r="A4537">
        <v>2024</v>
      </c>
      <c r="B4537">
        <v>9</v>
      </c>
      <c r="C4537">
        <v>3</v>
      </c>
      <c r="D4537" s="1" t="s">
        <v>345</v>
      </c>
      <c r="E4537" t="s">
        <v>346</v>
      </c>
      <c r="F4537">
        <v>7</v>
      </c>
      <c r="G4537" s="2">
        <v>69776</v>
      </c>
      <c r="H4537" s="2">
        <v>9982.8333000000002</v>
      </c>
      <c r="I4537" s="2">
        <f t="shared" si="210"/>
        <v>69879.833100000003</v>
      </c>
      <c r="J4537" s="2">
        <f t="shared" si="211"/>
        <v>-103.83310000000347</v>
      </c>
      <c r="K4537" s="7">
        <f t="shared" si="212"/>
        <v>0</v>
      </c>
    </row>
    <row r="4538" spans="1:11">
      <c r="A4538">
        <v>2024</v>
      </c>
      <c r="B4538">
        <v>4</v>
      </c>
      <c r="C4538">
        <v>3</v>
      </c>
      <c r="D4538" s="1" t="s">
        <v>125</v>
      </c>
      <c r="E4538" t="s">
        <v>126</v>
      </c>
      <c r="F4538">
        <v>4</v>
      </c>
      <c r="G4538" s="2">
        <v>106400</v>
      </c>
      <c r="H4538" s="2">
        <v>26626.344400000002</v>
      </c>
      <c r="I4538" s="2">
        <f t="shared" si="210"/>
        <v>106505.37760000001</v>
      </c>
      <c r="J4538" s="2">
        <f t="shared" si="211"/>
        <v>-105.37760000000708</v>
      </c>
      <c r="K4538" s="7">
        <f t="shared" si="212"/>
        <v>0</v>
      </c>
    </row>
    <row r="4539" spans="1:11">
      <c r="A4539">
        <v>2024</v>
      </c>
      <c r="B4539">
        <v>10</v>
      </c>
      <c r="C4539">
        <v>3</v>
      </c>
      <c r="D4539" s="1" t="s">
        <v>1028</v>
      </c>
      <c r="E4539" t="s">
        <v>1029</v>
      </c>
      <c r="F4539">
        <v>1</v>
      </c>
      <c r="G4539" s="2">
        <v>2405.87</v>
      </c>
      <c r="H4539" s="2">
        <v>2513.39</v>
      </c>
      <c r="I4539" s="2">
        <f t="shared" si="210"/>
        <v>2513.39</v>
      </c>
      <c r="J4539" s="2">
        <f t="shared" si="211"/>
        <v>-107.51999999999998</v>
      </c>
      <c r="K4539" s="7">
        <f t="shared" si="212"/>
        <v>0</v>
      </c>
    </row>
    <row r="4540" spans="1:11">
      <c r="A4540">
        <v>2024</v>
      </c>
      <c r="B4540">
        <v>7</v>
      </c>
      <c r="C4540">
        <v>3</v>
      </c>
      <c r="D4540" s="1" t="s">
        <v>412</v>
      </c>
      <c r="E4540" t="s">
        <v>411</v>
      </c>
      <c r="F4540">
        <v>2</v>
      </c>
      <c r="G4540" s="2">
        <v>9034.4599999999991</v>
      </c>
      <c r="H4540" s="2">
        <v>4571.2222000000002</v>
      </c>
      <c r="I4540" s="2">
        <f t="shared" si="210"/>
        <v>9142.4444000000003</v>
      </c>
      <c r="J4540" s="2">
        <f t="shared" si="211"/>
        <v>-107.98440000000119</v>
      </c>
      <c r="K4540" s="7">
        <f t="shared" si="212"/>
        <v>0</v>
      </c>
    </row>
    <row r="4541" spans="1:11">
      <c r="A4541">
        <v>2024</v>
      </c>
      <c r="B4541">
        <v>10</v>
      </c>
      <c r="C4541">
        <v>3</v>
      </c>
      <c r="D4541" s="1" t="s">
        <v>269</v>
      </c>
      <c r="E4541" t="s">
        <v>270</v>
      </c>
      <c r="F4541">
        <v>7</v>
      </c>
      <c r="G4541" s="2">
        <v>97190.1</v>
      </c>
      <c r="H4541" s="2">
        <v>13899.8</v>
      </c>
      <c r="I4541" s="2">
        <f t="shared" si="210"/>
        <v>97298.599999999991</v>
      </c>
      <c r="J4541" s="2">
        <f t="shared" si="211"/>
        <v>-108.49999999998545</v>
      </c>
      <c r="K4541" s="7">
        <f t="shared" si="212"/>
        <v>0</v>
      </c>
    </row>
    <row r="4542" spans="1:11">
      <c r="A4542">
        <v>2024</v>
      </c>
      <c r="B4542">
        <v>11</v>
      </c>
      <c r="C4542">
        <v>3</v>
      </c>
      <c r="D4542" s="1" t="s">
        <v>269</v>
      </c>
      <c r="E4542" t="s">
        <v>270</v>
      </c>
      <c r="F4542">
        <v>7</v>
      </c>
      <c r="G4542" s="2">
        <v>97190.1</v>
      </c>
      <c r="H4542" s="2">
        <v>13899.8</v>
      </c>
      <c r="I4542" s="2">
        <f t="shared" si="210"/>
        <v>97298.599999999991</v>
      </c>
      <c r="J4542" s="2">
        <f t="shared" si="211"/>
        <v>-108.49999999998545</v>
      </c>
      <c r="K4542" s="7">
        <f t="shared" si="212"/>
        <v>0</v>
      </c>
    </row>
    <row r="4543" spans="1:11">
      <c r="A4543">
        <v>2024</v>
      </c>
      <c r="B4543">
        <v>6</v>
      </c>
      <c r="C4543">
        <v>3</v>
      </c>
      <c r="D4543" s="1" t="s">
        <v>412</v>
      </c>
      <c r="E4543" t="s">
        <v>411</v>
      </c>
      <c r="F4543">
        <v>4</v>
      </c>
      <c r="G4543" s="2">
        <v>18175.96</v>
      </c>
      <c r="H4543" s="2">
        <v>4571.2222000000002</v>
      </c>
      <c r="I4543" s="2">
        <f t="shared" si="210"/>
        <v>18284.888800000001</v>
      </c>
      <c r="J4543" s="2">
        <f t="shared" si="211"/>
        <v>-108.9288000000015</v>
      </c>
      <c r="K4543" s="7">
        <f t="shared" si="212"/>
        <v>0</v>
      </c>
    </row>
    <row r="4544" spans="1:11">
      <c r="A4544">
        <v>2024</v>
      </c>
      <c r="B4544">
        <v>7</v>
      </c>
      <c r="C4544">
        <v>3</v>
      </c>
      <c r="D4544" s="1" t="s">
        <v>679</v>
      </c>
      <c r="E4544" t="s">
        <v>680</v>
      </c>
      <c r="F4544">
        <v>25</v>
      </c>
      <c r="G4544" s="2">
        <v>302400</v>
      </c>
      <c r="H4544" s="2">
        <v>12100.366599999999</v>
      </c>
      <c r="I4544" s="2">
        <f t="shared" si="210"/>
        <v>302509.16499999998</v>
      </c>
      <c r="J4544" s="2">
        <f t="shared" si="211"/>
        <v>-109.16499999997905</v>
      </c>
      <c r="K4544" s="7">
        <f t="shared" si="212"/>
        <v>0</v>
      </c>
    </row>
    <row r="4545" spans="1:11">
      <c r="A4545">
        <v>2024</v>
      </c>
      <c r="B4545">
        <v>10</v>
      </c>
      <c r="C4545">
        <v>3</v>
      </c>
      <c r="D4545" s="1" t="s">
        <v>327</v>
      </c>
      <c r="E4545" t="s">
        <v>328</v>
      </c>
      <c r="F4545">
        <v>3</v>
      </c>
      <c r="G4545" s="2">
        <v>9330.24</v>
      </c>
      <c r="H4545" s="2">
        <v>3147.2</v>
      </c>
      <c r="I4545" s="2">
        <f t="shared" si="210"/>
        <v>9441.5999999999985</v>
      </c>
      <c r="J4545" s="2">
        <f t="shared" si="211"/>
        <v>-111.35999999999876</v>
      </c>
      <c r="K4545" s="7">
        <f t="shared" si="212"/>
        <v>0</v>
      </c>
    </row>
    <row r="4546" spans="1:11">
      <c r="A4546">
        <v>2024</v>
      </c>
      <c r="B4546">
        <v>9</v>
      </c>
      <c r="C4546">
        <v>3</v>
      </c>
      <c r="D4546" s="1" t="s">
        <v>313</v>
      </c>
      <c r="E4546" t="s">
        <v>314</v>
      </c>
      <c r="F4546">
        <v>42</v>
      </c>
      <c r="G4546" s="2">
        <v>14817.6</v>
      </c>
      <c r="H4546" s="2">
        <v>355.47329999999999</v>
      </c>
      <c r="I4546" s="2">
        <f t="shared" ref="I4546:I4609" si="213">H4546*F4546</f>
        <v>14929.8786</v>
      </c>
      <c r="J4546" s="2">
        <f t="shared" ref="J4546:J4609" si="214">G4546-(H4546*F4546)</f>
        <v>-112.27859999999964</v>
      </c>
      <c r="K4546" s="7">
        <f t="shared" si="212"/>
        <v>0</v>
      </c>
    </row>
    <row r="4547" spans="1:11">
      <c r="A4547">
        <v>2024</v>
      </c>
      <c r="B4547">
        <v>8</v>
      </c>
      <c r="C4547">
        <v>3</v>
      </c>
      <c r="D4547" s="1" t="s">
        <v>679</v>
      </c>
      <c r="E4547" t="s">
        <v>680</v>
      </c>
      <c r="F4547">
        <v>26</v>
      </c>
      <c r="G4547" s="2">
        <v>314496</v>
      </c>
      <c r="H4547" s="2">
        <v>12100.366599999999</v>
      </c>
      <c r="I4547" s="2">
        <f t="shared" si="213"/>
        <v>314609.53159999999</v>
      </c>
      <c r="J4547" s="2">
        <f t="shared" si="214"/>
        <v>-113.53159999998752</v>
      </c>
      <c r="K4547" s="7">
        <f t="shared" ref="K4547:K4610" si="215">IF(J4547&gt;=0,1,0)</f>
        <v>0</v>
      </c>
    </row>
    <row r="4548" spans="1:11">
      <c r="A4548">
        <v>2024</v>
      </c>
      <c r="B4548">
        <v>8</v>
      </c>
      <c r="C4548">
        <v>3</v>
      </c>
      <c r="D4548" s="1" t="s">
        <v>1024</v>
      </c>
      <c r="E4548" t="s">
        <v>1025</v>
      </c>
      <c r="F4548">
        <v>6</v>
      </c>
      <c r="G4548" s="2">
        <v>1928.64</v>
      </c>
      <c r="H4548" s="2">
        <v>340.44</v>
      </c>
      <c r="I4548" s="2">
        <f t="shared" si="213"/>
        <v>2042.6399999999999</v>
      </c>
      <c r="J4548" s="2">
        <f t="shared" si="214"/>
        <v>-113.99999999999977</v>
      </c>
      <c r="K4548" s="7">
        <f t="shared" si="215"/>
        <v>0</v>
      </c>
    </row>
    <row r="4549" spans="1:11">
      <c r="A4549">
        <v>2024</v>
      </c>
      <c r="B4549">
        <v>10</v>
      </c>
      <c r="C4549">
        <v>3</v>
      </c>
      <c r="D4549" s="1" t="s">
        <v>1124</v>
      </c>
      <c r="E4549" t="s">
        <v>1125</v>
      </c>
      <c r="F4549">
        <v>1</v>
      </c>
      <c r="G4549" s="2">
        <v>11601</v>
      </c>
      <c r="H4549" s="2">
        <v>11715.0833</v>
      </c>
      <c r="I4549" s="2">
        <f t="shared" si="213"/>
        <v>11715.0833</v>
      </c>
      <c r="J4549" s="2">
        <f t="shared" si="214"/>
        <v>-114.08330000000024</v>
      </c>
      <c r="K4549" s="7">
        <f t="shared" si="215"/>
        <v>0</v>
      </c>
    </row>
    <row r="4550" spans="1:11">
      <c r="A4550">
        <v>2024</v>
      </c>
      <c r="B4550">
        <v>10</v>
      </c>
      <c r="C4550">
        <v>3</v>
      </c>
      <c r="D4550" s="1" t="s">
        <v>792</v>
      </c>
      <c r="E4550" t="s">
        <v>793</v>
      </c>
      <c r="F4550">
        <v>5</v>
      </c>
      <c r="G4550" s="2">
        <v>24902.3</v>
      </c>
      <c r="H4550" s="2">
        <v>5003.34</v>
      </c>
      <c r="I4550" s="2">
        <f t="shared" si="213"/>
        <v>25016.7</v>
      </c>
      <c r="J4550" s="2">
        <f t="shared" si="214"/>
        <v>-114.40000000000146</v>
      </c>
      <c r="K4550" s="7">
        <f t="shared" si="215"/>
        <v>0</v>
      </c>
    </row>
    <row r="4551" spans="1:11">
      <c r="A4551">
        <v>2024</v>
      </c>
      <c r="B4551">
        <v>4</v>
      </c>
      <c r="C4551">
        <v>3</v>
      </c>
      <c r="D4551" s="1" t="s">
        <v>711</v>
      </c>
      <c r="E4551" t="s">
        <v>712</v>
      </c>
      <c r="F4551">
        <v>34</v>
      </c>
      <c r="G4551" s="2">
        <v>9867.14</v>
      </c>
      <c r="H4551" s="2">
        <v>293.61110000000002</v>
      </c>
      <c r="I4551" s="2">
        <f t="shared" si="213"/>
        <v>9982.7774000000009</v>
      </c>
      <c r="J4551" s="2">
        <f t="shared" si="214"/>
        <v>-115.63740000000143</v>
      </c>
      <c r="K4551" s="7">
        <f t="shared" si="215"/>
        <v>0</v>
      </c>
    </row>
    <row r="4552" spans="1:11">
      <c r="A4552">
        <v>2024</v>
      </c>
      <c r="B4552">
        <v>1</v>
      </c>
      <c r="C4552">
        <v>3</v>
      </c>
      <c r="D4552" s="1" t="s">
        <v>780</v>
      </c>
      <c r="E4552" t="s">
        <v>781</v>
      </c>
      <c r="F4552">
        <v>4</v>
      </c>
      <c r="G4552" s="2">
        <v>2340.8000000000002</v>
      </c>
      <c r="H4552" s="2">
        <v>614.42999999999995</v>
      </c>
      <c r="I4552" s="2">
        <f t="shared" si="213"/>
        <v>2457.7199999999998</v>
      </c>
      <c r="J4552" s="2">
        <f t="shared" si="214"/>
        <v>-116.91999999999962</v>
      </c>
      <c r="K4552" s="7">
        <f t="shared" si="215"/>
        <v>0</v>
      </c>
    </row>
    <row r="4553" spans="1:11">
      <c r="A4553">
        <v>2024</v>
      </c>
      <c r="B4553">
        <v>10</v>
      </c>
      <c r="C4553">
        <v>3</v>
      </c>
      <c r="D4553" s="1" t="s">
        <v>313</v>
      </c>
      <c r="E4553" t="s">
        <v>314</v>
      </c>
      <c r="F4553">
        <v>44</v>
      </c>
      <c r="G4553" s="2">
        <v>15523.2</v>
      </c>
      <c r="H4553" s="2">
        <v>355.47329999999999</v>
      </c>
      <c r="I4553" s="2">
        <f t="shared" si="213"/>
        <v>15640.825199999999</v>
      </c>
      <c r="J4553" s="2">
        <f t="shared" si="214"/>
        <v>-117.62519999999859</v>
      </c>
      <c r="K4553" s="7">
        <f t="shared" si="215"/>
        <v>0</v>
      </c>
    </row>
    <row r="4554" spans="1:11">
      <c r="A4554">
        <v>2024</v>
      </c>
      <c r="B4554">
        <v>9</v>
      </c>
      <c r="C4554">
        <v>3</v>
      </c>
      <c r="D4554" s="1" t="s">
        <v>679</v>
      </c>
      <c r="E4554" t="s">
        <v>680</v>
      </c>
      <c r="F4554">
        <v>27</v>
      </c>
      <c r="G4554" s="2">
        <v>326592</v>
      </c>
      <c r="H4554" s="2">
        <v>12100.366599999999</v>
      </c>
      <c r="I4554" s="2">
        <f t="shared" si="213"/>
        <v>326709.8982</v>
      </c>
      <c r="J4554" s="2">
        <f t="shared" si="214"/>
        <v>-117.898199999996</v>
      </c>
      <c r="K4554" s="7">
        <f t="shared" si="215"/>
        <v>0</v>
      </c>
    </row>
    <row r="4555" spans="1:11">
      <c r="A4555">
        <v>2024</v>
      </c>
      <c r="B4555">
        <v>10</v>
      </c>
      <c r="C4555">
        <v>3</v>
      </c>
      <c r="D4555" s="1" t="s">
        <v>202</v>
      </c>
      <c r="E4555" t="s">
        <v>203</v>
      </c>
      <c r="F4555">
        <v>18</v>
      </c>
      <c r="G4555" s="2">
        <v>137721.78</v>
      </c>
      <c r="H4555" s="2">
        <v>7657.8522000000003</v>
      </c>
      <c r="I4555" s="2">
        <f t="shared" si="213"/>
        <v>137841.33960000001</v>
      </c>
      <c r="J4555" s="2">
        <f t="shared" si="214"/>
        <v>-119.55960000000778</v>
      </c>
      <c r="K4555" s="7">
        <f t="shared" si="215"/>
        <v>0</v>
      </c>
    </row>
    <row r="4556" spans="1:11">
      <c r="A4556">
        <v>2024</v>
      </c>
      <c r="B4556">
        <v>10</v>
      </c>
      <c r="C4556">
        <v>3</v>
      </c>
      <c r="D4556" s="1" t="s">
        <v>607</v>
      </c>
      <c r="E4556" t="s">
        <v>606</v>
      </c>
      <c r="F4556">
        <v>3</v>
      </c>
      <c r="G4556" s="2">
        <v>28896</v>
      </c>
      <c r="H4556" s="2">
        <v>9672.0532999999996</v>
      </c>
      <c r="I4556" s="2">
        <f t="shared" si="213"/>
        <v>29016.159899999999</v>
      </c>
      <c r="J4556" s="2">
        <f t="shared" si="214"/>
        <v>-120.15989999999874</v>
      </c>
      <c r="K4556" s="7">
        <f t="shared" si="215"/>
        <v>0</v>
      </c>
    </row>
    <row r="4557" spans="1:11">
      <c r="A4557">
        <v>2024</v>
      </c>
      <c r="B4557">
        <v>10</v>
      </c>
      <c r="C4557">
        <v>3</v>
      </c>
      <c r="D4557" s="1" t="s">
        <v>985</v>
      </c>
      <c r="E4557" t="s">
        <v>986</v>
      </c>
      <c r="F4557">
        <v>12</v>
      </c>
      <c r="G4557" s="2">
        <v>4591.8</v>
      </c>
      <c r="H4557" s="2">
        <v>392.78</v>
      </c>
      <c r="I4557" s="2">
        <f t="shared" si="213"/>
        <v>4713.3599999999997</v>
      </c>
      <c r="J4557" s="2">
        <f t="shared" si="214"/>
        <v>-121.55999999999949</v>
      </c>
      <c r="K4557" s="7">
        <f t="shared" si="215"/>
        <v>0</v>
      </c>
    </row>
    <row r="4558" spans="1:11">
      <c r="A4558">
        <v>2024</v>
      </c>
      <c r="B4558">
        <v>4</v>
      </c>
      <c r="C4558">
        <v>3</v>
      </c>
      <c r="D4558" s="1" t="s">
        <v>679</v>
      </c>
      <c r="E4558" t="s">
        <v>680</v>
      </c>
      <c r="F4558">
        <v>37</v>
      </c>
      <c r="G4558" s="2">
        <v>447591.3</v>
      </c>
      <c r="H4558" s="2">
        <v>12100.366599999999</v>
      </c>
      <c r="I4558" s="2">
        <f t="shared" si="213"/>
        <v>447713.56419999996</v>
      </c>
      <c r="J4558" s="2">
        <f t="shared" si="214"/>
        <v>-122.26419999997597</v>
      </c>
      <c r="K4558" s="7">
        <f t="shared" si="215"/>
        <v>0</v>
      </c>
    </row>
    <row r="4559" spans="1:11">
      <c r="A4559">
        <v>2024</v>
      </c>
      <c r="B4559">
        <v>4</v>
      </c>
      <c r="C4559">
        <v>3</v>
      </c>
      <c r="D4559" s="1" t="s">
        <v>923</v>
      </c>
      <c r="E4559" t="s">
        <v>924</v>
      </c>
      <c r="F4559">
        <v>2</v>
      </c>
      <c r="G4559" s="2">
        <v>544.02</v>
      </c>
      <c r="H4559" s="2">
        <v>333.5455</v>
      </c>
      <c r="I4559" s="2">
        <f t="shared" si="213"/>
        <v>667.09100000000001</v>
      </c>
      <c r="J4559" s="2">
        <f t="shared" si="214"/>
        <v>-123.07100000000003</v>
      </c>
      <c r="K4559" s="7">
        <f t="shared" si="215"/>
        <v>0</v>
      </c>
    </row>
    <row r="4560" spans="1:11">
      <c r="A4560">
        <v>2024</v>
      </c>
      <c r="B4560">
        <v>9</v>
      </c>
      <c r="C4560">
        <v>3</v>
      </c>
      <c r="D4560" s="1" t="s">
        <v>642</v>
      </c>
      <c r="E4560" t="s">
        <v>643</v>
      </c>
      <c r="F4560">
        <v>17</v>
      </c>
      <c r="G4560" s="2">
        <v>209440</v>
      </c>
      <c r="H4560" s="2">
        <v>12327.3</v>
      </c>
      <c r="I4560" s="2">
        <f t="shared" si="213"/>
        <v>209564.09999999998</v>
      </c>
      <c r="J4560" s="2">
        <f t="shared" si="214"/>
        <v>-124.09999999997672</v>
      </c>
      <c r="K4560" s="7">
        <f t="shared" si="215"/>
        <v>0</v>
      </c>
    </row>
    <row r="4561" spans="1:11">
      <c r="A4561">
        <v>2024</v>
      </c>
      <c r="B4561">
        <v>10</v>
      </c>
      <c r="C4561">
        <v>3</v>
      </c>
      <c r="D4561" s="1" t="s">
        <v>676</v>
      </c>
      <c r="E4561" t="s">
        <v>675</v>
      </c>
      <c r="F4561">
        <v>129</v>
      </c>
      <c r="G4561" s="2">
        <v>651604.68000000005</v>
      </c>
      <c r="H4561" s="2">
        <v>5052.1922000000004</v>
      </c>
      <c r="I4561" s="2">
        <f t="shared" si="213"/>
        <v>651732.7938000001</v>
      </c>
      <c r="J4561" s="2">
        <f t="shared" si="214"/>
        <v>-128.11380000005011</v>
      </c>
      <c r="K4561" s="7">
        <f t="shared" si="215"/>
        <v>0</v>
      </c>
    </row>
    <row r="4562" spans="1:11">
      <c r="A4562">
        <v>2024</v>
      </c>
      <c r="B4562">
        <v>8</v>
      </c>
      <c r="C4562">
        <v>3</v>
      </c>
      <c r="D4562" s="1" t="s">
        <v>676</v>
      </c>
      <c r="E4562" t="s">
        <v>675</v>
      </c>
      <c r="F4562">
        <v>128</v>
      </c>
      <c r="G4562" s="2">
        <v>646552.31999999995</v>
      </c>
      <c r="H4562" s="2">
        <v>5052.1922000000004</v>
      </c>
      <c r="I4562" s="2">
        <f t="shared" si="213"/>
        <v>646680.60160000005</v>
      </c>
      <c r="J4562" s="2">
        <f t="shared" si="214"/>
        <v>-128.28160000010394</v>
      </c>
      <c r="K4562" s="7">
        <f t="shared" si="215"/>
        <v>0</v>
      </c>
    </row>
    <row r="4563" spans="1:11">
      <c r="A4563">
        <v>2024</v>
      </c>
      <c r="B4563">
        <v>10</v>
      </c>
      <c r="C4563">
        <v>3</v>
      </c>
      <c r="D4563" s="1" t="s">
        <v>351</v>
      </c>
      <c r="E4563" t="s">
        <v>352</v>
      </c>
      <c r="F4563">
        <v>15</v>
      </c>
      <c r="G4563" s="2">
        <v>4859.55</v>
      </c>
      <c r="H4563" s="2">
        <v>332.59</v>
      </c>
      <c r="I4563" s="2">
        <f t="shared" si="213"/>
        <v>4988.8499999999995</v>
      </c>
      <c r="J4563" s="2">
        <f t="shared" si="214"/>
        <v>-129.29999999999927</v>
      </c>
      <c r="K4563" s="7">
        <f t="shared" si="215"/>
        <v>0</v>
      </c>
    </row>
    <row r="4564" spans="1:11">
      <c r="A4564">
        <v>2024</v>
      </c>
      <c r="B4564">
        <v>7</v>
      </c>
      <c r="C4564">
        <v>3</v>
      </c>
      <c r="D4564" s="1" t="s">
        <v>734</v>
      </c>
      <c r="E4564" t="s">
        <v>735</v>
      </c>
      <c r="F4564">
        <v>48</v>
      </c>
      <c r="G4564" s="2">
        <v>32315.7</v>
      </c>
      <c r="H4564" s="2">
        <v>675.97879999999998</v>
      </c>
      <c r="I4564" s="2">
        <f t="shared" si="213"/>
        <v>32446.982400000001</v>
      </c>
      <c r="J4564" s="2">
        <f t="shared" si="214"/>
        <v>-131.28240000000005</v>
      </c>
      <c r="K4564" s="7">
        <f t="shared" si="215"/>
        <v>0</v>
      </c>
    </row>
    <row r="4565" spans="1:11">
      <c r="A4565">
        <v>2024</v>
      </c>
      <c r="B4565">
        <v>1</v>
      </c>
      <c r="C4565">
        <v>3</v>
      </c>
      <c r="D4565" s="1" t="s">
        <v>813</v>
      </c>
      <c r="E4565" t="s">
        <v>814</v>
      </c>
      <c r="F4565">
        <v>1</v>
      </c>
      <c r="G4565" s="2">
        <v>2732.24</v>
      </c>
      <c r="H4565" s="2">
        <v>2863.7262000000001</v>
      </c>
      <c r="I4565" s="2">
        <f t="shared" si="213"/>
        <v>2863.7262000000001</v>
      </c>
      <c r="J4565" s="2">
        <f t="shared" si="214"/>
        <v>-131.48620000000028</v>
      </c>
      <c r="K4565" s="7">
        <f t="shared" si="215"/>
        <v>0</v>
      </c>
    </row>
    <row r="4566" spans="1:11">
      <c r="A4566">
        <v>2024</v>
      </c>
      <c r="B4566">
        <v>7</v>
      </c>
      <c r="C4566">
        <v>3</v>
      </c>
      <c r="D4566" s="1" t="s">
        <v>985</v>
      </c>
      <c r="E4566" t="s">
        <v>986</v>
      </c>
      <c r="F4566">
        <v>13</v>
      </c>
      <c r="G4566" s="2">
        <v>4974.45</v>
      </c>
      <c r="H4566" s="2">
        <v>392.78</v>
      </c>
      <c r="I4566" s="2">
        <f t="shared" si="213"/>
        <v>5106.1399999999994</v>
      </c>
      <c r="J4566" s="2">
        <f t="shared" si="214"/>
        <v>-131.6899999999996</v>
      </c>
      <c r="K4566" s="7">
        <f t="shared" si="215"/>
        <v>0</v>
      </c>
    </row>
    <row r="4567" spans="1:11">
      <c r="A4567">
        <v>2024</v>
      </c>
      <c r="B4567">
        <v>1</v>
      </c>
      <c r="C4567">
        <v>3</v>
      </c>
      <c r="D4567" s="1" t="s">
        <v>214</v>
      </c>
      <c r="E4567" t="s">
        <v>215</v>
      </c>
      <c r="F4567">
        <v>6</v>
      </c>
      <c r="G4567" s="2">
        <v>8917.01</v>
      </c>
      <c r="H4567" s="2">
        <v>1508.64</v>
      </c>
      <c r="I4567" s="2">
        <f t="shared" si="213"/>
        <v>9051.84</v>
      </c>
      <c r="J4567" s="2">
        <f t="shared" si="214"/>
        <v>-134.82999999999993</v>
      </c>
      <c r="K4567" s="7">
        <f t="shared" si="215"/>
        <v>0</v>
      </c>
    </row>
    <row r="4568" spans="1:11">
      <c r="A4568">
        <v>2024</v>
      </c>
      <c r="B4568">
        <v>10</v>
      </c>
      <c r="C4568">
        <v>3</v>
      </c>
      <c r="D4568" s="1" t="s">
        <v>642</v>
      </c>
      <c r="E4568" t="s">
        <v>643</v>
      </c>
      <c r="F4568">
        <v>19</v>
      </c>
      <c r="G4568" s="2">
        <v>234080</v>
      </c>
      <c r="H4568" s="2">
        <v>12327.3</v>
      </c>
      <c r="I4568" s="2">
        <f t="shared" si="213"/>
        <v>234218.69999999998</v>
      </c>
      <c r="J4568" s="2">
        <f t="shared" si="214"/>
        <v>-138.69999999998254</v>
      </c>
      <c r="K4568" s="7">
        <f t="shared" si="215"/>
        <v>0</v>
      </c>
    </row>
    <row r="4569" spans="1:11">
      <c r="A4569">
        <v>2024</v>
      </c>
      <c r="B4569">
        <v>4</v>
      </c>
      <c r="C4569">
        <v>3</v>
      </c>
      <c r="D4569" s="1" t="s">
        <v>269</v>
      </c>
      <c r="E4569" t="s">
        <v>270</v>
      </c>
      <c r="F4569">
        <v>9</v>
      </c>
      <c r="G4569" s="2">
        <v>124958.7</v>
      </c>
      <c r="H4569" s="2">
        <v>13899.8</v>
      </c>
      <c r="I4569" s="2">
        <f t="shared" si="213"/>
        <v>125098.2</v>
      </c>
      <c r="J4569" s="2">
        <f t="shared" si="214"/>
        <v>-139.5</v>
      </c>
      <c r="K4569" s="7">
        <f t="shared" si="215"/>
        <v>0</v>
      </c>
    </row>
    <row r="4570" spans="1:11">
      <c r="A4570">
        <v>2024</v>
      </c>
      <c r="B4570">
        <v>4</v>
      </c>
      <c r="C4570">
        <v>3</v>
      </c>
      <c r="D4570" s="1" t="s">
        <v>456</v>
      </c>
      <c r="E4570" t="s">
        <v>455</v>
      </c>
      <c r="F4570">
        <v>9</v>
      </c>
      <c r="G4570" s="2">
        <v>4716.72</v>
      </c>
      <c r="H4570" s="2">
        <v>539.72770000000003</v>
      </c>
      <c r="I4570" s="2">
        <f t="shared" si="213"/>
        <v>4857.5493000000006</v>
      </c>
      <c r="J4570" s="2">
        <f t="shared" si="214"/>
        <v>-140.82930000000033</v>
      </c>
      <c r="K4570" s="7">
        <f t="shared" si="215"/>
        <v>0</v>
      </c>
    </row>
    <row r="4571" spans="1:11">
      <c r="A4571">
        <v>2024</v>
      </c>
      <c r="B4571">
        <v>8</v>
      </c>
      <c r="C4571">
        <v>3</v>
      </c>
      <c r="D4571" s="1" t="s">
        <v>253</v>
      </c>
      <c r="E4571" t="s">
        <v>254</v>
      </c>
      <c r="F4571">
        <v>34</v>
      </c>
      <c r="G4571" s="2">
        <v>76160</v>
      </c>
      <c r="H4571" s="2">
        <v>2244.1666</v>
      </c>
      <c r="I4571" s="2">
        <f t="shared" si="213"/>
        <v>76301.664399999994</v>
      </c>
      <c r="J4571" s="2">
        <f t="shared" si="214"/>
        <v>-141.6643999999942</v>
      </c>
      <c r="K4571" s="7">
        <f t="shared" si="215"/>
        <v>0</v>
      </c>
    </row>
    <row r="4572" spans="1:11">
      <c r="A4572">
        <v>2024</v>
      </c>
      <c r="B4572">
        <v>10</v>
      </c>
      <c r="C4572">
        <v>3</v>
      </c>
      <c r="D4572" s="1" t="s">
        <v>394</v>
      </c>
      <c r="E4572" t="s">
        <v>395</v>
      </c>
      <c r="F4572">
        <v>34</v>
      </c>
      <c r="G4572" s="2">
        <v>7425.6</v>
      </c>
      <c r="H4572" s="2">
        <v>222.5711</v>
      </c>
      <c r="I4572" s="2">
        <f t="shared" si="213"/>
        <v>7567.4174000000003</v>
      </c>
      <c r="J4572" s="2">
        <f t="shared" si="214"/>
        <v>-141.81739999999991</v>
      </c>
      <c r="K4572" s="7">
        <f t="shared" si="215"/>
        <v>0</v>
      </c>
    </row>
    <row r="4573" spans="1:11">
      <c r="A4573">
        <v>2024</v>
      </c>
      <c r="B4573">
        <v>4</v>
      </c>
      <c r="C4573">
        <v>3</v>
      </c>
      <c r="D4573" s="1" t="s">
        <v>985</v>
      </c>
      <c r="E4573" t="s">
        <v>986</v>
      </c>
      <c r="F4573">
        <v>14</v>
      </c>
      <c r="G4573" s="2">
        <v>5357.1</v>
      </c>
      <c r="H4573" s="2">
        <v>392.78</v>
      </c>
      <c r="I4573" s="2">
        <f t="shared" si="213"/>
        <v>5498.92</v>
      </c>
      <c r="J4573" s="2">
        <f t="shared" si="214"/>
        <v>-141.81999999999971</v>
      </c>
      <c r="K4573" s="7">
        <f t="shared" si="215"/>
        <v>0</v>
      </c>
    </row>
    <row r="4574" spans="1:11">
      <c r="A4574">
        <v>2024</v>
      </c>
      <c r="B4574">
        <v>10</v>
      </c>
      <c r="C4574">
        <v>3</v>
      </c>
      <c r="D4574" s="1" t="s">
        <v>641</v>
      </c>
      <c r="E4574" t="s">
        <v>116</v>
      </c>
      <c r="F4574">
        <v>19</v>
      </c>
      <c r="G4574" s="2">
        <v>191520</v>
      </c>
      <c r="H4574" s="2">
        <v>10087.4666</v>
      </c>
      <c r="I4574" s="2">
        <f t="shared" si="213"/>
        <v>191661.86540000001</v>
      </c>
      <c r="J4574" s="2">
        <f t="shared" si="214"/>
        <v>-141.86540000000969</v>
      </c>
      <c r="K4574" s="7">
        <f t="shared" si="215"/>
        <v>0</v>
      </c>
    </row>
    <row r="4575" spans="1:11">
      <c r="A4575">
        <v>2024</v>
      </c>
      <c r="B4575">
        <v>3</v>
      </c>
      <c r="C4575">
        <v>3</v>
      </c>
      <c r="D4575" s="1" t="s">
        <v>459</v>
      </c>
      <c r="E4575" t="s">
        <v>460</v>
      </c>
      <c r="F4575">
        <v>3</v>
      </c>
      <c r="G4575" s="2">
        <v>4473.18</v>
      </c>
      <c r="H4575" s="2">
        <v>1538.8933</v>
      </c>
      <c r="I4575" s="2">
        <f t="shared" si="213"/>
        <v>4616.6799000000001</v>
      </c>
      <c r="J4575" s="2">
        <f t="shared" si="214"/>
        <v>-143.4998999999998</v>
      </c>
      <c r="K4575" s="7">
        <f t="shared" si="215"/>
        <v>0</v>
      </c>
    </row>
    <row r="4576" spans="1:11">
      <c r="A4576">
        <v>2024</v>
      </c>
      <c r="B4576">
        <v>2</v>
      </c>
      <c r="C4576">
        <v>3</v>
      </c>
      <c r="D4576" s="1" t="s">
        <v>362</v>
      </c>
      <c r="E4576" t="s">
        <v>363</v>
      </c>
      <c r="F4576">
        <v>21</v>
      </c>
      <c r="G4576" s="2">
        <v>5297.67</v>
      </c>
      <c r="H4576" s="2">
        <v>259.2</v>
      </c>
      <c r="I4576" s="2">
        <f t="shared" si="213"/>
        <v>5443.2</v>
      </c>
      <c r="J4576" s="2">
        <f t="shared" si="214"/>
        <v>-145.52999999999975</v>
      </c>
      <c r="K4576" s="7">
        <f t="shared" si="215"/>
        <v>0</v>
      </c>
    </row>
    <row r="4577" spans="1:11">
      <c r="A4577">
        <v>2024</v>
      </c>
      <c r="B4577">
        <v>9</v>
      </c>
      <c r="C4577">
        <v>3</v>
      </c>
      <c r="D4577" s="1" t="s">
        <v>293</v>
      </c>
      <c r="E4577" t="s">
        <v>294</v>
      </c>
      <c r="F4577">
        <v>8</v>
      </c>
      <c r="G4577" s="2">
        <v>7237.84</v>
      </c>
      <c r="H4577" s="2">
        <v>922.94749999999999</v>
      </c>
      <c r="I4577" s="2">
        <f t="shared" si="213"/>
        <v>7383.58</v>
      </c>
      <c r="J4577" s="2">
        <f t="shared" si="214"/>
        <v>-145.73999999999978</v>
      </c>
      <c r="K4577" s="7">
        <f t="shared" si="215"/>
        <v>0</v>
      </c>
    </row>
    <row r="4578" spans="1:11">
      <c r="A4578">
        <v>2024</v>
      </c>
      <c r="B4578">
        <v>9</v>
      </c>
      <c r="C4578">
        <v>3</v>
      </c>
      <c r="D4578" s="1" t="s">
        <v>863</v>
      </c>
      <c r="E4578" t="s">
        <v>864</v>
      </c>
      <c r="F4578">
        <v>2</v>
      </c>
      <c r="G4578" s="2">
        <v>17409.28</v>
      </c>
      <c r="H4578" s="2">
        <v>8777.9344000000001</v>
      </c>
      <c r="I4578" s="2">
        <f t="shared" si="213"/>
        <v>17555.8688</v>
      </c>
      <c r="J4578" s="2">
        <f t="shared" si="214"/>
        <v>-146.58880000000136</v>
      </c>
      <c r="K4578" s="7">
        <f t="shared" si="215"/>
        <v>0</v>
      </c>
    </row>
    <row r="4579" spans="1:11">
      <c r="A4579">
        <v>2024</v>
      </c>
      <c r="B4579">
        <v>8</v>
      </c>
      <c r="C4579">
        <v>3</v>
      </c>
      <c r="D4579" s="1" t="s">
        <v>234</v>
      </c>
      <c r="E4579" t="s">
        <v>235</v>
      </c>
      <c r="F4579">
        <v>4</v>
      </c>
      <c r="G4579" s="2">
        <v>2451.36</v>
      </c>
      <c r="H4579" s="2">
        <v>649.70770000000005</v>
      </c>
      <c r="I4579" s="2">
        <f t="shared" si="213"/>
        <v>2598.8308000000002</v>
      </c>
      <c r="J4579" s="2">
        <f t="shared" si="214"/>
        <v>-147.47080000000005</v>
      </c>
      <c r="K4579" s="7">
        <f t="shared" si="215"/>
        <v>0</v>
      </c>
    </row>
    <row r="4580" spans="1:11">
      <c r="A4580">
        <v>2024</v>
      </c>
      <c r="B4580">
        <v>4</v>
      </c>
      <c r="C4580">
        <v>3</v>
      </c>
      <c r="D4580" s="1" t="s">
        <v>345</v>
      </c>
      <c r="E4580" t="s">
        <v>346</v>
      </c>
      <c r="F4580">
        <v>10</v>
      </c>
      <c r="G4580" s="2">
        <v>99680</v>
      </c>
      <c r="H4580" s="2">
        <v>9982.8333000000002</v>
      </c>
      <c r="I4580" s="2">
        <f t="shared" si="213"/>
        <v>99828.332999999999</v>
      </c>
      <c r="J4580" s="2">
        <f t="shared" si="214"/>
        <v>-148.33299999999872</v>
      </c>
      <c r="K4580" s="7">
        <f t="shared" si="215"/>
        <v>0</v>
      </c>
    </row>
    <row r="4581" spans="1:11">
      <c r="A4581">
        <v>2024</v>
      </c>
      <c r="B4581">
        <v>8</v>
      </c>
      <c r="C4581">
        <v>3</v>
      </c>
      <c r="D4581" s="1" t="s">
        <v>327</v>
      </c>
      <c r="E4581" t="s">
        <v>328</v>
      </c>
      <c r="F4581">
        <v>4</v>
      </c>
      <c r="G4581" s="2">
        <v>12440.32</v>
      </c>
      <c r="H4581" s="2">
        <v>3147.2</v>
      </c>
      <c r="I4581" s="2">
        <f t="shared" si="213"/>
        <v>12588.8</v>
      </c>
      <c r="J4581" s="2">
        <f t="shared" si="214"/>
        <v>-148.47999999999956</v>
      </c>
      <c r="K4581" s="7">
        <f t="shared" si="215"/>
        <v>0</v>
      </c>
    </row>
    <row r="4582" spans="1:11">
      <c r="A4582">
        <v>2024</v>
      </c>
      <c r="B4582">
        <v>6</v>
      </c>
      <c r="C4582">
        <v>3</v>
      </c>
      <c r="D4582" s="1" t="s">
        <v>585</v>
      </c>
      <c r="E4582" t="s">
        <v>586</v>
      </c>
      <c r="F4582">
        <v>1</v>
      </c>
      <c r="G4582" s="2">
        <v>8901.2000000000007</v>
      </c>
      <c r="H4582" s="2">
        <v>9051.3822</v>
      </c>
      <c r="I4582" s="2">
        <f t="shared" si="213"/>
        <v>9051.3822</v>
      </c>
      <c r="J4582" s="2">
        <f t="shared" si="214"/>
        <v>-150.18219999999928</v>
      </c>
      <c r="K4582" s="7">
        <f t="shared" si="215"/>
        <v>0</v>
      </c>
    </row>
    <row r="4583" spans="1:11">
      <c r="A4583">
        <v>2024</v>
      </c>
      <c r="B4583">
        <v>6</v>
      </c>
      <c r="C4583">
        <v>3</v>
      </c>
      <c r="D4583" s="1" t="s">
        <v>985</v>
      </c>
      <c r="E4583" t="s">
        <v>986</v>
      </c>
      <c r="F4583">
        <v>15</v>
      </c>
      <c r="G4583" s="2">
        <v>5739.75</v>
      </c>
      <c r="H4583" s="2">
        <v>392.78</v>
      </c>
      <c r="I4583" s="2">
        <f t="shared" si="213"/>
        <v>5891.7</v>
      </c>
      <c r="J4583" s="2">
        <f t="shared" si="214"/>
        <v>-151.94999999999982</v>
      </c>
      <c r="K4583" s="7">
        <f t="shared" si="215"/>
        <v>0</v>
      </c>
    </row>
    <row r="4584" spans="1:11">
      <c r="A4584">
        <v>2024</v>
      </c>
      <c r="B4584">
        <v>8</v>
      </c>
      <c r="C4584">
        <v>3</v>
      </c>
      <c r="D4584" s="1" t="s">
        <v>985</v>
      </c>
      <c r="E4584" t="s">
        <v>986</v>
      </c>
      <c r="F4584">
        <v>15</v>
      </c>
      <c r="G4584" s="2">
        <v>5739.75</v>
      </c>
      <c r="H4584" s="2">
        <v>392.78</v>
      </c>
      <c r="I4584" s="2">
        <f t="shared" si="213"/>
        <v>5891.7</v>
      </c>
      <c r="J4584" s="2">
        <f t="shared" si="214"/>
        <v>-151.94999999999982</v>
      </c>
      <c r="K4584" s="7">
        <f t="shared" si="215"/>
        <v>0</v>
      </c>
    </row>
    <row r="4585" spans="1:11">
      <c r="A4585">
        <v>2024</v>
      </c>
      <c r="B4585">
        <v>8</v>
      </c>
      <c r="C4585">
        <v>3</v>
      </c>
      <c r="D4585" s="1" t="s">
        <v>607</v>
      </c>
      <c r="E4585" t="s">
        <v>606</v>
      </c>
      <c r="F4585">
        <v>1</v>
      </c>
      <c r="G4585" s="2">
        <v>9520</v>
      </c>
      <c r="H4585" s="2">
        <v>9672.0532999999996</v>
      </c>
      <c r="I4585" s="2">
        <f t="shared" si="213"/>
        <v>9672.0532999999996</v>
      </c>
      <c r="J4585" s="2">
        <f t="shared" si="214"/>
        <v>-152.05329999999958</v>
      </c>
      <c r="K4585" s="7">
        <f t="shared" si="215"/>
        <v>0</v>
      </c>
    </row>
    <row r="4586" spans="1:11">
      <c r="A4586">
        <v>2024</v>
      </c>
      <c r="B4586">
        <v>11</v>
      </c>
      <c r="C4586">
        <v>3</v>
      </c>
      <c r="D4586" s="1" t="s">
        <v>244</v>
      </c>
      <c r="E4586" t="s">
        <v>245</v>
      </c>
      <c r="F4586">
        <v>11</v>
      </c>
      <c r="G4586" s="2">
        <v>24540.44</v>
      </c>
      <c r="H4586" s="2">
        <v>2244.7766000000001</v>
      </c>
      <c r="I4586" s="2">
        <f t="shared" si="213"/>
        <v>24692.542600000001</v>
      </c>
      <c r="J4586" s="2">
        <f t="shared" si="214"/>
        <v>-152.10260000000198</v>
      </c>
      <c r="K4586" s="7">
        <f t="shared" si="215"/>
        <v>0</v>
      </c>
    </row>
    <row r="4587" spans="1:11">
      <c r="A4587">
        <v>2024</v>
      </c>
      <c r="B4587">
        <v>5</v>
      </c>
      <c r="C4587">
        <v>3</v>
      </c>
      <c r="D4587" s="1" t="s">
        <v>362</v>
      </c>
      <c r="E4587" t="s">
        <v>363</v>
      </c>
      <c r="F4587">
        <v>22</v>
      </c>
      <c r="G4587" s="2">
        <v>5549.94</v>
      </c>
      <c r="H4587" s="2">
        <v>259.2</v>
      </c>
      <c r="I4587" s="2">
        <f t="shared" si="213"/>
        <v>5702.4</v>
      </c>
      <c r="J4587" s="2">
        <f t="shared" si="214"/>
        <v>-152.46000000000004</v>
      </c>
      <c r="K4587" s="7">
        <f t="shared" si="215"/>
        <v>0</v>
      </c>
    </row>
    <row r="4588" spans="1:11">
      <c r="A4588">
        <v>2024</v>
      </c>
      <c r="B4588">
        <v>10</v>
      </c>
      <c r="C4588">
        <v>3</v>
      </c>
      <c r="D4588" s="1" t="s">
        <v>552</v>
      </c>
      <c r="E4588" t="s">
        <v>553</v>
      </c>
      <c r="F4588">
        <v>2</v>
      </c>
      <c r="G4588" s="2">
        <v>9343.84</v>
      </c>
      <c r="H4588" s="2">
        <v>4748.6310999999996</v>
      </c>
      <c r="I4588" s="2">
        <f t="shared" si="213"/>
        <v>9497.2621999999992</v>
      </c>
      <c r="J4588" s="2">
        <f t="shared" si="214"/>
        <v>-153.42219999999907</v>
      </c>
      <c r="K4588" s="7">
        <f t="shared" si="215"/>
        <v>0</v>
      </c>
    </row>
    <row r="4589" spans="1:11">
      <c r="A4589">
        <v>2024</v>
      </c>
      <c r="B4589">
        <v>2</v>
      </c>
      <c r="C4589">
        <v>3</v>
      </c>
      <c r="D4589" s="1" t="s">
        <v>222</v>
      </c>
      <c r="E4589" t="s">
        <v>223</v>
      </c>
      <c r="F4589">
        <v>2</v>
      </c>
      <c r="G4589" s="2">
        <v>671.5</v>
      </c>
      <c r="H4589" s="2">
        <v>412.47</v>
      </c>
      <c r="I4589" s="2">
        <f t="shared" si="213"/>
        <v>824.94</v>
      </c>
      <c r="J4589" s="2">
        <f t="shared" si="214"/>
        <v>-153.44000000000005</v>
      </c>
      <c r="K4589" s="7">
        <f t="shared" si="215"/>
        <v>0</v>
      </c>
    </row>
    <row r="4590" spans="1:11">
      <c r="A4590">
        <v>2024</v>
      </c>
      <c r="B4590">
        <v>3</v>
      </c>
      <c r="C4590">
        <v>3</v>
      </c>
      <c r="D4590" s="1" t="s">
        <v>222</v>
      </c>
      <c r="E4590" t="s">
        <v>223</v>
      </c>
      <c r="F4590">
        <v>2</v>
      </c>
      <c r="G4590" s="2">
        <v>671.5</v>
      </c>
      <c r="H4590" s="2">
        <v>412.47</v>
      </c>
      <c r="I4590" s="2">
        <f t="shared" si="213"/>
        <v>824.94</v>
      </c>
      <c r="J4590" s="2">
        <f t="shared" si="214"/>
        <v>-153.44000000000005</v>
      </c>
      <c r="K4590" s="7">
        <f t="shared" si="215"/>
        <v>0</v>
      </c>
    </row>
    <row r="4591" spans="1:11">
      <c r="A4591">
        <v>2024</v>
      </c>
      <c r="B4591">
        <v>4</v>
      </c>
      <c r="C4591">
        <v>3</v>
      </c>
      <c r="D4591" s="1" t="s">
        <v>222</v>
      </c>
      <c r="E4591" t="s">
        <v>223</v>
      </c>
      <c r="F4591">
        <v>2</v>
      </c>
      <c r="G4591" s="2">
        <v>671.5</v>
      </c>
      <c r="H4591" s="2">
        <v>412.47</v>
      </c>
      <c r="I4591" s="2">
        <f t="shared" si="213"/>
        <v>824.94</v>
      </c>
      <c r="J4591" s="2">
        <f t="shared" si="214"/>
        <v>-153.44000000000005</v>
      </c>
      <c r="K4591" s="7">
        <f t="shared" si="215"/>
        <v>0</v>
      </c>
    </row>
    <row r="4592" spans="1:11">
      <c r="A4592">
        <v>2024</v>
      </c>
      <c r="B4592">
        <v>6</v>
      </c>
      <c r="C4592">
        <v>3</v>
      </c>
      <c r="D4592" s="1" t="s">
        <v>222</v>
      </c>
      <c r="E4592" t="s">
        <v>223</v>
      </c>
      <c r="F4592">
        <v>2</v>
      </c>
      <c r="G4592" s="2">
        <v>671.5</v>
      </c>
      <c r="H4592" s="2">
        <v>412.47</v>
      </c>
      <c r="I4592" s="2">
        <f t="shared" si="213"/>
        <v>824.94</v>
      </c>
      <c r="J4592" s="2">
        <f t="shared" si="214"/>
        <v>-153.44000000000005</v>
      </c>
      <c r="K4592" s="7">
        <f t="shared" si="215"/>
        <v>0</v>
      </c>
    </row>
    <row r="4593" spans="1:11">
      <c r="A4593">
        <v>2024</v>
      </c>
      <c r="B4593">
        <v>7</v>
      </c>
      <c r="C4593">
        <v>3</v>
      </c>
      <c r="D4593" s="1" t="s">
        <v>222</v>
      </c>
      <c r="E4593" t="s">
        <v>223</v>
      </c>
      <c r="F4593">
        <v>2</v>
      </c>
      <c r="G4593" s="2">
        <v>671.5</v>
      </c>
      <c r="H4593" s="2">
        <v>412.47</v>
      </c>
      <c r="I4593" s="2">
        <f t="shared" si="213"/>
        <v>824.94</v>
      </c>
      <c r="J4593" s="2">
        <f t="shared" si="214"/>
        <v>-153.44000000000005</v>
      </c>
      <c r="K4593" s="7">
        <f t="shared" si="215"/>
        <v>0</v>
      </c>
    </row>
    <row r="4594" spans="1:11">
      <c r="A4594">
        <v>2024</v>
      </c>
      <c r="B4594">
        <v>8</v>
      </c>
      <c r="C4594">
        <v>3</v>
      </c>
      <c r="D4594" s="1" t="s">
        <v>222</v>
      </c>
      <c r="E4594" t="s">
        <v>223</v>
      </c>
      <c r="F4594">
        <v>2</v>
      </c>
      <c r="G4594" s="2">
        <v>671.5</v>
      </c>
      <c r="H4594" s="2">
        <v>412.47</v>
      </c>
      <c r="I4594" s="2">
        <f t="shared" si="213"/>
        <v>824.94</v>
      </c>
      <c r="J4594" s="2">
        <f t="shared" si="214"/>
        <v>-153.44000000000005</v>
      </c>
      <c r="K4594" s="7">
        <f t="shared" si="215"/>
        <v>0</v>
      </c>
    </row>
    <row r="4595" spans="1:11">
      <c r="A4595">
        <v>2024</v>
      </c>
      <c r="B4595">
        <v>9</v>
      </c>
      <c r="C4595">
        <v>3</v>
      </c>
      <c r="D4595" s="1" t="s">
        <v>222</v>
      </c>
      <c r="E4595" t="s">
        <v>223</v>
      </c>
      <c r="F4595">
        <v>2</v>
      </c>
      <c r="G4595" s="2">
        <v>671.5</v>
      </c>
      <c r="H4595" s="2">
        <v>412.47</v>
      </c>
      <c r="I4595" s="2">
        <f t="shared" si="213"/>
        <v>824.94</v>
      </c>
      <c r="J4595" s="2">
        <f t="shared" si="214"/>
        <v>-153.44000000000005</v>
      </c>
      <c r="K4595" s="7">
        <f t="shared" si="215"/>
        <v>0</v>
      </c>
    </row>
    <row r="4596" spans="1:11">
      <c r="A4596">
        <v>2024</v>
      </c>
      <c r="B4596">
        <v>9</v>
      </c>
      <c r="C4596">
        <v>3</v>
      </c>
      <c r="D4596" s="1" t="s">
        <v>1147</v>
      </c>
      <c r="E4596" t="s">
        <v>1148</v>
      </c>
      <c r="F4596">
        <v>61</v>
      </c>
      <c r="G4596" s="2">
        <v>14761.39</v>
      </c>
      <c r="H4596" s="2">
        <v>244.55799999999999</v>
      </c>
      <c r="I4596" s="2">
        <f t="shared" si="213"/>
        <v>14918.038</v>
      </c>
      <c r="J4596" s="2">
        <f t="shared" si="214"/>
        <v>-156.64800000000105</v>
      </c>
      <c r="K4596" s="7">
        <f t="shared" si="215"/>
        <v>0</v>
      </c>
    </row>
    <row r="4597" spans="1:11">
      <c r="A4597">
        <v>2024</v>
      </c>
      <c r="B4597">
        <v>7</v>
      </c>
      <c r="C4597">
        <v>3</v>
      </c>
      <c r="D4597" s="1" t="s">
        <v>848</v>
      </c>
      <c r="E4597" t="s">
        <v>849</v>
      </c>
      <c r="F4597">
        <v>2</v>
      </c>
      <c r="G4597" s="2">
        <v>82552.399999999994</v>
      </c>
      <c r="H4597" s="2">
        <v>41355.377699999997</v>
      </c>
      <c r="I4597" s="2">
        <f t="shared" si="213"/>
        <v>82710.755399999995</v>
      </c>
      <c r="J4597" s="2">
        <f t="shared" si="214"/>
        <v>-158.35540000000037</v>
      </c>
      <c r="K4597" s="7">
        <f t="shared" si="215"/>
        <v>0</v>
      </c>
    </row>
    <row r="4598" spans="1:11">
      <c r="A4598">
        <v>2024</v>
      </c>
      <c r="B4598">
        <v>7</v>
      </c>
      <c r="C4598">
        <v>3</v>
      </c>
      <c r="D4598" s="1" t="s">
        <v>145</v>
      </c>
      <c r="E4598" t="s">
        <v>143</v>
      </c>
      <c r="F4598">
        <v>72</v>
      </c>
      <c r="G4598" s="2">
        <v>60237.36</v>
      </c>
      <c r="H4598" s="2">
        <v>838.8433</v>
      </c>
      <c r="I4598" s="2">
        <f t="shared" si="213"/>
        <v>60396.717600000004</v>
      </c>
      <c r="J4598" s="2">
        <f t="shared" si="214"/>
        <v>-159.357600000003</v>
      </c>
      <c r="K4598" s="7">
        <f t="shared" si="215"/>
        <v>0</v>
      </c>
    </row>
    <row r="4599" spans="1:11">
      <c r="A4599">
        <v>2024</v>
      </c>
      <c r="B4599">
        <v>3</v>
      </c>
      <c r="C4599">
        <v>3</v>
      </c>
      <c r="D4599" s="1" t="s">
        <v>668</v>
      </c>
      <c r="E4599" t="s">
        <v>669</v>
      </c>
      <c r="F4599">
        <v>2</v>
      </c>
      <c r="G4599" s="2">
        <v>13440</v>
      </c>
      <c r="H4599" s="2">
        <v>6799.8</v>
      </c>
      <c r="I4599" s="2">
        <f t="shared" si="213"/>
        <v>13599.6</v>
      </c>
      <c r="J4599" s="2">
        <f t="shared" si="214"/>
        <v>-159.60000000000036</v>
      </c>
      <c r="K4599" s="7">
        <f t="shared" si="215"/>
        <v>0</v>
      </c>
    </row>
    <row r="4600" spans="1:11">
      <c r="A4600">
        <v>2024</v>
      </c>
      <c r="B4600">
        <v>3</v>
      </c>
      <c r="C4600">
        <v>3</v>
      </c>
      <c r="D4600" s="1" t="s">
        <v>792</v>
      </c>
      <c r="E4600" t="s">
        <v>793</v>
      </c>
      <c r="F4600">
        <v>7</v>
      </c>
      <c r="G4600" s="2">
        <v>34863.22</v>
      </c>
      <c r="H4600" s="2">
        <v>5003.34</v>
      </c>
      <c r="I4600" s="2">
        <f t="shared" si="213"/>
        <v>35023.380000000005</v>
      </c>
      <c r="J4600" s="2">
        <f t="shared" si="214"/>
        <v>-160.16000000000349</v>
      </c>
      <c r="K4600" s="7">
        <f t="shared" si="215"/>
        <v>0</v>
      </c>
    </row>
    <row r="4601" spans="1:11">
      <c r="A4601">
        <v>2024</v>
      </c>
      <c r="B4601">
        <v>4</v>
      </c>
      <c r="C4601">
        <v>3</v>
      </c>
      <c r="D4601" s="1" t="s">
        <v>803</v>
      </c>
      <c r="E4601" t="s">
        <v>804</v>
      </c>
      <c r="F4601">
        <v>3</v>
      </c>
      <c r="G4601" s="2">
        <v>84000</v>
      </c>
      <c r="H4601" s="2">
        <v>28053.566599999998</v>
      </c>
      <c r="I4601" s="2">
        <f t="shared" si="213"/>
        <v>84160.699800000002</v>
      </c>
      <c r="J4601" s="2">
        <f t="shared" si="214"/>
        <v>-160.69980000000214</v>
      </c>
      <c r="K4601" s="7">
        <f t="shared" si="215"/>
        <v>0</v>
      </c>
    </row>
    <row r="4602" spans="1:11">
      <c r="A4602">
        <v>2024</v>
      </c>
      <c r="B4602">
        <v>5</v>
      </c>
      <c r="C4602">
        <v>3</v>
      </c>
      <c r="D4602" s="1" t="s">
        <v>917</v>
      </c>
      <c r="E4602" t="s">
        <v>918</v>
      </c>
      <c r="F4602">
        <v>6</v>
      </c>
      <c r="G4602" s="2">
        <v>35505.300000000003</v>
      </c>
      <c r="H4602" s="2">
        <v>5944.4411</v>
      </c>
      <c r="I4602" s="2">
        <f t="shared" si="213"/>
        <v>35666.6466</v>
      </c>
      <c r="J4602" s="2">
        <f t="shared" si="214"/>
        <v>-161.34659999999712</v>
      </c>
      <c r="K4602" s="7">
        <f t="shared" si="215"/>
        <v>0</v>
      </c>
    </row>
    <row r="4603" spans="1:11">
      <c r="A4603">
        <v>2024</v>
      </c>
      <c r="B4603">
        <v>10</v>
      </c>
      <c r="C4603">
        <v>3</v>
      </c>
      <c r="D4603" s="1" t="s">
        <v>679</v>
      </c>
      <c r="E4603" t="s">
        <v>680</v>
      </c>
      <c r="F4603">
        <v>37</v>
      </c>
      <c r="G4603" s="2">
        <v>447552</v>
      </c>
      <c r="H4603" s="2">
        <v>12100.366599999999</v>
      </c>
      <c r="I4603" s="2">
        <f t="shared" si="213"/>
        <v>447713.56419999996</v>
      </c>
      <c r="J4603" s="2">
        <f t="shared" si="214"/>
        <v>-161.56419999996433</v>
      </c>
      <c r="K4603" s="7">
        <f t="shared" si="215"/>
        <v>0</v>
      </c>
    </row>
    <row r="4604" spans="1:11">
      <c r="A4604">
        <v>2024</v>
      </c>
      <c r="B4604">
        <v>8</v>
      </c>
      <c r="C4604">
        <v>3</v>
      </c>
      <c r="D4604" s="1" t="s">
        <v>412</v>
      </c>
      <c r="E4604" t="s">
        <v>411</v>
      </c>
      <c r="F4604">
        <v>3</v>
      </c>
      <c r="G4604" s="2">
        <v>13551.69</v>
      </c>
      <c r="H4604" s="2">
        <v>4571.2222000000002</v>
      </c>
      <c r="I4604" s="2">
        <f t="shared" si="213"/>
        <v>13713.6666</v>
      </c>
      <c r="J4604" s="2">
        <f t="shared" si="214"/>
        <v>-161.97659999999996</v>
      </c>
      <c r="K4604" s="7">
        <f t="shared" si="215"/>
        <v>0</v>
      </c>
    </row>
    <row r="4605" spans="1:11">
      <c r="A4605">
        <v>2024</v>
      </c>
      <c r="B4605">
        <v>10</v>
      </c>
      <c r="C4605">
        <v>3</v>
      </c>
      <c r="D4605" s="1" t="s">
        <v>412</v>
      </c>
      <c r="E4605" t="s">
        <v>411</v>
      </c>
      <c r="F4605">
        <v>3</v>
      </c>
      <c r="G4605" s="2">
        <v>13551.69</v>
      </c>
      <c r="H4605" s="2">
        <v>4571.2222000000002</v>
      </c>
      <c r="I4605" s="2">
        <f t="shared" si="213"/>
        <v>13713.6666</v>
      </c>
      <c r="J4605" s="2">
        <f t="shared" si="214"/>
        <v>-161.97659999999996</v>
      </c>
      <c r="K4605" s="7">
        <f t="shared" si="215"/>
        <v>0</v>
      </c>
    </row>
    <row r="4606" spans="1:11">
      <c r="A4606">
        <v>2024</v>
      </c>
      <c r="B4606">
        <v>11</v>
      </c>
      <c r="C4606">
        <v>3</v>
      </c>
      <c r="D4606" s="1" t="s">
        <v>27</v>
      </c>
      <c r="E4606" t="s">
        <v>28</v>
      </c>
      <c r="F4606">
        <v>7</v>
      </c>
      <c r="G4606" s="2">
        <v>6264.16</v>
      </c>
      <c r="H4606" s="2">
        <v>918.0933</v>
      </c>
      <c r="I4606" s="2">
        <f t="shared" si="213"/>
        <v>6426.6530999999995</v>
      </c>
      <c r="J4606" s="2">
        <f t="shared" si="214"/>
        <v>-162.49309999999969</v>
      </c>
      <c r="K4606" s="7">
        <f t="shared" si="215"/>
        <v>0</v>
      </c>
    </row>
    <row r="4607" spans="1:11">
      <c r="A4607">
        <v>2024</v>
      </c>
      <c r="B4607">
        <v>4</v>
      </c>
      <c r="C4607">
        <v>3</v>
      </c>
      <c r="D4607" s="1" t="s">
        <v>1072</v>
      </c>
      <c r="E4607" t="s">
        <v>1073</v>
      </c>
      <c r="F4607">
        <v>3</v>
      </c>
      <c r="G4607" s="2">
        <v>8207.85</v>
      </c>
      <c r="H4607" s="2">
        <v>2791.2570999999998</v>
      </c>
      <c r="I4607" s="2">
        <f t="shared" si="213"/>
        <v>8373.7713000000003</v>
      </c>
      <c r="J4607" s="2">
        <f t="shared" si="214"/>
        <v>-165.92129999999997</v>
      </c>
      <c r="K4607" s="7">
        <f t="shared" si="215"/>
        <v>0</v>
      </c>
    </row>
    <row r="4608" spans="1:11">
      <c r="A4608">
        <v>2024</v>
      </c>
      <c r="B4608">
        <v>6</v>
      </c>
      <c r="C4608">
        <v>3</v>
      </c>
      <c r="D4608" s="1" t="s">
        <v>805</v>
      </c>
      <c r="E4608" t="s">
        <v>806</v>
      </c>
      <c r="F4608">
        <v>1</v>
      </c>
      <c r="G4608" s="2">
        <v>954.22</v>
      </c>
      <c r="H4608" s="2">
        <v>1122.0222000000001</v>
      </c>
      <c r="I4608" s="2">
        <f t="shared" si="213"/>
        <v>1122.0222000000001</v>
      </c>
      <c r="J4608" s="2">
        <f t="shared" si="214"/>
        <v>-167.80220000000008</v>
      </c>
      <c r="K4608" s="7">
        <f t="shared" si="215"/>
        <v>0</v>
      </c>
    </row>
    <row r="4609" spans="1:11">
      <c r="A4609">
        <v>2024</v>
      </c>
      <c r="B4609">
        <v>9</v>
      </c>
      <c r="C4609">
        <v>3</v>
      </c>
      <c r="D4609" s="1" t="s">
        <v>597</v>
      </c>
      <c r="E4609" t="s">
        <v>598</v>
      </c>
      <c r="F4609">
        <v>2</v>
      </c>
      <c r="G4609" s="2">
        <v>29008</v>
      </c>
      <c r="H4609" s="2">
        <v>14588.4555</v>
      </c>
      <c r="I4609" s="2">
        <f t="shared" si="213"/>
        <v>29176.911</v>
      </c>
      <c r="J4609" s="2">
        <f t="shared" si="214"/>
        <v>-168.91100000000006</v>
      </c>
      <c r="K4609" s="7">
        <f t="shared" si="215"/>
        <v>0</v>
      </c>
    </row>
    <row r="4610" spans="1:11">
      <c r="A4610">
        <v>2024</v>
      </c>
      <c r="B4610">
        <v>11</v>
      </c>
      <c r="C4610">
        <v>3</v>
      </c>
      <c r="D4610" s="1" t="s">
        <v>823</v>
      </c>
      <c r="E4610" t="s">
        <v>822</v>
      </c>
      <c r="F4610">
        <v>17</v>
      </c>
      <c r="G4610" s="2">
        <v>37128</v>
      </c>
      <c r="H4610" s="2">
        <v>2193.9555</v>
      </c>
      <c r="I4610" s="2">
        <f t="shared" ref="I4610:I4673" si="216">H4610*F4610</f>
        <v>37297.243499999997</v>
      </c>
      <c r="J4610" s="2">
        <f t="shared" ref="J4610:J4673" si="217">G4610-(H4610*F4610)</f>
        <v>-169.24349999999686</v>
      </c>
      <c r="K4610" s="7">
        <f t="shared" si="215"/>
        <v>0</v>
      </c>
    </row>
    <row r="4611" spans="1:11">
      <c r="A4611">
        <v>2024</v>
      </c>
      <c r="B4611">
        <v>8</v>
      </c>
      <c r="C4611">
        <v>3</v>
      </c>
      <c r="D4611" s="1" t="s">
        <v>145</v>
      </c>
      <c r="E4611" t="s">
        <v>143</v>
      </c>
      <c r="F4611">
        <v>80</v>
      </c>
      <c r="G4611" s="2">
        <v>66935.14</v>
      </c>
      <c r="H4611" s="2">
        <v>838.8433</v>
      </c>
      <c r="I4611" s="2">
        <f t="shared" si="216"/>
        <v>67107.464000000007</v>
      </c>
      <c r="J4611" s="2">
        <f t="shared" si="217"/>
        <v>-172.3240000000078</v>
      </c>
      <c r="K4611" s="7">
        <f t="shared" ref="K4611:K4674" si="218">IF(J4611&gt;=0,1,0)</f>
        <v>0</v>
      </c>
    </row>
    <row r="4612" spans="1:11">
      <c r="A4612">
        <v>2024</v>
      </c>
      <c r="B4612">
        <v>4</v>
      </c>
      <c r="C4612">
        <v>3</v>
      </c>
      <c r="D4612" s="1" t="s">
        <v>1169</v>
      </c>
      <c r="E4612" t="s">
        <v>1170</v>
      </c>
      <c r="F4612">
        <v>1</v>
      </c>
      <c r="G4612" s="2">
        <v>3065.44</v>
      </c>
      <c r="H4612" s="2">
        <v>3238.6671000000001</v>
      </c>
      <c r="I4612" s="2">
        <f t="shared" si="216"/>
        <v>3238.6671000000001</v>
      </c>
      <c r="J4612" s="2">
        <f t="shared" si="217"/>
        <v>-173.22710000000006</v>
      </c>
      <c r="K4612" s="7">
        <f t="shared" si="218"/>
        <v>0</v>
      </c>
    </row>
    <row r="4613" spans="1:11">
      <c r="A4613">
        <v>2024</v>
      </c>
      <c r="B4613">
        <v>1</v>
      </c>
      <c r="C4613">
        <v>3</v>
      </c>
      <c r="D4613" s="1" t="s">
        <v>412</v>
      </c>
      <c r="E4613" t="s">
        <v>411</v>
      </c>
      <c r="F4613">
        <v>1</v>
      </c>
      <c r="G4613" s="2">
        <v>4396.42</v>
      </c>
      <c r="H4613" s="2">
        <v>4571.2222000000002</v>
      </c>
      <c r="I4613" s="2">
        <f t="shared" si="216"/>
        <v>4571.2222000000002</v>
      </c>
      <c r="J4613" s="2">
        <f t="shared" si="217"/>
        <v>-174.80220000000008</v>
      </c>
      <c r="K4613" s="7">
        <f t="shared" si="218"/>
        <v>0</v>
      </c>
    </row>
    <row r="4614" spans="1:11">
      <c r="A4614">
        <v>2024</v>
      </c>
      <c r="B4614">
        <v>9</v>
      </c>
      <c r="C4614">
        <v>3</v>
      </c>
      <c r="D4614" s="1" t="s">
        <v>234</v>
      </c>
      <c r="E4614" t="s">
        <v>235</v>
      </c>
      <c r="F4614">
        <v>3</v>
      </c>
      <c r="G4614" s="2">
        <v>1773.39</v>
      </c>
      <c r="H4614" s="2">
        <v>649.70770000000005</v>
      </c>
      <c r="I4614" s="2">
        <f t="shared" si="216"/>
        <v>1949.1231000000002</v>
      </c>
      <c r="J4614" s="2">
        <f t="shared" si="217"/>
        <v>-175.73310000000015</v>
      </c>
      <c r="K4614" s="7">
        <f t="shared" si="218"/>
        <v>0</v>
      </c>
    </row>
    <row r="4615" spans="1:11">
      <c r="A4615">
        <v>2024</v>
      </c>
      <c r="B4615">
        <v>3</v>
      </c>
      <c r="C4615">
        <v>3</v>
      </c>
      <c r="D4615" s="1" t="s">
        <v>506</v>
      </c>
      <c r="E4615" t="s">
        <v>507</v>
      </c>
      <c r="F4615">
        <v>15</v>
      </c>
      <c r="G4615" s="2">
        <v>58922.25</v>
      </c>
      <c r="H4615" s="2">
        <v>3939.9677000000001</v>
      </c>
      <c r="I4615" s="2">
        <f t="shared" si="216"/>
        <v>59099.515500000001</v>
      </c>
      <c r="J4615" s="2">
        <f t="shared" si="217"/>
        <v>-177.26550000000134</v>
      </c>
      <c r="K4615" s="7">
        <f t="shared" si="218"/>
        <v>0</v>
      </c>
    </row>
    <row r="4616" spans="1:11">
      <c r="A4616">
        <v>2024</v>
      </c>
      <c r="B4616">
        <v>9</v>
      </c>
      <c r="C4616">
        <v>3</v>
      </c>
      <c r="D4616" s="1" t="s">
        <v>102</v>
      </c>
      <c r="E4616" t="s">
        <v>103</v>
      </c>
      <c r="F4616">
        <v>2</v>
      </c>
      <c r="G4616" s="2">
        <v>2511.5</v>
      </c>
      <c r="H4616" s="2">
        <v>1345.3554999999999</v>
      </c>
      <c r="I4616" s="2">
        <f t="shared" si="216"/>
        <v>2690.7109999999998</v>
      </c>
      <c r="J4616" s="2">
        <f t="shared" si="217"/>
        <v>-179.21099999999979</v>
      </c>
      <c r="K4616" s="7">
        <f t="shared" si="218"/>
        <v>0</v>
      </c>
    </row>
    <row r="4617" spans="1:11">
      <c r="A4617">
        <v>2024</v>
      </c>
      <c r="B4617">
        <v>8</v>
      </c>
      <c r="C4617">
        <v>3</v>
      </c>
      <c r="D4617" s="1" t="s">
        <v>1202</v>
      </c>
      <c r="E4617" t="s">
        <v>1201</v>
      </c>
      <c r="F4617">
        <v>1</v>
      </c>
      <c r="G4617" s="2">
        <v>424.04</v>
      </c>
      <c r="H4617" s="2">
        <v>603.54999999999995</v>
      </c>
      <c r="I4617" s="2">
        <f t="shared" si="216"/>
        <v>603.54999999999995</v>
      </c>
      <c r="J4617" s="2">
        <f t="shared" si="217"/>
        <v>-179.50999999999993</v>
      </c>
      <c r="K4617" s="7">
        <f t="shared" si="218"/>
        <v>0</v>
      </c>
    </row>
    <row r="4618" spans="1:11">
      <c r="A4618">
        <v>2024</v>
      </c>
      <c r="B4618">
        <v>10</v>
      </c>
      <c r="C4618">
        <v>3</v>
      </c>
      <c r="D4618" s="1" t="s">
        <v>1202</v>
      </c>
      <c r="E4618" t="s">
        <v>1201</v>
      </c>
      <c r="F4618">
        <v>1</v>
      </c>
      <c r="G4618" s="2">
        <v>424.04</v>
      </c>
      <c r="H4618" s="2">
        <v>603.54999999999995</v>
      </c>
      <c r="I4618" s="2">
        <f t="shared" si="216"/>
        <v>603.54999999999995</v>
      </c>
      <c r="J4618" s="2">
        <f t="shared" si="217"/>
        <v>-179.50999999999993</v>
      </c>
      <c r="K4618" s="7">
        <f t="shared" si="218"/>
        <v>0</v>
      </c>
    </row>
    <row r="4619" spans="1:11">
      <c r="A4619">
        <v>2024</v>
      </c>
      <c r="B4619">
        <v>7</v>
      </c>
      <c r="C4619">
        <v>3</v>
      </c>
      <c r="D4619" s="1" t="s">
        <v>388</v>
      </c>
      <c r="E4619" t="s">
        <v>389</v>
      </c>
      <c r="F4619">
        <v>38</v>
      </c>
      <c r="G4619" s="2">
        <v>323456</v>
      </c>
      <c r="H4619" s="2">
        <v>8516.7965999999997</v>
      </c>
      <c r="I4619" s="2">
        <f t="shared" si="216"/>
        <v>323638.2708</v>
      </c>
      <c r="J4619" s="2">
        <f t="shared" si="217"/>
        <v>-182.27079999999842</v>
      </c>
      <c r="K4619" s="7">
        <f t="shared" si="218"/>
        <v>0</v>
      </c>
    </row>
    <row r="4620" spans="1:11">
      <c r="A4620">
        <v>2024</v>
      </c>
      <c r="B4620">
        <v>9</v>
      </c>
      <c r="C4620">
        <v>3</v>
      </c>
      <c r="D4620" s="1" t="s">
        <v>676</v>
      </c>
      <c r="E4620" t="s">
        <v>675</v>
      </c>
      <c r="F4620">
        <v>185</v>
      </c>
      <c r="G4620" s="2">
        <v>934470.15</v>
      </c>
      <c r="H4620" s="2">
        <v>5052.1922000000004</v>
      </c>
      <c r="I4620" s="2">
        <f t="shared" si="216"/>
        <v>934655.55700000003</v>
      </c>
      <c r="J4620" s="2">
        <f t="shared" si="217"/>
        <v>-185.40700000000652</v>
      </c>
      <c r="K4620" s="7">
        <f t="shared" si="218"/>
        <v>0</v>
      </c>
    </row>
    <row r="4621" spans="1:11">
      <c r="A4621">
        <v>2024</v>
      </c>
      <c r="B4621">
        <v>2</v>
      </c>
      <c r="C4621">
        <v>3</v>
      </c>
      <c r="D4621" s="1" t="s">
        <v>917</v>
      </c>
      <c r="E4621" t="s">
        <v>918</v>
      </c>
      <c r="F4621">
        <v>7</v>
      </c>
      <c r="G4621" s="2">
        <v>41422.85</v>
      </c>
      <c r="H4621" s="2">
        <v>5944.4411</v>
      </c>
      <c r="I4621" s="2">
        <f t="shared" si="216"/>
        <v>41611.087700000004</v>
      </c>
      <c r="J4621" s="2">
        <f t="shared" si="217"/>
        <v>-188.23770000000513</v>
      </c>
      <c r="K4621" s="7">
        <f t="shared" si="218"/>
        <v>0</v>
      </c>
    </row>
    <row r="4622" spans="1:11">
      <c r="A4622">
        <v>2024</v>
      </c>
      <c r="B4622">
        <v>7</v>
      </c>
      <c r="C4622">
        <v>3</v>
      </c>
      <c r="D4622" s="1" t="s">
        <v>823</v>
      </c>
      <c r="E4622" t="s">
        <v>822</v>
      </c>
      <c r="F4622">
        <v>19</v>
      </c>
      <c r="G4622" s="2">
        <v>41496</v>
      </c>
      <c r="H4622" s="2">
        <v>2193.9555</v>
      </c>
      <c r="I4622" s="2">
        <f t="shared" si="216"/>
        <v>41685.154500000004</v>
      </c>
      <c r="J4622" s="2">
        <f t="shared" si="217"/>
        <v>-189.15450000000419</v>
      </c>
      <c r="K4622" s="7">
        <f t="shared" si="218"/>
        <v>0</v>
      </c>
    </row>
    <row r="4623" spans="1:11">
      <c r="A4623">
        <v>2024</v>
      </c>
      <c r="B4623">
        <v>9</v>
      </c>
      <c r="C4623">
        <v>3</v>
      </c>
      <c r="D4623" s="1" t="s">
        <v>394</v>
      </c>
      <c r="E4623" t="s">
        <v>395</v>
      </c>
      <c r="F4623">
        <v>63</v>
      </c>
      <c r="G4623" s="2">
        <v>13832.28</v>
      </c>
      <c r="H4623" s="2">
        <v>222.5711</v>
      </c>
      <c r="I4623" s="2">
        <f t="shared" si="216"/>
        <v>14021.979300000001</v>
      </c>
      <c r="J4623" s="2">
        <f t="shared" si="217"/>
        <v>-189.69930000000022</v>
      </c>
      <c r="K4623" s="7">
        <f t="shared" si="218"/>
        <v>0</v>
      </c>
    </row>
    <row r="4624" spans="1:11">
      <c r="A4624">
        <v>2024</v>
      </c>
      <c r="B4624">
        <v>1</v>
      </c>
      <c r="C4624">
        <v>3</v>
      </c>
      <c r="D4624" s="1" t="s">
        <v>459</v>
      </c>
      <c r="E4624" t="s">
        <v>460</v>
      </c>
      <c r="F4624">
        <v>4</v>
      </c>
      <c r="G4624" s="2">
        <v>5964.24</v>
      </c>
      <c r="H4624" s="2">
        <v>1538.8933</v>
      </c>
      <c r="I4624" s="2">
        <f t="shared" si="216"/>
        <v>6155.5731999999998</v>
      </c>
      <c r="J4624" s="2">
        <f t="shared" si="217"/>
        <v>-191.33320000000003</v>
      </c>
      <c r="K4624" s="7">
        <f t="shared" si="218"/>
        <v>0</v>
      </c>
    </row>
    <row r="4625" spans="1:11">
      <c r="A4625">
        <v>2024</v>
      </c>
      <c r="B4625">
        <v>8</v>
      </c>
      <c r="C4625">
        <v>3</v>
      </c>
      <c r="D4625" s="1" t="s">
        <v>917</v>
      </c>
      <c r="E4625" t="s">
        <v>918</v>
      </c>
      <c r="F4625">
        <v>7</v>
      </c>
      <c r="G4625" s="2">
        <v>41418.720000000001</v>
      </c>
      <c r="H4625" s="2">
        <v>5944.4411</v>
      </c>
      <c r="I4625" s="2">
        <f t="shared" si="216"/>
        <v>41611.087700000004</v>
      </c>
      <c r="J4625" s="2">
        <f t="shared" si="217"/>
        <v>-192.36770000000251</v>
      </c>
      <c r="K4625" s="7">
        <f t="shared" si="218"/>
        <v>0</v>
      </c>
    </row>
    <row r="4626" spans="1:11">
      <c r="A4626">
        <v>2024</v>
      </c>
      <c r="B4626">
        <v>4</v>
      </c>
      <c r="C4626">
        <v>3</v>
      </c>
      <c r="D4626" s="1" t="s">
        <v>362</v>
      </c>
      <c r="E4626" t="s">
        <v>363</v>
      </c>
      <c r="F4626">
        <v>28</v>
      </c>
      <c r="G4626" s="2">
        <v>7063.56</v>
      </c>
      <c r="H4626" s="2">
        <v>259.2</v>
      </c>
      <c r="I4626" s="2">
        <f t="shared" si="216"/>
        <v>7257.5999999999995</v>
      </c>
      <c r="J4626" s="2">
        <f t="shared" si="217"/>
        <v>-194.03999999999905</v>
      </c>
      <c r="K4626" s="7">
        <f t="shared" si="218"/>
        <v>0</v>
      </c>
    </row>
    <row r="4627" spans="1:11">
      <c r="A4627">
        <v>2024</v>
      </c>
      <c r="B4627">
        <v>9</v>
      </c>
      <c r="C4627">
        <v>3</v>
      </c>
      <c r="D4627" s="1" t="s">
        <v>461</v>
      </c>
      <c r="E4627" t="s">
        <v>462</v>
      </c>
      <c r="F4627">
        <v>2</v>
      </c>
      <c r="G4627" s="2">
        <v>32704</v>
      </c>
      <c r="H4627" s="2">
        <v>16451.555499999999</v>
      </c>
      <c r="I4627" s="2">
        <f t="shared" si="216"/>
        <v>32903.110999999997</v>
      </c>
      <c r="J4627" s="2">
        <f t="shared" si="217"/>
        <v>-199.11099999999715</v>
      </c>
      <c r="K4627" s="7">
        <f t="shared" si="218"/>
        <v>0</v>
      </c>
    </row>
    <row r="4628" spans="1:11">
      <c r="A4628">
        <v>2024</v>
      </c>
      <c r="B4628">
        <v>9</v>
      </c>
      <c r="C4628">
        <v>3</v>
      </c>
      <c r="D4628" s="1" t="s">
        <v>376</v>
      </c>
      <c r="E4628" t="s">
        <v>377</v>
      </c>
      <c r="F4628">
        <v>5</v>
      </c>
      <c r="G4628" s="2">
        <v>115444</v>
      </c>
      <c r="H4628" s="2">
        <v>23129.266599999999</v>
      </c>
      <c r="I4628" s="2">
        <f t="shared" si="216"/>
        <v>115646.333</v>
      </c>
      <c r="J4628" s="2">
        <f t="shared" si="217"/>
        <v>-202.33299999999872</v>
      </c>
      <c r="K4628" s="7">
        <f t="shared" si="218"/>
        <v>0</v>
      </c>
    </row>
    <row r="4629" spans="1:11">
      <c r="A4629">
        <v>2024</v>
      </c>
      <c r="B4629">
        <v>4</v>
      </c>
      <c r="C4629">
        <v>3</v>
      </c>
      <c r="D4629" s="1" t="s">
        <v>394</v>
      </c>
      <c r="E4629" t="s">
        <v>395</v>
      </c>
      <c r="F4629">
        <v>49</v>
      </c>
      <c r="G4629" s="2">
        <v>10701.6</v>
      </c>
      <c r="H4629" s="2">
        <v>222.5711</v>
      </c>
      <c r="I4629" s="2">
        <f t="shared" si="216"/>
        <v>10905.983899999999</v>
      </c>
      <c r="J4629" s="2">
        <f t="shared" si="217"/>
        <v>-204.3838999999989</v>
      </c>
      <c r="K4629" s="7">
        <f t="shared" si="218"/>
        <v>0</v>
      </c>
    </row>
    <row r="4630" spans="1:11">
      <c r="A4630">
        <v>2024</v>
      </c>
      <c r="B4630">
        <v>1</v>
      </c>
      <c r="C4630">
        <v>3</v>
      </c>
      <c r="D4630" s="1" t="s">
        <v>457</v>
      </c>
      <c r="E4630" t="s">
        <v>458</v>
      </c>
      <c r="F4630">
        <v>2</v>
      </c>
      <c r="G4630" s="2">
        <v>4263.8</v>
      </c>
      <c r="H4630" s="2">
        <v>2234.4850000000001</v>
      </c>
      <c r="I4630" s="2">
        <f t="shared" si="216"/>
        <v>4468.97</v>
      </c>
      <c r="J4630" s="2">
        <f t="shared" si="217"/>
        <v>-205.17000000000007</v>
      </c>
      <c r="K4630" s="7">
        <f t="shared" si="218"/>
        <v>0</v>
      </c>
    </row>
    <row r="4631" spans="1:11">
      <c r="A4631">
        <v>2024</v>
      </c>
      <c r="B4631">
        <v>10</v>
      </c>
      <c r="C4631">
        <v>3</v>
      </c>
      <c r="D4631" s="1" t="s">
        <v>244</v>
      </c>
      <c r="E4631" t="s">
        <v>245</v>
      </c>
      <c r="F4631">
        <v>15</v>
      </c>
      <c r="G4631" s="2">
        <v>33464.1</v>
      </c>
      <c r="H4631" s="2">
        <v>2244.7766000000001</v>
      </c>
      <c r="I4631" s="2">
        <f t="shared" si="216"/>
        <v>33671.649000000005</v>
      </c>
      <c r="J4631" s="2">
        <f t="shared" si="217"/>
        <v>-207.54900000000634</v>
      </c>
      <c r="K4631" s="7">
        <f t="shared" si="218"/>
        <v>0</v>
      </c>
    </row>
    <row r="4632" spans="1:11">
      <c r="A4632">
        <v>2024</v>
      </c>
      <c r="B4632">
        <v>10</v>
      </c>
      <c r="C4632">
        <v>3</v>
      </c>
      <c r="D4632" s="1" t="s">
        <v>345</v>
      </c>
      <c r="E4632" t="s">
        <v>346</v>
      </c>
      <c r="F4632">
        <v>14</v>
      </c>
      <c r="G4632" s="2">
        <v>139552</v>
      </c>
      <c r="H4632" s="2">
        <v>9982.8333000000002</v>
      </c>
      <c r="I4632" s="2">
        <f t="shared" si="216"/>
        <v>139759.66620000001</v>
      </c>
      <c r="J4632" s="2">
        <f t="shared" si="217"/>
        <v>-207.66620000000694</v>
      </c>
      <c r="K4632" s="7">
        <f t="shared" si="218"/>
        <v>0</v>
      </c>
    </row>
    <row r="4633" spans="1:11">
      <c r="A4633">
        <v>2024</v>
      </c>
      <c r="B4633">
        <v>11</v>
      </c>
      <c r="C4633">
        <v>3</v>
      </c>
      <c r="D4633" s="1" t="s">
        <v>394</v>
      </c>
      <c r="E4633" t="s">
        <v>395</v>
      </c>
      <c r="F4633">
        <v>50</v>
      </c>
      <c r="G4633" s="2">
        <v>10920</v>
      </c>
      <c r="H4633" s="2">
        <v>222.5711</v>
      </c>
      <c r="I4633" s="2">
        <f t="shared" si="216"/>
        <v>11128.555</v>
      </c>
      <c r="J4633" s="2">
        <f t="shared" si="217"/>
        <v>-208.55500000000029</v>
      </c>
      <c r="K4633" s="7">
        <f t="shared" si="218"/>
        <v>0</v>
      </c>
    </row>
    <row r="4634" spans="1:11">
      <c r="A4634">
        <v>2024</v>
      </c>
      <c r="B4634">
        <v>9</v>
      </c>
      <c r="C4634">
        <v>3</v>
      </c>
      <c r="D4634" s="1" t="s">
        <v>1317</v>
      </c>
      <c r="E4634" t="s">
        <v>1318</v>
      </c>
      <c r="F4634">
        <v>3</v>
      </c>
      <c r="G4634" s="2">
        <v>63534.6</v>
      </c>
      <c r="H4634" s="2">
        <v>21249.125</v>
      </c>
      <c r="I4634" s="2">
        <f t="shared" si="216"/>
        <v>63747.375</v>
      </c>
      <c r="J4634" s="2">
        <f t="shared" si="217"/>
        <v>-212.77500000000146</v>
      </c>
      <c r="K4634" s="7">
        <f t="shared" si="218"/>
        <v>0</v>
      </c>
    </row>
    <row r="4635" spans="1:11">
      <c r="A4635">
        <v>2024</v>
      </c>
      <c r="B4635">
        <v>3</v>
      </c>
      <c r="C4635">
        <v>3</v>
      </c>
      <c r="D4635" s="1" t="s">
        <v>102</v>
      </c>
      <c r="E4635" t="s">
        <v>103</v>
      </c>
      <c r="F4635">
        <v>4</v>
      </c>
      <c r="G4635" s="2">
        <v>5167.84</v>
      </c>
      <c r="H4635" s="2">
        <v>1345.3554999999999</v>
      </c>
      <c r="I4635" s="2">
        <f t="shared" si="216"/>
        <v>5381.4219999999996</v>
      </c>
      <c r="J4635" s="2">
        <f t="shared" si="217"/>
        <v>-213.58199999999943</v>
      </c>
      <c r="K4635" s="7">
        <f t="shared" si="218"/>
        <v>0</v>
      </c>
    </row>
    <row r="4636" spans="1:11">
      <c r="A4636">
        <v>2024</v>
      </c>
      <c r="B4636">
        <v>8</v>
      </c>
      <c r="C4636">
        <v>3</v>
      </c>
      <c r="D4636" s="1" t="s">
        <v>388</v>
      </c>
      <c r="E4636" t="s">
        <v>389</v>
      </c>
      <c r="F4636">
        <v>45</v>
      </c>
      <c r="G4636" s="2">
        <v>383040</v>
      </c>
      <c r="H4636" s="2">
        <v>8516.7965999999997</v>
      </c>
      <c r="I4636" s="2">
        <f t="shared" si="216"/>
        <v>383255.84700000001</v>
      </c>
      <c r="J4636" s="2">
        <f t="shared" si="217"/>
        <v>-215.84700000000885</v>
      </c>
      <c r="K4636" s="7">
        <f t="shared" si="218"/>
        <v>0</v>
      </c>
    </row>
    <row r="4637" spans="1:11">
      <c r="A4637">
        <v>2024</v>
      </c>
      <c r="B4637">
        <v>11</v>
      </c>
      <c r="C4637">
        <v>3</v>
      </c>
      <c r="D4637" s="1" t="s">
        <v>412</v>
      </c>
      <c r="E4637" t="s">
        <v>411</v>
      </c>
      <c r="F4637">
        <v>4</v>
      </c>
      <c r="G4637" s="2">
        <v>18068.919999999998</v>
      </c>
      <c r="H4637" s="2">
        <v>4571.2222000000002</v>
      </c>
      <c r="I4637" s="2">
        <f t="shared" si="216"/>
        <v>18284.888800000001</v>
      </c>
      <c r="J4637" s="2">
        <f t="shared" si="217"/>
        <v>-215.96880000000237</v>
      </c>
      <c r="K4637" s="7">
        <f t="shared" si="218"/>
        <v>0</v>
      </c>
    </row>
    <row r="4638" spans="1:11">
      <c r="A4638">
        <v>2024</v>
      </c>
      <c r="B4638">
        <v>9</v>
      </c>
      <c r="C4638">
        <v>3</v>
      </c>
      <c r="D4638" s="1" t="s">
        <v>172</v>
      </c>
      <c r="E4638" t="s">
        <v>173</v>
      </c>
      <c r="F4638">
        <v>6</v>
      </c>
      <c r="G4638" s="2">
        <v>397152</v>
      </c>
      <c r="H4638" s="2">
        <v>66228.933300000004</v>
      </c>
      <c r="I4638" s="2">
        <f t="shared" si="216"/>
        <v>397373.59980000003</v>
      </c>
      <c r="J4638" s="2">
        <f t="shared" si="217"/>
        <v>-221.59980000002543</v>
      </c>
      <c r="K4638" s="7">
        <f t="shared" si="218"/>
        <v>0</v>
      </c>
    </row>
    <row r="4639" spans="1:11">
      <c r="A4639">
        <v>2024</v>
      </c>
      <c r="B4639">
        <v>10</v>
      </c>
      <c r="C4639">
        <v>3</v>
      </c>
      <c r="D4639" s="1" t="s">
        <v>172</v>
      </c>
      <c r="E4639" t="s">
        <v>173</v>
      </c>
      <c r="F4639">
        <v>6</v>
      </c>
      <c r="G4639" s="2">
        <v>397152</v>
      </c>
      <c r="H4639" s="2">
        <v>66228.933300000004</v>
      </c>
      <c r="I4639" s="2">
        <f t="shared" si="216"/>
        <v>397373.59980000003</v>
      </c>
      <c r="J4639" s="2">
        <f t="shared" si="217"/>
        <v>-221.59980000002543</v>
      </c>
      <c r="K4639" s="7">
        <f t="shared" si="218"/>
        <v>0</v>
      </c>
    </row>
    <row r="4640" spans="1:11">
      <c r="A4640">
        <v>2024</v>
      </c>
      <c r="B4640">
        <v>11</v>
      </c>
      <c r="C4640">
        <v>3</v>
      </c>
      <c r="D4640" s="1" t="s">
        <v>172</v>
      </c>
      <c r="E4640" t="s">
        <v>173</v>
      </c>
      <c r="F4640">
        <v>6</v>
      </c>
      <c r="G4640" s="2">
        <v>397152</v>
      </c>
      <c r="H4640" s="2">
        <v>66228.933300000004</v>
      </c>
      <c r="I4640" s="2">
        <f t="shared" si="216"/>
        <v>397373.59980000003</v>
      </c>
      <c r="J4640" s="2">
        <f t="shared" si="217"/>
        <v>-221.59980000002543</v>
      </c>
      <c r="K4640" s="7">
        <f t="shared" si="218"/>
        <v>0</v>
      </c>
    </row>
    <row r="4641" spans="1:11">
      <c r="A4641">
        <v>2024</v>
      </c>
      <c r="B4641">
        <v>4</v>
      </c>
      <c r="C4641">
        <v>3</v>
      </c>
      <c r="D4641" s="1" t="s">
        <v>327</v>
      </c>
      <c r="E4641" t="s">
        <v>328</v>
      </c>
      <c r="F4641">
        <v>6</v>
      </c>
      <c r="G4641" s="2">
        <v>18660.48</v>
      </c>
      <c r="H4641" s="2">
        <v>3147.2</v>
      </c>
      <c r="I4641" s="2">
        <f t="shared" si="216"/>
        <v>18883.199999999997</v>
      </c>
      <c r="J4641" s="2">
        <f t="shared" si="217"/>
        <v>-222.71999999999753</v>
      </c>
      <c r="K4641" s="7">
        <f t="shared" si="218"/>
        <v>0</v>
      </c>
    </row>
    <row r="4642" spans="1:11">
      <c r="A4642">
        <v>2024</v>
      </c>
      <c r="B4642">
        <v>2</v>
      </c>
      <c r="C4642">
        <v>3</v>
      </c>
      <c r="D4642" s="1" t="s">
        <v>67</v>
      </c>
      <c r="E4642" t="s">
        <v>68</v>
      </c>
      <c r="F4642">
        <v>1</v>
      </c>
      <c r="G4642" s="2">
        <v>5362.3</v>
      </c>
      <c r="H4642" s="2">
        <v>5589.5811000000003</v>
      </c>
      <c r="I4642" s="2">
        <f t="shared" si="216"/>
        <v>5589.5811000000003</v>
      </c>
      <c r="J4642" s="2">
        <f t="shared" si="217"/>
        <v>-227.28110000000015</v>
      </c>
      <c r="K4642" s="7">
        <f t="shared" si="218"/>
        <v>0</v>
      </c>
    </row>
    <row r="4643" spans="1:11">
      <c r="A4643">
        <v>2024</v>
      </c>
      <c r="B4643">
        <v>5</v>
      </c>
      <c r="C4643">
        <v>3</v>
      </c>
      <c r="D4643" s="1" t="s">
        <v>67</v>
      </c>
      <c r="E4643" t="s">
        <v>68</v>
      </c>
      <c r="F4643">
        <v>1</v>
      </c>
      <c r="G4643" s="2">
        <v>5362.3</v>
      </c>
      <c r="H4643" s="2">
        <v>5589.5811000000003</v>
      </c>
      <c r="I4643" s="2">
        <f t="shared" si="216"/>
        <v>5589.5811000000003</v>
      </c>
      <c r="J4643" s="2">
        <f t="shared" si="217"/>
        <v>-227.28110000000015</v>
      </c>
      <c r="K4643" s="7">
        <f t="shared" si="218"/>
        <v>0</v>
      </c>
    </row>
    <row r="4644" spans="1:11">
      <c r="A4644">
        <v>2024</v>
      </c>
      <c r="B4644">
        <v>11</v>
      </c>
      <c r="C4644">
        <v>3</v>
      </c>
      <c r="D4644" s="1" t="s">
        <v>506</v>
      </c>
      <c r="E4644" t="s">
        <v>507</v>
      </c>
      <c r="F4644">
        <v>19</v>
      </c>
      <c r="G4644" s="2">
        <v>74632</v>
      </c>
      <c r="H4644" s="2">
        <v>3939.9677000000001</v>
      </c>
      <c r="I4644" s="2">
        <f t="shared" si="216"/>
        <v>74859.386299999998</v>
      </c>
      <c r="J4644" s="2">
        <f t="shared" si="217"/>
        <v>-227.3862999999983</v>
      </c>
      <c r="K4644" s="7">
        <f t="shared" si="218"/>
        <v>0</v>
      </c>
    </row>
    <row r="4645" spans="1:11">
      <c r="A4645">
        <v>2024</v>
      </c>
      <c r="B4645">
        <v>10</v>
      </c>
      <c r="C4645">
        <v>3</v>
      </c>
      <c r="D4645" s="1" t="s">
        <v>823</v>
      </c>
      <c r="E4645" t="s">
        <v>822</v>
      </c>
      <c r="F4645">
        <v>23</v>
      </c>
      <c r="G4645" s="2">
        <v>50232</v>
      </c>
      <c r="H4645" s="2">
        <v>2193.9555</v>
      </c>
      <c r="I4645" s="2">
        <f t="shared" si="216"/>
        <v>50460.976500000004</v>
      </c>
      <c r="J4645" s="2">
        <f t="shared" si="217"/>
        <v>-228.97650000000431</v>
      </c>
      <c r="K4645" s="7">
        <f t="shared" si="218"/>
        <v>0</v>
      </c>
    </row>
    <row r="4646" spans="1:11">
      <c r="A4646">
        <v>2024</v>
      </c>
      <c r="B4646">
        <v>5</v>
      </c>
      <c r="C4646">
        <v>3</v>
      </c>
      <c r="D4646" s="1" t="s">
        <v>222</v>
      </c>
      <c r="E4646" t="s">
        <v>223</v>
      </c>
      <c r="F4646">
        <v>3</v>
      </c>
      <c r="G4646" s="2">
        <v>1007.25</v>
      </c>
      <c r="H4646" s="2">
        <v>412.47</v>
      </c>
      <c r="I4646" s="2">
        <f t="shared" si="216"/>
        <v>1237.4100000000001</v>
      </c>
      <c r="J4646" s="2">
        <f t="shared" si="217"/>
        <v>-230.16000000000008</v>
      </c>
      <c r="K4646" s="7">
        <f t="shared" si="218"/>
        <v>0</v>
      </c>
    </row>
    <row r="4647" spans="1:11">
      <c r="A4647">
        <v>2024</v>
      </c>
      <c r="B4647">
        <v>11</v>
      </c>
      <c r="C4647">
        <v>3</v>
      </c>
      <c r="D4647" s="1" t="s">
        <v>222</v>
      </c>
      <c r="E4647" t="s">
        <v>223</v>
      </c>
      <c r="F4647">
        <v>3</v>
      </c>
      <c r="G4647" s="2">
        <v>1007.25</v>
      </c>
      <c r="H4647" s="2">
        <v>412.47</v>
      </c>
      <c r="I4647" s="2">
        <f t="shared" si="216"/>
        <v>1237.4100000000001</v>
      </c>
      <c r="J4647" s="2">
        <f t="shared" si="217"/>
        <v>-230.16000000000008</v>
      </c>
      <c r="K4647" s="7">
        <f t="shared" si="218"/>
        <v>0</v>
      </c>
    </row>
    <row r="4648" spans="1:11">
      <c r="A4648">
        <v>2024</v>
      </c>
      <c r="B4648">
        <v>11</v>
      </c>
      <c r="C4648">
        <v>3</v>
      </c>
      <c r="D4648" s="1" t="s">
        <v>388</v>
      </c>
      <c r="E4648" t="s">
        <v>389</v>
      </c>
      <c r="F4648">
        <v>48</v>
      </c>
      <c r="G4648" s="2">
        <v>408576</v>
      </c>
      <c r="H4648" s="2">
        <v>8516.7965999999997</v>
      </c>
      <c r="I4648" s="2">
        <f t="shared" si="216"/>
        <v>408806.23679999996</v>
      </c>
      <c r="J4648" s="2">
        <f t="shared" si="217"/>
        <v>-230.23679999995511</v>
      </c>
      <c r="K4648" s="7">
        <f t="shared" si="218"/>
        <v>0</v>
      </c>
    </row>
    <row r="4649" spans="1:11">
      <c r="A4649">
        <v>2024</v>
      </c>
      <c r="B4649">
        <v>7</v>
      </c>
      <c r="C4649">
        <v>3</v>
      </c>
      <c r="D4649" s="1" t="s">
        <v>496</v>
      </c>
      <c r="E4649" t="s">
        <v>497</v>
      </c>
      <c r="F4649">
        <v>24</v>
      </c>
      <c r="G4649" s="2">
        <v>29882.1</v>
      </c>
      <c r="H4649" s="2">
        <v>1254.8077000000001</v>
      </c>
      <c r="I4649" s="2">
        <f t="shared" si="216"/>
        <v>30115.3848</v>
      </c>
      <c r="J4649" s="2">
        <f t="shared" si="217"/>
        <v>-233.28480000000127</v>
      </c>
      <c r="K4649" s="7">
        <f t="shared" si="218"/>
        <v>0</v>
      </c>
    </row>
    <row r="4650" spans="1:11">
      <c r="A4650">
        <v>2024</v>
      </c>
      <c r="B4650">
        <v>5</v>
      </c>
      <c r="C4650">
        <v>3</v>
      </c>
      <c r="D4650" s="1" t="s">
        <v>547</v>
      </c>
      <c r="E4650" t="s">
        <v>548</v>
      </c>
      <c r="F4650">
        <v>1</v>
      </c>
      <c r="G4650" s="2">
        <v>4520.76</v>
      </c>
      <c r="H4650" s="2">
        <v>4755.5522000000001</v>
      </c>
      <c r="I4650" s="2">
        <f t="shared" si="216"/>
        <v>4755.5522000000001</v>
      </c>
      <c r="J4650" s="2">
        <f t="shared" si="217"/>
        <v>-234.79219999999987</v>
      </c>
      <c r="K4650" s="7">
        <f t="shared" si="218"/>
        <v>0</v>
      </c>
    </row>
    <row r="4651" spans="1:11">
      <c r="A4651">
        <v>2024</v>
      </c>
      <c r="B4651">
        <v>6</v>
      </c>
      <c r="C4651">
        <v>3</v>
      </c>
      <c r="D4651" s="1" t="s">
        <v>547</v>
      </c>
      <c r="E4651" t="s">
        <v>548</v>
      </c>
      <c r="F4651">
        <v>1</v>
      </c>
      <c r="G4651" s="2">
        <v>4520.76</v>
      </c>
      <c r="H4651" s="2">
        <v>4755.5522000000001</v>
      </c>
      <c r="I4651" s="2">
        <f t="shared" si="216"/>
        <v>4755.5522000000001</v>
      </c>
      <c r="J4651" s="2">
        <f t="shared" si="217"/>
        <v>-234.79219999999987</v>
      </c>
      <c r="K4651" s="7">
        <f t="shared" si="218"/>
        <v>0</v>
      </c>
    </row>
    <row r="4652" spans="1:11">
      <c r="A4652">
        <v>2024</v>
      </c>
      <c r="B4652">
        <v>8</v>
      </c>
      <c r="C4652">
        <v>3</v>
      </c>
      <c r="D4652" s="1" t="s">
        <v>547</v>
      </c>
      <c r="E4652" t="s">
        <v>548</v>
      </c>
      <c r="F4652">
        <v>1</v>
      </c>
      <c r="G4652" s="2">
        <v>4520.76</v>
      </c>
      <c r="H4652" s="2">
        <v>4755.5522000000001</v>
      </c>
      <c r="I4652" s="2">
        <f t="shared" si="216"/>
        <v>4755.5522000000001</v>
      </c>
      <c r="J4652" s="2">
        <f t="shared" si="217"/>
        <v>-234.79219999999987</v>
      </c>
      <c r="K4652" s="7">
        <f t="shared" si="218"/>
        <v>0</v>
      </c>
    </row>
    <row r="4653" spans="1:11">
      <c r="A4653">
        <v>2024</v>
      </c>
      <c r="B4653">
        <v>9</v>
      </c>
      <c r="C4653">
        <v>3</v>
      </c>
      <c r="D4653" s="1" t="s">
        <v>388</v>
      </c>
      <c r="E4653" t="s">
        <v>389</v>
      </c>
      <c r="F4653">
        <v>49</v>
      </c>
      <c r="G4653" s="2">
        <v>417088</v>
      </c>
      <c r="H4653" s="2">
        <v>8516.7965999999997</v>
      </c>
      <c r="I4653" s="2">
        <f t="shared" si="216"/>
        <v>417323.03339999996</v>
      </c>
      <c r="J4653" s="2">
        <f t="shared" si="217"/>
        <v>-235.0333999999566</v>
      </c>
      <c r="K4653" s="7">
        <f t="shared" si="218"/>
        <v>0</v>
      </c>
    </row>
    <row r="4654" spans="1:11">
      <c r="A4654">
        <v>2024</v>
      </c>
      <c r="B4654">
        <v>3</v>
      </c>
      <c r="C4654">
        <v>3</v>
      </c>
      <c r="D4654" s="1" t="s">
        <v>479</v>
      </c>
      <c r="E4654" t="s">
        <v>478</v>
      </c>
      <c r="F4654">
        <v>4</v>
      </c>
      <c r="G4654" s="2">
        <v>8321.1200000000008</v>
      </c>
      <c r="H4654" s="2">
        <v>2139.08</v>
      </c>
      <c r="I4654" s="2">
        <f t="shared" si="216"/>
        <v>8556.32</v>
      </c>
      <c r="J4654" s="2">
        <f t="shared" si="217"/>
        <v>-235.19999999999891</v>
      </c>
      <c r="K4654" s="7">
        <f t="shared" si="218"/>
        <v>0</v>
      </c>
    </row>
    <row r="4655" spans="1:11">
      <c r="A4655">
        <v>2024</v>
      </c>
      <c r="B4655">
        <v>11</v>
      </c>
      <c r="C4655">
        <v>3</v>
      </c>
      <c r="D4655" s="1" t="s">
        <v>848</v>
      </c>
      <c r="E4655" t="s">
        <v>849</v>
      </c>
      <c r="F4655">
        <v>3</v>
      </c>
      <c r="G4655" s="2">
        <v>123830.7</v>
      </c>
      <c r="H4655" s="2">
        <v>41355.377699999997</v>
      </c>
      <c r="I4655" s="2">
        <f t="shared" si="216"/>
        <v>124066.13309999999</v>
      </c>
      <c r="J4655" s="2">
        <f t="shared" si="217"/>
        <v>-235.43309999999474</v>
      </c>
      <c r="K4655" s="7">
        <f t="shared" si="218"/>
        <v>0</v>
      </c>
    </row>
    <row r="4656" spans="1:11">
      <c r="A4656">
        <v>2024</v>
      </c>
      <c r="B4656">
        <v>1</v>
      </c>
      <c r="C4656">
        <v>3</v>
      </c>
      <c r="D4656" s="1" t="s">
        <v>362</v>
      </c>
      <c r="E4656" t="s">
        <v>363</v>
      </c>
      <c r="F4656">
        <v>34</v>
      </c>
      <c r="G4656" s="2">
        <v>8577.18</v>
      </c>
      <c r="H4656" s="2">
        <v>259.2</v>
      </c>
      <c r="I4656" s="2">
        <f t="shared" si="216"/>
        <v>8812.7999999999993</v>
      </c>
      <c r="J4656" s="2">
        <f t="shared" si="217"/>
        <v>-235.61999999999898</v>
      </c>
      <c r="K4656" s="7">
        <f t="shared" si="218"/>
        <v>0</v>
      </c>
    </row>
    <row r="4657" spans="1:11">
      <c r="A4657">
        <v>2024</v>
      </c>
      <c r="B4657">
        <v>3</v>
      </c>
      <c r="C4657">
        <v>3</v>
      </c>
      <c r="D4657" s="1" t="s">
        <v>394</v>
      </c>
      <c r="E4657" t="s">
        <v>395</v>
      </c>
      <c r="F4657">
        <v>57</v>
      </c>
      <c r="G4657" s="2">
        <v>12448.8</v>
      </c>
      <c r="H4657" s="2">
        <v>222.5711</v>
      </c>
      <c r="I4657" s="2">
        <f t="shared" si="216"/>
        <v>12686.5527</v>
      </c>
      <c r="J4657" s="2">
        <f t="shared" si="217"/>
        <v>-237.75270000000091</v>
      </c>
      <c r="K4657" s="7">
        <f t="shared" si="218"/>
        <v>0</v>
      </c>
    </row>
    <row r="4658" spans="1:11">
      <c r="A4658">
        <v>2024</v>
      </c>
      <c r="B4658">
        <v>9</v>
      </c>
      <c r="C4658">
        <v>3</v>
      </c>
      <c r="D4658" s="1" t="s">
        <v>823</v>
      </c>
      <c r="E4658" t="s">
        <v>822</v>
      </c>
      <c r="F4658">
        <v>24</v>
      </c>
      <c r="G4658" s="2">
        <v>52416</v>
      </c>
      <c r="H4658" s="2">
        <v>2193.9555</v>
      </c>
      <c r="I4658" s="2">
        <f t="shared" si="216"/>
        <v>52654.932000000001</v>
      </c>
      <c r="J4658" s="2">
        <f t="shared" si="217"/>
        <v>-238.9320000000007</v>
      </c>
      <c r="K4658" s="7">
        <f t="shared" si="218"/>
        <v>0</v>
      </c>
    </row>
    <row r="4659" spans="1:11">
      <c r="A4659">
        <v>2024</v>
      </c>
      <c r="B4659">
        <v>4</v>
      </c>
      <c r="C4659">
        <v>3</v>
      </c>
      <c r="D4659" s="1" t="s">
        <v>668</v>
      </c>
      <c r="E4659" t="s">
        <v>669</v>
      </c>
      <c r="F4659">
        <v>3</v>
      </c>
      <c r="G4659" s="2">
        <v>20160</v>
      </c>
      <c r="H4659" s="2">
        <v>6799.8</v>
      </c>
      <c r="I4659" s="2">
        <f t="shared" si="216"/>
        <v>20399.400000000001</v>
      </c>
      <c r="J4659" s="2">
        <f t="shared" si="217"/>
        <v>-239.40000000000146</v>
      </c>
      <c r="K4659" s="7">
        <f t="shared" si="218"/>
        <v>0</v>
      </c>
    </row>
    <row r="4660" spans="1:11">
      <c r="A4660">
        <v>2024</v>
      </c>
      <c r="B4660">
        <v>8</v>
      </c>
      <c r="C4660">
        <v>3</v>
      </c>
      <c r="D4660" s="1" t="s">
        <v>668</v>
      </c>
      <c r="E4660" t="s">
        <v>669</v>
      </c>
      <c r="F4660">
        <v>3</v>
      </c>
      <c r="G4660" s="2">
        <v>20160</v>
      </c>
      <c r="H4660" s="2">
        <v>6799.8</v>
      </c>
      <c r="I4660" s="2">
        <f t="shared" si="216"/>
        <v>20399.400000000001</v>
      </c>
      <c r="J4660" s="2">
        <f t="shared" si="217"/>
        <v>-239.40000000000146</v>
      </c>
      <c r="K4660" s="7">
        <f t="shared" si="218"/>
        <v>0</v>
      </c>
    </row>
    <row r="4661" spans="1:11">
      <c r="A4661">
        <v>2024</v>
      </c>
      <c r="B4661">
        <v>1</v>
      </c>
      <c r="C4661">
        <v>3</v>
      </c>
      <c r="D4661" s="1" t="s">
        <v>711</v>
      </c>
      <c r="E4661" t="s">
        <v>712</v>
      </c>
      <c r="F4661">
        <v>13</v>
      </c>
      <c r="G4661" s="2">
        <v>3576.04</v>
      </c>
      <c r="H4661" s="2">
        <v>293.61110000000002</v>
      </c>
      <c r="I4661" s="2">
        <f t="shared" si="216"/>
        <v>3816.9443000000001</v>
      </c>
      <c r="J4661" s="2">
        <f t="shared" si="217"/>
        <v>-240.90430000000015</v>
      </c>
      <c r="K4661" s="7">
        <f t="shared" si="218"/>
        <v>0</v>
      </c>
    </row>
    <row r="4662" spans="1:11">
      <c r="A4662">
        <v>2024</v>
      </c>
      <c r="B4662">
        <v>10</v>
      </c>
      <c r="C4662">
        <v>3</v>
      </c>
      <c r="D4662" s="1" t="s">
        <v>388</v>
      </c>
      <c r="E4662" t="s">
        <v>389</v>
      </c>
      <c r="F4662">
        <v>51</v>
      </c>
      <c r="G4662" s="2">
        <v>434112</v>
      </c>
      <c r="H4662" s="2">
        <v>8516.7965999999997</v>
      </c>
      <c r="I4662" s="2">
        <f t="shared" si="216"/>
        <v>434356.62659999996</v>
      </c>
      <c r="J4662" s="2">
        <f t="shared" si="217"/>
        <v>-244.62659999995958</v>
      </c>
      <c r="K4662" s="7">
        <f t="shared" si="218"/>
        <v>0</v>
      </c>
    </row>
    <row r="4663" spans="1:11">
      <c r="A4663">
        <v>2024</v>
      </c>
      <c r="B4663">
        <v>9</v>
      </c>
      <c r="C4663">
        <v>3</v>
      </c>
      <c r="D4663" s="1" t="s">
        <v>25</v>
      </c>
      <c r="E4663" t="s">
        <v>26</v>
      </c>
      <c r="F4663">
        <v>8</v>
      </c>
      <c r="G4663" s="2">
        <v>58240</v>
      </c>
      <c r="H4663" s="2">
        <v>7311.72</v>
      </c>
      <c r="I4663" s="2">
        <f t="shared" si="216"/>
        <v>58493.760000000002</v>
      </c>
      <c r="J4663" s="2">
        <f t="shared" si="217"/>
        <v>-253.76000000000204</v>
      </c>
      <c r="K4663" s="7">
        <f t="shared" si="218"/>
        <v>0</v>
      </c>
    </row>
    <row r="4664" spans="1:11">
      <c r="A4664">
        <v>2024</v>
      </c>
      <c r="B4664">
        <v>2</v>
      </c>
      <c r="C4664">
        <v>3</v>
      </c>
      <c r="D4664" s="1" t="s">
        <v>327</v>
      </c>
      <c r="E4664" t="s">
        <v>328</v>
      </c>
      <c r="F4664">
        <v>7</v>
      </c>
      <c r="G4664" s="2">
        <v>21770.560000000001</v>
      </c>
      <c r="H4664" s="2">
        <v>3147.2</v>
      </c>
      <c r="I4664" s="2">
        <f t="shared" si="216"/>
        <v>22030.399999999998</v>
      </c>
      <c r="J4664" s="2">
        <f t="shared" si="217"/>
        <v>-259.83999999999651</v>
      </c>
      <c r="K4664" s="7">
        <f t="shared" si="218"/>
        <v>0</v>
      </c>
    </row>
    <row r="4665" spans="1:11">
      <c r="A4665">
        <v>2024</v>
      </c>
      <c r="B4665">
        <v>6</v>
      </c>
      <c r="C4665">
        <v>3</v>
      </c>
      <c r="D4665" s="1" t="s">
        <v>414</v>
      </c>
      <c r="E4665" t="s">
        <v>415</v>
      </c>
      <c r="F4665">
        <v>2</v>
      </c>
      <c r="G4665" s="2">
        <v>10730.58</v>
      </c>
      <c r="H4665" s="2">
        <v>5496.9566000000004</v>
      </c>
      <c r="I4665" s="2">
        <f t="shared" si="216"/>
        <v>10993.913200000001</v>
      </c>
      <c r="J4665" s="2">
        <f t="shared" si="217"/>
        <v>-263.33320000000094</v>
      </c>
      <c r="K4665" s="7">
        <f t="shared" si="218"/>
        <v>0</v>
      </c>
    </row>
    <row r="4666" spans="1:11">
      <c r="A4666">
        <v>2024</v>
      </c>
      <c r="B4666">
        <v>8</v>
      </c>
      <c r="C4666">
        <v>3</v>
      </c>
      <c r="D4666" s="1" t="s">
        <v>631</v>
      </c>
      <c r="E4666" t="s">
        <v>632</v>
      </c>
      <c r="F4666">
        <v>2</v>
      </c>
      <c r="G4666" s="2">
        <v>10922.24</v>
      </c>
      <c r="H4666" s="2">
        <v>5594.0587999999998</v>
      </c>
      <c r="I4666" s="2">
        <f t="shared" si="216"/>
        <v>11188.1176</v>
      </c>
      <c r="J4666" s="2">
        <f t="shared" si="217"/>
        <v>-265.8775999999998</v>
      </c>
      <c r="K4666" s="7">
        <f t="shared" si="218"/>
        <v>0</v>
      </c>
    </row>
    <row r="4667" spans="1:11">
      <c r="A4667">
        <v>2024</v>
      </c>
      <c r="B4667">
        <v>10</v>
      </c>
      <c r="C4667">
        <v>3</v>
      </c>
      <c r="D4667" s="1" t="s">
        <v>803</v>
      </c>
      <c r="E4667" t="s">
        <v>804</v>
      </c>
      <c r="F4667">
        <v>5</v>
      </c>
      <c r="G4667" s="2">
        <v>140000</v>
      </c>
      <c r="H4667" s="2">
        <v>28053.566599999998</v>
      </c>
      <c r="I4667" s="2">
        <f t="shared" si="216"/>
        <v>140267.83299999998</v>
      </c>
      <c r="J4667" s="2">
        <f t="shared" si="217"/>
        <v>-267.83299999998417</v>
      </c>
      <c r="K4667" s="7">
        <f t="shared" si="218"/>
        <v>0</v>
      </c>
    </row>
    <row r="4668" spans="1:11">
      <c r="A4668">
        <v>2024</v>
      </c>
      <c r="B4668">
        <v>3</v>
      </c>
      <c r="C4668">
        <v>3</v>
      </c>
      <c r="D4668" s="1" t="s">
        <v>104</v>
      </c>
      <c r="E4668" t="s">
        <v>103</v>
      </c>
      <c r="F4668">
        <v>9</v>
      </c>
      <c r="G4668" s="2">
        <v>12618.09</v>
      </c>
      <c r="H4668" s="2">
        <v>1431.8733</v>
      </c>
      <c r="I4668" s="2">
        <f t="shared" si="216"/>
        <v>12886.859699999999</v>
      </c>
      <c r="J4668" s="2">
        <f t="shared" si="217"/>
        <v>-268.76969999999892</v>
      </c>
      <c r="K4668" s="7">
        <f t="shared" si="218"/>
        <v>0</v>
      </c>
    </row>
    <row r="4669" spans="1:11">
      <c r="A4669">
        <v>2024</v>
      </c>
      <c r="B4669">
        <v>11</v>
      </c>
      <c r="C4669">
        <v>3</v>
      </c>
      <c r="D4669" s="1" t="s">
        <v>579</v>
      </c>
      <c r="E4669" t="s">
        <v>578</v>
      </c>
      <c r="F4669">
        <v>5</v>
      </c>
      <c r="G4669" s="2">
        <v>24894.55</v>
      </c>
      <c r="H4669" s="2">
        <v>5033.2121999999999</v>
      </c>
      <c r="I4669" s="2">
        <f t="shared" si="216"/>
        <v>25166.061000000002</v>
      </c>
      <c r="J4669" s="2">
        <f t="shared" si="217"/>
        <v>-271.51100000000224</v>
      </c>
      <c r="K4669" s="7">
        <f t="shared" si="218"/>
        <v>0</v>
      </c>
    </row>
    <row r="4670" spans="1:11">
      <c r="A4670">
        <v>2024</v>
      </c>
      <c r="B4670">
        <v>3</v>
      </c>
      <c r="C4670">
        <v>3</v>
      </c>
      <c r="D4670" s="1" t="s">
        <v>1088</v>
      </c>
      <c r="E4670" t="s">
        <v>1031</v>
      </c>
      <c r="F4670">
        <v>1</v>
      </c>
      <c r="G4670" s="2">
        <v>8443.68</v>
      </c>
      <c r="H4670" s="2">
        <v>8715.5575000000008</v>
      </c>
      <c r="I4670" s="2">
        <f t="shared" si="216"/>
        <v>8715.5575000000008</v>
      </c>
      <c r="J4670" s="2">
        <f t="shared" si="217"/>
        <v>-271.87750000000051</v>
      </c>
      <c r="K4670" s="7">
        <f t="shared" si="218"/>
        <v>0</v>
      </c>
    </row>
    <row r="4671" spans="1:11">
      <c r="A4671">
        <v>2024</v>
      </c>
      <c r="B4671">
        <v>4</v>
      </c>
      <c r="C4671">
        <v>3</v>
      </c>
      <c r="D4671" s="1" t="s">
        <v>1088</v>
      </c>
      <c r="E4671" t="s">
        <v>1031</v>
      </c>
      <c r="F4671">
        <v>1</v>
      </c>
      <c r="G4671" s="2">
        <v>8443.68</v>
      </c>
      <c r="H4671" s="2">
        <v>8715.5575000000008</v>
      </c>
      <c r="I4671" s="2">
        <f t="shared" si="216"/>
        <v>8715.5575000000008</v>
      </c>
      <c r="J4671" s="2">
        <f t="shared" si="217"/>
        <v>-271.87750000000051</v>
      </c>
      <c r="K4671" s="7">
        <f t="shared" si="218"/>
        <v>0</v>
      </c>
    </row>
    <row r="4672" spans="1:11">
      <c r="A4672">
        <v>2024</v>
      </c>
      <c r="B4672">
        <v>7</v>
      </c>
      <c r="C4672">
        <v>3</v>
      </c>
      <c r="D4672" s="1" t="s">
        <v>1088</v>
      </c>
      <c r="E4672" t="s">
        <v>1031</v>
      </c>
      <c r="F4672">
        <v>1</v>
      </c>
      <c r="G4672" s="2">
        <v>8443.68</v>
      </c>
      <c r="H4672" s="2">
        <v>8715.5575000000008</v>
      </c>
      <c r="I4672" s="2">
        <f t="shared" si="216"/>
        <v>8715.5575000000008</v>
      </c>
      <c r="J4672" s="2">
        <f t="shared" si="217"/>
        <v>-271.87750000000051</v>
      </c>
      <c r="K4672" s="7">
        <f t="shared" si="218"/>
        <v>0</v>
      </c>
    </row>
    <row r="4673" spans="1:11">
      <c r="A4673">
        <v>2024</v>
      </c>
      <c r="B4673">
        <v>10</v>
      </c>
      <c r="C4673">
        <v>3</v>
      </c>
      <c r="D4673" s="1" t="s">
        <v>293</v>
      </c>
      <c r="E4673" t="s">
        <v>294</v>
      </c>
      <c r="F4673">
        <v>15</v>
      </c>
      <c r="G4673" s="2">
        <v>13570.95</v>
      </c>
      <c r="H4673" s="2">
        <v>922.94749999999999</v>
      </c>
      <c r="I4673" s="2">
        <f t="shared" si="216"/>
        <v>13844.2125</v>
      </c>
      <c r="J4673" s="2">
        <f t="shared" si="217"/>
        <v>-273.26249999999891</v>
      </c>
      <c r="K4673" s="7">
        <f t="shared" si="218"/>
        <v>0</v>
      </c>
    </row>
    <row r="4674" spans="1:11">
      <c r="A4674">
        <v>2024</v>
      </c>
      <c r="B4674">
        <v>11</v>
      </c>
      <c r="C4674">
        <v>3</v>
      </c>
      <c r="D4674" s="1" t="s">
        <v>496</v>
      </c>
      <c r="E4674" t="s">
        <v>497</v>
      </c>
      <c r="F4674">
        <v>8</v>
      </c>
      <c r="G4674" s="2">
        <v>9763.9699999999993</v>
      </c>
      <c r="H4674" s="2">
        <v>1254.8077000000001</v>
      </c>
      <c r="I4674" s="2">
        <f t="shared" ref="I4674:I4737" si="219">H4674*F4674</f>
        <v>10038.461600000001</v>
      </c>
      <c r="J4674" s="2">
        <f t="shared" ref="J4674:J4737" si="220">G4674-(H4674*F4674)</f>
        <v>-274.4916000000012</v>
      </c>
      <c r="K4674" s="7">
        <f t="shared" si="218"/>
        <v>0</v>
      </c>
    </row>
    <row r="4675" spans="1:11">
      <c r="A4675">
        <v>2024</v>
      </c>
      <c r="B4675">
        <v>6</v>
      </c>
      <c r="C4675">
        <v>3</v>
      </c>
      <c r="D4675" s="1" t="s">
        <v>1254</v>
      </c>
      <c r="E4675" t="s">
        <v>1255</v>
      </c>
      <c r="F4675">
        <v>2</v>
      </c>
      <c r="G4675" s="2">
        <v>11177.6</v>
      </c>
      <c r="H4675" s="2">
        <v>5727.9771000000001</v>
      </c>
      <c r="I4675" s="2">
        <f t="shared" si="219"/>
        <v>11455.9542</v>
      </c>
      <c r="J4675" s="2">
        <f t="shared" si="220"/>
        <v>-278.35419999999976</v>
      </c>
      <c r="K4675" s="7">
        <f t="shared" ref="K4675:K4738" si="221">IF(J4675&gt;=0,1,0)</f>
        <v>0</v>
      </c>
    </row>
    <row r="4676" spans="1:11">
      <c r="A4676">
        <v>2024</v>
      </c>
      <c r="B4676">
        <v>4</v>
      </c>
      <c r="C4676">
        <v>3</v>
      </c>
      <c r="D4676" s="1" t="s">
        <v>1147</v>
      </c>
      <c r="E4676" t="s">
        <v>1148</v>
      </c>
      <c r="F4676">
        <v>63</v>
      </c>
      <c r="G4676" s="2">
        <v>15121.89</v>
      </c>
      <c r="H4676" s="2">
        <v>244.55799999999999</v>
      </c>
      <c r="I4676" s="2">
        <f t="shared" si="219"/>
        <v>15407.153999999999</v>
      </c>
      <c r="J4676" s="2">
        <f t="shared" si="220"/>
        <v>-285.26399999999921</v>
      </c>
      <c r="K4676" s="7">
        <f t="shared" si="221"/>
        <v>0</v>
      </c>
    </row>
    <row r="4677" spans="1:11">
      <c r="A4677">
        <v>2024</v>
      </c>
      <c r="B4677">
        <v>3</v>
      </c>
      <c r="C4677">
        <v>3</v>
      </c>
      <c r="D4677" s="1" t="s">
        <v>25</v>
      </c>
      <c r="E4677" t="s">
        <v>26</v>
      </c>
      <c r="F4677">
        <v>9</v>
      </c>
      <c r="G4677" s="2">
        <v>65520</v>
      </c>
      <c r="H4677" s="2">
        <v>7311.72</v>
      </c>
      <c r="I4677" s="2">
        <f t="shared" si="219"/>
        <v>65805.48</v>
      </c>
      <c r="J4677" s="2">
        <f t="shared" si="220"/>
        <v>-285.47999999999593</v>
      </c>
      <c r="K4677" s="7">
        <f t="shared" si="221"/>
        <v>0</v>
      </c>
    </row>
    <row r="4678" spans="1:11">
      <c r="A4678">
        <v>2024</v>
      </c>
      <c r="B4678">
        <v>4</v>
      </c>
      <c r="C4678">
        <v>3</v>
      </c>
      <c r="D4678" s="1" t="s">
        <v>25</v>
      </c>
      <c r="E4678" t="s">
        <v>26</v>
      </c>
      <c r="F4678">
        <v>9</v>
      </c>
      <c r="G4678" s="2">
        <v>65520</v>
      </c>
      <c r="H4678" s="2">
        <v>7311.72</v>
      </c>
      <c r="I4678" s="2">
        <f t="shared" si="219"/>
        <v>65805.48</v>
      </c>
      <c r="J4678" s="2">
        <f t="shared" si="220"/>
        <v>-285.47999999999593</v>
      </c>
      <c r="K4678" s="7">
        <f t="shared" si="221"/>
        <v>0</v>
      </c>
    </row>
    <row r="4679" spans="1:11">
      <c r="A4679">
        <v>2024</v>
      </c>
      <c r="B4679">
        <v>4</v>
      </c>
      <c r="C4679">
        <v>3</v>
      </c>
      <c r="D4679" s="1" t="s">
        <v>104</v>
      </c>
      <c r="E4679" t="s">
        <v>103</v>
      </c>
      <c r="F4679">
        <v>9</v>
      </c>
      <c r="G4679" s="2">
        <v>12600.09</v>
      </c>
      <c r="H4679" s="2">
        <v>1431.8733</v>
      </c>
      <c r="I4679" s="2">
        <f t="shared" si="219"/>
        <v>12886.859699999999</v>
      </c>
      <c r="J4679" s="2">
        <f t="shared" si="220"/>
        <v>-286.76969999999892</v>
      </c>
      <c r="K4679" s="7">
        <f t="shared" si="221"/>
        <v>0</v>
      </c>
    </row>
    <row r="4680" spans="1:11">
      <c r="A4680">
        <v>2024</v>
      </c>
      <c r="B4680">
        <v>4</v>
      </c>
      <c r="C4680">
        <v>3</v>
      </c>
      <c r="D4680" s="1" t="s">
        <v>388</v>
      </c>
      <c r="E4680" t="s">
        <v>389</v>
      </c>
      <c r="F4680">
        <v>60</v>
      </c>
      <c r="G4680" s="2">
        <v>510720</v>
      </c>
      <c r="H4680" s="2">
        <v>8516.7965999999997</v>
      </c>
      <c r="I4680" s="2">
        <f t="shared" si="219"/>
        <v>511007.79599999997</v>
      </c>
      <c r="J4680" s="2">
        <f t="shared" si="220"/>
        <v>-287.79599999997299</v>
      </c>
      <c r="K4680" s="7">
        <f t="shared" si="221"/>
        <v>0</v>
      </c>
    </row>
    <row r="4681" spans="1:11">
      <c r="A4681">
        <v>2024</v>
      </c>
      <c r="B4681">
        <v>4</v>
      </c>
      <c r="C4681">
        <v>3</v>
      </c>
      <c r="D4681" s="1" t="s">
        <v>607</v>
      </c>
      <c r="E4681" t="s">
        <v>606</v>
      </c>
      <c r="F4681">
        <v>4</v>
      </c>
      <c r="G4681" s="2">
        <v>38400</v>
      </c>
      <c r="H4681" s="2">
        <v>9672.0532999999996</v>
      </c>
      <c r="I4681" s="2">
        <f t="shared" si="219"/>
        <v>38688.213199999998</v>
      </c>
      <c r="J4681" s="2">
        <f t="shared" si="220"/>
        <v>-288.21319999999832</v>
      </c>
      <c r="K4681" s="7">
        <f t="shared" si="221"/>
        <v>0</v>
      </c>
    </row>
    <row r="4682" spans="1:11">
      <c r="A4682">
        <v>2024</v>
      </c>
      <c r="B4682">
        <v>3</v>
      </c>
      <c r="C4682">
        <v>3</v>
      </c>
      <c r="D4682" s="1" t="s">
        <v>473</v>
      </c>
      <c r="E4682" t="s">
        <v>474</v>
      </c>
      <c r="F4682">
        <v>1</v>
      </c>
      <c r="G4682" s="2">
        <v>11791.17</v>
      </c>
      <c r="H4682" s="2">
        <v>12079.422200000001</v>
      </c>
      <c r="I4682" s="2">
        <f t="shared" si="219"/>
        <v>12079.422200000001</v>
      </c>
      <c r="J4682" s="2">
        <f t="shared" si="220"/>
        <v>-288.25220000000081</v>
      </c>
      <c r="K4682" s="7">
        <f t="shared" si="221"/>
        <v>0</v>
      </c>
    </row>
    <row r="4683" spans="1:11">
      <c r="A4683">
        <v>2024</v>
      </c>
      <c r="B4683">
        <v>8</v>
      </c>
      <c r="C4683">
        <v>3</v>
      </c>
      <c r="D4683" s="1" t="s">
        <v>821</v>
      </c>
      <c r="E4683" t="s">
        <v>822</v>
      </c>
      <c r="F4683">
        <v>27</v>
      </c>
      <c r="G4683" s="2">
        <v>58968</v>
      </c>
      <c r="H4683" s="2">
        <v>2194.7055</v>
      </c>
      <c r="I4683" s="2">
        <f t="shared" si="219"/>
        <v>59257.048500000004</v>
      </c>
      <c r="J4683" s="2">
        <f t="shared" si="220"/>
        <v>-289.04850000000442</v>
      </c>
      <c r="K4683" s="7">
        <f t="shared" si="221"/>
        <v>0</v>
      </c>
    </row>
    <row r="4684" spans="1:11">
      <c r="A4684">
        <v>2024</v>
      </c>
      <c r="B4684">
        <v>4</v>
      </c>
      <c r="C4684">
        <v>3</v>
      </c>
      <c r="D4684" s="1" t="s">
        <v>172</v>
      </c>
      <c r="E4684" t="s">
        <v>173</v>
      </c>
      <c r="F4684">
        <v>8</v>
      </c>
      <c r="G4684" s="2">
        <v>529536</v>
      </c>
      <c r="H4684" s="2">
        <v>66228.933300000004</v>
      </c>
      <c r="I4684" s="2">
        <f t="shared" si="219"/>
        <v>529831.46640000003</v>
      </c>
      <c r="J4684" s="2">
        <f t="shared" si="220"/>
        <v>-295.4664000000339</v>
      </c>
      <c r="K4684" s="7">
        <f t="shared" si="221"/>
        <v>0</v>
      </c>
    </row>
    <row r="4685" spans="1:11">
      <c r="A4685">
        <v>2024</v>
      </c>
      <c r="B4685">
        <v>8</v>
      </c>
      <c r="C4685">
        <v>3</v>
      </c>
      <c r="D4685" s="1" t="s">
        <v>776</v>
      </c>
      <c r="E4685" t="s">
        <v>777</v>
      </c>
      <c r="F4685">
        <v>6</v>
      </c>
      <c r="G4685" s="2">
        <v>2721.3</v>
      </c>
      <c r="H4685" s="2">
        <v>502.88</v>
      </c>
      <c r="I4685" s="2">
        <f t="shared" si="219"/>
        <v>3017.2799999999997</v>
      </c>
      <c r="J4685" s="2">
        <f t="shared" si="220"/>
        <v>-295.97999999999956</v>
      </c>
      <c r="K4685" s="7">
        <f t="shared" si="221"/>
        <v>0</v>
      </c>
    </row>
    <row r="4686" spans="1:11">
      <c r="A4686">
        <v>2024</v>
      </c>
      <c r="B4686">
        <v>1</v>
      </c>
      <c r="C4686">
        <v>3</v>
      </c>
      <c r="D4686" s="1" t="s">
        <v>213</v>
      </c>
      <c r="E4686" t="s">
        <v>212</v>
      </c>
      <c r="F4686">
        <v>74</v>
      </c>
      <c r="G4686" s="2">
        <v>28121.87</v>
      </c>
      <c r="H4686" s="2">
        <v>384.16</v>
      </c>
      <c r="I4686" s="2">
        <f t="shared" si="219"/>
        <v>28427.84</v>
      </c>
      <c r="J4686" s="2">
        <f t="shared" si="220"/>
        <v>-305.97000000000116</v>
      </c>
      <c r="K4686" s="7">
        <f t="shared" si="221"/>
        <v>0</v>
      </c>
    </row>
    <row r="4687" spans="1:11">
      <c r="A4687">
        <v>2024</v>
      </c>
      <c r="B4687">
        <v>11</v>
      </c>
      <c r="C4687">
        <v>3</v>
      </c>
      <c r="D4687" s="1" t="s">
        <v>1445</v>
      </c>
      <c r="E4687" t="s">
        <v>1446</v>
      </c>
      <c r="F4687">
        <v>3</v>
      </c>
      <c r="G4687" s="2">
        <v>3534.72</v>
      </c>
      <c r="H4687" s="2">
        <v>1281.6532999999999</v>
      </c>
      <c r="I4687" s="2">
        <f t="shared" si="219"/>
        <v>3844.9598999999998</v>
      </c>
      <c r="J4687" s="2">
        <f t="shared" si="220"/>
        <v>-310.23990000000003</v>
      </c>
      <c r="K4687" s="7">
        <f t="shared" si="221"/>
        <v>0</v>
      </c>
    </row>
    <row r="4688" spans="1:11">
      <c r="A4688">
        <v>2024</v>
      </c>
      <c r="B4688">
        <v>10</v>
      </c>
      <c r="C4688">
        <v>3</v>
      </c>
      <c r="D4688" s="1" t="s">
        <v>506</v>
      </c>
      <c r="E4688" t="s">
        <v>507</v>
      </c>
      <c r="F4688">
        <v>25</v>
      </c>
      <c r="G4688" s="2">
        <v>98185.5</v>
      </c>
      <c r="H4688" s="2">
        <v>3939.9677000000001</v>
      </c>
      <c r="I4688" s="2">
        <f t="shared" si="219"/>
        <v>98499.192500000005</v>
      </c>
      <c r="J4688" s="2">
        <f t="shared" si="220"/>
        <v>-313.69250000000466</v>
      </c>
      <c r="K4688" s="7">
        <f t="shared" si="221"/>
        <v>0</v>
      </c>
    </row>
    <row r="4689" spans="1:11">
      <c r="A4689">
        <v>2024</v>
      </c>
      <c r="B4689">
        <v>7</v>
      </c>
      <c r="C4689">
        <v>3</v>
      </c>
      <c r="D4689" s="1" t="s">
        <v>25</v>
      </c>
      <c r="E4689" t="s">
        <v>26</v>
      </c>
      <c r="F4689">
        <v>10</v>
      </c>
      <c r="G4689" s="2">
        <v>72800</v>
      </c>
      <c r="H4689" s="2">
        <v>7311.72</v>
      </c>
      <c r="I4689" s="2">
        <f t="shared" si="219"/>
        <v>73117.2</v>
      </c>
      <c r="J4689" s="2">
        <f t="shared" si="220"/>
        <v>-317.19999999999709</v>
      </c>
      <c r="K4689" s="7">
        <f t="shared" si="221"/>
        <v>0</v>
      </c>
    </row>
    <row r="4690" spans="1:11">
      <c r="A4690">
        <v>2024</v>
      </c>
      <c r="B4690">
        <v>8</v>
      </c>
      <c r="C4690">
        <v>3</v>
      </c>
      <c r="D4690" s="1" t="s">
        <v>25</v>
      </c>
      <c r="E4690" t="s">
        <v>26</v>
      </c>
      <c r="F4690">
        <v>10</v>
      </c>
      <c r="G4690" s="2">
        <v>72800</v>
      </c>
      <c r="H4690" s="2">
        <v>7311.72</v>
      </c>
      <c r="I4690" s="2">
        <f t="shared" si="219"/>
        <v>73117.2</v>
      </c>
      <c r="J4690" s="2">
        <f t="shared" si="220"/>
        <v>-317.19999999999709</v>
      </c>
      <c r="K4690" s="7">
        <f t="shared" si="221"/>
        <v>0</v>
      </c>
    </row>
    <row r="4691" spans="1:11">
      <c r="A4691">
        <v>2024</v>
      </c>
      <c r="B4691">
        <v>2</v>
      </c>
      <c r="C4691">
        <v>3</v>
      </c>
      <c r="D4691" s="1" t="s">
        <v>717</v>
      </c>
      <c r="E4691" t="s">
        <v>716</v>
      </c>
      <c r="F4691">
        <v>8</v>
      </c>
      <c r="G4691" s="2">
        <v>5814.8</v>
      </c>
      <c r="H4691" s="2">
        <v>766.83</v>
      </c>
      <c r="I4691" s="2">
        <f t="shared" si="219"/>
        <v>6134.64</v>
      </c>
      <c r="J4691" s="2">
        <f t="shared" si="220"/>
        <v>-319.84000000000015</v>
      </c>
      <c r="K4691" s="7">
        <f t="shared" si="221"/>
        <v>0</v>
      </c>
    </row>
    <row r="4692" spans="1:11">
      <c r="A4692">
        <v>2024</v>
      </c>
      <c r="B4692">
        <v>3</v>
      </c>
      <c r="C4692">
        <v>3</v>
      </c>
      <c r="D4692" s="1" t="s">
        <v>29</v>
      </c>
      <c r="E4692" t="s">
        <v>28</v>
      </c>
      <c r="F4692">
        <v>12</v>
      </c>
      <c r="G4692" s="2">
        <v>12956.16</v>
      </c>
      <c r="H4692" s="2">
        <v>1106.3911000000001</v>
      </c>
      <c r="I4692" s="2">
        <f t="shared" si="219"/>
        <v>13276.693200000002</v>
      </c>
      <c r="J4692" s="2">
        <f t="shared" si="220"/>
        <v>-320.53320000000167</v>
      </c>
      <c r="K4692" s="7">
        <f t="shared" si="221"/>
        <v>0</v>
      </c>
    </row>
    <row r="4693" spans="1:11">
      <c r="A4693">
        <v>2024</v>
      </c>
      <c r="B4693">
        <v>11</v>
      </c>
      <c r="C4693">
        <v>3</v>
      </c>
      <c r="D4693" s="1" t="s">
        <v>577</v>
      </c>
      <c r="E4693" t="s">
        <v>578</v>
      </c>
      <c r="F4693">
        <v>5</v>
      </c>
      <c r="G4693" s="2">
        <v>24836.75</v>
      </c>
      <c r="H4693" s="2">
        <v>5032.2222000000002</v>
      </c>
      <c r="I4693" s="2">
        <f t="shared" si="219"/>
        <v>25161.111000000001</v>
      </c>
      <c r="J4693" s="2">
        <f t="shared" si="220"/>
        <v>-324.36100000000079</v>
      </c>
      <c r="K4693" s="7">
        <f t="shared" si="221"/>
        <v>0</v>
      </c>
    </row>
    <row r="4694" spans="1:11">
      <c r="A4694">
        <v>2024</v>
      </c>
      <c r="B4694">
        <v>4</v>
      </c>
      <c r="C4694">
        <v>3</v>
      </c>
      <c r="D4694" s="1" t="s">
        <v>718</v>
      </c>
      <c r="E4694" t="s">
        <v>719</v>
      </c>
      <c r="F4694">
        <v>80</v>
      </c>
      <c r="G4694" s="2">
        <v>9932.7999999999993</v>
      </c>
      <c r="H4694" s="2">
        <v>128.22749999999999</v>
      </c>
      <c r="I4694" s="2">
        <f t="shared" si="219"/>
        <v>10258.199999999999</v>
      </c>
      <c r="J4694" s="2">
        <f t="shared" si="220"/>
        <v>-325.39999999999964</v>
      </c>
      <c r="K4694" s="7">
        <f t="shared" si="221"/>
        <v>0</v>
      </c>
    </row>
    <row r="4695" spans="1:11">
      <c r="A4695">
        <v>2024</v>
      </c>
      <c r="B4695">
        <v>4</v>
      </c>
      <c r="C4695">
        <v>3</v>
      </c>
      <c r="D4695" s="1" t="s">
        <v>545</v>
      </c>
      <c r="E4695" t="s">
        <v>546</v>
      </c>
      <c r="F4695">
        <v>58</v>
      </c>
      <c r="G4695" s="2">
        <v>834233.4</v>
      </c>
      <c r="H4695" s="2">
        <v>14388.9666</v>
      </c>
      <c r="I4695" s="2">
        <f t="shared" si="219"/>
        <v>834560.06279999996</v>
      </c>
      <c r="J4695" s="2">
        <f t="shared" si="220"/>
        <v>-326.66279999993276</v>
      </c>
      <c r="K4695" s="7">
        <f t="shared" si="221"/>
        <v>0</v>
      </c>
    </row>
    <row r="4696" spans="1:11">
      <c r="A4696">
        <v>2024</v>
      </c>
      <c r="B4696">
        <v>8</v>
      </c>
      <c r="C4696">
        <v>3</v>
      </c>
      <c r="D4696" s="1" t="s">
        <v>823</v>
      </c>
      <c r="E4696" t="s">
        <v>822</v>
      </c>
      <c r="F4696">
        <v>33</v>
      </c>
      <c r="G4696" s="2">
        <v>72072</v>
      </c>
      <c r="H4696" s="2">
        <v>2193.9555</v>
      </c>
      <c r="I4696" s="2">
        <f t="shared" si="219"/>
        <v>72400.531499999997</v>
      </c>
      <c r="J4696" s="2">
        <f t="shared" si="220"/>
        <v>-328.53149999999732</v>
      </c>
      <c r="K4696" s="7">
        <f t="shared" si="221"/>
        <v>0</v>
      </c>
    </row>
    <row r="4697" spans="1:11">
      <c r="A4697">
        <v>2024</v>
      </c>
      <c r="B4697">
        <v>3</v>
      </c>
      <c r="C4697">
        <v>3</v>
      </c>
      <c r="D4697" s="1" t="s">
        <v>718</v>
      </c>
      <c r="E4697" t="s">
        <v>719</v>
      </c>
      <c r="F4697">
        <v>64</v>
      </c>
      <c r="G4697" s="2">
        <v>7874.58</v>
      </c>
      <c r="H4697" s="2">
        <v>128.22749999999999</v>
      </c>
      <c r="I4697" s="2">
        <f t="shared" si="219"/>
        <v>8206.56</v>
      </c>
      <c r="J4697" s="2">
        <f t="shared" si="220"/>
        <v>-331.97999999999956</v>
      </c>
      <c r="K4697" s="7">
        <f t="shared" si="221"/>
        <v>0</v>
      </c>
    </row>
    <row r="4698" spans="1:11">
      <c r="A4698">
        <v>2024</v>
      </c>
      <c r="B4698">
        <v>1</v>
      </c>
      <c r="C4698">
        <v>3</v>
      </c>
      <c r="D4698" s="1" t="s">
        <v>805</v>
      </c>
      <c r="E4698" t="s">
        <v>806</v>
      </c>
      <c r="F4698">
        <v>2</v>
      </c>
      <c r="G4698" s="2">
        <v>1908.44</v>
      </c>
      <c r="H4698" s="2">
        <v>1122.0222000000001</v>
      </c>
      <c r="I4698" s="2">
        <f t="shared" si="219"/>
        <v>2244.0444000000002</v>
      </c>
      <c r="J4698" s="2">
        <f t="shared" si="220"/>
        <v>-335.60440000000017</v>
      </c>
      <c r="K4698" s="7">
        <f t="shared" si="221"/>
        <v>0</v>
      </c>
    </row>
    <row r="4699" spans="1:11">
      <c r="A4699">
        <v>2024</v>
      </c>
      <c r="B4699">
        <v>2</v>
      </c>
      <c r="C4699">
        <v>3</v>
      </c>
      <c r="D4699" s="1" t="s">
        <v>805</v>
      </c>
      <c r="E4699" t="s">
        <v>806</v>
      </c>
      <c r="F4699">
        <v>2</v>
      </c>
      <c r="G4699" s="2">
        <v>1908.44</v>
      </c>
      <c r="H4699" s="2">
        <v>1122.0222000000001</v>
      </c>
      <c r="I4699" s="2">
        <f t="shared" si="219"/>
        <v>2244.0444000000002</v>
      </c>
      <c r="J4699" s="2">
        <f t="shared" si="220"/>
        <v>-335.60440000000017</v>
      </c>
      <c r="K4699" s="7">
        <f t="shared" si="221"/>
        <v>0</v>
      </c>
    </row>
    <row r="4700" spans="1:11">
      <c r="A4700">
        <v>2024</v>
      </c>
      <c r="B4700">
        <v>8</v>
      </c>
      <c r="C4700">
        <v>3</v>
      </c>
      <c r="D4700" s="1" t="s">
        <v>805</v>
      </c>
      <c r="E4700" t="s">
        <v>806</v>
      </c>
      <c r="F4700">
        <v>2</v>
      </c>
      <c r="G4700" s="2">
        <v>1908.44</v>
      </c>
      <c r="H4700" s="2">
        <v>1122.0222000000001</v>
      </c>
      <c r="I4700" s="2">
        <f t="shared" si="219"/>
        <v>2244.0444000000002</v>
      </c>
      <c r="J4700" s="2">
        <f t="shared" si="220"/>
        <v>-335.60440000000017</v>
      </c>
      <c r="K4700" s="7">
        <f t="shared" si="221"/>
        <v>0</v>
      </c>
    </row>
    <row r="4701" spans="1:11">
      <c r="A4701">
        <v>2024</v>
      </c>
      <c r="B4701">
        <v>3</v>
      </c>
      <c r="C4701">
        <v>3</v>
      </c>
      <c r="D4701" s="1" t="s">
        <v>504</v>
      </c>
      <c r="E4701" t="s">
        <v>505</v>
      </c>
      <c r="F4701">
        <v>4</v>
      </c>
      <c r="G4701" s="2">
        <v>8368.36</v>
      </c>
      <c r="H4701" s="2">
        <v>2178.3850000000002</v>
      </c>
      <c r="I4701" s="2">
        <f t="shared" si="219"/>
        <v>8713.5400000000009</v>
      </c>
      <c r="J4701" s="2">
        <f t="shared" si="220"/>
        <v>-345.18000000000029</v>
      </c>
      <c r="K4701" s="7">
        <f t="shared" si="221"/>
        <v>0</v>
      </c>
    </row>
    <row r="4702" spans="1:11">
      <c r="A4702">
        <v>2024</v>
      </c>
      <c r="B4702">
        <v>4</v>
      </c>
      <c r="C4702">
        <v>3</v>
      </c>
      <c r="D4702" s="1" t="s">
        <v>504</v>
      </c>
      <c r="E4702" t="s">
        <v>505</v>
      </c>
      <c r="F4702">
        <v>4</v>
      </c>
      <c r="G4702" s="2">
        <v>8368.36</v>
      </c>
      <c r="H4702" s="2">
        <v>2178.3850000000002</v>
      </c>
      <c r="I4702" s="2">
        <f t="shared" si="219"/>
        <v>8713.5400000000009</v>
      </c>
      <c r="J4702" s="2">
        <f t="shared" si="220"/>
        <v>-345.18000000000029</v>
      </c>
      <c r="K4702" s="7">
        <f t="shared" si="221"/>
        <v>0</v>
      </c>
    </row>
    <row r="4703" spans="1:11">
      <c r="A4703">
        <v>2024</v>
      </c>
      <c r="B4703">
        <v>11</v>
      </c>
      <c r="C4703">
        <v>3</v>
      </c>
      <c r="D4703" s="1" t="s">
        <v>776</v>
      </c>
      <c r="E4703" t="s">
        <v>777</v>
      </c>
      <c r="F4703">
        <v>7</v>
      </c>
      <c r="G4703" s="2">
        <v>3174.85</v>
      </c>
      <c r="H4703" s="2">
        <v>502.88</v>
      </c>
      <c r="I4703" s="2">
        <f t="shared" si="219"/>
        <v>3520.16</v>
      </c>
      <c r="J4703" s="2">
        <f t="shared" si="220"/>
        <v>-345.30999999999995</v>
      </c>
      <c r="K4703" s="7">
        <f t="shared" si="221"/>
        <v>0</v>
      </c>
    </row>
    <row r="4704" spans="1:11">
      <c r="A4704">
        <v>2024</v>
      </c>
      <c r="B4704">
        <v>9</v>
      </c>
      <c r="C4704">
        <v>3</v>
      </c>
      <c r="D4704" s="1" t="s">
        <v>569</v>
      </c>
      <c r="E4704" t="s">
        <v>570</v>
      </c>
      <c r="F4704">
        <v>5</v>
      </c>
      <c r="G4704" s="2">
        <v>28320</v>
      </c>
      <c r="H4704" s="2">
        <v>5733.7511000000004</v>
      </c>
      <c r="I4704" s="2">
        <f t="shared" si="219"/>
        <v>28668.755500000003</v>
      </c>
      <c r="J4704" s="2">
        <f t="shared" si="220"/>
        <v>-348.75550000000294</v>
      </c>
      <c r="K4704" s="7">
        <f t="shared" si="221"/>
        <v>0</v>
      </c>
    </row>
    <row r="4705" spans="1:11">
      <c r="A4705">
        <v>2024</v>
      </c>
      <c r="B4705">
        <v>8</v>
      </c>
      <c r="C4705">
        <v>3</v>
      </c>
      <c r="D4705" s="1" t="s">
        <v>496</v>
      </c>
      <c r="E4705" t="s">
        <v>497</v>
      </c>
      <c r="F4705">
        <v>17</v>
      </c>
      <c r="G4705" s="2">
        <v>20975.37</v>
      </c>
      <c r="H4705" s="2">
        <v>1254.8077000000001</v>
      </c>
      <c r="I4705" s="2">
        <f t="shared" si="219"/>
        <v>21331.730900000002</v>
      </c>
      <c r="J4705" s="2">
        <f t="shared" si="220"/>
        <v>-356.36090000000331</v>
      </c>
      <c r="K4705" s="7">
        <f t="shared" si="221"/>
        <v>0</v>
      </c>
    </row>
    <row r="4706" spans="1:11">
      <c r="A4706">
        <v>2024</v>
      </c>
      <c r="B4706">
        <v>11</v>
      </c>
      <c r="C4706">
        <v>3</v>
      </c>
      <c r="D4706" s="1" t="s">
        <v>202</v>
      </c>
      <c r="E4706" t="s">
        <v>203</v>
      </c>
      <c r="F4706">
        <v>13</v>
      </c>
      <c r="G4706" s="2">
        <v>99195.199999999997</v>
      </c>
      <c r="H4706" s="2">
        <v>7657.8522000000003</v>
      </c>
      <c r="I4706" s="2">
        <f t="shared" si="219"/>
        <v>99552.078600000008</v>
      </c>
      <c r="J4706" s="2">
        <f t="shared" si="220"/>
        <v>-356.87860000001092</v>
      </c>
      <c r="K4706" s="7">
        <f t="shared" si="221"/>
        <v>0</v>
      </c>
    </row>
    <row r="4707" spans="1:11">
      <c r="A4707">
        <v>2024</v>
      </c>
      <c r="B4707">
        <v>10</v>
      </c>
      <c r="C4707">
        <v>3</v>
      </c>
      <c r="D4707" s="1" t="s">
        <v>102</v>
      </c>
      <c r="E4707" t="s">
        <v>103</v>
      </c>
      <c r="F4707">
        <v>4</v>
      </c>
      <c r="G4707" s="2">
        <v>5023</v>
      </c>
      <c r="H4707" s="2">
        <v>1345.3554999999999</v>
      </c>
      <c r="I4707" s="2">
        <f t="shared" si="219"/>
        <v>5381.4219999999996</v>
      </c>
      <c r="J4707" s="2">
        <f t="shared" si="220"/>
        <v>-358.42199999999957</v>
      </c>
      <c r="K4707" s="7">
        <f t="shared" si="221"/>
        <v>0</v>
      </c>
    </row>
    <row r="4708" spans="1:11">
      <c r="A4708">
        <v>2024</v>
      </c>
      <c r="B4708">
        <v>7</v>
      </c>
      <c r="C4708">
        <v>3</v>
      </c>
      <c r="D4708" s="1" t="s">
        <v>605</v>
      </c>
      <c r="E4708" t="s">
        <v>606</v>
      </c>
      <c r="F4708">
        <v>2</v>
      </c>
      <c r="G4708" s="2">
        <v>19040</v>
      </c>
      <c r="H4708" s="2">
        <v>9701.8865999999998</v>
      </c>
      <c r="I4708" s="2">
        <f t="shared" si="219"/>
        <v>19403.7732</v>
      </c>
      <c r="J4708" s="2">
        <f t="shared" si="220"/>
        <v>-363.77319999999963</v>
      </c>
      <c r="K4708" s="7">
        <f t="shared" si="221"/>
        <v>0</v>
      </c>
    </row>
    <row r="4709" spans="1:11">
      <c r="A4709">
        <v>2024</v>
      </c>
      <c r="B4709">
        <v>7</v>
      </c>
      <c r="C4709">
        <v>3</v>
      </c>
      <c r="D4709" s="1" t="s">
        <v>549</v>
      </c>
      <c r="E4709" t="s">
        <v>548</v>
      </c>
      <c r="F4709">
        <v>8</v>
      </c>
      <c r="G4709" s="2">
        <v>38949.360000000001</v>
      </c>
      <c r="H4709" s="2">
        <v>4914.1459999999997</v>
      </c>
      <c r="I4709" s="2">
        <f t="shared" si="219"/>
        <v>39313.167999999998</v>
      </c>
      <c r="J4709" s="2">
        <f t="shared" si="220"/>
        <v>-363.80799999999726</v>
      </c>
      <c r="K4709" s="7">
        <f t="shared" si="221"/>
        <v>0</v>
      </c>
    </row>
    <row r="4710" spans="1:11">
      <c r="A4710">
        <v>2024</v>
      </c>
      <c r="B4710">
        <v>1</v>
      </c>
      <c r="C4710">
        <v>3</v>
      </c>
      <c r="D4710" s="1" t="s">
        <v>468</v>
      </c>
      <c r="E4710" t="s">
        <v>469</v>
      </c>
      <c r="F4710">
        <v>11</v>
      </c>
      <c r="G4710" s="2">
        <v>3687.86</v>
      </c>
      <c r="H4710" s="2">
        <v>368.48</v>
      </c>
      <c r="I4710" s="2">
        <f t="shared" si="219"/>
        <v>4053.28</v>
      </c>
      <c r="J4710" s="2">
        <f t="shared" si="220"/>
        <v>-365.42000000000007</v>
      </c>
      <c r="K4710" s="7">
        <f t="shared" si="221"/>
        <v>0</v>
      </c>
    </row>
    <row r="4711" spans="1:11">
      <c r="A4711">
        <v>2024</v>
      </c>
      <c r="B4711">
        <v>10</v>
      </c>
      <c r="C4711">
        <v>3</v>
      </c>
      <c r="D4711" s="1" t="s">
        <v>730</v>
      </c>
      <c r="E4711" t="s">
        <v>731</v>
      </c>
      <c r="F4711">
        <v>2</v>
      </c>
      <c r="G4711" s="2">
        <v>19929.28</v>
      </c>
      <c r="H4711" s="2">
        <v>10149.066199999999</v>
      </c>
      <c r="I4711" s="2">
        <f t="shared" si="219"/>
        <v>20298.132399999999</v>
      </c>
      <c r="J4711" s="2">
        <f t="shared" si="220"/>
        <v>-368.85239999999976</v>
      </c>
      <c r="K4711" s="7">
        <f t="shared" si="221"/>
        <v>0</v>
      </c>
    </row>
    <row r="4712" spans="1:11">
      <c r="A4712">
        <v>2024</v>
      </c>
      <c r="B4712">
        <v>1</v>
      </c>
      <c r="C4712">
        <v>3</v>
      </c>
      <c r="D4712" s="1" t="s">
        <v>718</v>
      </c>
      <c r="E4712" t="s">
        <v>719</v>
      </c>
      <c r="F4712">
        <v>72</v>
      </c>
      <c r="G4712" s="2">
        <v>8860.32</v>
      </c>
      <c r="H4712" s="2">
        <v>128.22749999999999</v>
      </c>
      <c r="I4712" s="2">
        <f t="shared" si="219"/>
        <v>9232.3799999999992</v>
      </c>
      <c r="J4712" s="2">
        <f t="shared" si="220"/>
        <v>-372.05999999999949</v>
      </c>
      <c r="K4712" s="7">
        <f t="shared" si="221"/>
        <v>0</v>
      </c>
    </row>
    <row r="4713" spans="1:11">
      <c r="A4713">
        <v>2024</v>
      </c>
      <c r="B4713">
        <v>1</v>
      </c>
      <c r="C4713">
        <v>3</v>
      </c>
      <c r="D4713" s="1" t="s">
        <v>629</v>
      </c>
      <c r="E4713" t="s">
        <v>630</v>
      </c>
      <c r="F4713">
        <v>5</v>
      </c>
      <c r="G4713" s="2">
        <v>26347.1</v>
      </c>
      <c r="H4713" s="2">
        <v>5345.0132999999996</v>
      </c>
      <c r="I4713" s="2">
        <f t="shared" si="219"/>
        <v>26725.066499999997</v>
      </c>
      <c r="J4713" s="2">
        <f t="shared" si="220"/>
        <v>-377.96649999999863</v>
      </c>
      <c r="K4713" s="7">
        <f t="shared" si="221"/>
        <v>0</v>
      </c>
    </row>
    <row r="4714" spans="1:11">
      <c r="A4714">
        <v>2024</v>
      </c>
      <c r="B4714">
        <v>7</v>
      </c>
      <c r="C4714">
        <v>3</v>
      </c>
      <c r="D4714" s="1" t="s">
        <v>413</v>
      </c>
      <c r="E4714" t="s">
        <v>411</v>
      </c>
      <c r="F4714">
        <v>1</v>
      </c>
      <c r="G4714" s="2">
        <v>2114.65</v>
      </c>
      <c r="H4714" s="2">
        <v>2494.9366</v>
      </c>
      <c r="I4714" s="2">
        <f t="shared" si="219"/>
        <v>2494.9366</v>
      </c>
      <c r="J4714" s="2">
        <f t="shared" si="220"/>
        <v>-380.28659999999991</v>
      </c>
      <c r="K4714" s="7">
        <f t="shared" si="221"/>
        <v>0</v>
      </c>
    </row>
    <row r="4715" spans="1:11">
      <c r="A4715">
        <v>2024</v>
      </c>
      <c r="B4715">
        <v>9</v>
      </c>
      <c r="C4715">
        <v>3</v>
      </c>
      <c r="D4715" s="1" t="s">
        <v>413</v>
      </c>
      <c r="E4715" t="s">
        <v>411</v>
      </c>
      <c r="F4715">
        <v>1</v>
      </c>
      <c r="G4715" s="2">
        <v>2114.65</v>
      </c>
      <c r="H4715" s="2">
        <v>2494.9366</v>
      </c>
      <c r="I4715" s="2">
        <f t="shared" si="219"/>
        <v>2494.9366</v>
      </c>
      <c r="J4715" s="2">
        <f t="shared" si="220"/>
        <v>-380.28659999999991</v>
      </c>
      <c r="K4715" s="7">
        <f t="shared" si="221"/>
        <v>0</v>
      </c>
    </row>
    <row r="4716" spans="1:11">
      <c r="A4716">
        <v>2024</v>
      </c>
      <c r="B4716">
        <v>7</v>
      </c>
      <c r="C4716">
        <v>3</v>
      </c>
      <c r="D4716" s="1" t="s">
        <v>545</v>
      </c>
      <c r="E4716" t="s">
        <v>546</v>
      </c>
      <c r="F4716">
        <v>47</v>
      </c>
      <c r="G4716" s="2">
        <v>675897.6</v>
      </c>
      <c r="H4716" s="2">
        <v>14388.9666</v>
      </c>
      <c r="I4716" s="2">
        <f t="shared" si="219"/>
        <v>676281.43019999994</v>
      </c>
      <c r="J4716" s="2">
        <f t="shared" si="220"/>
        <v>-383.83019999996759</v>
      </c>
      <c r="K4716" s="7">
        <f t="shared" si="221"/>
        <v>0</v>
      </c>
    </row>
    <row r="4717" spans="1:11">
      <c r="A4717">
        <v>2024</v>
      </c>
      <c r="B4717">
        <v>3</v>
      </c>
      <c r="C4717">
        <v>3</v>
      </c>
      <c r="D4717" s="1" t="s">
        <v>105</v>
      </c>
      <c r="E4717" t="s">
        <v>103</v>
      </c>
      <c r="F4717">
        <v>12</v>
      </c>
      <c r="G4717" s="2">
        <v>21422.52</v>
      </c>
      <c r="H4717" s="2">
        <v>1817.2588000000001</v>
      </c>
      <c r="I4717" s="2">
        <f t="shared" si="219"/>
        <v>21807.105600000003</v>
      </c>
      <c r="J4717" s="2">
        <f t="shared" si="220"/>
        <v>-384.58560000000216</v>
      </c>
      <c r="K4717" s="7">
        <f t="shared" si="221"/>
        <v>0</v>
      </c>
    </row>
    <row r="4718" spans="1:11">
      <c r="A4718">
        <v>2024</v>
      </c>
      <c r="B4718">
        <v>11</v>
      </c>
      <c r="C4718">
        <v>3</v>
      </c>
      <c r="D4718" s="1" t="s">
        <v>441</v>
      </c>
      <c r="E4718" t="s">
        <v>442</v>
      </c>
      <c r="F4718">
        <v>3</v>
      </c>
      <c r="G4718" s="2">
        <v>3644.07</v>
      </c>
      <c r="H4718" s="2">
        <v>1343.2455</v>
      </c>
      <c r="I4718" s="2">
        <f t="shared" si="219"/>
        <v>4029.7365</v>
      </c>
      <c r="J4718" s="2">
        <f t="shared" si="220"/>
        <v>-385.66649999999981</v>
      </c>
      <c r="K4718" s="7">
        <f t="shared" si="221"/>
        <v>0</v>
      </c>
    </row>
    <row r="4719" spans="1:11">
      <c r="A4719">
        <v>2024</v>
      </c>
      <c r="B4719">
        <v>7</v>
      </c>
      <c r="C4719">
        <v>3</v>
      </c>
      <c r="D4719" s="1" t="s">
        <v>315</v>
      </c>
      <c r="E4719" t="s">
        <v>316</v>
      </c>
      <c r="F4719">
        <v>8</v>
      </c>
      <c r="G4719" s="2">
        <v>147482.4</v>
      </c>
      <c r="H4719" s="2">
        <v>18483.555499999999</v>
      </c>
      <c r="I4719" s="2">
        <f t="shared" si="219"/>
        <v>147868.44399999999</v>
      </c>
      <c r="J4719" s="2">
        <f t="shared" si="220"/>
        <v>-386.04399999999441</v>
      </c>
      <c r="K4719" s="7">
        <f t="shared" si="221"/>
        <v>0</v>
      </c>
    </row>
    <row r="4720" spans="1:11">
      <c r="A4720">
        <v>2024</v>
      </c>
      <c r="B4720">
        <v>7</v>
      </c>
      <c r="C4720">
        <v>3</v>
      </c>
      <c r="D4720" s="1" t="s">
        <v>351</v>
      </c>
      <c r="E4720" t="s">
        <v>352</v>
      </c>
      <c r="F4720">
        <v>17</v>
      </c>
      <c r="G4720" s="2">
        <v>5266.09</v>
      </c>
      <c r="H4720" s="2">
        <v>332.59</v>
      </c>
      <c r="I4720" s="2">
        <f t="shared" si="219"/>
        <v>5654.03</v>
      </c>
      <c r="J4720" s="2">
        <f t="shared" si="220"/>
        <v>-387.9399999999996</v>
      </c>
      <c r="K4720" s="7">
        <f t="shared" si="221"/>
        <v>0</v>
      </c>
    </row>
    <row r="4721" spans="1:11">
      <c r="A4721">
        <v>2024</v>
      </c>
      <c r="B4721">
        <v>2</v>
      </c>
      <c r="C4721">
        <v>3</v>
      </c>
      <c r="D4721" s="1" t="s">
        <v>414</v>
      </c>
      <c r="E4721" t="s">
        <v>415</v>
      </c>
      <c r="F4721">
        <v>3</v>
      </c>
      <c r="G4721" s="2">
        <v>16095.87</v>
      </c>
      <c r="H4721" s="2">
        <v>5496.9566000000004</v>
      </c>
      <c r="I4721" s="2">
        <f t="shared" si="219"/>
        <v>16490.8698</v>
      </c>
      <c r="J4721" s="2">
        <f t="shared" si="220"/>
        <v>-394.9997999999996</v>
      </c>
      <c r="K4721" s="7">
        <f t="shared" si="221"/>
        <v>0</v>
      </c>
    </row>
    <row r="4722" spans="1:11">
      <c r="A4722">
        <v>2024</v>
      </c>
      <c r="B4722">
        <v>9</v>
      </c>
      <c r="C4722">
        <v>3</v>
      </c>
      <c r="D4722" s="1" t="s">
        <v>848</v>
      </c>
      <c r="E4722" t="s">
        <v>849</v>
      </c>
      <c r="F4722">
        <v>5</v>
      </c>
      <c r="G4722" s="2">
        <v>206379</v>
      </c>
      <c r="H4722" s="2">
        <v>41355.377699999997</v>
      </c>
      <c r="I4722" s="2">
        <f t="shared" si="219"/>
        <v>206776.8885</v>
      </c>
      <c r="J4722" s="2">
        <f t="shared" si="220"/>
        <v>-397.88850000000093</v>
      </c>
      <c r="K4722" s="7">
        <f t="shared" si="221"/>
        <v>0</v>
      </c>
    </row>
    <row r="4723" spans="1:11">
      <c r="A4723">
        <v>2024</v>
      </c>
      <c r="B4723">
        <v>2</v>
      </c>
      <c r="C4723">
        <v>3</v>
      </c>
      <c r="D4723" s="1" t="s">
        <v>718</v>
      </c>
      <c r="E4723" t="s">
        <v>719</v>
      </c>
      <c r="F4723">
        <v>77</v>
      </c>
      <c r="G4723" s="2">
        <v>9475.6200000000008</v>
      </c>
      <c r="H4723" s="2">
        <v>128.22749999999999</v>
      </c>
      <c r="I4723" s="2">
        <f t="shared" si="219"/>
        <v>9873.5174999999999</v>
      </c>
      <c r="J4723" s="2">
        <f t="shared" si="220"/>
        <v>-397.89749999999913</v>
      </c>
      <c r="K4723" s="7">
        <f t="shared" si="221"/>
        <v>0</v>
      </c>
    </row>
    <row r="4724" spans="1:11">
      <c r="A4724">
        <v>2024</v>
      </c>
      <c r="B4724">
        <v>7</v>
      </c>
      <c r="C4724">
        <v>3</v>
      </c>
      <c r="D4724" s="1" t="s">
        <v>463</v>
      </c>
      <c r="E4724" t="s">
        <v>462</v>
      </c>
      <c r="F4724">
        <v>2</v>
      </c>
      <c r="G4724" s="2">
        <v>22400</v>
      </c>
      <c r="H4724" s="2">
        <v>11399.1111</v>
      </c>
      <c r="I4724" s="2">
        <f t="shared" si="219"/>
        <v>22798.2222</v>
      </c>
      <c r="J4724" s="2">
        <f t="shared" si="220"/>
        <v>-398.22220000000016</v>
      </c>
      <c r="K4724" s="7">
        <f t="shared" si="221"/>
        <v>0</v>
      </c>
    </row>
    <row r="4725" spans="1:11">
      <c r="A4725">
        <v>2024</v>
      </c>
      <c r="B4725">
        <v>9</v>
      </c>
      <c r="C4725">
        <v>3</v>
      </c>
      <c r="D4725" s="1" t="s">
        <v>463</v>
      </c>
      <c r="E4725" t="s">
        <v>462</v>
      </c>
      <c r="F4725">
        <v>2</v>
      </c>
      <c r="G4725" s="2">
        <v>22400</v>
      </c>
      <c r="H4725" s="2">
        <v>11399.1111</v>
      </c>
      <c r="I4725" s="2">
        <f t="shared" si="219"/>
        <v>22798.2222</v>
      </c>
      <c r="J4725" s="2">
        <f t="shared" si="220"/>
        <v>-398.22220000000016</v>
      </c>
      <c r="K4725" s="7">
        <f t="shared" si="221"/>
        <v>0</v>
      </c>
    </row>
    <row r="4726" spans="1:11">
      <c r="A4726">
        <v>2024</v>
      </c>
      <c r="B4726">
        <v>1</v>
      </c>
      <c r="C4726">
        <v>3</v>
      </c>
      <c r="D4726" s="1" t="s">
        <v>477</v>
      </c>
      <c r="E4726" t="s">
        <v>478</v>
      </c>
      <c r="F4726">
        <v>9</v>
      </c>
      <c r="G4726" s="2">
        <v>11315.88</v>
      </c>
      <c r="H4726" s="2">
        <v>1301.7633000000001</v>
      </c>
      <c r="I4726" s="2">
        <f t="shared" si="219"/>
        <v>11715.869700000001</v>
      </c>
      <c r="J4726" s="2">
        <f t="shared" si="220"/>
        <v>-399.9897000000019</v>
      </c>
      <c r="K4726" s="7">
        <f t="shared" si="221"/>
        <v>0</v>
      </c>
    </row>
    <row r="4727" spans="1:11">
      <c r="A4727">
        <v>2024</v>
      </c>
      <c r="B4727">
        <v>11</v>
      </c>
      <c r="C4727">
        <v>3</v>
      </c>
      <c r="D4727" s="1" t="s">
        <v>376</v>
      </c>
      <c r="E4727" t="s">
        <v>377</v>
      </c>
      <c r="F4727">
        <v>7</v>
      </c>
      <c r="G4727" s="2">
        <v>161504</v>
      </c>
      <c r="H4727" s="2">
        <v>23129.266599999999</v>
      </c>
      <c r="I4727" s="2">
        <f t="shared" si="219"/>
        <v>161904.86619999999</v>
      </c>
      <c r="J4727" s="2">
        <f t="shared" si="220"/>
        <v>-400.86619999998948</v>
      </c>
      <c r="K4727" s="7">
        <f t="shared" si="221"/>
        <v>0</v>
      </c>
    </row>
    <row r="4728" spans="1:11">
      <c r="A4728">
        <v>2024</v>
      </c>
      <c r="B4728">
        <v>7</v>
      </c>
      <c r="C4728">
        <v>3</v>
      </c>
      <c r="D4728" s="1" t="s">
        <v>569</v>
      </c>
      <c r="E4728" t="s">
        <v>570</v>
      </c>
      <c r="F4728">
        <v>3</v>
      </c>
      <c r="G4728" s="2">
        <v>16800</v>
      </c>
      <c r="H4728" s="2">
        <v>5733.7511000000004</v>
      </c>
      <c r="I4728" s="2">
        <f t="shared" si="219"/>
        <v>17201.2533</v>
      </c>
      <c r="J4728" s="2">
        <f t="shared" si="220"/>
        <v>-401.25330000000031</v>
      </c>
      <c r="K4728" s="7">
        <f t="shared" si="221"/>
        <v>0</v>
      </c>
    </row>
    <row r="4729" spans="1:11">
      <c r="A4729">
        <v>2024</v>
      </c>
      <c r="B4729">
        <v>8</v>
      </c>
      <c r="C4729">
        <v>3</v>
      </c>
      <c r="D4729" s="1" t="s">
        <v>549</v>
      </c>
      <c r="E4729" t="s">
        <v>548</v>
      </c>
      <c r="F4729">
        <v>9</v>
      </c>
      <c r="G4729" s="2">
        <v>43818.03</v>
      </c>
      <c r="H4729" s="2">
        <v>4914.1459999999997</v>
      </c>
      <c r="I4729" s="2">
        <f t="shared" si="219"/>
        <v>44227.313999999998</v>
      </c>
      <c r="J4729" s="2">
        <f t="shared" si="220"/>
        <v>-409.28399999999965</v>
      </c>
      <c r="K4729" s="7">
        <f t="shared" si="221"/>
        <v>0</v>
      </c>
    </row>
    <row r="4730" spans="1:11">
      <c r="A4730">
        <v>2024</v>
      </c>
      <c r="B4730">
        <v>1</v>
      </c>
      <c r="C4730">
        <v>3</v>
      </c>
      <c r="D4730" s="1" t="s">
        <v>479</v>
      </c>
      <c r="E4730" t="s">
        <v>478</v>
      </c>
      <c r="F4730">
        <v>7</v>
      </c>
      <c r="G4730" s="2">
        <v>14561.96</v>
      </c>
      <c r="H4730" s="2">
        <v>2139.08</v>
      </c>
      <c r="I4730" s="2">
        <f t="shared" si="219"/>
        <v>14973.56</v>
      </c>
      <c r="J4730" s="2">
        <f t="shared" si="220"/>
        <v>-411.60000000000036</v>
      </c>
      <c r="K4730" s="7">
        <f t="shared" si="221"/>
        <v>0</v>
      </c>
    </row>
    <row r="4731" spans="1:11">
      <c r="A4731">
        <v>2024</v>
      </c>
      <c r="B4731">
        <v>9</v>
      </c>
      <c r="C4731">
        <v>3</v>
      </c>
      <c r="D4731" s="1" t="s">
        <v>819</v>
      </c>
      <c r="E4731" t="s">
        <v>820</v>
      </c>
      <c r="F4731">
        <v>1</v>
      </c>
      <c r="G4731" s="2">
        <v>34587.699999999997</v>
      </c>
      <c r="H4731" s="2">
        <v>35004.7333</v>
      </c>
      <c r="I4731" s="2">
        <f t="shared" si="219"/>
        <v>35004.7333</v>
      </c>
      <c r="J4731" s="2">
        <f t="shared" si="220"/>
        <v>-417.03330000000278</v>
      </c>
      <c r="K4731" s="7">
        <f t="shared" si="221"/>
        <v>0</v>
      </c>
    </row>
    <row r="4732" spans="1:11">
      <c r="A4732">
        <v>2024</v>
      </c>
      <c r="B4732">
        <v>7</v>
      </c>
      <c r="C4732">
        <v>3</v>
      </c>
      <c r="D4732" s="1" t="s">
        <v>1254</v>
      </c>
      <c r="E4732" t="s">
        <v>1255</v>
      </c>
      <c r="F4732">
        <v>3</v>
      </c>
      <c r="G4732" s="2">
        <v>16766.400000000001</v>
      </c>
      <c r="H4732" s="2">
        <v>5727.9771000000001</v>
      </c>
      <c r="I4732" s="2">
        <f t="shared" si="219"/>
        <v>17183.9313</v>
      </c>
      <c r="J4732" s="2">
        <f t="shared" si="220"/>
        <v>-417.53129999999874</v>
      </c>
      <c r="K4732" s="7">
        <f t="shared" si="221"/>
        <v>0</v>
      </c>
    </row>
    <row r="4733" spans="1:11">
      <c r="A4733">
        <v>2024</v>
      </c>
      <c r="B4733">
        <v>4</v>
      </c>
      <c r="C4733">
        <v>3</v>
      </c>
      <c r="D4733" s="1" t="s">
        <v>1139</v>
      </c>
      <c r="E4733" t="s">
        <v>1140</v>
      </c>
      <c r="F4733">
        <v>1</v>
      </c>
      <c r="G4733" s="2">
        <v>22377.599999999999</v>
      </c>
      <c r="H4733" s="2">
        <v>22795.757099999999</v>
      </c>
      <c r="I4733" s="2">
        <f t="shared" si="219"/>
        <v>22795.757099999999</v>
      </c>
      <c r="J4733" s="2">
        <f t="shared" si="220"/>
        <v>-418.15710000000036</v>
      </c>
      <c r="K4733" s="7">
        <f t="shared" si="221"/>
        <v>0</v>
      </c>
    </row>
    <row r="4734" spans="1:11">
      <c r="A4734">
        <v>2024</v>
      </c>
      <c r="B4734">
        <v>5</v>
      </c>
      <c r="C4734">
        <v>3</v>
      </c>
      <c r="D4734" s="1" t="s">
        <v>1139</v>
      </c>
      <c r="E4734" t="s">
        <v>1140</v>
      </c>
      <c r="F4734">
        <v>1</v>
      </c>
      <c r="G4734" s="2">
        <v>22377.599999999999</v>
      </c>
      <c r="H4734" s="2">
        <v>22795.757099999999</v>
      </c>
      <c r="I4734" s="2">
        <f t="shared" si="219"/>
        <v>22795.757099999999</v>
      </c>
      <c r="J4734" s="2">
        <f t="shared" si="220"/>
        <v>-418.15710000000036</v>
      </c>
      <c r="K4734" s="7">
        <f t="shared" si="221"/>
        <v>0</v>
      </c>
    </row>
    <row r="4735" spans="1:11">
      <c r="A4735">
        <v>2024</v>
      </c>
      <c r="B4735">
        <v>9</v>
      </c>
      <c r="C4735">
        <v>3</v>
      </c>
      <c r="D4735" s="1" t="s">
        <v>1139</v>
      </c>
      <c r="E4735" t="s">
        <v>1140</v>
      </c>
      <c r="F4735">
        <v>1</v>
      </c>
      <c r="G4735" s="2">
        <v>22377.599999999999</v>
      </c>
      <c r="H4735" s="2">
        <v>22795.757099999999</v>
      </c>
      <c r="I4735" s="2">
        <f t="shared" si="219"/>
        <v>22795.757099999999</v>
      </c>
      <c r="J4735" s="2">
        <f t="shared" si="220"/>
        <v>-418.15710000000036</v>
      </c>
      <c r="K4735" s="7">
        <f t="shared" si="221"/>
        <v>0</v>
      </c>
    </row>
    <row r="4736" spans="1:11">
      <c r="A4736">
        <v>2024</v>
      </c>
      <c r="B4736">
        <v>3</v>
      </c>
      <c r="C4736">
        <v>3</v>
      </c>
      <c r="D4736" s="1" t="s">
        <v>1093</v>
      </c>
      <c r="E4736" t="s">
        <v>1094</v>
      </c>
      <c r="F4736">
        <v>1</v>
      </c>
      <c r="G4736" s="2">
        <v>7880.32</v>
      </c>
      <c r="H4736" s="2">
        <v>8299.7865999999995</v>
      </c>
      <c r="I4736" s="2">
        <f t="shared" si="219"/>
        <v>8299.7865999999995</v>
      </c>
      <c r="J4736" s="2">
        <f t="shared" si="220"/>
        <v>-419.46659999999974</v>
      </c>
      <c r="K4736" s="7">
        <f t="shared" si="221"/>
        <v>0</v>
      </c>
    </row>
    <row r="4737" spans="1:11">
      <c r="A4737">
        <v>2024</v>
      </c>
      <c r="B4737">
        <v>9</v>
      </c>
      <c r="C4737">
        <v>3</v>
      </c>
      <c r="D4737" s="1" t="s">
        <v>496</v>
      </c>
      <c r="E4737" t="s">
        <v>497</v>
      </c>
      <c r="F4737">
        <v>14</v>
      </c>
      <c r="G4737" s="2">
        <v>17146.14</v>
      </c>
      <c r="H4737" s="2">
        <v>1254.8077000000001</v>
      </c>
      <c r="I4737" s="2">
        <f t="shared" si="219"/>
        <v>17567.307800000002</v>
      </c>
      <c r="J4737" s="2">
        <f t="shared" si="220"/>
        <v>-421.1678000000029</v>
      </c>
      <c r="K4737" s="7">
        <f t="shared" si="221"/>
        <v>0</v>
      </c>
    </row>
    <row r="4738" spans="1:11">
      <c r="A4738">
        <v>2024</v>
      </c>
      <c r="B4738">
        <v>3</v>
      </c>
      <c r="C4738">
        <v>3</v>
      </c>
      <c r="D4738" s="1" t="s">
        <v>293</v>
      </c>
      <c r="E4738" t="s">
        <v>294</v>
      </c>
      <c r="F4738">
        <v>11</v>
      </c>
      <c r="G4738" s="2">
        <v>9729.06</v>
      </c>
      <c r="H4738" s="2">
        <v>922.94749999999999</v>
      </c>
      <c r="I4738" s="2">
        <f t="shared" ref="I4738:I4801" si="222">H4738*F4738</f>
        <v>10152.422500000001</v>
      </c>
      <c r="J4738" s="2">
        <f t="shared" ref="J4738:J4801" si="223">G4738-(H4738*F4738)</f>
        <v>-423.36250000000109</v>
      </c>
      <c r="K4738" s="7">
        <f t="shared" si="221"/>
        <v>0</v>
      </c>
    </row>
    <row r="4739" spans="1:11">
      <c r="A4739">
        <v>2024</v>
      </c>
      <c r="B4739">
        <v>1</v>
      </c>
      <c r="C4739">
        <v>3</v>
      </c>
      <c r="D4739" s="1" t="s">
        <v>758</v>
      </c>
      <c r="E4739" t="s">
        <v>759</v>
      </c>
      <c r="F4739">
        <v>8</v>
      </c>
      <c r="G4739" s="2">
        <v>1568.4</v>
      </c>
      <c r="H4739" s="2">
        <v>249.42830000000001</v>
      </c>
      <c r="I4739" s="2">
        <f t="shared" si="222"/>
        <v>1995.4264000000001</v>
      </c>
      <c r="J4739" s="2">
        <f t="shared" si="223"/>
        <v>-427.02639999999997</v>
      </c>
      <c r="K4739" s="7">
        <f t="shared" ref="K4739:K4802" si="224">IF(J4739&gt;=0,1,0)</f>
        <v>0</v>
      </c>
    </row>
    <row r="4740" spans="1:11">
      <c r="A4740">
        <v>2024</v>
      </c>
      <c r="B4740">
        <v>7</v>
      </c>
      <c r="C4740">
        <v>3</v>
      </c>
      <c r="D4740" s="1" t="s">
        <v>758</v>
      </c>
      <c r="E4740" t="s">
        <v>759</v>
      </c>
      <c r="F4740">
        <v>8</v>
      </c>
      <c r="G4740" s="2">
        <v>1568.4</v>
      </c>
      <c r="H4740" s="2">
        <v>249.42830000000001</v>
      </c>
      <c r="I4740" s="2">
        <f t="shared" si="222"/>
        <v>1995.4264000000001</v>
      </c>
      <c r="J4740" s="2">
        <f t="shared" si="223"/>
        <v>-427.02639999999997</v>
      </c>
      <c r="K4740" s="7">
        <f t="shared" si="224"/>
        <v>0</v>
      </c>
    </row>
    <row r="4741" spans="1:11">
      <c r="A4741">
        <v>2024</v>
      </c>
      <c r="B4741">
        <v>9</v>
      </c>
      <c r="C4741">
        <v>3</v>
      </c>
      <c r="D4741" s="1" t="s">
        <v>607</v>
      </c>
      <c r="E4741" t="s">
        <v>606</v>
      </c>
      <c r="F4741">
        <v>6</v>
      </c>
      <c r="G4741" s="2">
        <v>57600</v>
      </c>
      <c r="H4741" s="2">
        <v>9672.0532999999996</v>
      </c>
      <c r="I4741" s="2">
        <f t="shared" si="222"/>
        <v>58032.319799999997</v>
      </c>
      <c r="J4741" s="2">
        <f t="shared" si="223"/>
        <v>-432.31979999999749</v>
      </c>
      <c r="K4741" s="7">
        <f t="shared" si="224"/>
        <v>0</v>
      </c>
    </row>
    <row r="4742" spans="1:11">
      <c r="A4742">
        <v>2024</v>
      </c>
      <c r="B4742">
        <v>8</v>
      </c>
      <c r="C4742">
        <v>3</v>
      </c>
      <c r="D4742" s="1" t="s">
        <v>545</v>
      </c>
      <c r="E4742" t="s">
        <v>546</v>
      </c>
      <c r="F4742">
        <v>53</v>
      </c>
      <c r="G4742" s="2">
        <v>762182.4</v>
      </c>
      <c r="H4742" s="2">
        <v>14388.9666</v>
      </c>
      <c r="I4742" s="2">
        <f t="shared" si="222"/>
        <v>762615.22979999997</v>
      </c>
      <c r="J4742" s="2">
        <f t="shared" si="223"/>
        <v>-432.82979999994859</v>
      </c>
      <c r="K4742" s="7">
        <f t="shared" si="224"/>
        <v>0</v>
      </c>
    </row>
    <row r="4743" spans="1:11">
      <c r="A4743">
        <v>2024</v>
      </c>
      <c r="B4743">
        <v>11</v>
      </c>
      <c r="C4743">
        <v>3</v>
      </c>
      <c r="D4743" s="1" t="s">
        <v>545</v>
      </c>
      <c r="E4743" t="s">
        <v>546</v>
      </c>
      <c r="F4743">
        <v>53</v>
      </c>
      <c r="G4743" s="2">
        <v>762182.4</v>
      </c>
      <c r="H4743" s="2">
        <v>14388.9666</v>
      </c>
      <c r="I4743" s="2">
        <f t="shared" si="222"/>
        <v>762615.22979999997</v>
      </c>
      <c r="J4743" s="2">
        <f t="shared" si="223"/>
        <v>-432.82979999994859</v>
      </c>
      <c r="K4743" s="7">
        <f t="shared" si="224"/>
        <v>0</v>
      </c>
    </row>
    <row r="4744" spans="1:11">
      <c r="A4744">
        <v>2024</v>
      </c>
      <c r="B4744">
        <v>11</v>
      </c>
      <c r="C4744">
        <v>3</v>
      </c>
      <c r="D4744" s="1" t="s">
        <v>851</v>
      </c>
      <c r="E4744" t="s">
        <v>28</v>
      </c>
      <c r="F4744">
        <v>12</v>
      </c>
      <c r="G4744" s="2">
        <v>12308.48</v>
      </c>
      <c r="H4744" s="2">
        <v>1062.5088000000001</v>
      </c>
      <c r="I4744" s="2">
        <f t="shared" si="222"/>
        <v>12750.105600000001</v>
      </c>
      <c r="J4744" s="2">
        <f t="shared" si="223"/>
        <v>-441.62560000000121</v>
      </c>
      <c r="K4744" s="7">
        <f t="shared" si="224"/>
        <v>0</v>
      </c>
    </row>
    <row r="4745" spans="1:11">
      <c r="A4745">
        <v>2024</v>
      </c>
      <c r="B4745">
        <v>4</v>
      </c>
      <c r="C4745">
        <v>3</v>
      </c>
      <c r="D4745" s="1" t="s">
        <v>102</v>
      </c>
      <c r="E4745" t="s">
        <v>103</v>
      </c>
      <c r="F4745">
        <v>13</v>
      </c>
      <c r="G4745" s="2">
        <v>17042.09</v>
      </c>
      <c r="H4745" s="2">
        <v>1345.3554999999999</v>
      </c>
      <c r="I4745" s="2">
        <f t="shared" si="222"/>
        <v>17489.621499999997</v>
      </c>
      <c r="J4745" s="2">
        <f t="shared" si="223"/>
        <v>-447.53149999999732</v>
      </c>
      <c r="K4745" s="7">
        <f t="shared" si="224"/>
        <v>0</v>
      </c>
    </row>
    <row r="4746" spans="1:11">
      <c r="A4746">
        <v>2024</v>
      </c>
      <c r="B4746">
        <v>4</v>
      </c>
      <c r="C4746">
        <v>3</v>
      </c>
      <c r="D4746" s="1" t="s">
        <v>202</v>
      </c>
      <c r="E4746" t="s">
        <v>203</v>
      </c>
      <c r="F4746">
        <v>5</v>
      </c>
      <c r="G4746" s="2">
        <v>37839.5</v>
      </c>
      <c r="H4746" s="2">
        <v>7657.8522000000003</v>
      </c>
      <c r="I4746" s="2">
        <f t="shared" si="222"/>
        <v>38289.260999999999</v>
      </c>
      <c r="J4746" s="2">
        <f t="shared" si="223"/>
        <v>-449.7609999999986</v>
      </c>
      <c r="K4746" s="7">
        <f t="shared" si="224"/>
        <v>0</v>
      </c>
    </row>
    <row r="4747" spans="1:11">
      <c r="A4747">
        <v>2024</v>
      </c>
      <c r="B4747">
        <v>4</v>
      </c>
      <c r="C4747">
        <v>3</v>
      </c>
      <c r="D4747" s="1" t="s">
        <v>585</v>
      </c>
      <c r="E4747" t="s">
        <v>586</v>
      </c>
      <c r="F4747">
        <v>3</v>
      </c>
      <c r="G4747" s="2">
        <v>26703.599999999999</v>
      </c>
      <c r="H4747" s="2">
        <v>9051.3822</v>
      </c>
      <c r="I4747" s="2">
        <f t="shared" si="222"/>
        <v>27154.1466</v>
      </c>
      <c r="J4747" s="2">
        <f t="shared" si="223"/>
        <v>-450.54660000000149</v>
      </c>
      <c r="K4747" s="7">
        <f t="shared" si="224"/>
        <v>0</v>
      </c>
    </row>
    <row r="4748" spans="1:11">
      <c r="A4748">
        <v>2024</v>
      </c>
      <c r="B4748">
        <v>1</v>
      </c>
      <c r="C4748">
        <v>3</v>
      </c>
      <c r="D4748" s="1" t="s">
        <v>67</v>
      </c>
      <c r="E4748" t="s">
        <v>68</v>
      </c>
      <c r="F4748">
        <v>2</v>
      </c>
      <c r="G4748" s="2">
        <v>10724.6</v>
      </c>
      <c r="H4748" s="2">
        <v>5589.5811000000003</v>
      </c>
      <c r="I4748" s="2">
        <f t="shared" si="222"/>
        <v>11179.162200000001</v>
      </c>
      <c r="J4748" s="2">
        <f t="shared" si="223"/>
        <v>-454.5622000000003</v>
      </c>
      <c r="K4748" s="7">
        <f t="shared" si="224"/>
        <v>0</v>
      </c>
    </row>
    <row r="4749" spans="1:11">
      <c r="A4749">
        <v>2024</v>
      </c>
      <c r="B4749">
        <v>11</v>
      </c>
      <c r="C4749">
        <v>3</v>
      </c>
      <c r="D4749" s="1" t="s">
        <v>67</v>
      </c>
      <c r="E4749" t="s">
        <v>68</v>
      </c>
      <c r="F4749">
        <v>2</v>
      </c>
      <c r="G4749" s="2">
        <v>10724.6</v>
      </c>
      <c r="H4749" s="2">
        <v>5589.5811000000003</v>
      </c>
      <c r="I4749" s="2">
        <f t="shared" si="222"/>
        <v>11179.162200000001</v>
      </c>
      <c r="J4749" s="2">
        <f t="shared" si="223"/>
        <v>-454.5622000000003</v>
      </c>
      <c r="K4749" s="7">
        <f t="shared" si="224"/>
        <v>0</v>
      </c>
    </row>
    <row r="4750" spans="1:11">
      <c r="A4750">
        <v>2024</v>
      </c>
      <c r="B4750">
        <v>9</v>
      </c>
      <c r="C4750">
        <v>3</v>
      </c>
      <c r="D4750" s="1" t="s">
        <v>545</v>
      </c>
      <c r="E4750" t="s">
        <v>546</v>
      </c>
      <c r="F4750">
        <v>56</v>
      </c>
      <c r="G4750" s="2">
        <v>805324.80000000005</v>
      </c>
      <c r="H4750" s="2">
        <v>14388.9666</v>
      </c>
      <c r="I4750" s="2">
        <f t="shared" si="222"/>
        <v>805782.12959999999</v>
      </c>
      <c r="J4750" s="2">
        <f t="shared" si="223"/>
        <v>-457.32959999993909</v>
      </c>
      <c r="K4750" s="7">
        <f t="shared" si="224"/>
        <v>0</v>
      </c>
    </row>
    <row r="4751" spans="1:11">
      <c r="A4751">
        <v>2024</v>
      </c>
      <c r="B4751">
        <v>10</v>
      </c>
      <c r="C4751">
        <v>3</v>
      </c>
      <c r="D4751" s="1" t="s">
        <v>545</v>
      </c>
      <c r="E4751" t="s">
        <v>546</v>
      </c>
      <c r="F4751">
        <v>57</v>
      </c>
      <c r="G4751" s="2">
        <v>819705.6</v>
      </c>
      <c r="H4751" s="2">
        <v>14388.9666</v>
      </c>
      <c r="I4751" s="2">
        <f t="shared" si="222"/>
        <v>820171.09620000003</v>
      </c>
      <c r="J4751" s="2">
        <f t="shared" si="223"/>
        <v>-465.49620000005234</v>
      </c>
      <c r="K4751" s="7">
        <f t="shared" si="224"/>
        <v>0</v>
      </c>
    </row>
    <row r="4752" spans="1:11">
      <c r="A4752">
        <v>2024</v>
      </c>
      <c r="B4752">
        <v>4</v>
      </c>
      <c r="C4752">
        <v>3</v>
      </c>
      <c r="D4752" s="1" t="s">
        <v>848</v>
      </c>
      <c r="E4752" t="s">
        <v>849</v>
      </c>
      <c r="F4752">
        <v>6</v>
      </c>
      <c r="G4752" s="2">
        <v>247663.2</v>
      </c>
      <c r="H4752" s="2">
        <v>41355.377699999997</v>
      </c>
      <c r="I4752" s="2">
        <f t="shared" si="222"/>
        <v>248132.26619999998</v>
      </c>
      <c r="J4752" s="2">
        <f t="shared" si="223"/>
        <v>-469.06619999997201</v>
      </c>
      <c r="K4752" s="7">
        <f t="shared" si="224"/>
        <v>0</v>
      </c>
    </row>
    <row r="4753" spans="1:11">
      <c r="A4753">
        <v>2024</v>
      </c>
      <c r="B4753">
        <v>1</v>
      </c>
      <c r="C4753">
        <v>3</v>
      </c>
      <c r="D4753" s="1" t="s">
        <v>547</v>
      </c>
      <c r="E4753" t="s">
        <v>548</v>
      </c>
      <c r="F4753">
        <v>2</v>
      </c>
      <c r="G4753" s="2">
        <v>9041.52</v>
      </c>
      <c r="H4753" s="2">
        <v>4755.5522000000001</v>
      </c>
      <c r="I4753" s="2">
        <f t="shared" si="222"/>
        <v>9511.1044000000002</v>
      </c>
      <c r="J4753" s="2">
        <f t="shared" si="223"/>
        <v>-469.58439999999973</v>
      </c>
      <c r="K4753" s="7">
        <f t="shared" si="224"/>
        <v>0</v>
      </c>
    </row>
    <row r="4754" spans="1:11">
      <c r="A4754">
        <v>2024</v>
      </c>
      <c r="B4754">
        <v>7</v>
      </c>
      <c r="C4754">
        <v>3</v>
      </c>
      <c r="D4754" s="1" t="s">
        <v>547</v>
      </c>
      <c r="E4754" t="s">
        <v>548</v>
      </c>
      <c r="F4754">
        <v>2</v>
      </c>
      <c r="G4754" s="2">
        <v>9041.52</v>
      </c>
      <c r="H4754" s="2">
        <v>4755.5522000000001</v>
      </c>
      <c r="I4754" s="2">
        <f t="shared" si="222"/>
        <v>9511.1044000000002</v>
      </c>
      <c r="J4754" s="2">
        <f t="shared" si="223"/>
        <v>-469.58439999999973</v>
      </c>
      <c r="K4754" s="7">
        <f t="shared" si="224"/>
        <v>0</v>
      </c>
    </row>
    <row r="4755" spans="1:11">
      <c r="A4755">
        <v>2024</v>
      </c>
      <c r="B4755">
        <v>5</v>
      </c>
      <c r="C4755">
        <v>3</v>
      </c>
      <c r="D4755" s="1" t="s">
        <v>587</v>
      </c>
      <c r="E4755" t="s">
        <v>588</v>
      </c>
      <c r="F4755">
        <v>1</v>
      </c>
      <c r="G4755" s="2">
        <v>3885.28</v>
      </c>
      <c r="H4755" s="2">
        <v>4364.09</v>
      </c>
      <c r="I4755" s="2">
        <f t="shared" si="222"/>
        <v>4364.09</v>
      </c>
      <c r="J4755" s="2">
        <f t="shared" si="223"/>
        <v>-478.80999999999995</v>
      </c>
      <c r="K4755" s="7">
        <f t="shared" si="224"/>
        <v>0</v>
      </c>
    </row>
    <row r="4756" spans="1:11">
      <c r="A4756">
        <v>2024</v>
      </c>
      <c r="B4756">
        <v>7</v>
      </c>
      <c r="C4756">
        <v>3</v>
      </c>
      <c r="D4756" s="1" t="s">
        <v>587</v>
      </c>
      <c r="E4756" t="s">
        <v>588</v>
      </c>
      <c r="F4756">
        <v>1</v>
      </c>
      <c r="G4756" s="2">
        <v>3885.28</v>
      </c>
      <c r="H4756" s="2">
        <v>4364.09</v>
      </c>
      <c r="I4756" s="2">
        <f t="shared" si="222"/>
        <v>4364.09</v>
      </c>
      <c r="J4756" s="2">
        <f t="shared" si="223"/>
        <v>-478.80999999999995</v>
      </c>
      <c r="K4756" s="7">
        <f t="shared" si="224"/>
        <v>0</v>
      </c>
    </row>
    <row r="4757" spans="1:11">
      <c r="A4757">
        <v>2024</v>
      </c>
      <c r="B4757">
        <v>8</v>
      </c>
      <c r="C4757">
        <v>3</v>
      </c>
      <c r="D4757" s="1" t="s">
        <v>587</v>
      </c>
      <c r="E4757" t="s">
        <v>588</v>
      </c>
      <c r="F4757">
        <v>1</v>
      </c>
      <c r="G4757" s="2">
        <v>3885.28</v>
      </c>
      <c r="H4757" s="2">
        <v>4364.09</v>
      </c>
      <c r="I4757" s="2">
        <f t="shared" si="222"/>
        <v>4364.09</v>
      </c>
      <c r="J4757" s="2">
        <f t="shared" si="223"/>
        <v>-478.80999999999995</v>
      </c>
      <c r="K4757" s="7">
        <f t="shared" si="224"/>
        <v>0</v>
      </c>
    </row>
    <row r="4758" spans="1:11">
      <c r="A4758">
        <v>2024</v>
      </c>
      <c r="B4758">
        <v>11</v>
      </c>
      <c r="C4758">
        <v>3</v>
      </c>
      <c r="D4758" s="1" t="s">
        <v>447</v>
      </c>
      <c r="E4758" t="s">
        <v>448</v>
      </c>
      <c r="F4758">
        <v>16</v>
      </c>
      <c r="G4758" s="2">
        <v>115654.24</v>
      </c>
      <c r="H4758" s="2">
        <v>7258.3244000000004</v>
      </c>
      <c r="I4758" s="2">
        <f t="shared" si="222"/>
        <v>116133.19040000001</v>
      </c>
      <c r="J4758" s="2">
        <f t="shared" si="223"/>
        <v>-478.95040000000154</v>
      </c>
      <c r="K4758" s="7">
        <f t="shared" si="224"/>
        <v>0</v>
      </c>
    </row>
    <row r="4759" spans="1:11">
      <c r="A4759">
        <v>2024</v>
      </c>
      <c r="B4759">
        <v>4</v>
      </c>
      <c r="C4759">
        <v>3</v>
      </c>
      <c r="D4759" s="1" t="s">
        <v>29</v>
      </c>
      <c r="E4759" t="s">
        <v>28</v>
      </c>
      <c r="F4759">
        <v>18</v>
      </c>
      <c r="G4759" s="2">
        <v>19434.240000000002</v>
      </c>
      <c r="H4759" s="2">
        <v>1106.3911000000001</v>
      </c>
      <c r="I4759" s="2">
        <f t="shared" si="222"/>
        <v>19915.039800000002</v>
      </c>
      <c r="J4759" s="2">
        <f t="shared" si="223"/>
        <v>-480.79980000000069</v>
      </c>
      <c r="K4759" s="7">
        <f t="shared" si="224"/>
        <v>0</v>
      </c>
    </row>
    <row r="4760" spans="1:11">
      <c r="A4760">
        <v>2024</v>
      </c>
      <c r="B4760">
        <v>2</v>
      </c>
      <c r="C4760">
        <v>3</v>
      </c>
      <c r="D4760" s="1" t="s">
        <v>364</v>
      </c>
      <c r="E4760" t="s">
        <v>365</v>
      </c>
      <c r="F4760">
        <v>1</v>
      </c>
      <c r="G4760" s="2">
        <v>1363.33</v>
      </c>
      <c r="H4760" s="2">
        <v>1848</v>
      </c>
      <c r="I4760" s="2">
        <f t="shared" si="222"/>
        <v>1848</v>
      </c>
      <c r="J4760" s="2">
        <f t="shared" si="223"/>
        <v>-484.67000000000007</v>
      </c>
      <c r="K4760" s="7">
        <f t="shared" si="224"/>
        <v>0</v>
      </c>
    </row>
    <row r="4761" spans="1:11">
      <c r="A4761">
        <v>2024</v>
      </c>
      <c r="B4761">
        <v>11</v>
      </c>
      <c r="C4761">
        <v>3</v>
      </c>
      <c r="D4761" s="1" t="s">
        <v>364</v>
      </c>
      <c r="E4761" t="s">
        <v>365</v>
      </c>
      <c r="F4761">
        <v>1</v>
      </c>
      <c r="G4761" s="2">
        <v>1363.33</v>
      </c>
      <c r="H4761" s="2">
        <v>1848</v>
      </c>
      <c r="I4761" s="2">
        <f t="shared" si="222"/>
        <v>1848</v>
      </c>
      <c r="J4761" s="2">
        <f t="shared" si="223"/>
        <v>-484.67000000000007</v>
      </c>
      <c r="K4761" s="7">
        <f t="shared" si="224"/>
        <v>0</v>
      </c>
    </row>
    <row r="4762" spans="1:11">
      <c r="A4762">
        <v>2024</v>
      </c>
      <c r="B4762">
        <v>3</v>
      </c>
      <c r="C4762">
        <v>3</v>
      </c>
      <c r="D4762" s="1" t="s">
        <v>27</v>
      </c>
      <c r="E4762" t="s">
        <v>28</v>
      </c>
      <c r="F4762">
        <v>21</v>
      </c>
      <c r="G4762" s="2">
        <v>18792.48</v>
      </c>
      <c r="H4762" s="2">
        <v>918.0933</v>
      </c>
      <c r="I4762" s="2">
        <f t="shared" si="222"/>
        <v>19279.959299999999</v>
      </c>
      <c r="J4762" s="2">
        <f t="shared" si="223"/>
        <v>-487.47929999999906</v>
      </c>
      <c r="K4762" s="7">
        <f t="shared" si="224"/>
        <v>0</v>
      </c>
    </row>
    <row r="4763" spans="1:11">
      <c r="A4763">
        <v>2024</v>
      </c>
      <c r="B4763">
        <v>4</v>
      </c>
      <c r="C4763">
        <v>3</v>
      </c>
      <c r="D4763" s="1" t="s">
        <v>27</v>
      </c>
      <c r="E4763" t="s">
        <v>28</v>
      </c>
      <c r="F4763">
        <v>21</v>
      </c>
      <c r="G4763" s="2">
        <v>18792.48</v>
      </c>
      <c r="H4763" s="2">
        <v>918.0933</v>
      </c>
      <c r="I4763" s="2">
        <f t="shared" si="222"/>
        <v>19279.959299999999</v>
      </c>
      <c r="J4763" s="2">
        <f t="shared" si="223"/>
        <v>-487.47929999999906</v>
      </c>
      <c r="K4763" s="7">
        <f t="shared" si="224"/>
        <v>0</v>
      </c>
    </row>
    <row r="4764" spans="1:11">
      <c r="A4764">
        <v>2024</v>
      </c>
      <c r="B4764">
        <v>8</v>
      </c>
      <c r="C4764">
        <v>3</v>
      </c>
      <c r="D4764" s="1" t="s">
        <v>445</v>
      </c>
      <c r="E4764" t="s">
        <v>446</v>
      </c>
      <c r="F4764">
        <v>14</v>
      </c>
      <c r="G4764" s="2">
        <v>101920</v>
      </c>
      <c r="H4764" s="2">
        <v>7314.91</v>
      </c>
      <c r="I4764" s="2">
        <f t="shared" si="222"/>
        <v>102408.73999999999</v>
      </c>
      <c r="J4764" s="2">
        <f t="shared" si="223"/>
        <v>-488.73999999999069</v>
      </c>
      <c r="K4764" s="7">
        <f t="shared" si="224"/>
        <v>0</v>
      </c>
    </row>
    <row r="4765" spans="1:11">
      <c r="A4765">
        <v>2024</v>
      </c>
      <c r="B4765">
        <v>4</v>
      </c>
      <c r="C4765">
        <v>3</v>
      </c>
      <c r="D4765" s="1" t="s">
        <v>764</v>
      </c>
      <c r="E4765" t="s">
        <v>765</v>
      </c>
      <c r="F4765">
        <v>5</v>
      </c>
      <c r="G4765" s="2">
        <v>38080</v>
      </c>
      <c r="H4765" s="2">
        <v>7714</v>
      </c>
      <c r="I4765" s="2">
        <f t="shared" si="222"/>
        <v>38570</v>
      </c>
      <c r="J4765" s="2">
        <f t="shared" si="223"/>
        <v>-490</v>
      </c>
      <c r="K4765" s="7">
        <f t="shared" si="224"/>
        <v>0</v>
      </c>
    </row>
    <row r="4766" spans="1:11">
      <c r="A4766">
        <v>2024</v>
      </c>
      <c r="B4766">
        <v>1</v>
      </c>
      <c r="C4766">
        <v>3</v>
      </c>
      <c r="D4766" s="1" t="s">
        <v>351</v>
      </c>
      <c r="E4766" t="s">
        <v>352</v>
      </c>
      <c r="F4766">
        <v>13</v>
      </c>
      <c r="G4766" s="2">
        <v>3833.18</v>
      </c>
      <c r="H4766" s="2">
        <v>332.59</v>
      </c>
      <c r="I4766" s="2">
        <f t="shared" si="222"/>
        <v>4323.67</v>
      </c>
      <c r="J4766" s="2">
        <f t="shared" si="223"/>
        <v>-490.49000000000024</v>
      </c>
      <c r="K4766" s="7">
        <f t="shared" si="224"/>
        <v>0</v>
      </c>
    </row>
    <row r="4767" spans="1:11">
      <c r="A4767">
        <v>2024</v>
      </c>
      <c r="B4767">
        <v>9</v>
      </c>
      <c r="C4767">
        <v>3</v>
      </c>
      <c r="D4767" s="1" t="s">
        <v>552</v>
      </c>
      <c r="E4767" t="s">
        <v>553</v>
      </c>
      <c r="F4767">
        <v>4</v>
      </c>
      <c r="G4767" s="2">
        <v>18503</v>
      </c>
      <c r="H4767" s="2">
        <v>4748.6310999999996</v>
      </c>
      <c r="I4767" s="2">
        <f t="shared" si="222"/>
        <v>18994.524399999998</v>
      </c>
      <c r="J4767" s="2">
        <f t="shared" si="223"/>
        <v>-491.52439999999842</v>
      </c>
      <c r="K4767" s="7">
        <f t="shared" si="224"/>
        <v>0</v>
      </c>
    </row>
    <row r="4768" spans="1:11">
      <c r="A4768">
        <v>2024</v>
      </c>
      <c r="B4768">
        <v>7</v>
      </c>
      <c r="C4768">
        <v>3</v>
      </c>
      <c r="D4768" s="1" t="s">
        <v>821</v>
      </c>
      <c r="E4768" t="s">
        <v>822</v>
      </c>
      <c r="F4768">
        <v>46</v>
      </c>
      <c r="G4768" s="2">
        <v>100464</v>
      </c>
      <c r="H4768" s="2">
        <v>2194.7055</v>
      </c>
      <c r="I4768" s="2">
        <f t="shared" si="222"/>
        <v>100956.45300000001</v>
      </c>
      <c r="J4768" s="2">
        <f t="shared" si="223"/>
        <v>-492.45300000000861</v>
      </c>
      <c r="K4768" s="7">
        <f t="shared" si="224"/>
        <v>0</v>
      </c>
    </row>
    <row r="4769" spans="1:11">
      <c r="A4769">
        <v>2024</v>
      </c>
      <c r="B4769">
        <v>3</v>
      </c>
      <c r="C4769">
        <v>3</v>
      </c>
      <c r="D4769" s="1" t="s">
        <v>805</v>
      </c>
      <c r="E4769" t="s">
        <v>806</v>
      </c>
      <c r="F4769">
        <v>3</v>
      </c>
      <c r="G4769" s="2">
        <v>2862.66</v>
      </c>
      <c r="H4769" s="2">
        <v>1122.0222000000001</v>
      </c>
      <c r="I4769" s="2">
        <f t="shared" si="222"/>
        <v>3366.0666000000001</v>
      </c>
      <c r="J4769" s="2">
        <f t="shared" si="223"/>
        <v>-503.40660000000025</v>
      </c>
      <c r="K4769" s="7">
        <f t="shared" si="224"/>
        <v>0</v>
      </c>
    </row>
    <row r="4770" spans="1:11">
      <c r="A4770">
        <v>2024</v>
      </c>
      <c r="B4770">
        <v>5</v>
      </c>
      <c r="C4770">
        <v>3</v>
      </c>
      <c r="D4770" s="1" t="s">
        <v>805</v>
      </c>
      <c r="E4770" t="s">
        <v>806</v>
      </c>
      <c r="F4770">
        <v>3</v>
      </c>
      <c r="G4770" s="2">
        <v>2862.66</v>
      </c>
      <c r="H4770" s="2">
        <v>1122.0222000000001</v>
      </c>
      <c r="I4770" s="2">
        <f t="shared" si="222"/>
        <v>3366.0666000000001</v>
      </c>
      <c r="J4770" s="2">
        <f t="shared" si="223"/>
        <v>-503.40660000000025</v>
      </c>
      <c r="K4770" s="7">
        <f t="shared" si="224"/>
        <v>0</v>
      </c>
    </row>
    <row r="4771" spans="1:11">
      <c r="A4771">
        <v>2024</v>
      </c>
      <c r="B4771">
        <v>7</v>
      </c>
      <c r="C4771">
        <v>3</v>
      </c>
      <c r="D4771" s="1" t="s">
        <v>805</v>
      </c>
      <c r="E4771" t="s">
        <v>806</v>
      </c>
      <c r="F4771">
        <v>3</v>
      </c>
      <c r="G4771" s="2">
        <v>2862.66</v>
      </c>
      <c r="H4771" s="2">
        <v>1122.0222000000001</v>
      </c>
      <c r="I4771" s="2">
        <f t="shared" si="222"/>
        <v>3366.0666000000001</v>
      </c>
      <c r="J4771" s="2">
        <f t="shared" si="223"/>
        <v>-503.40660000000025</v>
      </c>
      <c r="K4771" s="7">
        <f t="shared" si="224"/>
        <v>0</v>
      </c>
    </row>
    <row r="4772" spans="1:11">
      <c r="A4772">
        <v>2024</v>
      </c>
      <c r="B4772">
        <v>9</v>
      </c>
      <c r="C4772">
        <v>3</v>
      </c>
      <c r="D4772" s="1" t="s">
        <v>805</v>
      </c>
      <c r="E4772" t="s">
        <v>806</v>
      </c>
      <c r="F4772">
        <v>3</v>
      </c>
      <c r="G4772" s="2">
        <v>2862.66</v>
      </c>
      <c r="H4772" s="2">
        <v>1122.0222000000001</v>
      </c>
      <c r="I4772" s="2">
        <f t="shared" si="222"/>
        <v>3366.0666000000001</v>
      </c>
      <c r="J4772" s="2">
        <f t="shared" si="223"/>
        <v>-503.40660000000025</v>
      </c>
      <c r="K4772" s="7">
        <f t="shared" si="224"/>
        <v>0</v>
      </c>
    </row>
    <row r="4773" spans="1:11">
      <c r="A4773">
        <v>2024</v>
      </c>
      <c r="B4773">
        <v>10</v>
      </c>
      <c r="C4773">
        <v>3</v>
      </c>
      <c r="D4773" s="1" t="s">
        <v>805</v>
      </c>
      <c r="E4773" t="s">
        <v>806</v>
      </c>
      <c r="F4773">
        <v>3</v>
      </c>
      <c r="G4773" s="2">
        <v>2862.66</v>
      </c>
      <c r="H4773" s="2">
        <v>1122.0222000000001</v>
      </c>
      <c r="I4773" s="2">
        <f t="shared" si="222"/>
        <v>3366.0666000000001</v>
      </c>
      <c r="J4773" s="2">
        <f t="shared" si="223"/>
        <v>-503.40660000000025</v>
      </c>
      <c r="K4773" s="7">
        <f t="shared" si="224"/>
        <v>0</v>
      </c>
    </row>
    <row r="4774" spans="1:11">
      <c r="A4774">
        <v>2024</v>
      </c>
      <c r="B4774">
        <v>4</v>
      </c>
      <c r="C4774">
        <v>3</v>
      </c>
      <c r="D4774" s="1" t="s">
        <v>1077</v>
      </c>
      <c r="E4774" t="s">
        <v>1078</v>
      </c>
      <c r="F4774">
        <v>6</v>
      </c>
      <c r="G4774" s="2">
        <v>16238.94</v>
      </c>
      <c r="H4774" s="2">
        <v>2790.8454999999999</v>
      </c>
      <c r="I4774" s="2">
        <f t="shared" si="222"/>
        <v>16745.073</v>
      </c>
      <c r="J4774" s="2">
        <f t="shared" si="223"/>
        <v>-506.13299999999981</v>
      </c>
      <c r="K4774" s="7">
        <f t="shared" si="224"/>
        <v>0</v>
      </c>
    </row>
    <row r="4775" spans="1:11">
      <c r="A4775">
        <v>2024</v>
      </c>
      <c r="B4775">
        <v>10</v>
      </c>
      <c r="C4775">
        <v>3</v>
      </c>
      <c r="D4775" s="1" t="s">
        <v>821</v>
      </c>
      <c r="E4775" t="s">
        <v>822</v>
      </c>
      <c r="F4775">
        <v>48</v>
      </c>
      <c r="G4775" s="2">
        <v>104832</v>
      </c>
      <c r="H4775" s="2">
        <v>2194.7055</v>
      </c>
      <c r="I4775" s="2">
        <f t="shared" si="222"/>
        <v>105345.864</v>
      </c>
      <c r="J4775" s="2">
        <f t="shared" si="223"/>
        <v>-513.8640000000014</v>
      </c>
      <c r="K4775" s="7">
        <f t="shared" si="224"/>
        <v>0</v>
      </c>
    </row>
    <row r="4776" spans="1:11">
      <c r="A4776">
        <v>2024</v>
      </c>
      <c r="B4776">
        <v>1</v>
      </c>
      <c r="C4776">
        <v>3</v>
      </c>
      <c r="D4776" s="1" t="s">
        <v>504</v>
      </c>
      <c r="E4776" t="s">
        <v>505</v>
      </c>
      <c r="F4776">
        <v>6</v>
      </c>
      <c r="G4776" s="2">
        <v>12552.54</v>
      </c>
      <c r="H4776" s="2">
        <v>2178.3850000000002</v>
      </c>
      <c r="I4776" s="2">
        <f t="shared" si="222"/>
        <v>13070.310000000001</v>
      </c>
      <c r="J4776" s="2">
        <f t="shared" si="223"/>
        <v>-517.77000000000044</v>
      </c>
      <c r="K4776" s="7">
        <f t="shared" si="224"/>
        <v>0</v>
      </c>
    </row>
    <row r="4777" spans="1:11">
      <c r="A4777">
        <v>2024</v>
      </c>
      <c r="B4777">
        <v>2</v>
      </c>
      <c r="C4777">
        <v>3</v>
      </c>
      <c r="D4777" s="1" t="s">
        <v>504</v>
      </c>
      <c r="E4777" t="s">
        <v>505</v>
      </c>
      <c r="F4777">
        <v>6</v>
      </c>
      <c r="G4777" s="2">
        <v>12552.54</v>
      </c>
      <c r="H4777" s="2">
        <v>2178.3850000000002</v>
      </c>
      <c r="I4777" s="2">
        <f t="shared" si="222"/>
        <v>13070.310000000001</v>
      </c>
      <c r="J4777" s="2">
        <f t="shared" si="223"/>
        <v>-517.77000000000044</v>
      </c>
      <c r="K4777" s="7">
        <f t="shared" si="224"/>
        <v>0</v>
      </c>
    </row>
    <row r="4778" spans="1:11">
      <c r="A4778">
        <v>2024</v>
      </c>
      <c r="B4778">
        <v>3</v>
      </c>
      <c r="C4778">
        <v>3</v>
      </c>
      <c r="D4778" s="1" t="s">
        <v>119</v>
      </c>
      <c r="E4778" t="s">
        <v>120</v>
      </c>
      <c r="F4778">
        <v>2</v>
      </c>
      <c r="G4778" s="2">
        <v>10080</v>
      </c>
      <c r="H4778" s="2">
        <v>5300.7937000000002</v>
      </c>
      <c r="I4778" s="2">
        <f t="shared" si="222"/>
        <v>10601.5874</v>
      </c>
      <c r="J4778" s="2">
        <f t="shared" si="223"/>
        <v>-521.58740000000034</v>
      </c>
      <c r="K4778" s="7">
        <f t="shared" si="224"/>
        <v>0</v>
      </c>
    </row>
    <row r="4779" spans="1:11">
      <c r="A4779">
        <v>2024</v>
      </c>
      <c r="B4779">
        <v>3</v>
      </c>
      <c r="C4779">
        <v>3</v>
      </c>
      <c r="D4779" s="1" t="s">
        <v>202</v>
      </c>
      <c r="E4779" t="s">
        <v>203</v>
      </c>
      <c r="F4779">
        <v>13</v>
      </c>
      <c r="G4779" s="2">
        <v>99028.28</v>
      </c>
      <c r="H4779" s="2">
        <v>7657.8522000000003</v>
      </c>
      <c r="I4779" s="2">
        <f t="shared" si="222"/>
        <v>99552.078600000008</v>
      </c>
      <c r="J4779" s="2">
        <f t="shared" si="223"/>
        <v>-523.79860000000917</v>
      </c>
      <c r="K4779" s="7">
        <f t="shared" si="224"/>
        <v>0</v>
      </c>
    </row>
    <row r="4780" spans="1:11">
      <c r="A4780">
        <v>2024</v>
      </c>
      <c r="B4780">
        <v>9</v>
      </c>
      <c r="C4780">
        <v>3</v>
      </c>
      <c r="D4780" s="1" t="s">
        <v>821</v>
      </c>
      <c r="E4780" t="s">
        <v>822</v>
      </c>
      <c r="F4780">
        <v>49</v>
      </c>
      <c r="G4780" s="2">
        <v>107016</v>
      </c>
      <c r="H4780" s="2">
        <v>2194.7055</v>
      </c>
      <c r="I4780" s="2">
        <f t="shared" si="222"/>
        <v>107540.5695</v>
      </c>
      <c r="J4780" s="2">
        <f t="shared" si="223"/>
        <v>-524.56949999999779</v>
      </c>
      <c r="K4780" s="7">
        <f t="shared" si="224"/>
        <v>0</v>
      </c>
    </row>
    <row r="4781" spans="1:11">
      <c r="A4781">
        <v>2024</v>
      </c>
      <c r="B4781">
        <v>11</v>
      </c>
      <c r="C4781">
        <v>3</v>
      </c>
      <c r="D4781" s="1" t="s">
        <v>821</v>
      </c>
      <c r="E4781" t="s">
        <v>822</v>
      </c>
      <c r="F4781">
        <v>49</v>
      </c>
      <c r="G4781" s="2">
        <v>107016</v>
      </c>
      <c r="H4781" s="2">
        <v>2194.7055</v>
      </c>
      <c r="I4781" s="2">
        <f t="shared" si="222"/>
        <v>107540.5695</v>
      </c>
      <c r="J4781" s="2">
        <f t="shared" si="223"/>
        <v>-524.56949999999779</v>
      </c>
      <c r="K4781" s="7">
        <f t="shared" si="224"/>
        <v>0</v>
      </c>
    </row>
    <row r="4782" spans="1:11">
      <c r="A4782">
        <v>2024</v>
      </c>
      <c r="B4782">
        <v>9</v>
      </c>
      <c r="C4782">
        <v>3</v>
      </c>
      <c r="D4782" s="1" t="s">
        <v>445</v>
      </c>
      <c r="E4782" t="s">
        <v>446</v>
      </c>
      <c r="F4782">
        <v>30</v>
      </c>
      <c r="G4782" s="2">
        <v>218922.6</v>
      </c>
      <c r="H4782" s="2">
        <v>7314.91</v>
      </c>
      <c r="I4782" s="2">
        <f t="shared" si="222"/>
        <v>219447.3</v>
      </c>
      <c r="J4782" s="2">
        <f t="shared" si="223"/>
        <v>-524.69999999998254</v>
      </c>
      <c r="K4782" s="7">
        <f t="shared" si="224"/>
        <v>0</v>
      </c>
    </row>
    <row r="4783" spans="1:11">
      <c r="A4783">
        <v>2024</v>
      </c>
      <c r="B4783">
        <v>5</v>
      </c>
      <c r="C4783">
        <v>3</v>
      </c>
      <c r="D4783" s="1" t="s">
        <v>414</v>
      </c>
      <c r="E4783" t="s">
        <v>415</v>
      </c>
      <c r="F4783">
        <v>4</v>
      </c>
      <c r="G4783" s="2">
        <v>21461.119999999999</v>
      </c>
      <c r="H4783" s="2">
        <v>5496.9566000000004</v>
      </c>
      <c r="I4783" s="2">
        <f t="shared" si="222"/>
        <v>21987.826400000002</v>
      </c>
      <c r="J4783" s="2">
        <f t="shared" si="223"/>
        <v>-526.70640000000276</v>
      </c>
      <c r="K4783" s="7">
        <f t="shared" si="224"/>
        <v>0</v>
      </c>
    </row>
    <row r="4784" spans="1:11">
      <c r="A4784">
        <v>2024</v>
      </c>
      <c r="B4784">
        <v>3</v>
      </c>
      <c r="C4784">
        <v>3</v>
      </c>
      <c r="D4784" s="1" t="s">
        <v>782</v>
      </c>
      <c r="E4784" t="s">
        <v>783</v>
      </c>
      <c r="F4784">
        <v>1</v>
      </c>
      <c r="G4784" s="2">
        <v>347.31</v>
      </c>
      <c r="H4784" s="2">
        <v>878.99249999999995</v>
      </c>
      <c r="I4784" s="2">
        <f t="shared" si="222"/>
        <v>878.99249999999995</v>
      </c>
      <c r="J4784" s="2">
        <f t="shared" si="223"/>
        <v>-531.68249999999989</v>
      </c>
      <c r="K4784" s="7">
        <f t="shared" si="224"/>
        <v>0</v>
      </c>
    </row>
    <row r="4785" spans="1:11">
      <c r="A4785">
        <v>2024</v>
      </c>
      <c r="B4785">
        <v>6</v>
      </c>
      <c r="C4785">
        <v>3</v>
      </c>
      <c r="D4785" s="1" t="s">
        <v>782</v>
      </c>
      <c r="E4785" t="s">
        <v>783</v>
      </c>
      <c r="F4785">
        <v>1</v>
      </c>
      <c r="G4785" s="2">
        <v>347.31</v>
      </c>
      <c r="H4785" s="2">
        <v>878.99249999999995</v>
      </c>
      <c r="I4785" s="2">
        <f t="shared" si="222"/>
        <v>878.99249999999995</v>
      </c>
      <c r="J4785" s="2">
        <f t="shared" si="223"/>
        <v>-531.68249999999989</v>
      </c>
      <c r="K4785" s="7">
        <f t="shared" si="224"/>
        <v>0</v>
      </c>
    </row>
    <row r="4786" spans="1:11">
      <c r="A4786">
        <v>2024</v>
      </c>
      <c r="B4786">
        <v>3</v>
      </c>
      <c r="C4786">
        <v>3</v>
      </c>
      <c r="D4786" s="1" t="s">
        <v>441</v>
      </c>
      <c r="E4786" t="s">
        <v>442</v>
      </c>
      <c r="F4786">
        <v>4</v>
      </c>
      <c r="G4786" s="2">
        <v>4839.4399999999996</v>
      </c>
      <c r="H4786" s="2">
        <v>1343.2455</v>
      </c>
      <c r="I4786" s="2">
        <f t="shared" si="222"/>
        <v>5372.982</v>
      </c>
      <c r="J4786" s="2">
        <f t="shared" si="223"/>
        <v>-533.54200000000037</v>
      </c>
      <c r="K4786" s="7">
        <f t="shared" si="224"/>
        <v>0</v>
      </c>
    </row>
    <row r="4787" spans="1:11">
      <c r="A4787">
        <v>2024</v>
      </c>
      <c r="B4787">
        <v>11</v>
      </c>
      <c r="C4787">
        <v>3</v>
      </c>
      <c r="D4787" s="1" t="s">
        <v>850</v>
      </c>
      <c r="E4787" t="s">
        <v>28</v>
      </c>
      <c r="F4787">
        <v>12</v>
      </c>
      <c r="G4787" s="2">
        <v>11410.56</v>
      </c>
      <c r="H4787" s="2">
        <v>995.37660000000005</v>
      </c>
      <c r="I4787" s="2">
        <f t="shared" si="222"/>
        <v>11944.519200000001</v>
      </c>
      <c r="J4787" s="2">
        <f t="shared" si="223"/>
        <v>-533.95920000000115</v>
      </c>
      <c r="K4787" s="7">
        <f t="shared" si="224"/>
        <v>0</v>
      </c>
    </row>
    <row r="4788" spans="1:11">
      <c r="A4788">
        <v>2024</v>
      </c>
      <c r="B4788">
        <v>7</v>
      </c>
      <c r="C4788">
        <v>3</v>
      </c>
      <c r="D4788" s="1" t="s">
        <v>464</v>
      </c>
      <c r="E4788" t="s">
        <v>465</v>
      </c>
      <c r="F4788">
        <v>5</v>
      </c>
      <c r="G4788" s="2">
        <v>7140</v>
      </c>
      <c r="H4788" s="2">
        <v>1534.8112000000001</v>
      </c>
      <c r="I4788" s="2">
        <f t="shared" si="222"/>
        <v>7674.0560000000005</v>
      </c>
      <c r="J4788" s="2">
        <f t="shared" si="223"/>
        <v>-534.05600000000049</v>
      </c>
      <c r="K4788" s="7">
        <f t="shared" si="224"/>
        <v>0</v>
      </c>
    </row>
    <row r="4789" spans="1:11">
      <c r="A4789">
        <v>2024</v>
      </c>
      <c r="B4789">
        <v>3</v>
      </c>
      <c r="C4789">
        <v>3</v>
      </c>
      <c r="D4789" s="1" t="s">
        <v>569</v>
      </c>
      <c r="E4789" t="s">
        <v>570</v>
      </c>
      <c r="F4789">
        <v>4</v>
      </c>
      <c r="G4789" s="2">
        <v>22400</v>
      </c>
      <c r="H4789" s="2">
        <v>5733.7511000000004</v>
      </c>
      <c r="I4789" s="2">
        <f t="shared" si="222"/>
        <v>22935.004400000002</v>
      </c>
      <c r="J4789" s="2">
        <f t="shared" si="223"/>
        <v>-535.00440000000162</v>
      </c>
      <c r="K4789" s="7">
        <f t="shared" si="224"/>
        <v>0</v>
      </c>
    </row>
    <row r="4790" spans="1:11">
      <c r="A4790">
        <v>2024</v>
      </c>
      <c r="B4790">
        <v>8</v>
      </c>
      <c r="C4790">
        <v>3</v>
      </c>
      <c r="D4790" s="1" t="s">
        <v>569</v>
      </c>
      <c r="E4790" t="s">
        <v>570</v>
      </c>
      <c r="F4790">
        <v>4</v>
      </c>
      <c r="G4790" s="2">
        <v>22400</v>
      </c>
      <c r="H4790" s="2">
        <v>5733.7511000000004</v>
      </c>
      <c r="I4790" s="2">
        <f t="shared" si="222"/>
        <v>22935.004400000002</v>
      </c>
      <c r="J4790" s="2">
        <f t="shared" si="223"/>
        <v>-535.00440000000162</v>
      </c>
      <c r="K4790" s="7">
        <f t="shared" si="224"/>
        <v>0</v>
      </c>
    </row>
    <row r="4791" spans="1:11">
      <c r="A4791">
        <v>2024</v>
      </c>
      <c r="B4791">
        <v>11</v>
      </c>
      <c r="C4791">
        <v>3</v>
      </c>
      <c r="D4791" s="1" t="s">
        <v>315</v>
      </c>
      <c r="E4791" t="s">
        <v>316</v>
      </c>
      <c r="F4791">
        <v>9</v>
      </c>
      <c r="G4791" s="2">
        <v>165816</v>
      </c>
      <c r="H4791" s="2">
        <v>18483.555499999999</v>
      </c>
      <c r="I4791" s="2">
        <f t="shared" si="222"/>
        <v>166351.99949999998</v>
      </c>
      <c r="J4791" s="2">
        <f t="shared" si="223"/>
        <v>-535.99949999997625</v>
      </c>
      <c r="K4791" s="7">
        <f t="shared" si="224"/>
        <v>0</v>
      </c>
    </row>
    <row r="4792" spans="1:11">
      <c r="A4792">
        <v>2024</v>
      </c>
      <c r="B4792">
        <v>4</v>
      </c>
      <c r="C4792">
        <v>3</v>
      </c>
      <c r="D4792" s="1" t="s">
        <v>631</v>
      </c>
      <c r="E4792" t="s">
        <v>632</v>
      </c>
      <c r="F4792">
        <v>1</v>
      </c>
      <c r="G4792" s="2">
        <v>5056.08</v>
      </c>
      <c r="H4792" s="2">
        <v>5594.0587999999998</v>
      </c>
      <c r="I4792" s="2">
        <f t="shared" si="222"/>
        <v>5594.0587999999998</v>
      </c>
      <c r="J4792" s="2">
        <f t="shared" si="223"/>
        <v>-537.97879999999986</v>
      </c>
      <c r="K4792" s="7">
        <f t="shared" si="224"/>
        <v>0</v>
      </c>
    </row>
    <row r="4793" spans="1:11">
      <c r="A4793">
        <v>2024</v>
      </c>
      <c r="B4793">
        <v>4</v>
      </c>
      <c r="C4793">
        <v>3</v>
      </c>
      <c r="D4793" s="1" t="s">
        <v>1202</v>
      </c>
      <c r="E4793" t="s">
        <v>1201</v>
      </c>
      <c r="F4793">
        <v>3</v>
      </c>
      <c r="G4793" s="2">
        <v>1272.1199999999999</v>
      </c>
      <c r="H4793" s="2">
        <v>603.54999999999995</v>
      </c>
      <c r="I4793" s="2">
        <f t="shared" si="222"/>
        <v>1810.6499999999999</v>
      </c>
      <c r="J4793" s="2">
        <f t="shared" si="223"/>
        <v>-538.53</v>
      </c>
      <c r="K4793" s="7">
        <f t="shared" si="224"/>
        <v>0</v>
      </c>
    </row>
    <row r="4794" spans="1:11">
      <c r="A4794">
        <v>2024</v>
      </c>
      <c r="B4794">
        <v>1</v>
      </c>
      <c r="C4794">
        <v>3</v>
      </c>
      <c r="D4794" s="1" t="s">
        <v>782</v>
      </c>
      <c r="E4794" t="s">
        <v>783</v>
      </c>
      <c r="F4794">
        <v>1</v>
      </c>
      <c r="G4794" s="2">
        <v>338.02</v>
      </c>
      <c r="H4794" s="2">
        <v>878.99249999999995</v>
      </c>
      <c r="I4794" s="2">
        <f t="shared" si="222"/>
        <v>878.99249999999995</v>
      </c>
      <c r="J4794" s="2">
        <f t="shared" si="223"/>
        <v>-540.97249999999997</v>
      </c>
      <c r="K4794" s="7">
        <f t="shared" si="224"/>
        <v>0</v>
      </c>
    </row>
    <row r="4795" spans="1:11">
      <c r="A4795">
        <v>2024</v>
      </c>
      <c r="B4795">
        <v>3</v>
      </c>
      <c r="C4795">
        <v>3</v>
      </c>
      <c r="D4795" s="1" t="s">
        <v>605</v>
      </c>
      <c r="E4795" t="s">
        <v>606</v>
      </c>
      <c r="F4795">
        <v>3</v>
      </c>
      <c r="G4795" s="2">
        <v>28560</v>
      </c>
      <c r="H4795" s="2">
        <v>9701.8865999999998</v>
      </c>
      <c r="I4795" s="2">
        <f t="shared" si="222"/>
        <v>29105.659800000001</v>
      </c>
      <c r="J4795" s="2">
        <f t="shared" si="223"/>
        <v>-545.65980000000127</v>
      </c>
      <c r="K4795" s="7">
        <f t="shared" si="224"/>
        <v>0</v>
      </c>
    </row>
    <row r="4796" spans="1:11">
      <c r="A4796">
        <v>2024</v>
      </c>
      <c r="B4796">
        <v>8</v>
      </c>
      <c r="C4796">
        <v>3</v>
      </c>
      <c r="D4796" s="1" t="s">
        <v>605</v>
      </c>
      <c r="E4796" t="s">
        <v>606</v>
      </c>
      <c r="F4796">
        <v>3</v>
      </c>
      <c r="G4796" s="2">
        <v>28560</v>
      </c>
      <c r="H4796" s="2">
        <v>9701.8865999999998</v>
      </c>
      <c r="I4796" s="2">
        <f t="shared" si="222"/>
        <v>29105.659800000001</v>
      </c>
      <c r="J4796" s="2">
        <f t="shared" si="223"/>
        <v>-545.65980000000127</v>
      </c>
      <c r="K4796" s="7">
        <f t="shared" si="224"/>
        <v>0</v>
      </c>
    </row>
    <row r="4797" spans="1:11">
      <c r="A4797">
        <v>2024</v>
      </c>
      <c r="B4797">
        <v>7</v>
      </c>
      <c r="C4797">
        <v>3</v>
      </c>
      <c r="D4797" s="1" t="s">
        <v>445</v>
      </c>
      <c r="E4797" t="s">
        <v>446</v>
      </c>
      <c r="F4797">
        <v>16</v>
      </c>
      <c r="G4797" s="2">
        <v>116480</v>
      </c>
      <c r="H4797" s="2">
        <v>7314.91</v>
      </c>
      <c r="I4797" s="2">
        <f t="shared" si="222"/>
        <v>117038.56</v>
      </c>
      <c r="J4797" s="2">
        <f t="shared" si="223"/>
        <v>-558.55999999999767</v>
      </c>
      <c r="K4797" s="7">
        <f t="shared" si="224"/>
        <v>0</v>
      </c>
    </row>
    <row r="4798" spans="1:11">
      <c r="A4798">
        <v>2024</v>
      </c>
      <c r="B4798">
        <v>4</v>
      </c>
      <c r="C4798">
        <v>3</v>
      </c>
      <c r="D4798" s="1" t="s">
        <v>50</v>
      </c>
      <c r="E4798" t="s">
        <v>51</v>
      </c>
      <c r="F4798">
        <v>1</v>
      </c>
      <c r="G4798" s="2">
        <v>10088.77</v>
      </c>
      <c r="H4798" s="2">
        <v>10663.766600000001</v>
      </c>
      <c r="I4798" s="2">
        <f t="shared" si="222"/>
        <v>10663.766600000001</v>
      </c>
      <c r="J4798" s="2">
        <f t="shared" si="223"/>
        <v>-574.9966000000004</v>
      </c>
      <c r="K4798" s="7">
        <f t="shared" si="224"/>
        <v>0</v>
      </c>
    </row>
    <row r="4799" spans="1:11">
      <c r="A4799">
        <v>2024</v>
      </c>
      <c r="B4799">
        <v>1</v>
      </c>
      <c r="C4799">
        <v>3</v>
      </c>
      <c r="D4799" s="1" t="s">
        <v>473</v>
      </c>
      <c r="E4799" t="s">
        <v>474</v>
      </c>
      <c r="F4799">
        <v>2</v>
      </c>
      <c r="G4799" s="2">
        <v>23582.34</v>
      </c>
      <c r="H4799" s="2">
        <v>12079.422200000001</v>
      </c>
      <c r="I4799" s="2">
        <f t="shared" si="222"/>
        <v>24158.844400000002</v>
      </c>
      <c r="J4799" s="2">
        <f t="shared" si="223"/>
        <v>-576.50440000000162</v>
      </c>
      <c r="K4799" s="7">
        <f t="shared" si="224"/>
        <v>0</v>
      </c>
    </row>
    <row r="4800" spans="1:11">
      <c r="A4800">
        <v>2024</v>
      </c>
      <c r="B4800">
        <v>3</v>
      </c>
      <c r="C4800">
        <v>3</v>
      </c>
      <c r="D4800" s="1" t="s">
        <v>730</v>
      </c>
      <c r="E4800" t="s">
        <v>731</v>
      </c>
      <c r="F4800">
        <v>1</v>
      </c>
      <c r="G4800" s="2">
        <v>9562.5499999999993</v>
      </c>
      <c r="H4800" s="2">
        <v>10149.066199999999</v>
      </c>
      <c r="I4800" s="2">
        <f t="shared" si="222"/>
        <v>10149.066199999999</v>
      </c>
      <c r="J4800" s="2">
        <f t="shared" si="223"/>
        <v>-586.51620000000003</v>
      </c>
      <c r="K4800" s="7">
        <f t="shared" si="224"/>
        <v>0</v>
      </c>
    </row>
    <row r="4801" spans="1:11">
      <c r="A4801">
        <v>2024</v>
      </c>
      <c r="B4801">
        <v>10</v>
      </c>
      <c r="C4801">
        <v>3</v>
      </c>
      <c r="D4801" s="1" t="s">
        <v>113</v>
      </c>
      <c r="E4801" t="s">
        <v>114</v>
      </c>
      <c r="F4801">
        <v>11</v>
      </c>
      <c r="G4801" s="2">
        <v>36036</v>
      </c>
      <c r="H4801" s="2">
        <v>3330.5644000000002</v>
      </c>
      <c r="I4801" s="2">
        <f t="shared" si="222"/>
        <v>36636.208400000003</v>
      </c>
      <c r="J4801" s="2">
        <f t="shared" si="223"/>
        <v>-600.20840000000317</v>
      </c>
      <c r="K4801" s="7">
        <f t="shared" si="224"/>
        <v>0</v>
      </c>
    </row>
    <row r="4802" spans="1:11">
      <c r="A4802">
        <v>2024</v>
      </c>
      <c r="B4802">
        <v>3</v>
      </c>
      <c r="C4802">
        <v>3</v>
      </c>
      <c r="D4802" s="1" t="s">
        <v>585</v>
      </c>
      <c r="E4802" t="s">
        <v>586</v>
      </c>
      <c r="F4802">
        <v>4</v>
      </c>
      <c r="G4802" s="2">
        <v>35604.800000000003</v>
      </c>
      <c r="H4802" s="2">
        <v>9051.3822</v>
      </c>
      <c r="I4802" s="2">
        <f t="shared" ref="I4802:I4865" si="225">H4802*F4802</f>
        <v>36205.5288</v>
      </c>
      <c r="J4802" s="2">
        <f t="shared" ref="J4802:J4865" si="226">G4802-(H4802*F4802)</f>
        <v>-600.72879999999714</v>
      </c>
      <c r="K4802" s="7">
        <f t="shared" si="224"/>
        <v>0</v>
      </c>
    </row>
    <row r="4803" spans="1:11">
      <c r="A4803">
        <v>2024</v>
      </c>
      <c r="B4803">
        <v>11</v>
      </c>
      <c r="C4803">
        <v>3</v>
      </c>
      <c r="D4803" s="1" t="s">
        <v>113</v>
      </c>
      <c r="E4803" t="s">
        <v>114</v>
      </c>
      <c r="F4803">
        <v>4</v>
      </c>
      <c r="G4803" s="2">
        <v>12716.32</v>
      </c>
      <c r="H4803" s="2">
        <v>3330.5644000000002</v>
      </c>
      <c r="I4803" s="2">
        <f t="shared" si="225"/>
        <v>13322.257600000001</v>
      </c>
      <c r="J4803" s="2">
        <f t="shared" si="226"/>
        <v>-605.93760000000111</v>
      </c>
      <c r="K4803" s="7">
        <f t="shared" ref="K4803:K4866" si="227">IF(J4803&gt;=0,1,0)</f>
        <v>0</v>
      </c>
    </row>
    <row r="4804" spans="1:11">
      <c r="A4804">
        <v>2024</v>
      </c>
      <c r="B4804">
        <v>4</v>
      </c>
      <c r="C4804">
        <v>3</v>
      </c>
      <c r="D4804" s="1" t="s">
        <v>519</v>
      </c>
      <c r="E4804" t="s">
        <v>520</v>
      </c>
      <c r="F4804">
        <v>4</v>
      </c>
      <c r="G4804" s="2">
        <v>3880.96</v>
      </c>
      <c r="H4804" s="2">
        <v>1125.3785</v>
      </c>
      <c r="I4804" s="2">
        <f t="shared" si="225"/>
        <v>4501.5140000000001</v>
      </c>
      <c r="J4804" s="2">
        <f t="shared" si="226"/>
        <v>-620.55400000000009</v>
      </c>
      <c r="K4804" s="7">
        <f t="shared" si="227"/>
        <v>0</v>
      </c>
    </row>
    <row r="4805" spans="1:11">
      <c r="A4805">
        <v>2024</v>
      </c>
      <c r="B4805">
        <v>3</v>
      </c>
      <c r="C4805">
        <v>3</v>
      </c>
      <c r="D4805" s="1" t="s">
        <v>850</v>
      </c>
      <c r="E4805" t="s">
        <v>28</v>
      </c>
      <c r="F4805">
        <v>14</v>
      </c>
      <c r="G4805" s="2">
        <v>13312.32</v>
      </c>
      <c r="H4805" s="2">
        <v>995.37660000000005</v>
      </c>
      <c r="I4805" s="2">
        <f t="shared" si="225"/>
        <v>13935.272400000002</v>
      </c>
      <c r="J4805" s="2">
        <f t="shared" si="226"/>
        <v>-622.95240000000194</v>
      </c>
      <c r="K4805" s="7">
        <f t="shared" si="227"/>
        <v>0</v>
      </c>
    </row>
    <row r="4806" spans="1:11">
      <c r="A4806">
        <v>2024</v>
      </c>
      <c r="B4806">
        <v>10</v>
      </c>
      <c r="C4806">
        <v>3</v>
      </c>
      <c r="D4806" s="1" t="s">
        <v>848</v>
      </c>
      <c r="E4806" t="s">
        <v>849</v>
      </c>
      <c r="F4806">
        <v>8</v>
      </c>
      <c r="G4806" s="2">
        <v>330215.2</v>
      </c>
      <c r="H4806" s="2">
        <v>41355.377699999997</v>
      </c>
      <c r="I4806" s="2">
        <f t="shared" si="225"/>
        <v>330843.02159999998</v>
      </c>
      <c r="J4806" s="2">
        <f t="shared" si="226"/>
        <v>-627.82159999996657</v>
      </c>
      <c r="K4806" s="7">
        <f t="shared" si="227"/>
        <v>0</v>
      </c>
    </row>
    <row r="4807" spans="1:11">
      <c r="A4807">
        <v>2024</v>
      </c>
      <c r="B4807">
        <v>7</v>
      </c>
      <c r="C4807">
        <v>3</v>
      </c>
      <c r="D4807" s="1" t="s">
        <v>595</v>
      </c>
      <c r="E4807" t="s">
        <v>596</v>
      </c>
      <c r="F4807">
        <v>3</v>
      </c>
      <c r="G4807" s="2">
        <v>31647.360000000001</v>
      </c>
      <c r="H4807" s="2">
        <v>10762.2444</v>
      </c>
      <c r="I4807" s="2">
        <f t="shared" si="225"/>
        <v>32286.733199999999</v>
      </c>
      <c r="J4807" s="2">
        <f t="shared" si="226"/>
        <v>-639.37319999999818</v>
      </c>
      <c r="K4807" s="7">
        <f t="shared" si="227"/>
        <v>0</v>
      </c>
    </row>
    <row r="4808" spans="1:11">
      <c r="A4808">
        <v>2024</v>
      </c>
      <c r="B4808">
        <v>9</v>
      </c>
      <c r="C4808">
        <v>3</v>
      </c>
      <c r="D4808" s="1" t="s">
        <v>595</v>
      </c>
      <c r="E4808" t="s">
        <v>596</v>
      </c>
      <c r="F4808">
        <v>3</v>
      </c>
      <c r="G4808" s="2">
        <v>31647.360000000001</v>
      </c>
      <c r="H4808" s="2">
        <v>10762.2444</v>
      </c>
      <c r="I4808" s="2">
        <f t="shared" si="225"/>
        <v>32286.733199999999</v>
      </c>
      <c r="J4808" s="2">
        <f t="shared" si="226"/>
        <v>-639.37319999999818</v>
      </c>
      <c r="K4808" s="7">
        <f t="shared" si="227"/>
        <v>0</v>
      </c>
    </row>
    <row r="4809" spans="1:11">
      <c r="A4809">
        <v>2024</v>
      </c>
      <c r="B4809">
        <v>2</v>
      </c>
      <c r="C4809">
        <v>3</v>
      </c>
      <c r="D4809" s="1" t="s">
        <v>758</v>
      </c>
      <c r="E4809" t="s">
        <v>759</v>
      </c>
      <c r="F4809">
        <v>12</v>
      </c>
      <c r="G4809" s="2">
        <v>2352.6</v>
      </c>
      <c r="H4809" s="2">
        <v>249.42830000000001</v>
      </c>
      <c r="I4809" s="2">
        <f t="shared" si="225"/>
        <v>2993.1396</v>
      </c>
      <c r="J4809" s="2">
        <f t="shared" si="226"/>
        <v>-640.53960000000006</v>
      </c>
      <c r="K4809" s="7">
        <f t="shared" si="227"/>
        <v>0</v>
      </c>
    </row>
    <row r="4810" spans="1:11">
      <c r="A4810">
        <v>2024</v>
      </c>
      <c r="B4810">
        <v>3</v>
      </c>
      <c r="C4810">
        <v>3</v>
      </c>
      <c r="D4810" s="1" t="s">
        <v>776</v>
      </c>
      <c r="E4810" t="s">
        <v>777</v>
      </c>
      <c r="F4810">
        <v>13</v>
      </c>
      <c r="G4810" s="2">
        <v>5896.15</v>
      </c>
      <c r="H4810" s="2">
        <v>502.88</v>
      </c>
      <c r="I4810" s="2">
        <f t="shared" si="225"/>
        <v>6537.44</v>
      </c>
      <c r="J4810" s="2">
        <f t="shared" si="226"/>
        <v>-641.29</v>
      </c>
      <c r="K4810" s="7">
        <f t="shared" si="227"/>
        <v>0</v>
      </c>
    </row>
    <row r="4811" spans="1:11">
      <c r="A4811">
        <v>2024</v>
      </c>
      <c r="B4811">
        <v>3</v>
      </c>
      <c r="C4811">
        <v>3</v>
      </c>
      <c r="D4811" s="1" t="s">
        <v>413</v>
      </c>
      <c r="E4811" t="s">
        <v>411</v>
      </c>
      <c r="F4811">
        <v>2</v>
      </c>
      <c r="G4811" s="2">
        <v>4329.54</v>
      </c>
      <c r="H4811" s="2">
        <v>2494.9366</v>
      </c>
      <c r="I4811" s="2">
        <f t="shared" si="225"/>
        <v>4989.8732</v>
      </c>
      <c r="J4811" s="2">
        <f t="shared" si="226"/>
        <v>-660.33320000000003</v>
      </c>
      <c r="K4811" s="7">
        <f t="shared" si="227"/>
        <v>0</v>
      </c>
    </row>
    <row r="4812" spans="1:11">
      <c r="A4812">
        <v>2024</v>
      </c>
      <c r="B4812">
        <v>5</v>
      </c>
      <c r="C4812">
        <v>3</v>
      </c>
      <c r="D4812" s="1" t="s">
        <v>413</v>
      </c>
      <c r="E4812" t="s">
        <v>411</v>
      </c>
      <c r="F4812">
        <v>2</v>
      </c>
      <c r="G4812" s="2">
        <v>4329.54</v>
      </c>
      <c r="H4812" s="2">
        <v>2494.9366</v>
      </c>
      <c r="I4812" s="2">
        <f t="shared" si="225"/>
        <v>4989.8732</v>
      </c>
      <c r="J4812" s="2">
        <f t="shared" si="226"/>
        <v>-660.33320000000003</v>
      </c>
      <c r="K4812" s="7">
        <f t="shared" si="227"/>
        <v>0</v>
      </c>
    </row>
    <row r="4813" spans="1:11">
      <c r="A4813">
        <v>2024</v>
      </c>
      <c r="B4813">
        <v>4</v>
      </c>
      <c r="C4813">
        <v>3</v>
      </c>
      <c r="D4813" s="1" t="s">
        <v>1167</v>
      </c>
      <c r="E4813" t="s">
        <v>1168</v>
      </c>
      <c r="F4813">
        <v>1</v>
      </c>
      <c r="G4813" s="2">
        <v>21639.37</v>
      </c>
      <c r="H4813" s="2">
        <v>22300.566599999998</v>
      </c>
      <c r="I4813" s="2">
        <f t="shared" si="225"/>
        <v>22300.566599999998</v>
      </c>
      <c r="J4813" s="2">
        <f t="shared" si="226"/>
        <v>-661.19659999999931</v>
      </c>
      <c r="K4813" s="7">
        <f t="shared" si="227"/>
        <v>0</v>
      </c>
    </row>
    <row r="4814" spans="1:11">
      <c r="A4814">
        <v>2024</v>
      </c>
      <c r="B4814">
        <v>9</v>
      </c>
      <c r="C4814">
        <v>3</v>
      </c>
      <c r="D4814" s="1" t="s">
        <v>315</v>
      </c>
      <c r="E4814" t="s">
        <v>316</v>
      </c>
      <c r="F4814">
        <v>11</v>
      </c>
      <c r="G4814" s="2">
        <v>202650.8</v>
      </c>
      <c r="H4814" s="2">
        <v>18483.555499999999</v>
      </c>
      <c r="I4814" s="2">
        <f t="shared" si="225"/>
        <v>203319.11049999998</v>
      </c>
      <c r="J4814" s="2">
        <f t="shared" si="226"/>
        <v>-668.31049999999232</v>
      </c>
      <c r="K4814" s="7">
        <f t="shared" si="227"/>
        <v>0</v>
      </c>
    </row>
    <row r="4815" spans="1:11">
      <c r="A4815">
        <v>2024</v>
      </c>
      <c r="B4815">
        <v>10</v>
      </c>
      <c r="C4815">
        <v>3</v>
      </c>
      <c r="D4815" s="1" t="s">
        <v>67</v>
      </c>
      <c r="E4815" t="s">
        <v>68</v>
      </c>
      <c r="F4815">
        <v>3</v>
      </c>
      <c r="G4815" s="2">
        <v>16086.9</v>
      </c>
      <c r="H4815" s="2">
        <v>5589.5811000000003</v>
      </c>
      <c r="I4815" s="2">
        <f t="shared" si="225"/>
        <v>16768.743300000002</v>
      </c>
      <c r="J4815" s="2">
        <f t="shared" si="226"/>
        <v>-681.84330000000227</v>
      </c>
      <c r="K4815" s="7">
        <f t="shared" si="227"/>
        <v>0</v>
      </c>
    </row>
    <row r="4816" spans="1:11">
      <c r="A4816">
        <v>2024</v>
      </c>
      <c r="B4816">
        <v>1</v>
      </c>
      <c r="C4816">
        <v>3</v>
      </c>
      <c r="D4816" s="1" t="s">
        <v>257</v>
      </c>
      <c r="E4816" t="s">
        <v>258</v>
      </c>
      <c r="F4816">
        <v>1</v>
      </c>
      <c r="G4816" s="2">
        <v>1446.33</v>
      </c>
      <c r="H4816" s="2">
        <v>2132.48</v>
      </c>
      <c r="I4816" s="2">
        <f t="shared" si="225"/>
        <v>2132.48</v>
      </c>
      <c r="J4816" s="2">
        <f t="shared" si="226"/>
        <v>-686.15000000000009</v>
      </c>
      <c r="K4816" s="7">
        <f t="shared" si="227"/>
        <v>0</v>
      </c>
    </row>
    <row r="4817" spans="1:11">
      <c r="A4817">
        <v>2024</v>
      </c>
      <c r="B4817">
        <v>5</v>
      </c>
      <c r="C4817">
        <v>3</v>
      </c>
      <c r="D4817" s="1" t="s">
        <v>257</v>
      </c>
      <c r="E4817" t="s">
        <v>258</v>
      </c>
      <c r="F4817">
        <v>1</v>
      </c>
      <c r="G4817" s="2">
        <v>1446.33</v>
      </c>
      <c r="H4817" s="2">
        <v>2132.48</v>
      </c>
      <c r="I4817" s="2">
        <f t="shared" si="225"/>
        <v>2132.48</v>
      </c>
      <c r="J4817" s="2">
        <f t="shared" si="226"/>
        <v>-686.15000000000009</v>
      </c>
      <c r="K4817" s="7">
        <f t="shared" si="227"/>
        <v>0</v>
      </c>
    </row>
    <row r="4818" spans="1:11">
      <c r="A4818">
        <v>2024</v>
      </c>
      <c r="B4818">
        <v>5</v>
      </c>
      <c r="C4818">
        <v>3</v>
      </c>
      <c r="D4818" s="1" t="s">
        <v>776</v>
      </c>
      <c r="E4818" t="s">
        <v>777</v>
      </c>
      <c r="F4818">
        <v>14</v>
      </c>
      <c r="G4818" s="2">
        <v>6349.7</v>
      </c>
      <c r="H4818" s="2">
        <v>502.88</v>
      </c>
      <c r="I4818" s="2">
        <f t="shared" si="225"/>
        <v>7040.32</v>
      </c>
      <c r="J4818" s="2">
        <f t="shared" si="226"/>
        <v>-690.61999999999989</v>
      </c>
      <c r="K4818" s="7">
        <f t="shared" si="227"/>
        <v>0</v>
      </c>
    </row>
    <row r="4819" spans="1:11">
      <c r="A4819">
        <v>2024</v>
      </c>
      <c r="B4819">
        <v>4</v>
      </c>
      <c r="C4819">
        <v>3</v>
      </c>
      <c r="D4819" s="1" t="s">
        <v>131</v>
      </c>
      <c r="E4819" t="s">
        <v>132</v>
      </c>
      <c r="F4819">
        <v>4</v>
      </c>
      <c r="G4819" s="2">
        <v>39589.760000000002</v>
      </c>
      <c r="H4819" s="2">
        <v>10071.712</v>
      </c>
      <c r="I4819" s="2">
        <f t="shared" si="225"/>
        <v>40286.847999999998</v>
      </c>
      <c r="J4819" s="2">
        <f t="shared" si="226"/>
        <v>-697.0879999999961</v>
      </c>
      <c r="K4819" s="7">
        <f t="shared" si="227"/>
        <v>0</v>
      </c>
    </row>
    <row r="4820" spans="1:11">
      <c r="A4820">
        <v>2024</v>
      </c>
      <c r="B4820">
        <v>4</v>
      </c>
      <c r="C4820">
        <v>3</v>
      </c>
      <c r="D4820" s="1" t="s">
        <v>105</v>
      </c>
      <c r="E4820" t="s">
        <v>103</v>
      </c>
      <c r="F4820">
        <v>10</v>
      </c>
      <c r="G4820" s="2">
        <v>17475.099999999999</v>
      </c>
      <c r="H4820" s="2">
        <v>1817.2588000000001</v>
      </c>
      <c r="I4820" s="2">
        <f t="shared" si="225"/>
        <v>18172.588</v>
      </c>
      <c r="J4820" s="2">
        <f t="shared" si="226"/>
        <v>-697.48800000000119</v>
      </c>
      <c r="K4820" s="7">
        <f t="shared" si="227"/>
        <v>0</v>
      </c>
    </row>
    <row r="4821" spans="1:11">
      <c r="A4821">
        <v>2024</v>
      </c>
      <c r="B4821">
        <v>1</v>
      </c>
      <c r="C4821">
        <v>3</v>
      </c>
      <c r="D4821" s="1" t="s">
        <v>807</v>
      </c>
      <c r="E4821" t="s">
        <v>806</v>
      </c>
      <c r="F4821">
        <v>2</v>
      </c>
      <c r="G4821" s="2">
        <v>2380.7800000000002</v>
      </c>
      <c r="H4821" s="2">
        <v>1540.3110999999999</v>
      </c>
      <c r="I4821" s="2">
        <f t="shared" si="225"/>
        <v>3080.6221999999998</v>
      </c>
      <c r="J4821" s="2">
        <f t="shared" si="226"/>
        <v>-699.84219999999959</v>
      </c>
      <c r="K4821" s="7">
        <f t="shared" si="227"/>
        <v>0</v>
      </c>
    </row>
    <row r="4822" spans="1:11">
      <c r="A4822">
        <v>2024</v>
      </c>
      <c r="B4822">
        <v>8</v>
      </c>
      <c r="C4822">
        <v>3</v>
      </c>
      <c r="D4822" s="1" t="s">
        <v>315</v>
      </c>
      <c r="E4822" t="s">
        <v>316</v>
      </c>
      <c r="F4822">
        <v>12</v>
      </c>
      <c r="G4822" s="2">
        <v>221076</v>
      </c>
      <c r="H4822" s="2">
        <v>18483.555499999999</v>
      </c>
      <c r="I4822" s="2">
        <f t="shared" si="225"/>
        <v>221802.66599999997</v>
      </c>
      <c r="J4822" s="2">
        <f t="shared" si="226"/>
        <v>-726.66599999996834</v>
      </c>
      <c r="K4822" s="7">
        <f t="shared" si="227"/>
        <v>0</v>
      </c>
    </row>
    <row r="4823" spans="1:11">
      <c r="A4823">
        <v>2024</v>
      </c>
      <c r="B4823">
        <v>10</v>
      </c>
      <c r="C4823">
        <v>3</v>
      </c>
      <c r="D4823" s="1" t="s">
        <v>376</v>
      </c>
      <c r="E4823" t="s">
        <v>377</v>
      </c>
      <c r="F4823">
        <v>13</v>
      </c>
      <c r="G4823" s="2">
        <v>299952.8</v>
      </c>
      <c r="H4823" s="2">
        <v>23129.266599999999</v>
      </c>
      <c r="I4823" s="2">
        <f t="shared" si="225"/>
        <v>300680.46580000001</v>
      </c>
      <c r="J4823" s="2">
        <f t="shared" si="226"/>
        <v>-727.66580000001704</v>
      </c>
      <c r="K4823" s="7">
        <f t="shared" si="227"/>
        <v>0</v>
      </c>
    </row>
    <row r="4824" spans="1:11">
      <c r="A4824">
        <v>2024</v>
      </c>
      <c r="B4824">
        <v>6</v>
      </c>
      <c r="C4824">
        <v>3</v>
      </c>
      <c r="D4824" s="1" t="s">
        <v>776</v>
      </c>
      <c r="E4824" t="s">
        <v>777</v>
      </c>
      <c r="F4824">
        <v>15</v>
      </c>
      <c r="G4824" s="2">
        <v>6803.25</v>
      </c>
      <c r="H4824" s="2">
        <v>502.88</v>
      </c>
      <c r="I4824" s="2">
        <f t="shared" si="225"/>
        <v>7543.2</v>
      </c>
      <c r="J4824" s="2">
        <f t="shared" si="226"/>
        <v>-739.94999999999982</v>
      </c>
      <c r="K4824" s="7">
        <f t="shared" si="227"/>
        <v>0</v>
      </c>
    </row>
    <row r="4825" spans="1:11">
      <c r="A4825">
        <v>2024</v>
      </c>
      <c r="B4825">
        <v>8</v>
      </c>
      <c r="C4825">
        <v>3</v>
      </c>
      <c r="D4825" s="1" t="s">
        <v>758</v>
      </c>
      <c r="E4825" t="s">
        <v>759</v>
      </c>
      <c r="F4825">
        <v>14</v>
      </c>
      <c r="G4825" s="2">
        <v>2744.7</v>
      </c>
      <c r="H4825" s="2">
        <v>249.42830000000001</v>
      </c>
      <c r="I4825" s="2">
        <f t="shared" si="225"/>
        <v>3491.9962</v>
      </c>
      <c r="J4825" s="2">
        <f t="shared" si="226"/>
        <v>-747.29620000000023</v>
      </c>
      <c r="K4825" s="7">
        <f t="shared" si="227"/>
        <v>0</v>
      </c>
    </row>
    <row r="4826" spans="1:11">
      <c r="A4826">
        <v>2024</v>
      </c>
      <c r="B4826">
        <v>2</v>
      </c>
      <c r="C4826">
        <v>3</v>
      </c>
      <c r="D4826" s="1" t="s">
        <v>644</v>
      </c>
      <c r="E4826" t="s">
        <v>645</v>
      </c>
      <c r="F4826">
        <v>1</v>
      </c>
      <c r="G4826" s="2">
        <v>12208.83</v>
      </c>
      <c r="H4826" s="2">
        <v>12958.98</v>
      </c>
      <c r="I4826" s="2">
        <f t="shared" si="225"/>
        <v>12958.98</v>
      </c>
      <c r="J4826" s="2">
        <f t="shared" si="226"/>
        <v>-750.14999999999964</v>
      </c>
      <c r="K4826" s="7">
        <f t="shared" si="227"/>
        <v>0</v>
      </c>
    </row>
    <row r="4827" spans="1:11">
      <c r="A4827">
        <v>2024</v>
      </c>
      <c r="B4827">
        <v>4</v>
      </c>
      <c r="C4827">
        <v>3</v>
      </c>
      <c r="D4827" s="1" t="s">
        <v>644</v>
      </c>
      <c r="E4827" t="s">
        <v>645</v>
      </c>
      <c r="F4827">
        <v>1</v>
      </c>
      <c r="G4827" s="2">
        <v>12208.83</v>
      </c>
      <c r="H4827" s="2">
        <v>12958.98</v>
      </c>
      <c r="I4827" s="2">
        <f t="shared" si="225"/>
        <v>12958.98</v>
      </c>
      <c r="J4827" s="2">
        <f t="shared" si="226"/>
        <v>-750.14999999999964</v>
      </c>
      <c r="K4827" s="7">
        <f t="shared" si="227"/>
        <v>0</v>
      </c>
    </row>
    <row r="4828" spans="1:11">
      <c r="A4828">
        <v>2024</v>
      </c>
      <c r="B4828">
        <v>5</v>
      </c>
      <c r="C4828">
        <v>3</v>
      </c>
      <c r="D4828" s="1" t="s">
        <v>644</v>
      </c>
      <c r="E4828" t="s">
        <v>645</v>
      </c>
      <c r="F4828">
        <v>1</v>
      </c>
      <c r="G4828" s="2">
        <v>12208.83</v>
      </c>
      <c r="H4828" s="2">
        <v>12958.98</v>
      </c>
      <c r="I4828" s="2">
        <f t="shared" si="225"/>
        <v>12958.98</v>
      </c>
      <c r="J4828" s="2">
        <f t="shared" si="226"/>
        <v>-750.14999999999964</v>
      </c>
      <c r="K4828" s="7">
        <f t="shared" si="227"/>
        <v>0</v>
      </c>
    </row>
    <row r="4829" spans="1:11">
      <c r="A4829">
        <v>2024</v>
      </c>
      <c r="B4829">
        <v>3</v>
      </c>
      <c r="C4829">
        <v>3</v>
      </c>
      <c r="D4829" s="1" t="s">
        <v>1077</v>
      </c>
      <c r="E4829" t="s">
        <v>1078</v>
      </c>
      <c r="F4829">
        <v>9</v>
      </c>
      <c r="G4829" s="2">
        <v>24358.5</v>
      </c>
      <c r="H4829" s="2">
        <v>2790.8454999999999</v>
      </c>
      <c r="I4829" s="2">
        <f t="shared" si="225"/>
        <v>25117.609499999999</v>
      </c>
      <c r="J4829" s="2">
        <f t="shared" si="226"/>
        <v>-759.10949999999866</v>
      </c>
      <c r="K4829" s="7">
        <f t="shared" si="227"/>
        <v>0</v>
      </c>
    </row>
    <row r="4830" spans="1:11">
      <c r="A4830">
        <v>2024</v>
      </c>
      <c r="B4830">
        <v>6</v>
      </c>
      <c r="C4830">
        <v>3</v>
      </c>
      <c r="D4830" s="1" t="s">
        <v>413</v>
      </c>
      <c r="E4830" t="s">
        <v>411</v>
      </c>
      <c r="F4830">
        <v>2</v>
      </c>
      <c r="G4830" s="2">
        <v>4229.3</v>
      </c>
      <c r="H4830" s="2">
        <v>2494.9366</v>
      </c>
      <c r="I4830" s="2">
        <f t="shared" si="225"/>
        <v>4989.8732</v>
      </c>
      <c r="J4830" s="2">
        <f t="shared" si="226"/>
        <v>-760.57319999999982</v>
      </c>
      <c r="K4830" s="7">
        <f t="shared" si="227"/>
        <v>0</v>
      </c>
    </row>
    <row r="4831" spans="1:11">
      <c r="A4831">
        <v>2024</v>
      </c>
      <c r="B4831">
        <v>8</v>
      </c>
      <c r="C4831">
        <v>3</v>
      </c>
      <c r="D4831" s="1" t="s">
        <v>413</v>
      </c>
      <c r="E4831" t="s">
        <v>411</v>
      </c>
      <c r="F4831">
        <v>2</v>
      </c>
      <c r="G4831" s="2">
        <v>4229.3</v>
      </c>
      <c r="H4831" s="2">
        <v>2494.9366</v>
      </c>
      <c r="I4831" s="2">
        <f t="shared" si="225"/>
        <v>4989.8732</v>
      </c>
      <c r="J4831" s="2">
        <f t="shared" si="226"/>
        <v>-760.57319999999982</v>
      </c>
      <c r="K4831" s="7">
        <f t="shared" si="227"/>
        <v>0</v>
      </c>
    </row>
    <row r="4832" spans="1:11">
      <c r="A4832">
        <v>2024</v>
      </c>
      <c r="B4832">
        <v>1</v>
      </c>
      <c r="C4832">
        <v>3</v>
      </c>
      <c r="D4832" s="1" t="s">
        <v>740</v>
      </c>
      <c r="E4832" t="s">
        <v>741</v>
      </c>
      <c r="F4832">
        <v>1</v>
      </c>
      <c r="G4832" s="2">
        <v>285480.65000000002</v>
      </c>
      <c r="H4832" s="2">
        <v>286244.8</v>
      </c>
      <c r="I4832" s="2">
        <f t="shared" si="225"/>
        <v>286244.8</v>
      </c>
      <c r="J4832" s="2">
        <f t="shared" si="226"/>
        <v>-764.14999999996508</v>
      </c>
      <c r="K4832" s="7">
        <f t="shared" si="227"/>
        <v>0</v>
      </c>
    </row>
    <row r="4833" spans="1:11">
      <c r="A4833">
        <v>2024</v>
      </c>
      <c r="B4833">
        <v>5</v>
      </c>
      <c r="C4833">
        <v>3</v>
      </c>
      <c r="D4833" s="1" t="s">
        <v>740</v>
      </c>
      <c r="E4833" t="s">
        <v>741</v>
      </c>
      <c r="F4833">
        <v>1</v>
      </c>
      <c r="G4833" s="2">
        <v>285480.65000000002</v>
      </c>
      <c r="H4833" s="2">
        <v>286244.8</v>
      </c>
      <c r="I4833" s="2">
        <f t="shared" si="225"/>
        <v>286244.8</v>
      </c>
      <c r="J4833" s="2">
        <f t="shared" si="226"/>
        <v>-764.14999999996508</v>
      </c>
      <c r="K4833" s="7">
        <f t="shared" si="227"/>
        <v>0</v>
      </c>
    </row>
    <row r="4834" spans="1:11">
      <c r="A4834">
        <v>2024</v>
      </c>
      <c r="B4834">
        <v>9</v>
      </c>
      <c r="C4834">
        <v>3</v>
      </c>
      <c r="D4834" s="1" t="s">
        <v>740</v>
      </c>
      <c r="E4834" t="s">
        <v>741</v>
      </c>
      <c r="F4834">
        <v>1</v>
      </c>
      <c r="G4834" s="2">
        <v>285480.65000000002</v>
      </c>
      <c r="H4834" s="2">
        <v>286244.8</v>
      </c>
      <c r="I4834" s="2">
        <f t="shared" si="225"/>
        <v>286244.8</v>
      </c>
      <c r="J4834" s="2">
        <f t="shared" si="226"/>
        <v>-764.14999999996508</v>
      </c>
      <c r="K4834" s="7">
        <f t="shared" si="227"/>
        <v>0</v>
      </c>
    </row>
    <row r="4835" spans="1:11">
      <c r="A4835">
        <v>2024</v>
      </c>
      <c r="B4835">
        <v>1</v>
      </c>
      <c r="C4835">
        <v>3</v>
      </c>
      <c r="D4835" s="1" t="s">
        <v>105</v>
      </c>
      <c r="E4835" t="s">
        <v>103</v>
      </c>
      <c r="F4835">
        <v>18</v>
      </c>
      <c r="G4835" s="2">
        <v>31932.720000000001</v>
      </c>
      <c r="H4835" s="2">
        <v>1817.2588000000001</v>
      </c>
      <c r="I4835" s="2">
        <f t="shared" si="225"/>
        <v>32710.6584</v>
      </c>
      <c r="J4835" s="2">
        <f t="shared" si="226"/>
        <v>-777.93839999999909</v>
      </c>
      <c r="K4835" s="7">
        <f t="shared" si="227"/>
        <v>0</v>
      </c>
    </row>
    <row r="4836" spans="1:11">
      <c r="A4836">
        <v>2024</v>
      </c>
      <c r="B4836">
        <v>9</v>
      </c>
      <c r="C4836">
        <v>3</v>
      </c>
      <c r="D4836" s="1" t="s">
        <v>1390</v>
      </c>
      <c r="E4836" t="s">
        <v>1391</v>
      </c>
      <c r="F4836">
        <v>1</v>
      </c>
      <c r="G4836" s="2">
        <v>4257.8500000000004</v>
      </c>
      <c r="H4836" s="2">
        <v>5037.1099999999997</v>
      </c>
      <c r="I4836" s="2">
        <f t="shared" si="225"/>
        <v>5037.1099999999997</v>
      </c>
      <c r="J4836" s="2">
        <f t="shared" si="226"/>
        <v>-779.25999999999931</v>
      </c>
      <c r="K4836" s="7">
        <f t="shared" si="227"/>
        <v>0</v>
      </c>
    </row>
    <row r="4837" spans="1:11">
      <c r="A4837">
        <v>2024</v>
      </c>
      <c r="B4837">
        <v>11</v>
      </c>
      <c r="C4837">
        <v>3</v>
      </c>
      <c r="D4837" s="1" t="s">
        <v>1390</v>
      </c>
      <c r="E4837" t="s">
        <v>1391</v>
      </c>
      <c r="F4837">
        <v>1</v>
      </c>
      <c r="G4837" s="2">
        <v>4257.8500000000004</v>
      </c>
      <c r="H4837" s="2">
        <v>5037.1099999999997</v>
      </c>
      <c r="I4837" s="2">
        <f t="shared" si="225"/>
        <v>5037.1099999999997</v>
      </c>
      <c r="J4837" s="2">
        <f t="shared" si="226"/>
        <v>-779.25999999999931</v>
      </c>
      <c r="K4837" s="7">
        <f t="shared" si="227"/>
        <v>0</v>
      </c>
    </row>
    <row r="4838" spans="1:11">
      <c r="A4838">
        <v>2024</v>
      </c>
      <c r="B4838">
        <v>2</v>
      </c>
      <c r="C4838">
        <v>3</v>
      </c>
      <c r="D4838" s="1" t="s">
        <v>776</v>
      </c>
      <c r="E4838" t="s">
        <v>777</v>
      </c>
      <c r="F4838">
        <v>16</v>
      </c>
      <c r="G4838" s="2">
        <v>7256.8</v>
      </c>
      <c r="H4838" s="2">
        <v>502.88</v>
      </c>
      <c r="I4838" s="2">
        <f t="shared" si="225"/>
        <v>8046.08</v>
      </c>
      <c r="J4838" s="2">
        <f t="shared" si="226"/>
        <v>-789.27999999999975</v>
      </c>
      <c r="K4838" s="7">
        <f t="shared" si="227"/>
        <v>0</v>
      </c>
    </row>
    <row r="4839" spans="1:11">
      <c r="A4839">
        <v>2024</v>
      </c>
      <c r="B4839">
        <v>5</v>
      </c>
      <c r="C4839">
        <v>3</v>
      </c>
      <c r="D4839" s="1" t="s">
        <v>293</v>
      </c>
      <c r="E4839" t="s">
        <v>294</v>
      </c>
      <c r="F4839">
        <v>7</v>
      </c>
      <c r="G4839" s="2">
        <v>5667.69</v>
      </c>
      <c r="H4839" s="2">
        <v>922.94749999999999</v>
      </c>
      <c r="I4839" s="2">
        <f t="shared" si="225"/>
        <v>6460.6324999999997</v>
      </c>
      <c r="J4839" s="2">
        <f t="shared" si="226"/>
        <v>-792.94250000000011</v>
      </c>
      <c r="K4839" s="7">
        <f t="shared" si="227"/>
        <v>0</v>
      </c>
    </row>
    <row r="4840" spans="1:11">
      <c r="A4840">
        <v>2024</v>
      </c>
      <c r="B4840">
        <v>3</v>
      </c>
      <c r="C4840">
        <v>3</v>
      </c>
      <c r="D4840" s="1" t="s">
        <v>463</v>
      </c>
      <c r="E4840" t="s">
        <v>462</v>
      </c>
      <c r="F4840">
        <v>4</v>
      </c>
      <c r="G4840" s="2">
        <v>44800</v>
      </c>
      <c r="H4840" s="2">
        <v>11399.1111</v>
      </c>
      <c r="I4840" s="2">
        <f t="shared" si="225"/>
        <v>45596.4444</v>
      </c>
      <c r="J4840" s="2">
        <f t="shared" si="226"/>
        <v>-796.44440000000031</v>
      </c>
      <c r="K4840" s="7">
        <f t="shared" si="227"/>
        <v>0</v>
      </c>
    </row>
    <row r="4841" spans="1:11">
      <c r="A4841">
        <v>2024</v>
      </c>
      <c r="B4841">
        <v>4</v>
      </c>
      <c r="C4841">
        <v>3</v>
      </c>
      <c r="D4841" s="1" t="s">
        <v>850</v>
      </c>
      <c r="E4841" t="s">
        <v>28</v>
      </c>
      <c r="F4841">
        <v>18</v>
      </c>
      <c r="G4841" s="2">
        <v>17115.84</v>
      </c>
      <c r="H4841" s="2">
        <v>995.37660000000005</v>
      </c>
      <c r="I4841" s="2">
        <f t="shared" si="225"/>
        <v>17916.7788</v>
      </c>
      <c r="J4841" s="2">
        <f t="shared" si="226"/>
        <v>-800.9387999999999</v>
      </c>
      <c r="K4841" s="7">
        <f t="shared" si="227"/>
        <v>0</v>
      </c>
    </row>
    <row r="4842" spans="1:11">
      <c r="A4842">
        <v>2024</v>
      </c>
      <c r="B4842">
        <v>4</v>
      </c>
      <c r="C4842">
        <v>3</v>
      </c>
      <c r="D4842" s="1" t="s">
        <v>569</v>
      </c>
      <c r="E4842" t="s">
        <v>570</v>
      </c>
      <c r="F4842">
        <v>6</v>
      </c>
      <c r="G4842" s="2">
        <v>33600</v>
      </c>
      <c r="H4842" s="2">
        <v>5733.7511000000004</v>
      </c>
      <c r="I4842" s="2">
        <f t="shared" si="225"/>
        <v>34402.506600000001</v>
      </c>
      <c r="J4842" s="2">
        <f t="shared" si="226"/>
        <v>-802.50660000000062</v>
      </c>
      <c r="K4842" s="7">
        <f t="shared" si="227"/>
        <v>0</v>
      </c>
    </row>
    <row r="4843" spans="1:11">
      <c r="A4843">
        <v>2024</v>
      </c>
      <c r="B4843">
        <v>4</v>
      </c>
      <c r="C4843">
        <v>3</v>
      </c>
      <c r="D4843" s="1" t="s">
        <v>517</v>
      </c>
      <c r="E4843" t="s">
        <v>518</v>
      </c>
      <c r="F4843">
        <v>8</v>
      </c>
      <c r="G4843" s="2">
        <v>3095.92</v>
      </c>
      <c r="H4843" s="2">
        <v>487.56420000000003</v>
      </c>
      <c r="I4843" s="2">
        <f t="shared" si="225"/>
        <v>3900.5136000000002</v>
      </c>
      <c r="J4843" s="2">
        <f t="shared" si="226"/>
        <v>-804.59360000000015</v>
      </c>
      <c r="K4843" s="7">
        <f t="shared" si="227"/>
        <v>0</v>
      </c>
    </row>
    <row r="4844" spans="1:11">
      <c r="A4844">
        <v>2024</v>
      </c>
      <c r="B4844">
        <v>10</v>
      </c>
      <c r="C4844">
        <v>3</v>
      </c>
      <c r="D4844" s="1" t="s">
        <v>1139</v>
      </c>
      <c r="E4844" t="s">
        <v>1140</v>
      </c>
      <c r="F4844">
        <v>2</v>
      </c>
      <c r="G4844" s="2">
        <v>44755.199999999997</v>
      </c>
      <c r="H4844" s="2">
        <v>22795.757099999999</v>
      </c>
      <c r="I4844" s="2">
        <f t="shared" si="225"/>
        <v>45591.514199999998</v>
      </c>
      <c r="J4844" s="2">
        <f t="shared" si="226"/>
        <v>-836.31420000000071</v>
      </c>
      <c r="K4844" s="7">
        <f t="shared" si="227"/>
        <v>0</v>
      </c>
    </row>
    <row r="4845" spans="1:11">
      <c r="A4845">
        <v>2024</v>
      </c>
      <c r="B4845">
        <v>7</v>
      </c>
      <c r="C4845">
        <v>3</v>
      </c>
      <c r="D4845" s="1" t="s">
        <v>776</v>
      </c>
      <c r="E4845" t="s">
        <v>777</v>
      </c>
      <c r="F4845">
        <v>17</v>
      </c>
      <c r="G4845" s="2">
        <v>7710.35</v>
      </c>
      <c r="H4845" s="2">
        <v>502.88</v>
      </c>
      <c r="I4845" s="2">
        <f t="shared" si="225"/>
        <v>8548.9599999999991</v>
      </c>
      <c r="J4845" s="2">
        <f t="shared" si="226"/>
        <v>-838.60999999999876</v>
      </c>
      <c r="K4845" s="7">
        <f t="shared" si="227"/>
        <v>0</v>
      </c>
    </row>
    <row r="4846" spans="1:11">
      <c r="A4846">
        <v>2024</v>
      </c>
      <c r="B4846">
        <v>4</v>
      </c>
      <c r="C4846">
        <v>3</v>
      </c>
      <c r="D4846" s="1" t="s">
        <v>805</v>
      </c>
      <c r="E4846" t="s">
        <v>806</v>
      </c>
      <c r="F4846">
        <v>5</v>
      </c>
      <c r="G4846" s="2">
        <v>4771.1000000000004</v>
      </c>
      <c r="H4846" s="2">
        <v>1122.0222000000001</v>
      </c>
      <c r="I4846" s="2">
        <f t="shared" si="225"/>
        <v>5610.1110000000008</v>
      </c>
      <c r="J4846" s="2">
        <f t="shared" si="226"/>
        <v>-839.01100000000042</v>
      </c>
      <c r="K4846" s="7">
        <f t="shared" si="227"/>
        <v>0</v>
      </c>
    </row>
    <row r="4847" spans="1:11">
      <c r="A4847">
        <v>2024</v>
      </c>
      <c r="B4847">
        <v>9</v>
      </c>
      <c r="C4847">
        <v>3</v>
      </c>
      <c r="D4847" s="1" t="s">
        <v>441</v>
      </c>
      <c r="E4847" t="s">
        <v>442</v>
      </c>
      <c r="F4847">
        <v>6</v>
      </c>
      <c r="G4847" s="2">
        <v>7207.86</v>
      </c>
      <c r="H4847" s="2">
        <v>1343.2455</v>
      </c>
      <c r="I4847" s="2">
        <f t="shared" si="225"/>
        <v>8059.473</v>
      </c>
      <c r="J4847" s="2">
        <f t="shared" si="226"/>
        <v>-851.61300000000028</v>
      </c>
      <c r="K4847" s="7">
        <f t="shared" si="227"/>
        <v>0</v>
      </c>
    </row>
    <row r="4848" spans="1:11">
      <c r="A4848">
        <v>2024</v>
      </c>
      <c r="B4848">
        <v>8</v>
      </c>
      <c r="C4848">
        <v>3</v>
      </c>
      <c r="D4848" s="1" t="s">
        <v>595</v>
      </c>
      <c r="E4848" t="s">
        <v>596</v>
      </c>
      <c r="F4848">
        <v>4</v>
      </c>
      <c r="G4848" s="2">
        <v>42196.480000000003</v>
      </c>
      <c r="H4848" s="2">
        <v>10762.2444</v>
      </c>
      <c r="I4848" s="2">
        <f t="shared" si="225"/>
        <v>43048.977599999998</v>
      </c>
      <c r="J4848" s="2">
        <f t="shared" si="226"/>
        <v>-852.49759999999515</v>
      </c>
      <c r="K4848" s="7">
        <f t="shared" si="227"/>
        <v>0</v>
      </c>
    </row>
    <row r="4849" spans="1:11">
      <c r="A4849">
        <v>2024</v>
      </c>
      <c r="B4849">
        <v>11</v>
      </c>
      <c r="C4849">
        <v>3</v>
      </c>
      <c r="D4849" s="1" t="s">
        <v>464</v>
      </c>
      <c r="E4849" t="s">
        <v>465</v>
      </c>
      <c r="F4849">
        <v>8</v>
      </c>
      <c r="G4849" s="2">
        <v>11424</v>
      </c>
      <c r="H4849" s="2">
        <v>1534.8112000000001</v>
      </c>
      <c r="I4849" s="2">
        <f t="shared" si="225"/>
        <v>12278.489600000001</v>
      </c>
      <c r="J4849" s="2">
        <f t="shared" si="226"/>
        <v>-854.48960000000079</v>
      </c>
      <c r="K4849" s="7">
        <f t="shared" si="227"/>
        <v>0</v>
      </c>
    </row>
    <row r="4850" spans="1:11">
      <c r="A4850">
        <v>2024</v>
      </c>
      <c r="B4850">
        <v>3</v>
      </c>
      <c r="C4850">
        <v>3</v>
      </c>
      <c r="D4850" s="1" t="s">
        <v>445</v>
      </c>
      <c r="E4850" t="s">
        <v>446</v>
      </c>
      <c r="F4850">
        <v>23</v>
      </c>
      <c r="G4850" s="2">
        <v>167376.98000000001</v>
      </c>
      <c r="H4850" s="2">
        <v>7314.91</v>
      </c>
      <c r="I4850" s="2">
        <f t="shared" si="225"/>
        <v>168242.93</v>
      </c>
      <c r="J4850" s="2">
        <f t="shared" si="226"/>
        <v>-865.94999999998254</v>
      </c>
      <c r="K4850" s="7">
        <f t="shared" si="227"/>
        <v>0</v>
      </c>
    </row>
    <row r="4851" spans="1:11">
      <c r="A4851">
        <v>2024</v>
      </c>
      <c r="B4851">
        <v>1</v>
      </c>
      <c r="C4851">
        <v>3</v>
      </c>
      <c r="D4851" s="1" t="s">
        <v>356</v>
      </c>
      <c r="E4851" t="s">
        <v>357</v>
      </c>
      <c r="F4851">
        <v>5</v>
      </c>
      <c r="G4851" s="2">
        <v>42262.5</v>
      </c>
      <c r="H4851" s="2">
        <v>8626.125</v>
      </c>
      <c r="I4851" s="2">
        <f t="shared" si="225"/>
        <v>43130.625</v>
      </c>
      <c r="J4851" s="2">
        <f t="shared" si="226"/>
        <v>-868.125</v>
      </c>
      <c r="K4851" s="7">
        <f t="shared" si="227"/>
        <v>0</v>
      </c>
    </row>
    <row r="4852" spans="1:11">
      <c r="A4852">
        <v>2024</v>
      </c>
      <c r="B4852">
        <v>4</v>
      </c>
      <c r="C4852">
        <v>3</v>
      </c>
      <c r="D4852" s="1" t="s">
        <v>445</v>
      </c>
      <c r="E4852" t="s">
        <v>446</v>
      </c>
      <c r="F4852">
        <v>23</v>
      </c>
      <c r="G4852" s="2">
        <v>167369.39000000001</v>
      </c>
      <c r="H4852" s="2">
        <v>7314.91</v>
      </c>
      <c r="I4852" s="2">
        <f t="shared" si="225"/>
        <v>168242.93</v>
      </c>
      <c r="J4852" s="2">
        <f t="shared" si="226"/>
        <v>-873.53999999997905</v>
      </c>
      <c r="K4852" s="7">
        <f t="shared" si="227"/>
        <v>0</v>
      </c>
    </row>
    <row r="4853" spans="1:11">
      <c r="A4853">
        <v>2024</v>
      </c>
      <c r="B4853">
        <v>1</v>
      </c>
      <c r="C4853">
        <v>3</v>
      </c>
      <c r="D4853" s="1" t="s">
        <v>724</v>
      </c>
      <c r="E4853" t="s">
        <v>725</v>
      </c>
      <c r="F4853">
        <v>4</v>
      </c>
      <c r="G4853" s="2">
        <v>21967.4</v>
      </c>
      <c r="H4853" s="2">
        <v>5721.7421999999997</v>
      </c>
      <c r="I4853" s="2">
        <f t="shared" si="225"/>
        <v>22886.968799999999</v>
      </c>
      <c r="J4853" s="2">
        <f t="shared" si="226"/>
        <v>-919.56879999999728</v>
      </c>
      <c r="K4853" s="7">
        <f t="shared" si="227"/>
        <v>0</v>
      </c>
    </row>
    <row r="4854" spans="1:11">
      <c r="A4854">
        <v>2024</v>
      </c>
      <c r="B4854">
        <v>3</v>
      </c>
      <c r="C4854">
        <v>3</v>
      </c>
      <c r="D4854" s="1" t="s">
        <v>414</v>
      </c>
      <c r="E4854" t="s">
        <v>415</v>
      </c>
      <c r="F4854">
        <v>7</v>
      </c>
      <c r="G4854" s="2">
        <v>37556.97</v>
      </c>
      <c r="H4854" s="2">
        <v>5496.9566000000004</v>
      </c>
      <c r="I4854" s="2">
        <f t="shared" si="225"/>
        <v>38478.696200000006</v>
      </c>
      <c r="J4854" s="2">
        <f t="shared" si="226"/>
        <v>-921.72620000000461</v>
      </c>
      <c r="K4854" s="7">
        <f t="shared" si="227"/>
        <v>0</v>
      </c>
    </row>
    <row r="4855" spans="1:11">
      <c r="A4855">
        <v>2024</v>
      </c>
      <c r="B4855">
        <v>4</v>
      </c>
      <c r="C4855">
        <v>3</v>
      </c>
      <c r="D4855" s="1" t="s">
        <v>414</v>
      </c>
      <c r="E4855" t="s">
        <v>415</v>
      </c>
      <c r="F4855">
        <v>7</v>
      </c>
      <c r="G4855" s="2">
        <v>37556.959999999999</v>
      </c>
      <c r="H4855" s="2">
        <v>5496.9566000000004</v>
      </c>
      <c r="I4855" s="2">
        <f t="shared" si="225"/>
        <v>38478.696200000006</v>
      </c>
      <c r="J4855" s="2">
        <f t="shared" si="226"/>
        <v>-921.73620000000665</v>
      </c>
      <c r="K4855" s="7">
        <f t="shared" si="227"/>
        <v>0</v>
      </c>
    </row>
    <row r="4856" spans="1:11">
      <c r="A4856">
        <v>2024</v>
      </c>
      <c r="B4856">
        <v>2</v>
      </c>
      <c r="C4856">
        <v>3</v>
      </c>
      <c r="D4856" s="1" t="s">
        <v>547</v>
      </c>
      <c r="E4856" t="s">
        <v>548</v>
      </c>
      <c r="F4856">
        <v>4</v>
      </c>
      <c r="G4856" s="2">
        <v>18083.04</v>
      </c>
      <c r="H4856" s="2">
        <v>4755.5522000000001</v>
      </c>
      <c r="I4856" s="2">
        <f t="shared" si="225"/>
        <v>19022.2088</v>
      </c>
      <c r="J4856" s="2">
        <f t="shared" si="226"/>
        <v>-939.16879999999946</v>
      </c>
      <c r="K4856" s="7">
        <f t="shared" si="227"/>
        <v>0</v>
      </c>
    </row>
    <row r="4857" spans="1:11">
      <c r="A4857">
        <v>2024</v>
      </c>
      <c r="B4857">
        <v>4</v>
      </c>
      <c r="C4857">
        <v>3</v>
      </c>
      <c r="D4857" s="1" t="s">
        <v>547</v>
      </c>
      <c r="E4857" t="s">
        <v>548</v>
      </c>
      <c r="F4857">
        <v>4</v>
      </c>
      <c r="G4857" s="2">
        <v>18083.04</v>
      </c>
      <c r="H4857" s="2">
        <v>4755.5522000000001</v>
      </c>
      <c r="I4857" s="2">
        <f t="shared" si="225"/>
        <v>19022.2088</v>
      </c>
      <c r="J4857" s="2">
        <f t="shared" si="226"/>
        <v>-939.16879999999946</v>
      </c>
      <c r="K4857" s="7">
        <f t="shared" si="227"/>
        <v>0</v>
      </c>
    </row>
    <row r="4858" spans="1:11">
      <c r="A4858">
        <v>2024</v>
      </c>
      <c r="B4858">
        <v>10</v>
      </c>
      <c r="C4858">
        <v>3</v>
      </c>
      <c r="D4858" s="1" t="s">
        <v>315</v>
      </c>
      <c r="E4858" t="s">
        <v>316</v>
      </c>
      <c r="F4858">
        <v>16</v>
      </c>
      <c r="G4858" s="2">
        <v>294780.79999999999</v>
      </c>
      <c r="H4858" s="2">
        <v>18483.555499999999</v>
      </c>
      <c r="I4858" s="2">
        <f t="shared" si="225"/>
        <v>295736.88799999998</v>
      </c>
      <c r="J4858" s="2">
        <f t="shared" si="226"/>
        <v>-956.08799999998882</v>
      </c>
      <c r="K4858" s="7">
        <f t="shared" si="227"/>
        <v>0</v>
      </c>
    </row>
    <row r="4859" spans="1:11">
      <c r="A4859">
        <v>2024</v>
      </c>
      <c r="B4859">
        <v>1</v>
      </c>
      <c r="C4859">
        <v>3</v>
      </c>
      <c r="D4859" s="1" t="s">
        <v>475</v>
      </c>
      <c r="E4859" t="s">
        <v>476</v>
      </c>
      <c r="F4859">
        <v>2</v>
      </c>
      <c r="G4859" s="2">
        <v>19936</v>
      </c>
      <c r="H4859" s="2">
        <v>10447.6875</v>
      </c>
      <c r="I4859" s="2">
        <f t="shared" si="225"/>
        <v>20895.375</v>
      </c>
      <c r="J4859" s="2">
        <f t="shared" si="226"/>
        <v>-959.375</v>
      </c>
      <c r="K4859" s="7">
        <f t="shared" si="227"/>
        <v>0</v>
      </c>
    </row>
    <row r="4860" spans="1:11">
      <c r="A4860">
        <v>2024</v>
      </c>
      <c r="B4860">
        <v>4</v>
      </c>
      <c r="C4860">
        <v>3</v>
      </c>
      <c r="D4860" s="1" t="s">
        <v>441</v>
      </c>
      <c r="E4860" t="s">
        <v>442</v>
      </c>
      <c r="F4860">
        <v>6</v>
      </c>
      <c r="G4860" s="2">
        <v>7099.44</v>
      </c>
      <c r="H4860" s="2">
        <v>1343.2455</v>
      </c>
      <c r="I4860" s="2">
        <f t="shared" si="225"/>
        <v>8059.473</v>
      </c>
      <c r="J4860" s="2">
        <f t="shared" si="226"/>
        <v>-960.03300000000036</v>
      </c>
      <c r="K4860" s="7">
        <f t="shared" si="227"/>
        <v>0</v>
      </c>
    </row>
    <row r="4861" spans="1:11">
      <c r="A4861">
        <v>2024</v>
      </c>
      <c r="B4861">
        <v>3</v>
      </c>
      <c r="C4861">
        <v>3</v>
      </c>
      <c r="D4861" s="1" t="s">
        <v>758</v>
      </c>
      <c r="E4861" t="s">
        <v>759</v>
      </c>
      <c r="F4861">
        <v>18</v>
      </c>
      <c r="G4861" s="2">
        <v>3528.9</v>
      </c>
      <c r="H4861" s="2">
        <v>249.42830000000001</v>
      </c>
      <c r="I4861" s="2">
        <f t="shared" si="225"/>
        <v>4489.7093999999997</v>
      </c>
      <c r="J4861" s="2">
        <f t="shared" si="226"/>
        <v>-960.80939999999964</v>
      </c>
      <c r="K4861" s="7">
        <f t="shared" si="227"/>
        <v>0</v>
      </c>
    </row>
    <row r="4862" spans="1:11">
      <c r="A4862">
        <v>2024</v>
      </c>
      <c r="B4862">
        <v>11</v>
      </c>
      <c r="C4862">
        <v>3</v>
      </c>
      <c r="D4862" s="1" t="s">
        <v>758</v>
      </c>
      <c r="E4862" t="s">
        <v>759</v>
      </c>
      <c r="F4862">
        <v>18</v>
      </c>
      <c r="G4862" s="2">
        <v>3528.9</v>
      </c>
      <c r="H4862" s="2">
        <v>249.42830000000001</v>
      </c>
      <c r="I4862" s="2">
        <f t="shared" si="225"/>
        <v>4489.7093999999997</v>
      </c>
      <c r="J4862" s="2">
        <f t="shared" si="226"/>
        <v>-960.80939999999964</v>
      </c>
      <c r="K4862" s="7">
        <f t="shared" si="227"/>
        <v>0</v>
      </c>
    </row>
    <row r="4863" spans="1:11">
      <c r="A4863">
        <v>2024</v>
      </c>
      <c r="B4863">
        <v>1</v>
      </c>
      <c r="C4863">
        <v>3</v>
      </c>
      <c r="D4863" s="1" t="s">
        <v>441</v>
      </c>
      <c r="E4863" t="s">
        <v>442</v>
      </c>
      <c r="F4863">
        <v>5</v>
      </c>
      <c r="G4863" s="2">
        <v>5750</v>
      </c>
      <c r="H4863" s="2">
        <v>1343.2455</v>
      </c>
      <c r="I4863" s="2">
        <f t="shared" si="225"/>
        <v>6716.2275</v>
      </c>
      <c r="J4863" s="2">
        <f t="shared" si="226"/>
        <v>-966.22749999999996</v>
      </c>
      <c r="K4863" s="7">
        <f t="shared" si="227"/>
        <v>0</v>
      </c>
    </row>
    <row r="4864" spans="1:11">
      <c r="A4864">
        <v>2024</v>
      </c>
      <c r="B4864">
        <v>1</v>
      </c>
      <c r="C4864">
        <v>3</v>
      </c>
      <c r="D4864" s="1" t="s">
        <v>364</v>
      </c>
      <c r="E4864" t="s">
        <v>365</v>
      </c>
      <c r="F4864">
        <v>2</v>
      </c>
      <c r="G4864" s="2">
        <v>2726.66</v>
      </c>
      <c r="H4864" s="2">
        <v>1848</v>
      </c>
      <c r="I4864" s="2">
        <f t="shared" si="225"/>
        <v>3696</v>
      </c>
      <c r="J4864" s="2">
        <f t="shared" si="226"/>
        <v>-969.34000000000015</v>
      </c>
      <c r="K4864" s="7">
        <f t="shared" si="227"/>
        <v>0</v>
      </c>
    </row>
    <row r="4865" spans="1:11">
      <c r="A4865">
        <v>2024</v>
      </c>
      <c r="B4865">
        <v>6</v>
      </c>
      <c r="C4865">
        <v>3</v>
      </c>
      <c r="D4865" s="1" t="s">
        <v>364</v>
      </c>
      <c r="E4865" t="s">
        <v>365</v>
      </c>
      <c r="F4865">
        <v>2</v>
      </c>
      <c r="G4865" s="2">
        <v>2726.66</v>
      </c>
      <c r="H4865" s="2">
        <v>1848</v>
      </c>
      <c r="I4865" s="2">
        <f t="shared" si="225"/>
        <v>3696</v>
      </c>
      <c r="J4865" s="2">
        <f t="shared" si="226"/>
        <v>-969.34000000000015</v>
      </c>
      <c r="K4865" s="7">
        <f t="shared" si="227"/>
        <v>0</v>
      </c>
    </row>
    <row r="4866" spans="1:11">
      <c r="A4866">
        <v>2024</v>
      </c>
      <c r="B4866">
        <v>3</v>
      </c>
      <c r="C4866">
        <v>3</v>
      </c>
      <c r="D4866" s="1" t="s">
        <v>1057</v>
      </c>
      <c r="E4866" t="s">
        <v>1058</v>
      </c>
      <c r="F4866">
        <v>1</v>
      </c>
      <c r="G4866" s="2">
        <v>371.54</v>
      </c>
      <c r="H4866" s="2">
        <v>1343.4011</v>
      </c>
      <c r="I4866" s="2">
        <f t="shared" ref="I4866:I4929" si="228">H4866*F4866</f>
        <v>1343.4011</v>
      </c>
      <c r="J4866" s="2">
        <f t="shared" ref="J4866:J4929" si="229">G4866-(H4866*F4866)</f>
        <v>-971.86110000000008</v>
      </c>
      <c r="K4866" s="7">
        <f t="shared" si="227"/>
        <v>0</v>
      </c>
    </row>
    <row r="4867" spans="1:11">
      <c r="A4867">
        <v>2024</v>
      </c>
      <c r="B4867">
        <v>4</v>
      </c>
      <c r="C4867">
        <v>3</v>
      </c>
      <c r="D4867" s="1" t="s">
        <v>713</v>
      </c>
      <c r="E4867" t="s">
        <v>714</v>
      </c>
      <c r="F4867">
        <v>140.375</v>
      </c>
      <c r="G4867" s="2">
        <v>42957.56</v>
      </c>
      <c r="H4867" s="2">
        <v>313.04109999999997</v>
      </c>
      <c r="I4867" s="2">
        <f t="shared" si="228"/>
        <v>43943.144412499998</v>
      </c>
      <c r="J4867" s="2">
        <f t="shared" si="229"/>
        <v>-985.58441250000033</v>
      </c>
      <c r="K4867" s="7">
        <f t="shared" ref="K4867:K4930" si="230">IF(J4867&gt;=0,1,0)</f>
        <v>0</v>
      </c>
    </row>
    <row r="4868" spans="1:11">
      <c r="A4868">
        <v>2024</v>
      </c>
      <c r="B4868">
        <v>10</v>
      </c>
      <c r="C4868">
        <v>3</v>
      </c>
      <c r="D4868" s="1" t="s">
        <v>496</v>
      </c>
      <c r="E4868" t="s">
        <v>497</v>
      </c>
      <c r="F4868">
        <v>30</v>
      </c>
      <c r="G4868" s="2">
        <v>36658.050000000003</v>
      </c>
      <c r="H4868" s="2">
        <v>1254.8077000000001</v>
      </c>
      <c r="I4868" s="2">
        <f t="shared" si="228"/>
        <v>37644.231</v>
      </c>
      <c r="J4868" s="2">
        <f t="shared" si="229"/>
        <v>-986.18099999999686</v>
      </c>
      <c r="K4868" s="7">
        <f t="shared" si="230"/>
        <v>0</v>
      </c>
    </row>
    <row r="4869" spans="1:11">
      <c r="A4869">
        <v>2024</v>
      </c>
      <c r="B4869">
        <v>4</v>
      </c>
      <c r="C4869">
        <v>3</v>
      </c>
      <c r="D4869" s="1" t="s">
        <v>623</v>
      </c>
      <c r="E4869" t="s">
        <v>624</v>
      </c>
      <c r="F4869">
        <v>4</v>
      </c>
      <c r="G4869" s="2">
        <v>8135.28</v>
      </c>
      <c r="H4869" s="2">
        <v>2281.6750000000002</v>
      </c>
      <c r="I4869" s="2">
        <f t="shared" si="228"/>
        <v>9126.7000000000007</v>
      </c>
      <c r="J4869" s="2">
        <f t="shared" si="229"/>
        <v>-991.42000000000098</v>
      </c>
      <c r="K4869" s="7">
        <f t="shared" si="230"/>
        <v>0</v>
      </c>
    </row>
    <row r="4870" spans="1:11">
      <c r="A4870">
        <v>2024</v>
      </c>
      <c r="B4870">
        <v>11</v>
      </c>
      <c r="C4870">
        <v>3</v>
      </c>
      <c r="D4870" s="1" t="s">
        <v>461</v>
      </c>
      <c r="E4870" t="s">
        <v>462</v>
      </c>
      <c r="F4870">
        <v>1</v>
      </c>
      <c r="G4870" s="2">
        <v>15456</v>
      </c>
      <c r="H4870" s="2">
        <v>16451.555499999999</v>
      </c>
      <c r="I4870" s="2">
        <f t="shared" si="228"/>
        <v>16451.555499999999</v>
      </c>
      <c r="J4870" s="2">
        <f t="shared" si="229"/>
        <v>-995.55549999999857</v>
      </c>
      <c r="K4870" s="7">
        <f t="shared" si="230"/>
        <v>0</v>
      </c>
    </row>
    <row r="4871" spans="1:11">
      <c r="A4871">
        <v>2024</v>
      </c>
      <c r="B4871">
        <v>4</v>
      </c>
      <c r="C4871">
        <v>3</v>
      </c>
      <c r="D4871" s="1" t="s">
        <v>463</v>
      </c>
      <c r="E4871" t="s">
        <v>462</v>
      </c>
      <c r="F4871">
        <v>5</v>
      </c>
      <c r="G4871" s="2">
        <v>56000</v>
      </c>
      <c r="H4871" s="2">
        <v>11399.1111</v>
      </c>
      <c r="I4871" s="2">
        <f t="shared" si="228"/>
        <v>56995.555500000002</v>
      </c>
      <c r="J4871" s="2">
        <f t="shared" si="229"/>
        <v>-995.55550000000221</v>
      </c>
      <c r="K4871" s="7">
        <f t="shared" si="230"/>
        <v>0</v>
      </c>
    </row>
    <row r="4872" spans="1:11">
      <c r="A4872">
        <v>2024</v>
      </c>
      <c r="B4872">
        <v>5</v>
      </c>
      <c r="C4872">
        <v>3</v>
      </c>
      <c r="D4872" s="1" t="s">
        <v>1237</v>
      </c>
      <c r="E4872" t="s">
        <v>1238</v>
      </c>
      <c r="F4872">
        <v>1</v>
      </c>
      <c r="G4872" s="2">
        <v>4195.33</v>
      </c>
      <c r="H4872" s="2">
        <v>5196.8</v>
      </c>
      <c r="I4872" s="2">
        <f t="shared" si="228"/>
        <v>5196.8</v>
      </c>
      <c r="J4872" s="2">
        <f t="shared" si="229"/>
        <v>-1001.4700000000003</v>
      </c>
      <c r="K4872" s="7">
        <f t="shared" si="230"/>
        <v>0</v>
      </c>
    </row>
    <row r="4873" spans="1:11">
      <c r="A4873">
        <v>2024</v>
      </c>
      <c r="B4873">
        <v>11</v>
      </c>
      <c r="C4873">
        <v>3</v>
      </c>
      <c r="D4873" s="1" t="s">
        <v>605</v>
      </c>
      <c r="E4873" t="s">
        <v>606</v>
      </c>
      <c r="F4873">
        <v>7</v>
      </c>
      <c r="G4873" s="2">
        <v>66906.559999999998</v>
      </c>
      <c r="H4873" s="2">
        <v>9701.8865999999998</v>
      </c>
      <c r="I4873" s="2">
        <f t="shared" si="228"/>
        <v>67913.206200000001</v>
      </c>
      <c r="J4873" s="2">
        <f t="shared" si="229"/>
        <v>-1006.6462000000029</v>
      </c>
      <c r="K4873" s="7">
        <f t="shared" si="230"/>
        <v>0</v>
      </c>
    </row>
    <row r="4874" spans="1:11">
      <c r="A4874">
        <v>2024</v>
      </c>
      <c r="B4874">
        <v>1</v>
      </c>
      <c r="C4874">
        <v>3</v>
      </c>
      <c r="D4874" s="1" t="s">
        <v>293</v>
      </c>
      <c r="E4874" t="s">
        <v>294</v>
      </c>
      <c r="F4874">
        <v>18</v>
      </c>
      <c r="G4874" s="2">
        <v>15598.62</v>
      </c>
      <c r="H4874" s="2">
        <v>922.94749999999999</v>
      </c>
      <c r="I4874" s="2">
        <f t="shared" si="228"/>
        <v>16613.055</v>
      </c>
      <c r="J4874" s="2">
        <f t="shared" si="229"/>
        <v>-1014.4349999999995</v>
      </c>
      <c r="K4874" s="7">
        <f t="shared" si="230"/>
        <v>0</v>
      </c>
    </row>
    <row r="4875" spans="1:11">
      <c r="A4875">
        <v>2024</v>
      </c>
      <c r="B4875">
        <v>2</v>
      </c>
      <c r="C4875">
        <v>3</v>
      </c>
      <c r="D4875" s="1" t="s">
        <v>969</v>
      </c>
      <c r="E4875" t="s">
        <v>970</v>
      </c>
      <c r="F4875">
        <v>58</v>
      </c>
      <c r="G4875" s="2">
        <v>70180.63</v>
      </c>
      <c r="H4875" s="2">
        <v>1227.67</v>
      </c>
      <c r="I4875" s="2">
        <f t="shared" si="228"/>
        <v>71204.86</v>
      </c>
      <c r="J4875" s="2">
        <f t="shared" si="229"/>
        <v>-1024.2299999999959</v>
      </c>
      <c r="K4875" s="7">
        <f t="shared" si="230"/>
        <v>0</v>
      </c>
    </row>
    <row r="4876" spans="1:11">
      <c r="A4876">
        <v>2024</v>
      </c>
      <c r="B4876">
        <v>10</v>
      </c>
      <c r="C4876">
        <v>3</v>
      </c>
      <c r="D4876" s="1" t="s">
        <v>776</v>
      </c>
      <c r="E4876" t="s">
        <v>777</v>
      </c>
      <c r="F4876">
        <v>21</v>
      </c>
      <c r="G4876" s="2">
        <v>9524.5499999999993</v>
      </c>
      <c r="H4876" s="2">
        <v>502.88</v>
      </c>
      <c r="I4876" s="2">
        <f t="shared" si="228"/>
        <v>10560.48</v>
      </c>
      <c r="J4876" s="2">
        <f t="shared" si="229"/>
        <v>-1035.9300000000003</v>
      </c>
      <c r="K4876" s="7">
        <f t="shared" si="230"/>
        <v>0</v>
      </c>
    </row>
    <row r="4877" spans="1:11">
      <c r="A4877">
        <v>2024</v>
      </c>
      <c r="B4877">
        <v>11</v>
      </c>
      <c r="C4877">
        <v>3</v>
      </c>
      <c r="D4877" s="1" t="s">
        <v>832</v>
      </c>
      <c r="E4877" t="s">
        <v>833</v>
      </c>
      <c r="F4877">
        <v>3</v>
      </c>
      <c r="G4877" s="2">
        <v>164012.4</v>
      </c>
      <c r="H4877" s="2">
        <v>55016.511100000003</v>
      </c>
      <c r="I4877" s="2">
        <f t="shared" si="228"/>
        <v>165049.53330000001</v>
      </c>
      <c r="J4877" s="2">
        <f t="shared" si="229"/>
        <v>-1037.1333000000159</v>
      </c>
      <c r="K4877" s="7">
        <f t="shared" si="230"/>
        <v>0</v>
      </c>
    </row>
    <row r="4878" spans="1:11">
      <c r="A4878">
        <v>2024</v>
      </c>
      <c r="B4878">
        <v>9</v>
      </c>
      <c r="C4878">
        <v>3</v>
      </c>
      <c r="D4878" s="1" t="s">
        <v>447</v>
      </c>
      <c r="E4878" t="s">
        <v>448</v>
      </c>
      <c r="F4878">
        <v>38</v>
      </c>
      <c r="G4878" s="2">
        <v>274774.2</v>
      </c>
      <c r="H4878" s="2">
        <v>7258.3244000000004</v>
      </c>
      <c r="I4878" s="2">
        <f t="shared" si="228"/>
        <v>275816.3272</v>
      </c>
      <c r="J4878" s="2">
        <f t="shared" si="229"/>
        <v>-1042.1271999999881</v>
      </c>
      <c r="K4878" s="7">
        <f t="shared" si="230"/>
        <v>0</v>
      </c>
    </row>
    <row r="4879" spans="1:11">
      <c r="A4879">
        <v>2024</v>
      </c>
      <c r="B4879">
        <v>6</v>
      </c>
      <c r="C4879">
        <v>3</v>
      </c>
      <c r="D4879" s="1" t="s">
        <v>807</v>
      </c>
      <c r="E4879" t="s">
        <v>806</v>
      </c>
      <c r="F4879">
        <v>3</v>
      </c>
      <c r="G4879" s="2">
        <v>3571.17</v>
      </c>
      <c r="H4879" s="2">
        <v>1540.3110999999999</v>
      </c>
      <c r="I4879" s="2">
        <f t="shared" si="228"/>
        <v>4620.9332999999997</v>
      </c>
      <c r="J4879" s="2">
        <f t="shared" si="229"/>
        <v>-1049.7632999999996</v>
      </c>
      <c r="K4879" s="7">
        <f t="shared" si="230"/>
        <v>0</v>
      </c>
    </row>
    <row r="4880" spans="1:11">
      <c r="A4880">
        <v>2024</v>
      </c>
      <c r="B4880">
        <v>9</v>
      </c>
      <c r="C4880">
        <v>3</v>
      </c>
      <c r="D4880" s="1" t="s">
        <v>782</v>
      </c>
      <c r="E4880" t="s">
        <v>783</v>
      </c>
      <c r="F4880">
        <v>2</v>
      </c>
      <c r="G4880" s="2">
        <v>694.62</v>
      </c>
      <c r="H4880" s="2">
        <v>878.99249999999995</v>
      </c>
      <c r="I4880" s="2">
        <f t="shared" si="228"/>
        <v>1757.9849999999999</v>
      </c>
      <c r="J4880" s="2">
        <f t="shared" si="229"/>
        <v>-1063.3649999999998</v>
      </c>
      <c r="K4880" s="7">
        <f t="shared" si="230"/>
        <v>0</v>
      </c>
    </row>
    <row r="4881" spans="1:11">
      <c r="A4881">
        <v>2024</v>
      </c>
      <c r="B4881">
        <v>10</v>
      </c>
      <c r="C4881">
        <v>3</v>
      </c>
      <c r="D4881" s="1" t="s">
        <v>447</v>
      </c>
      <c r="E4881" t="s">
        <v>448</v>
      </c>
      <c r="F4881">
        <v>31</v>
      </c>
      <c r="G4881" s="2">
        <v>223944</v>
      </c>
      <c r="H4881" s="2">
        <v>7258.3244000000004</v>
      </c>
      <c r="I4881" s="2">
        <f t="shared" si="228"/>
        <v>225008.0564</v>
      </c>
      <c r="J4881" s="2">
        <f t="shared" si="229"/>
        <v>-1064.0564000000013</v>
      </c>
      <c r="K4881" s="7">
        <f t="shared" si="230"/>
        <v>0</v>
      </c>
    </row>
    <row r="4882" spans="1:11">
      <c r="A4882">
        <v>2024</v>
      </c>
      <c r="B4882">
        <v>3</v>
      </c>
      <c r="C4882">
        <v>3</v>
      </c>
      <c r="D4882" s="1" t="s">
        <v>851</v>
      </c>
      <c r="E4882" t="s">
        <v>28</v>
      </c>
      <c r="F4882">
        <v>26</v>
      </c>
      <c r="G4882" s="2">
        <v>26557.439999999999</v>
      </c>
      <c r="H4882" s="2">
        <v>1062.5088000000001</v>
      </c>
      <c r="I4882" s="2">
        <f t="shared" si="228"/>
        <v>27625.228800000001</v>
      </c>
      <c r="J4882" s="2">
        <f t="shared" si="229"/>
        <v>-1067.7888000000021</v>
      </c>
      <c r="K4882" s="7">
        <f t="shared" si="230"/>
        <v>0</v>
      </c>
    </row>
    <row r="4883" spans="1:11">
      <c r="A4883">
        <v>2024</v>
      </c>
      <c r="B4883">
        <v>8</v>
      </c>
      <c r="C4883">
        <v>3</v>
      </c>
      <c r="D4883" s="1" t="s">
        <v>67</v>
      </c>
      <c r="E4883" t="s">
        <v>68</v>
      </c>
      <c r="F4883">
        <v>5</v>
      </c>
      <c r="G4883" s="2">
        <v>26811.5</v>
      </c>
      <c r="H4883" s="2">
        <v>5589.5811000000003</v>
      </c>
      <c r="I4883" s="2">
        <f t="shared" si="228"/>
        <v>27947.905500000001</v>
      </c>
      <c r="J4883" s="2">
        <f t="shared" si="229"/>
        <v>-1136.4055000000008</v>
      </c>
      <c r="K4883" s="7">
        <f t="shared" si="230"/>
        <v>0</v>
      </c>
    </row>
    <row r="4884" spans="1:11">
      <c r="A4884">
        <v>2024</v>
      </c>
      <c r="B4884">
        <v>11</v>
      </c>
      <c r="C4884">
        <v>3</v>
      </c>
      <c r="D4884" s="1" t="s">
        <v>413</v>
      </c>
      <c r="E4884" t="s">
        <v>411</v>
      </c>
      <c r="F4884">
        <v>3</v>
      </c>
      <c r="G4884" s="2">
        <v>6343.95</v>
      </c>
      <c r="H4884" s="2">
        <v>2494.9366</v>
      </c>
      <c r="I4884" s="2">
        <f t="shared" si="228"/>
        <v>7484.8098</v>
      </c>
      <c r="J4884" s="2">
        <f t="shared" si="229"/>
        <v>-1140.8598000000002</v>
      </c>
      <c r="K4884" s="7">
        <f t="shared" si="230"/>
        <v>0</v>
      </c>
    </row>
    <row r="4885" spans="1:11">
      <c r="A4885">
        <v>2024</v>
      </c>
      <c r="B4885">
        <v>3</v>
      </c>
      <c r="C4885">
        <v>3</v>
      </c>
      <c r="D4885" s="1" t="s">
        <v>50</v>
      </c>
      <c r="E4885" t="s">
        <v>51</v>
      </c>
      <c r="F4885">
        <v>2</v>
      </c>
      <c r="G4885" s="2">
        <v>20177.54</v>
      </c>
      <c r="H4885" s="2">
        <v>10663.766600000001</v>
      </c>
      <c r="I4885" s="2">
        <f t="shared" si="228"/>
        <v>21327.533200000002</v>
      </c>
      <c r="J4885" s="2">
        <f t="shared" si="229"/>
        <v>-1149.9932000000008</v>
      </c>
      <c r="K4885" s="7">
        <f t="shared" si="230"/>
        <v>0</v>
      </c>
    </row>
    <row r="4886" spans="1:11">
      <c r="A4886">
        <v>2024</v>
      </c>
      <c r="B4886">
        <v>6</v>
      </c>
      <c r="C4886">
        <v>3</v>
      </c>
      <c r="D4886" s="1" t="s">
        <v>50</v>
      </c>
      <c r="E4886" t="s">
        <v>51</v>
      </c>
      <c r="F4886">
        <v>3</v>
      </c>
      <c r="G4886" s="2">
        <v>30821.19</v>
      </c>
      <c r="H4886" s="2">
        <v>10663.766600000001</v>
      </c>
      <c r="I4886" s="2">
        <f t="shared" si="228"/>
        <v>31991.299800000001</v>
      </c>
      <c r="J4886" s="2">
        <f t="shared" si="229"/>
        <v>-1170.109800000002</v>
      </c>
      <c r="K4886" s="7">
        <f t="shared" si="230"/>
        <v>0</v>
      </c>
    </row>
    <row r="4887" spans="1:11">
      <c r="A4887">
        <v>2024</v>
      </c>
      <c r="B4887">
        <v>3</v>
      </c>
      <c r="C4887">
        <v>3</v>
      </c>
      <c r="D4887" s="1" t="s">
        <v>356</v>
      </c>
      <c r="E4887" t="s">
        <v>357</v>
      </c>
      <c r="F4887">
        <v>3</v>
      </c>
      <c r="G4887" s="2">
        <v>24696</v>
      </c>
      <c r="H4887" s="2">
        <v>8626.125</v>
      </c>
      <c r="I4887" s="2">
        <f t="shared" si="228"/>
        <v>25878.375</v>
      </c>
      <c r="J4887" s="2">
        <f t="shared" si="229"/>
        <v>-1182.375</v>
      </c>
      <c r="K4887" s="7">
        <f t="shared" si="230"/>
        <v>0</v>
      </c>
    </row>
    <row r="4888" spans="1:11">
      <c r="A4888">
        <v>2024</v>
      </c>
      <c r="B4888">
        <v>1</v>
      </c>
      <c r="C4888">
        <v>3</v>
      </c>
      <c r="D4888" s="1" t="s">
        <v>414</v>
      </c>
      <c r="E4888" t="s">
        <v>415</v>
      </c>
      <c r="F4888">
        <v>9</v>
      </c>
      <c r="G4888" s="2">
        <v>48287.61</v>
      </c>
      <c r="H4888" s="2">
        <v>5496.9566000000004</v>
      </c>
      <c r="I4888" s="2">
        <f t="shared" si="228"/>
        <v>49472.609400000001</v>
      </c>
      <c r="J4888" s="2">
        <f t="shared" si="229"/>
        <v>-1184.9994000000006</v>
      </c>
      <c r="K4888" s="7">
        <f t="shared" si="230"/>
        <v>0</v>
      </c>
    </row>
    <row r="4889" spans="1:11">
      <c r="A4889">
        <v>2024</v>
      </c>
      <c r="B4889">
        <v>6</v>
      </c>
      <c r="C4889">
        <v>3</v>
      </c>
      <c r="D4889" s="1" t="s">
        <v>1303</v>
      </c>
      <c r="E4889" t="s">
        <v>1304</v>
      </c>
      <c r="F4889">
        <v>1</v>
      </c>
      <c r="G4889" s="2">
        <v>2627.46</v>
      </c>
      <c r="H4889" s="2">
        <v>3821.4027999999998</v>
      </c>
      <c r="I4889" s="2">
        <f t="shared" si="228"/>
        <v>3821.4027999999998</v>
      </c>
      <c r="J4889" s="2">
        <f t="shared" si="229"/>
        <v>-1193.9427999999998</v>
      </c>
      <c r="K4889" s="7">
        <f t="shared" si="230"/>
        <v>0</v>
      </c>
    </row>
    <row r="4890" spans="1:11">
      <c r="A4890">
        <v>2024</v>
      </c>
      <c r="B4890">
        <v>8</v>
      </c>
      <c r="C4890">
        <v>3</v>
      </c>
      <c r="D4890" s="1" t="s">
        <v>1303</v>
      </c>
      <c r="E4890" t="s">
        <v>1304</v>
      </c>
      <c r="F4890">
        <v>1</v>
      </c>
      <c r="G4890" s="2">
        <v>2627.46</v>
      </c>
      <c r="H4890" s="2">
        <v>3821.4027999999998</v>
      </c>
      <c r="I4890" s="2">
        <f t="shared" si="228"/>
        <v>3821.4027999999998</v>
      </c>
      <c r="J4890" s="2">
        <f t="shared" si="229"/>
        <v>-1193.9427999999998</v>
      </c>
      <c r="K4890" s="7">
        <f t="shared" si="230"/>
        <v>0</v>
      </c>
    </row>
    <row r="4891" spans="1:11">
      <c r="A4891">
        <v>2024</v>
      </c>
      <c r="B4891">
        <v>10</v>
      </c>
      <c r="C4891">
        <v>3</v>
      </c>
      <c r="D4891" s="1" t="s">
        <v>1303</v>
      </c>
      <c r="E4891" t="s">
        <v>1304</v>
      </c>
      <c r="F4891">
        <v>1</v>
      </c>
      <c r="G4891" s="2">
        <v>2627.46</v>
      </c>
      <c r="H4891" s="2">
        <v>3821.4027999999998</v>
      </c>
      <c r="I4891" s="2">
        <f t="shared" si="228"/>
        <v>3821.4027999999998</v>
      </c>
      <c r="J4891" s="2">
        <f t="shared" si="229"/>
        <v>-1193.9427999999998</v>
      </c>
      <c r="K4891" s="7">
        <f t="shared" si="230"/>
        <v>0</v>
      </c>
    </row>
    <row r="4892" spans="1:11">
      <c r="A4892">
        <v>2024</v>
      </c>
      <c r="B4892">
        <v>11</v>
      </c>
      <c r="C4892">
        <v>3</v>
      </c>
      <c r="D4892" s="1" t="s">
        <v>521</v>
      </c>
      <c r="E4892" t="s">
        <v>114</v>
      </c>
      <c r="F4892">
        <v>10</v>
      </c>
      <c r="G4892" s="2">
        <v>30788.3</v>
      </c>
      <c r="H4892" s="2">
        <v>3198.6255000000001</v>
      </c>
      <c r="I4892" s="2">
        <f t="shared" si="228"/>
        <v>31986.255000000001</v>
      </c>
      <c r="J4892" s="2">
        <f t="shared" si="229"/>
        <v>-1197.9550000000017</v>
      </c>
      <c r="K4892" s="7">
        <f t="shared" si="230"/>
        <v>0</v>
      </c>
    </row>
    <row r="4893" spans="1:11">
      <c r="A4893">
        <v>2024</v>
      </c>
      <c r="B4893">
        <v>3</v>
      </c>
      <c r="C4893">
        <v>3</v>
      </c>
      <c r="D4893" s="1" t="s">
        <v>1111</v>
      </c>
      <c r="E4893" t="s">
        <v>1112</v>
      </c>
      <c r="F4893">
        <v>1</v>
      </c>
      <c r="G4893" s="2">
        <v>22300.66</v>
      </c>
      <c r="H4893" s="2">
        <v>23526.7</v>
      </c>
      <c r="I4893" s="2">
        <f t="shared" si="228"/>
        <v>23526.7</v>
      </c>
      <c r="J4893" s="2">
        <f t="shared" si="229"/>
        <v>-1226.0400000000009</v>
      </c>
      <c r="K4893" s="7">
        <f t="shared" si="230"/>
        <v>0</v>
      </c>
    </row>
    <row r="4894" spans="1:11">
      <c r="A4894">
        <v>2024</v>
      </c>
      <c r="B4894">
        <v>4</v>
      </c>
      <c r="C4894">
        <v>3</v>
      </c>
      <c r="D4894" s="1" t="s">
        <v>776</v>
      </c>
      <c r="E4894" t="s">
        <v>777</v>
      </c>
      <c r="F4894">
        <v>25</v>
      </c>
      <c r="G4894" s="2">
        <v>11338.75</v>
      </c>
      <c r="H4894" s="2">
        <v>502.88</v>
      </c>
      <c r="I4894" s="2">
        <f t="shared" si="228"/>
        <v>12572</v>
      </c>
      <c r="J4894" s="2">
        <f t="shared" si="229"/>
        <v>-1233.25</v>
      </c>
      <c r="K4894" s="7">
        <f t="shared" si="230"/>
        <v>0</v>
      </c>
    </row>
    <row r="4895" spans="1:11">
      <c r="A4895">
        <v>2024</v>
      </c>
      <c r="B4895">
        <v>10</v>
      </c>
      <c r="C4895">
        <v>3</v>
      </c>
      <c r="D4895" s="1" t="s">
        <v>140</v>
      </c>
      <c r="E4895" t="s">
        <v>141</v>
      </c>
      <c r="F4895">
        <v>58</v>
      </c>
      <c r="G4895" s="2">
        <v>54735.76</v>
      </c>
      <c r="H4895" s="2">
        <v>965.23879999999997</v>
      </c>
      <c r="I4895" s="2">
        <f t="shared" si="228"/>
        <v>55983.850399999996</v>
      </c>
      <c r="J4895" s="2">
        <f t="shared" si="229"/>
        <v>-1248.0903999999937</v>
      </c>
      <c r="K4895" s="7">
        <f t="shared" si="230"/>
        <v>0</v>
      </c>
    </row>
    <row r="4896" spans="1:11">
      <c r="A4896">
        <v>2024</v>
      </c>
      <c r="B4896">
        <v>9</v>
      </c>
      <c r="C4896">
        <v>3</v>
      </c>
      <c r="D4896" s="1" t="s">
        <v>605</v>
      </c>
      <c r="E4896" t="s">
        <v>606</v>
      </c>
      <c r="F4896">
        <v>7</v>
      </c>
      <c r="G4896" s="2">
        <v>66640</v>
      </c>
      <c r="H4896" s="2">
        <v>9701.8865999999998</v>
      </c>
      <c r="I4896" s="2">
        <f t="shared" si="228"/>
        <v>67913.206200000001</v>
      </c>
      <c r="J4896" s="2">
        <f t="shared" si="229"/>
        <v>-1273.2062000000005</v>
      </c>
      <c r="K4896" s="7">
        <f t="shared" si="230"/>
        <v>0</v>
      </c>
    </row>
    <row r="4897" spans="1:11">
      <c r="A4897">
        <v>2024</v>
      </c>
      <c r="B4897">
        <v>8</v>
      </c>
      <c r="C4897">
        <v>3</v>
      </c>
      <c r="D4897" s="1" t="s">
        <v>945</v>
      </c>
      <c r="E4897" t="s">
        <v>946</v>
      </c>
      <c r="F4897">
        <v>7</v>
      </c>
      <c r="G4897" s="2">
        <v>150488.79999999999</v>
      </c>
      <c r="H4897" s="2">
        <v>21682.422200000001</v>
      </c>
      <c r="I4897" s="2">
        <f t="shared" si="228"/>
        <v>151776.95540000001</v>
      </c>
      <c r="J4897" s="2">
        <f t="shared" si="229"/>
        <v>-1288.1554000000178</v>
      </c>
      <c r="K4897" s="7">
        <f t="shared" si="230"/>
        <v>0</v>
      </c>
    </row>
    <row r="4898" spans="1:11">
      <c r="A4898">
        <v>2024</v>
      </c>
      <c r="B4898">
        <v>4</v>
      </c>
      <c r="C4898">
        <v>3</v>
      </c>
      <c r="D4898" s="1" t="s">
        <v>1086</v>
      </c>
      <c r="E4898" t="s">
        <v>1087</v>
      </c>
      <c r="F4898">
        <v>2</v>
      </c>
      <c r="G4898" s="2">
        <v>9874.32</v>
      </c>
      <c r="H4898" s="2">
        <v>5587.22</v>
      </c>
      <c r="I4898" s="2">
        <f t="shared" si="228"/>
        <v>11174.44</v>
      </c>
      <c r="J4898" s="2">
        <f t="shared" si="229"/>
        <v>-1300.1200000000008</v>
      </c>
      <c r="K4898" s="7">
        <f t="shared" si="230"/>
        <v>0</v>
      </c>
    </row>
    <row r="4899" spans="1:11">
      <c r="A4899">
        <v>2024</v>
      </c>
      <c r="B4899">
        <v>1</v>
      </c>
      <c r="C4899">
        <v>3</v>
      </c>
      <c r="D4899" s="1" t="s">
        <v>413</v>
      </c>
      <c r="E4899" t="s">
        <v>411</v>
      </c>
      <c r="F4899">
        <v>3</v>
      </c>
      <c r="G4899" s="2">
        <v>6174.3</v>
      </c>
      <c r="H4899" s="2">
        <v>2494.9366</v>
      </c>
      <c r="I4899" s="2">
        <f t="shared" si="228"/>
        <v>7484.8098</v>
      </c>
      <c r="J4899" s="2">
        <f t="shared" si="229"/>
        <v>-1310.5097999999998</v>
      </c>
      <c r="K4899" s="7">
        <f t="shared" si="230"/>
        <v>0</v>
      </c>
    </row>
    <row r="4900" spans="1:11">
      <c r="A4900">
        <v>2024</v>
      </c>
      <c r="B4900">
        <v>11</v>
      </c>
      <c r="C4900">
        <v>3</v>
      </c>
      <c r="D4900" s="1" t="s">
        <v>424</v>
      </c>
      <c r="E4900" t="s">
        <v>423</v>
      </c>
      <c r="F4900">
        <v>5</v>
      </c>
      <c r="G4900" s="2">
        <v>3939.5</v>
      </c>
      <c r="H4900" s="2">
        <v>1052.2344000000001</v>
      </c>
      <c r="I4900" s="2">
        <f t="shared" si="228"/>
        <v>5261.1720000000005</v>
      </c>
      <c r="J4900" s="2">
        <f t="shared" si="229"/>
        <v>-1321.6720000000005</v>
      </c>
      <c r="K4900" s="7">
        <f t="shared" si="230"/>
        <v>0</v>
      </c>
    </row>
    <row r="4901" spans="1:11">
      <c r="A4901">
        <v>2024</v>
      </c>
      <c r="B4901">
        <v>1</v>
      </c>
      <c r="C4901">
        <v>3</v>
      </c>
      <c r="D4901" s="1" t="s">
        <v>402</v>
      </c>
      <c r="E4901" t="s">
        <v>403</v>
      </c>
      <c r="F4901">
        <v>12</v>
      </c>
      <c r="G4901" s="2">
        <v>104965.08</v>
      </c>
      <c r="H4901" s="2">
        <v>8857.9976999999999</v>
      </c>
      <c r="I4901" s="2">
        <f t="shared" si="228"/>
        <v>106295.9724</v>
      </c>
      <c r="J4901" s="2">
        <f t="shared" si="229"/>
        <v>-1330.892399999997</v>
      </c>
      <c r="K4901" s="7">
        <f t="shared" si="230"/>
        <v>0</v>
      </c>
    </row>
    <row r="4902" spans="1:11">
      <c r="A4902">
        <v>2024</v>
      </c>
      <c r="B4902">
        <v>9</v>
      </c>
      <c r="C4902">
        <v>3</v>
      </c>
      <c r="D4902" s="1" t="s">
        <v>758</v>
      </c>
      <c r="E4902" t="s">
        <v>759</v>
      </c>
      <c r="F4902">
        <v>25</v>
      </c>
      <c r="G4902" s="2">
        <v>4901.25</v>
      </c>
      <c r="H4902" s="2">
        <v>249.42830000000001</v>
      </c>
      <c r="I4902" s="2">
        <f t="shared" si="228"/>
        <v>6235.7075000000004</v>
      </c>
      <c r="J4902" s="2">
        <f t="shared" si="229"/>
        <v>-1334.4575000000004</v>
      </c>
      <c r="K4902" s="7">
        <f t="shared" si="230"/>
        <v>0</v>
      </c>
    </row>
    <row r="4903" spans="1:11">
      <c r="A4903">
        <v>2024</v>
      </c>
      <c r="B4903">
        <v>11</v>
      </c>
      <c r="C4903">
        <v>3</v>
      </c>
      <c r="D4903" s="1" t="s">
        <v>805</v>
      </c>
      <c r="E4903" t="s">
        <v>806</v>
      </c>
      <c r="F4903">
        <v>8</v>
      </c>
      <c r="G4903" s="2">
        <v>7633.76</v>
      </c>
      <c r="H4903" s="2">
        <v>1122.0222000000001</v>
      </c>
      <c r="I4903" s="2">
        <f t="shared" si="228"/>
        <v>8976.1776000000009</v>
      </c>
      <c r="J4903" s="2">
        <f t="shared" si="229"/>
        <v>-1342.4176000000007</v>
      </c>
      <c r="K4903" s="7">
        <f t="shared" si="230"/>
        <v>0</v>
      </c>
    </row>
    <row r="4904" spans="1:11">
      <c r="A4904">
        <v>2024</v>
      </c>
      <c r="B4904">
        <v>3</v>
      </c>
      <c r="C4904">
        <v>3</v>
      </c>
      <c r="D4904" s="1" t="s">
        <v>713</v>
      </c>
      <c r="E4904" t="s">
        <v>714</v>
      </c>
      <c r="F4904">
        <v>103</v>
      </c>
      <c r="G4904" s="2">
        <v>30892.79</v>
      </c>
      <c r="H4904" s="2">
        <v>313.04109999999997</v>
      </c>
      <c r="I4904" s="2">
        <f t="shared" si="228"/>
        <v>32243.233299999996</v>
      </c>
      <c r="J4904" s="2">
        <f t="shared" si="229"/>
        <v>-1350.4432999999954</v>
      </c>
      <c r="K4904" s="7">
        <f t="shared" si="230"/>
        <v>0</v>
      </c>
    </row>
    <row r="4905" spans="1:11">
      <c r="A4905">
        <v>2024</v>
      </c>
      <c r="B4905">
        <v>4</v>
      </c>
      <c r="C4905">
        <v>3</v>
      </c>
      <c r="D4905" s="1" t="s">
        <v>293</v>
      </c>
      <c r="E4905" t="s">
        <v>294</v>
      </c>
      <c r="F4905">
        <v>12</v>
      </c>
      <c r="G4905" s="2">
        <v>9716.0400000000009</v>
      </c>
      <c r="H4905" s="2">
        <v>922.94749999999999</v>
      </c>
      <c r="I4905" s="2">
        <f t="shared" si="228"/>
        <v>11075.369999999999</v>
      </c>
      <c r="J4905" s="2">
        <f t="shared" si="229"/>
        <v>-1359.3299999999981</v>
      </c>
      <c r="K4905" s="7">
        <f t="shared" si="230"/>
        <v>0</v>
      </c>
    </row>
    <row r="4906" spans="1:11">
      <c r="A4906">
        <v>2024</v>
      </c>
      <c r="B4906">
        <v>4</v>
      </c>
      <c r="C4906">
        <v>3</v>
      </c>
      <c r="D4906" s="1" t="s">
        <v>140</v>
      </c>
      <c r="E4906" t="s">
        <v>141</v>
      </c>
      <c r="F4906">
        <v>44</v>
      </c>
      <c r="G4906" s="2">
        <v>41104.36</v>
      </c>
      <c r="H4906" s="2">
        <v>965.23879999999997</v>
      </c>
      <c r="I4906" s="2">
        <f t="shared" si="228"/>
        <v>42470.5072</v>
      </c>
      <c r="J4906" s="2">
        <f t="shared" si="229"/>
        <v>-1366.1471999999994</v>
      </c>
      <c r="K4906" s="7">
        <f t="shared" si="230"/>
        <v>0</v>
      </c>
    </row>
    <row r="4907" spans="1:11">
      <c r="A4907">
        <v>2024</v>
      </c>
      <c r="B4907">
        <v>1</v>
      </c>
      <c r="C4907">
        <v>3</v>
      </c>
      <c r="D4907" s="1" t="s">
        <v>644</v>
      </c>
      <c r="E4907" t="s">
        <v>645</v>
      </c>
      <c r="F4907">
        <v>1</v>
      </c>
      <c r="G4907" s="2">
        <v>11576.2</v>
      </c>
      <c r="H4907" s="2">
        <v>12958.98</v>
      </c>
      <c r="I4907" s="2">
        <f t="shared" si="228"/>
        <v>12958.98</v>
      </c>
      <c r="J4907" s="2">
        <f t="shared" si="229"/>
        <v>-1382.7799999999988</v>
      </c>
      <c r="K4907" s="7">
        <f t="shared" si="230"/>
        <v>0</v>
      </c>
    </row>
    <row r="4908" spans="1:11">
      <c r="A4908">
        <v>2024</v>
      </c>
      <c r="B4908">
        <v>6</v>
      </c>
      <c r="C4908">
        <v>3</v>
      </c>
      <c r="D4908" s="1" t="s">
        <v>758</v>
      </c>
      <c r="E4908" t="s">
        <v>759</v>
      </c>
      <c r="F4908">
        <v>26</v>
      </c>
      <c r="G4908" s="2">
        <v>5097.3</v>
      </c>
      <c r="H4908" s="2">
        <v>249.42830000000001</v>
      </c>
      <c r="I4908" s="2">
        <f t="shared" si="228"/>
        <v>6485.1358</v>
      </c>
      <c r="J4908" s="2">
        <f t="shared" si="229"/>
        <v>-1387.8357999999998</v>
      </c>
      <c r="K4908" s="7">
        <f t="shared" si="230"/>
        <v>0</v>
      </c>
    </row>
    <row r="4909" spans="1:11">
      <c r="A4909">
        <v>2024</v>
      </c>
      <c r="B4909">
        <v>10</v>
      </c>
      <c r="C4909">
        <v>3</v>
      </c>
      <c r="D4909" s="1" t="s">
        <v>521</v>
      </c>
      <c r="E4909" t="s">
        <v>114</v>
      </c>
      <c r="F4909">
        <v>17</v>
      </c>
      <c r="G4909" s="2">
        <v>52978.8</v>
      </c>
      <c r="H4909" s="2">
        <v>3198.6255000000001</v>
      </c>
      <c r="I4909" s="2">
        <f t="shared" si="228"/>
        <v>54376.633500000004</v>
      </c>
      <c r="J4909" s="2">
        <f t="shared" si="229"/>
        <v>-1397.8335000000006</v>
      </c>
      <c r="K4909" s="7">
        <f t="shared" si="230"/>
        <v>0</v>
      </c>
    </row>
    <row r="4910" spans="1:11">
      <c r="A4910">
        <v>2024</v>
      </c>
      <c r="B4910">
        <v>2</v>
      </c>
      <c r="C4910">
        <v>3</v>
      </c>
      <c r="D4910" s="1" t="s">
        <v>807</v>
      </c>
      <c r="E4910" t="s">
        <v>806</v>
      </c>
      <c r="F4910">
        <v>4</v>
      </c>
      <c r="G4910" s="2">
        <v>4761.5600000000004</v>
      </c>
      <c r="H4910" s="2">
        <v>1540.3110999999999</v>
      </c>
      <c r="I4910" s="2">
        <f t="shared" si="228"/>
        <v>6161.2443999999996</v>
      </c>
      <c r="J4910" s="2">
        <f t="shared" si="229"/>
        <v>-1399.6843999999992</v>
      </c>
      <c r="K4910" s="7">
        <f t="shared" si="230"/>
        <v>0</v>
      </c>
    </row>
    <row r="4911" spans="1:11">
      <c r="A4911">
        <v>2024</v>
      </c>
      <c r="B4911">
        <v>9</v>
      </c>
      <c r="C4911">
        <v>3</v>
      </c>
      <c r="D4911" s="1" t="s">
        <v>807</v>
      </c>
      <c r="E4911" t="s">
        <v>806</v>
      </c>
      <c r="F4911">
        <v>4</v>
      </c>
      <c r="G4911" s="2">
        <v>4761.5600000000004</v>
      </c>
      <c r="H4911" s="2">
        <v>1540.3110999999999</v>
      </c>
      <c r="I4911" s="2">
        <f t="shared" si="228"/>
        <v>6161.2443999999996</v>
      </c>
      <c r="J4911" s="2">
        <f t="shared" si="229"/>
        <v>-1399.6843999999992</v>
      </c>
      <c r="K4911" s="7">
        <f t="shared" si="230"/>
        <v>0</v>
      </c>
    </row>
    <row r="4912" spans="1:11">
      <c r="A4912">
        <v>2024</v>
      </c>
      <c r="B4912">
        <v>10</v>
      </c>
      <c r="C4912">
        <v>3</v>
      </c>
      <c r="D4912" s="1" t="s">
        <v>807</v>
      </c>
      <c r="E4912" t="s">
        <v>806</v>
      </c>
      <c r="F4912">
        <v>4</v>
      </c>
      <c r="G4912" s="2">
        <v>4761.5600000000004</v>
      </c>
      <c r="H4912" s="2">
        <v>1540.3110999999999</v>
      </c>
      <c r="I4912" s="2">
        <f t="shared" si="228"/>
        <v>6161.2443999999996</v>
      </c>
      <c r="J4912" s="2">
        <f t="shared" si="229"/>
        <v>-1399.6843999999992</v>
      </c>
      <c r="K4912" s="7">
        <f t="shared" si="230"/>
        <v>0</v>
      </c>
    </row>
    <row r="4913" spans="1:11">
      <c r="A4913">
        <v>2024</v>
      </c>
      <c r="B4913">
        <v>11</v>
      </c>
      <c r="C4913">
        <v>3</v>
      </c>
      <c r="D4913" s="1" t="s">
        <v>807</v>
      </c>
      <c r="E4913" t="s">
        <v>806</v>
      </c>
      <c r="F4913">
        <v>4</v>
      </c>
      <c r="G4913" s="2">
        <v>4761.5600000000004</v>
      </c>
      <c r="H4913" s="2">
        <v>1540.3110999999999</v>
      </c>
      <c r="I4913" s="2">
        <f t="shared" si="228"/>
        <v>6161.2443999999996</v>
      </c>
      <c r="J4913" s="2">
        <f t="shared" si="229"/>
        <v>-1399.6843999999992</v>
      </c>
      <c r="K4913" s="7">
        <f t="shared" si="230"/>
        <v>0</v>
      </c>
    </row>
    <row r="4914" spans="1:11">
      <c r="A4914">
        <v>2024</v>
      </c>
      <c r="B4914">
        <v>1</v>
      </c>
      <c r="C4914">
        <v>3</v>
      </c>
      <c r="D4914" s="1" t="s">
        <v>776</v>
      </c>
      <c r="E4914" t="s">
        <v>777</v>
      </c>
      <c r="F4914">
        <v>30</v>
      </c>
      <c r="G4914" s="2">
        <v>13679.4</v>
      </c>
      <c r="H4914" s="2">
        <v>502.88</v>
      </c>
      <c r="I4914" s="2">
        <f t="shared" si="228"/>
        <v>15086.4</v>
      </c>
      <c r="J4914" s="2">
        <f t="shared" si="229"/>
        <v>-1407</v>
      </c>
      <c r="K4914" s="7">
        <f t="shared" si="230"/>
        <v>0</v>
      </c>
    </row>
    <row r="4915" spans="1:11">
      <c r="A4915">
        <v>2024</v>
      </c>
      <c r="B4915">
        <v>11</v>
      </c>
      <c r="C4915">
        <v>3</v>
      </c>
      <c r="D4915" s="1" t="s">
        <v>443</v>
      </c>
      <c r="E4915" t="s">
        <v>444</v>
      </c>
      <c r="F4915">
        <v>11</v>
      </c>
      <c r="G4915" s="2">
        <v>109310.3</v>
      </c>
      <c r="H4915" s="2">
        <v>10066.433300000001</v>
      </c>
      <c r="I4915" s="2">
        <f t="shared" si="228"/>
        <v>110730.7663</v>
      </c>
      <c r="J4915" s="2">
        <f t="shared" si="229"/>
        <v>-1420.4663</v>
      </c>
      <c r="K4915" s="7">
        <f t="shared" si="230"/>
        <v>0</v>
      </c>
    </row>
    <row r="4916" spans="1:11">
      <c r="A4916">
        <v>2024</v>
      </c>
      <c r="B4916">
        <v>9</v>
      </c>
      <c r="C4916">
        <v>3</v>
      </c>
      <c r="D4916" s="1" t="s">
        <v>364</v>
      </c>
      <c r="E4916" t="s">
        <v>365</v>
      </c>
      <c r="F4916">
        <v>3</v>
      </c>
      <c r="G4916" s="2">
        <v>4089.99</v>
      </c>
      <c r="H4916" s="2">
        <v>1848</v>
      </c>
      <c r="I4916" s="2">
        <f t="shared" si="228"/>
        <v>5544</v>
      </c>
      <c r="J4916" s="2">
        <f t="shared" si="229"/>
        <v>-1454.0100000000002</v>
      </c>
      <c r="K4916" s="7">
        <f t="shared" si="230"/>
        <v>0</v>
      </c>
    </row>
    <row r="4917" spans="1:11">
      <c r="A4917">
        <v>2024</v>
      </c>
      <c r="B4917">
        <v>2</v>
      </c>
      <c r="C4917">
        <v>3</v>
      </c>
      <c r="D4917" s="1" t="s">
        <v>623</v>
      </c>
      <c r="E4917" t="s">
        <v>624</v>
      </c>
      <c r="F4917">
        <v>6</v>
      </c>
      <c r="G4917" s="2">
        <v>12202.92</v>
      </c>
      <c r="H4917" s="2">
        <v>2281.6750000000002</v>
      </c>
      <c r="I4917" s="2">
        <f t="shared" si="228"/>
        <v>13690.050000000001</v>
      </c>
      <c r="J4917" s="2">
        <f t="shared" si="229"/>
        <v>-1487.130000000001</v>
      </c>
      <c r="K4917" s="7">
        <f t="shared" si="230"/>
        <v>0</v>
      </c>
    </row>
    <row r="4918" spans="1:11">
      <c r="A4918">
        <v>2024</v>
      </c>
      <c r="B4918">
        <v>5</v>
      </c>
      <c r="C4918">
        <v>3</v>
      </c>
      <c r="D4918" s="1" t="s">
        <v>758</v>
      </c>
      <c r="E4918" t="s">
        <v>759</v>
      </c>
      <c r="F4918">
        <v>28</v>
      </c>
      <c r="G4918" s="2">
        <v>5489.4</v>
      </c>
      <c r="H4918" s="2">
        <v>249.42830000000001</v>
      </c>
      <c r="I4918" s="2">
        <f t="shared" si="228"/>
        <v>6983.9924000000001</v>
      </c>
      <c r="J4918" s="2">
        <f t="shared" si="229"/>
        <v>-1494.5924000000005</v>
      </c>
      <c r="K4918" s="7">
        <f t="shared" si="230"/>
        <v>0</v>
      </c>
    </row>
    <row r="4919" spans="1:11">
      <c r="A4919">
        <v>2024</v>
      </c>
      <c r="B4919">
        <v>2</v>
      </c>
      <c r="C4919">
        <v>3</v>
      </c>
      <c r="D4919" s="1" t="s">
        <v>994</v>
      </c>
      <c r="E4919" t="s">
        <v>995</v>
      </c>
      <c r="F4919">
        <v>1</v>
      </c>
      <c r="G4919" s="2">
        <v>2967.51</v>
      </c>
      <c r="H4919" s="2">
        <v>4480</v>
      </c>
      <c r="I4919" s="2">
        <f t="shared" si="228"/>
        <v>4480</v>
      </c>
      <c r="J4919" s="2">
        <f t="shared" si="229"/>
        <v>-1512.4899999999998</v>
      </c>
      <c r="K4919" s="7">
        <f t="shared" si="230"/>
        <v>0</v>
      </c>
    </row>
    <row r="4920" spans="1:11">
      <c r="A4920">
        <v>2024</v>
      </c>
      <c r="B4920">
        <v>3</v>
      </c>
      <c r="C4920">
        <v>3</v>
      </c>
      <c r="D4920" s="1" t="s">
        <v>994</v>
      </c>
      <c r="E4920" t="s">
        <v>995</v>
      </c>
      <c r="F4920">
        <v>1</v>
      </c>
      <c r="G4920" s="2">
        <v>2967.51</v>
      </c>
      <c r="H4920" s="2">
        <v>4480</v>
      </c>
      <c r="I4920" s="2">
        <f t="shared" si="228"/>
        <v>4480</v>
      </c>
      <c r="J4920" s="2">
        <f t="shared" si="229"/>
        <v>-1512.4899999999998</v>
      </c>
      <c r="K4920" s="7">
        <f t="shared" si="230"/>
        <v>0</v>
      </c>
    </row>
    <row r="4921" spans="1:11">
      <c r="A4921">
        <v>2024</v>
      </c>
      <c r="B4921">
        <v>11</v>
      </c>
      <c r="C4921">
        <v>3</v>
      </c>
      <c r="D4921" s="1" t="s">
        <v>994</v>
      </c>
      <c r="E4921" t="s">
        <v>995</v>
      </c>
      <c r="F4921">
        <v>1</v>
      </c>
      <c r="G4921" s="2">
        <v>2967.51</v>
      </c>
      <c r="H4921" s="2">
        <v>4480</v>
      </c>
      <c r="I4921" s="2">
        <f t="shared" si="228"/>
        <v>4480</v>
      </c>
      <c r="J4921" s="2">
        <f t="shared" si="229"/>
        <v>-1512.4899999999998</v>
      </c>
      <c r="K4921" s="7">
        <f t="shared" si="230"/>
        <v>0</v>
      </c>
    </row>
    <row r="4922" spans="1:11">
      <c r="A4922">
        <v>2024</v>
      </c>
      <c r="B4922">
        <v>4</v>
      </c>
      <c r="C4922">
        <v>3</v>
      </c>
      <c r="D4922" s="1" t="s">
        <v>851</v>
      </c>
      <c r="E4922" t="s">
        <v>28</v>
      </c>
      <c r="F4922">
        <v>37</v>
      </c>
      <c r="G4922" s="2">
        <v>37793.279999999999</v>
      </c>
      <c r="H4922" s="2">
        <v>1062.5088000000001</v>
      </c>
      <c r="I4922" s="2">
        <f t="shared" si="228"/>
        <v>39312.825600000004</v>
      </c>
      <c r="J4922" s="2">
        <f t="shared" si="229"/>
        <v>-1519.5456000000049</v>
      </c>
      <c r="K4922" s="7">
        <f t="shared" si="230"/>
        <v>0</v>
      </c>
    </row>
    <row r="4923" spans="1:11">
      <c r="A4923">
        <v>2024</v>
      </c>
      <c r="B4923">
        <v>1</v>
      </c>
      <c r="C4923">
        <v>3</v>
      </c>
      <c r="D4923" s="1" t="s">
        <v>595</v>
      </c>
      <c r="E4923" t="s">
        <v>596</v>
      </c>
      <c r="F4923">
        <v>2</v>
      </c>
      <c r="G4923" s="2">
        <v>19998.34</v>
      </c>
      <c r="H4923" s="2">
        <v>10762.2444</v>
      </c>
      <c r="I4923" s="2">
        <f t="shared" si="228"/>
        <v>21524.488799999999</v>
      </c>
      <c r="J4923" s="2">
        <f t="shared" si="229"/>
        <v>-1526.148799999999</v>
      </c>
      <c r="K4923" s="7">
        <f t="shared" si="230"/>
        <v>0</v>
      </c>
    </row>
    <row r="4924" spans="1:11">
      <c r="A4924">
        <v>2024</v>
      </c>
      <c r="B4924">
        <v>3</v>
      </c>
      <c r="C4924">
        <v>3</v>
      </c>
      <c r="D4924" s="1" t="s">
        <v>595</v>
      </c>
      <c r="E4924" t="s">
        <v>596</v>
      </c>
      <c r="F4924">
        <v>2</v>
      </c>
      <c r="G4924" s="2">
        <v>19998.34</v>
      </c>
      <c r="H4924" s="2">
        <v>10762.2444</v>
      </c>
      <c r="I4924" s="2">
        <f t="shared" si="228"/>
        <v>21524.488799999999</v>
      </c>
      <c r="J4924" s="2">
        <f t="shared" si="229"/>
        <v>-1526.148799999999</v>
      </c>
      <c r="K4924" s="7">
        <f t="shared" si="230"/>
        <v>0</v>
      </c>
    </row>
    <row r="4925" spans="1:11">
      <c r="A4925">
        <v>2024</v>
      </c>
      <c r="B4925">
        <v>1</v>
      </c>
      <c r="C4925">
        <v>3</v>
      </c>
      <c r="D4925" s="1" t="s">
        <v>410</v>
      </c>
      <c r="E4925" t="s">
        <v>411</v>
      </c>
      <c r="F4925">
        <v>2</v>
      </c>
      <c r="G4925" s="2">
        <v>10172.08</v>
      </c>
      <c r="H4925" s="2">
        <v>5853.5384999999997</v>
      </c>
      <c r="I4925" s="2">
        <f t="shared" si="228"/>
        <v>11707.076999999999</v>
      </c>
      <c r="J4925" s="2">
        <f t="shared" si="229"/>
        <v>-1534.9969999999994</v>
      </c>
      <c r="K4925" s="7">
        <f t="shared" si="230"/>
        <v>0</v>
      </c>
    </row>
    <row r="4926" spans="1:11">
      <c r="A4926">
        <v>2024</v>
      </c>
      <c r="B4926">
        <v>8</v>
      </c>
      <c r="C4926">
        <v>3</v>
      </c>
      <c r="D4926" s="1" t="s">
        <v>644</v>
      </c>
      <c r="E4926" t="s">
        <v>645</v>
      </c>
      <c r="F4926">
        <v>1</v>
      </c>
      <c r="G4926" s="2">
        <v>11353.8</v>
      </c>
      <c r="H4926" s="2">
        <v>12958.98</v>
      </c>
      <c r="I4926" s="2">
        <f t="shared" si="228"/>
        <v>12958.98</v>
      </c>
      <c r="J4926" s="2">
        <f t="shared" si="229"/>
        <v>-1605.1800000000003</v>
      </c>
      <c r="K4926" s="7">
        <f t="shared" si="230"/>
        <v>0</v>
      </c>
    </row>
    <row r="4927" spans="1:11">
      <c r="A4927">
        <v>2024</v>
      </c>
      <c r="B4927">
        <v>10</v>
      </c>
      <c r="C4927">
        <v>3</v>
      </c>
      <c r="D4927" s="1" t="s">
        <v>644</v>
      </c>
      <c r="E4927" t="s">
        <v>645</v>
      </c>
      <c r="F4927">
        <v>1</v>
      </c>
      <c r="G4927" s="2">
        <v>11353.8</v>
      </c>
      <c r="H4927" s="2">
        <v>12958.98</v>
      </c>
      <c r="I4927" s="2">
        <f t="shared" si="228"/>
        <v>12958.98</v>
      </c>
      <c r="J4927" s="2">
        <f t="shared" si="229"/>
        <v>-1605.1800000000003</v>
      </c>
      <c r="K4927" s="7">
        <f t="shared" si="230"/>
        <v>0</v>
      </c>
    </row>
    <row r="4928" spans="1:11">
      <c r="A4928">
        <v>2024</v>
      </c>
      <c r="B4928">
        <v>3</v>
      </c>
      <c r="C4928">
        <v>3</v>
      </c>
      <c r="D4928" s="1" t="s">
        <v>834</v>
      </c>
      <c r="E4928" t="s">
        <v>835</v>
      </c>
      <c r="F4928">
        <v>10</v>
      </c>
      <c r="G4928" s="2">
        <v>526975.19999999995</v>
      </c>
      <c r="H4928" s="2">
        <v>52864.666599999997</v>
      </c>
      <c r="I4928" s="2">
        <f t="shared" si="228"/>
        <v>528646.66599999997</v>
      </c>
      <c r="J4928" s="2">
        <f t="shared" si="229"/>
        <v>-1671.4660000000149</v>
      </c>
      <c r="K4928" s="7">
        <f t="shared" si="230"/>
        <v>0</v>
      </c>
    </row>
    <row r="4929" spans="1:11">
      <c r="A4929">
        <v>2024</v>
      </c>
      <c r="B4929">
        <v>7</v>
      </c>
      <c r="C4929">
        <v>3</v>
      </c>
      <c r="D4929" s="1" t="s">
        <v>410</v>
      </c>
      <c r="E4929" t="s">
        <v>411</v>
      </c>
      <c r="F4929">
        <v>1</v>
      </c>
      <c r="G4929" s="2">
        <v>4175.22</v>
      </c>
      <c r="H4929" s="2">
        <v>5853.5384999999997</v>
      </c>
      <c r="I4929" s="2">
        <f t="shared" si="228"/>
        <v>5853.5384999999997</v>
      </c>
      <c r="J4929" s="2">
        <f t="shared" si="229"/>
        <v>-1678.3184999999994</v>
      </c>
      <c r="K4929" s="7">
        <f t="shared" si="230"/>
        <v>0</v>
      </c>
    </row>
    <row r="4930" spans="1:11">
      <c r="A4930">
        <v>2024</v>
      </c>
      <c r="B4930">
        <v>9</v>
      </c>
      <c r="C4930">
        <v>3</v>
      </c>
      <c r="D4930" s="1" t="s">
        <v>410</v>
      </c>
      <c r="E4930" t="s">
        <v>411</v>
      </c>
      <c r="F4930">
        <v>1</v>
      </c>
      <c r="G4930" s="2">
        <v>4175.22</v>
      </c>
      <c r="H4930" s="2">
        <v>5853.5384999999997</v>
      </c>
      <c r="I4930" s="2">
        <f t="shared" ref="I4930:I4993" si="231">H4930*F4930</f>
        <v>5853.5384999999997</v>
      </c>
      <c r="J4930" s="2">
        <f t="shared" ref="J4930:J4993" si="232">G4930-(H4930*F4930)</f>
        <v>-1678.3184999999994</v>
      </c>
      <c r="K4930" s="7">
        <f t="shared" si="230"/>
        <v>0</v>
      </c>
    </row>
    <row r="4931" spans="1:11">
      <c r="A4931">
        <v>2024</v>
      </c>
      <c r="B4931">
        <v>10</v>
      </c>
      <c r="C4931">
        <v>3</v>
      </c>
      <c r="D4931" s="1" t="s">
        <v>595</v>
      </c>
      <c r="E4931" t="s">
        <v>596</v>
      </c>
      <c r="F4931">
        <v>8</v>
      </c>
      <c r="G4931" s="2">
        <v>84392.960000000006</v>
      </c>
      <c r="H4931" s="2">
        <v>10762.2444</v>
      </c>
      <c r="I4931" s="2">
        <f t="shared" si="231"/>
        <v>86097.955199999997</v>
      </c>
      <c r="J4931" s="2">
        <f t="shared" si="232"/>
        <v>-1704.9951999999903</v>
      </c>
      <c r="K4931" s="7">
        <f t="shared" ref="K4931:K4994" si="233">IF(J4931&gt;=0,1,0)</f>
        <v>0</v>
      </c>
    </row>
    <row r="4932" spans="1:11">
      <c r="A4932">
        <v>2024</v>
      </c>
      <c r="B4932">
        <v>2</v>
      </c>
      <c r="C4932">
        <v>3</v>
      </c>
      <c r="D4932" s="1" t="s">
        <v>50</v>
      </c>
      <c r="E4932" t="s">
        <v>51</v>
      </c>
      <c r="F4932">
        <v>3</v>
      </c>
      <c r="G4932" s="2">
        <v>30266.31</v>
      </c>
      <c r="H4932" s="2">
        <v>10663.766600000001</v>
      </c>
      <c r="I4932" s="2">
        <f t="shared" si="231"/>
        <v>31991.299800000001</v>
      </c>
      <c r="J4932" s="2">
        <f t="shared" si="232"/>
        <v>-1724.9897999999994</v>
      </c>
      <c r="K4932" s="7">
        <f t="shared" si="233"/>
        <v>0</v>
      </c>
    </row>
    <row r="4933" spans="1:11">
      <c r="A4933">
        <v>2024</v>
      </c>
      <c r="B4933">
        <v>6</v>
      </c>
      <c r="C4933">
        <v>3</v>
      </c>
      <c r="D4933" s="1" t="s">
        <v>595</v>
      </c>
      <c r="E4933" t="s">
        <v>596</v>
      </c>
      <c r="F4933">
        <v>3</v>
      </c>
      <c r="G4933" s="2">
        <v>30547.46</v>
      </c>
      <c r="H4933" s="2">
        <v>10762.2444</v>
      </c>
      <c r="I4933" s="2">
        <f t="shared" si="231"/>
        <v>32286.733199999999</v>
      </c>
      <c r="J4933" s="2">
        <f t="shared" si="232"/>
        <v>-1739.2731999999996</v>
      </c>
      <c r="K4933" s="7">
        <f t="shared" si="233"/>
        <v>0</v>
      </c>
    </row>
    <row r="4934" spans="1:11">
      <c r="A4934">
        <v>2024</v>
      </c>
      <c r="B4934">
        <v>7</v>
      </c>
      <c r="C4934">
        <v>3</v>
      </c>
      <c r="D4934" s="1" t="s">
        <v>807</v>
      </c>
      <c r="E4934" t="s">
        <v>806</v>
      </c>
      <c r="F4934">
        <v>5</v>
      </c>
      <c r="G4934" s="2">
        <v>5951.95</v>
      </c>
      <c r="H4934" s="2">
        <v>1540.3110999999999</v>
      </c>
      <c r="I4934" s="2">
        <f t="shared" si="231"/>
        <v>7701.5554999999995</v>
      </c>
      <c r="J4934" s="2">
        <f t="shared" si="232"/>
        <v>-1749.6054999999997</v>
      </c>
      <c r="K4934" s="7">
        <f t="shared" si="233"/>
        <v>0</v>
      </c>
    </row>
    <row r="4935" spans="1:11">
      <c r="A4935">
        <v>2024</v>
      </c>
      <c r="B4935">
        <v>1</v>
      </c>
      <c r="C4935">
        <v>3</v>
      </c>
      <c r="D4935" s="1" t="s">
        <v>631</v>
      </c>
      <c r="E4935" t="s">
        <v>632</v>
      </c>
      <c r="F4935">
        <v>3</v>
      </c>
      <c r="G4935" s="2">
        <v>15008.04</v>
      </c>
      <c r="H4935" s="2">
        <v>5594.0587999999998</v>
      </c>
      <c r="I4935" s="2">
        <f t="shared" si="231"/>
        <v>16782.1764</v>
      </c>
      <c r="J4935" s="2">
        <f t="shared" si="232"/>
        <v>-1774.1363999999994</v>
      </c>
      <c r="K4935" s="7">
        <f t="shared" si="233"/>
        <v>0</v>
      </c>
    </row>
    <row r="4936" spans="1:11">
      <c r="A4936">
        <v>2024</v>
      </c>
      <c r="B4936">
        <v>2</v>
      </c>
      <c r="C4936">
        <v>3</v>
      </c>
      <c r="D4936" s="1" t="s">
        <v>713</v>
      </c>
      <c r="E4936" t="s">
        <v>714</v>
      </c>
      <c r="F4936">
        <v>137</v>
      </c>
      <c r="G4936" s="2">
        <v>41090.410000000003</v>
      </c>
      <c r="H4936" s="2">
        <v>313.04109999999997</v>
      </c>
      <c r="I4936" s="2">
        <f t="shared" si="231"/>
        <v>42886.630699999994</v>
      </c>
      <c r="J4936" s="2">
        <f t="shared" si="232"/>
        <v>-1796.2206999999908</v>
      </c>
      <c r="K4936" s="7">
        <f t="shared" si="233"/>
        <v>0</v>
      </c>
    </row>
    <row r="4937" spans="1:11">
      <c r="A4937">
        <v>2024</v>
      </c>
      <c r="B4937">
        <v>4</v>
      </c>
      <c r="C4937">
        <v>3</v>
      </c>
      <c r="D4937" s="1" t="s">
        <v>758</v>
      </c>
      <c r="E4937" t="s">
        <v>759</v>
      </c>
      <c r="F4937">
        <v>34</v>
      </c>
      <c r="G4937" s="2">
        <v>6665.7</v>
      </c>
      <c r="H4937" s="2">
        <v>249.42830000000001</v>
      </c>
      <c r="I4937" s="2">
        <f t="shared" si="231"/>
        <v>8480.5622000000003</v>
      </c>
      <c r="J4937" s="2">
        <f t="shared" si="232"/>
        <v>-1814.8622000000005</v>
      </c>
      <c r="K4937" s="7">
        <f t="shared" si="233"/>
        <v>0</v>
      </c>
    </row>
    <row r="4938" spans="1:11">
      <c r="A4938">
        <v>2024</v>
      </c>
      <c r="B4938">
        <v>3</v>
      </c>
      <c r="C4938">
        <v>3</v>
      </c>
      <c r="D4938" s="1" t="s">
        <v>631</v>
      </c>
      <c r="E4938" t="s">
        <v>632</v>
      </c>
      <c r="F4938">
        <v>4</v>
      </c>
      <c r="G4938" s="2">
        <v>20544.36</v>
      </c>
      <c r="H4938" s="2">
        <v>5594.0587999999998</v>
      </c>
      <c r="I4938" s="2">
        <f t="shared" si="231"/>
        <v>22376.235199999999</v>
      </c>
      <c r="J4938" s="2">
        <f t="shared" si="232"/>
        <v>-1831.8751999999986</v>
      </c>
      <c r="K4938" s="7">
        <f t="shared" si="233"/>
        <v>0</v>
      </c>
    </row>
    <row r="4939" spans="1:11">
      <c r="A4939">
        <v>2024</v>
      </c>
      <c r="B4939">
        <v>7</v>
      </c>
      <c r="C4939">
        <v>3</v>
      </c>
      <c r="D4939" s="1" t="s">
        <v>563</v>
      </c>
      <c r="E4939" t="s">
        <v>564</v>
      </c>
      <c r="F4939">
        <v>3</v>
      </c>
      <c r="G4939" s="2">
        <v>25679.37</v>
      </c>
      <c r="H4939" s="2">
        <v>9179.9210999999996</v>
      </c>
      <c r="I4939" s="2">
        <f t="shared" si="231"/>
        <v>27539.763299999999</v>
      </c>
      <c r="J4939" s="2">
        <f t="shared" si="232"/>
        <v>-1860.3932999999997</v>
      </c>
      <c r="K4939" s="7">
        <f t="shared" si="233"/>
        <v>0</v>
      </c>
    </row>
    <row r="4940" spans="1:11">
      <c r="A4940">
        <v>2024</v>
      </c>
      <c r="B4940">
        <v>4</v>
      </c>
      <c r="C4940">
        <v>3</v>
      </c>
      <c r="D4940" s="1" t="s">
        <v>343</v>
      </c>
      <c r="E4940" t="s">
        <v>344</v>
      </c>
      <c r="F4940">
        <v>43</v>
      </c>
      <c r="G4940" s="2">
        <v>119932.59</v>
      </c>
      <c r="H4940" s="2">
        <v>2832.5288</v>
      </c>
      <c r="I4940" s="2">
        <f t="shared" si="231"/>
        <v>121798.7384</v>
      </c>
      <c r="J4940" s="2">
        <f t="shared" si="232"/>
        <v>-1866.1484000000055</v>
      </c>
      <c r="K4940" s="7">
        <f t="shared" si="233"/>
        <v>0</v>
      </c>
    </row>
    <row r="4941" spans="1:11">
      <c r="A4941">
        <v>2024</v>
      </c>
      <c r="B4941">
        <v>9</v>
      </c>
      <c r="C4941">
        <v>3</v>
      </c>
      <c r="D4941" s="1" t="s">
        <v>776</v>
      </c>
      <c r="E4941" t="s">
        <v>777</v>
      </c>
      <c r="F4941">
        <v>38</v>
      </c>
      <c r="G4941" s="2">
        <v>17234.900000000001</v>
      </c>
      <c r="H4941" s="2">
        <v>502.88</v>
      </c>
      <c r="I4941" s="2">
        <f t="shared" si="231"/>
        <v>19109.439999999999</v>
      </c>
      <c r="J4941" s="2">
        <f t="shared" si="232"/>
        <v>-1874.5399999999972</v>
      </c>
      <c r="K4941" s="7">
        <f t="shared" si="233"/>
        <v>0</v>
      </c>
    </row>
    <row r="4942" spans="1:11">
      <c r="A4942">
        <v>2024</v>
      </c>
      <c r="B4942">
        <v>10</v>
      </c>
      <c r="C4942">
        <v>3</v>
      </c>
      <c r="D4942" s="1" t="s">
        <v>413</v>
      </c>
      <c r="E4942" t="s">
        <v>411</v>
      </c>
      <c r="F4942">
        <v>5</v>
      </c>
      <c r="G4942" s="2">
        <v>10573.25</v>
      </c>
      <c r="H4942" s="2">
        <v>2494.9366</v>
      </c>
      <c r="I4942" s="2">
        <f t="shared" si="231"/>
        <v>12474.683000000001</v>
      </c>
      <c r="J4942" s="2">
        <f t="shared" si="232"/>
        <v>-1901.4330000000009</v>
      </c>
      <c r="K4942" s="7">
        <f t="shared" si="233"/>
        <v>0</v>
      </c>
    </row>
    <row r="4943" spans="1:11">
      <c r="A4943">
        <v>2024</v>
      </c>
      <c r="B4943">
        <v>8</v>
      </c>
      <c r="C4943">
        <v>3</v>
      </c>
      <c r="D4943" s="1" t="s">
        <v>860</v>
      </c>
      <c r="E4943" t="s">
        <v>861</v>
      </c>
      <c r="F4943">
        <v>2</v>
      </c>
      <c r="G4943" s="2">
        <v>5600</v>
      </c>
      <c r="H4943" s="2">
        <v>3775.5576999999998</v>
      </c>
      <c r="I4943" s="2">
        <f t="shared" si="231"/>
        <v>7551.1153999999997</v>
      </c>
      <c r="J4943" s="2">
        <f t="shared" si="232"/>
        <v>-1951.1153999999997</v>
      </c>
      <c r="K4943" s="7">
        <f t="shared" si="233"/>
        <v>0</v>
      </c>
    </row>
    <row r="4944" spans="1:11">
      <c r="A4944">
        <v>2024</v>
      </c>
      <c r="B4944">
        <v>4</v>
      </c>
      <c r="C4944">
        <v>3</v>
      </c>
      <c r="D4944" s="1" t="s">
        <v>356</v>
      </c>
      <c r="E4944" t="s">
        <v>357</v>
      </c>
      <c r="F4944">
        <v>5</v>
      </c>
      <c r="G4944" s="2">
        <v>41160</v>
      </c>
      <c r="H4944" s="2">
        <v>8626.125</v>
      </c>
      <c r="I4944" s="2">
        <f t="shared" si="231"/>
        <v>43130.625</v>
      </c>
      <c r="J4944" s="2">
        <f t="shared" si="232"/>
        <v>-1970.625</v>
      </c>
      <c r="K4944" s="7">
        <f t="shared" si="233"/>
        <v>0</v>
      </c>
    </row>
    <row r="4945" spans="1:11">
      <c r="A4945">
        <v>2024</v>
      </c>
      <c r="B4945">
        <v>1</v>
      </c>
      <c r="C4945">
        <v>3</v>
      </c>
      <c r="D4945" s="1" t="s">
        <v>623</v>
      </c>
      <c r="E4945" t="s">
        <v>624</v>
      </c>
      <c r="F4945">
        <v>8</v>
      </c>
      <c r="G4945" s="2">
        <v>16270.56</v>
      </c>
      <c r="H4945" s="2">
        <v>2281.6750000000002</v>
      </c>
      <c r="I4945" s="2">
        <f t="shared" si="231"/>
        <v>18253.400000000001</v>
      </c>
      <c r="J4945" s="2">
        <f t="shared" si="232"/>
        <v>-1982.840000000002</v>
      </c>
      <c r="K4945" s="7">
        <f t="shared" si="233"/>
        <v>0</v>
      </c>
    </row>
    <row r="4946" spans="1:11">
      <c r="A4946">
        <v>2024</v>
      </c>
      <c r="B4946">
        <v>10</v>
      </c>
      <c r="C4946">
        <v>3</v>
      </c>
      <c r="D4946" s="1" t="s">
        <v>461</v>
      </c>
      <c r="E4946" t="s">
        <v>462</v>
      </c>
      <c r="F4946">
        <v>2</v>
      </c>
      <c r="G4946" s="2">
        <v>30912</v>
      </c>
      <c r="H4946" s="2">
        <v>16451.555499999999</v>
      </c>
      <c r="I4946" s="2">
        <f t="shared" si="231"/>
        <v>32903.110999999997</v>
      </c>
      <c r="J4946" s="2">
        <f t="shared" si="232"/>
        <v>-1991.1109999999971</v>
      </c>
      <c r="K4946" s="7">
        <f t="shared" si="233"/>
        <v>0</v>
      </c>
    </row>
    <row r="4947" spans="1:11">
      <c r="A4947">
        <v>2024</v>
      </c>
      <c r="B4947">
        <v>3</v>
      </c>
      <c r="C4947">
        <v>3</v>
      </c>
      <c r="D4947" s="1" t="s">
        <v>615</v>
      </c>
      <c r="E4947" t="s">
        <v>616</v>
      </c>
      <c r="F4947">
        <v>13</v>
      </c>
      <c r="G4947" s="2">
        <v>27664</v>
      </c>
      <c r="H4947" s="2">
        <v>2284.2154999999998</v>
      </c>
      <c r="I4947" s="2">
        <f t="shared" si="231"/>
        <v>29694.801499999998</v>
      </c>
      <c r="J4947" s="2">
        <f t="shared" si="232"/>
        <v>-2030.8014999999978</v>
      </c>
      <c r="K4947" s="7">
        <f t="shared" si="233"/>
        <v>0</v>
      </c>
    </row>
    <row r="4948" spans="1:11">
      <c r="A4948">
        <v>2024</v>
      </c>
      <c r="B4948">
        <v>1</v>
      </c>
      <c r="C4948">
        <v>3</v>
      </c>
      <c r="D4948" s="1" t="s">
        <v>427</v>
      </c>
      <c r="E4948" t="s">
        <v>428</v>
      </c>
      <c r="F4948">
        <v>3</v>
      </c>
      <c r="G4948" s="2">
        <v>187564.5</v>
      </c>
      <c r="H4948" s="2">
        <v>63211.987500000003</v>
      </c>
      <c r="I4948" s="2">
        <f t="shared" si="231"/>
        <v>189635.96250000002</v>
      </c>
      <c r="J4948" s="2">
        <f t="shared" si="232"/>
        <v>-2071.4625000000233</v>
      </c>
      <c r="K4948" s="7">
        <f t="shared" si="233"/>
        <v>0</v>
      </c>
    </row>
    <row r="4949" spans="1:11">
      <c r="A4949">
        <v>2024</v>
      </c>
      <c r="B4949">
        <v>4</v>
      </c>
      <c r="C4949">
        <v>3</v>
      </c>
      <c r="D4949" s="1" t="s">
        <v>807</v>
      </c>
      <c r="E4949" t="s">
        <v>806</v>
      </c>
      <c r="F4949">
        <v>6</v>
      </c>
      <c r="G4949" s="2">
        <v>7142.34</v>
      </c>
      <c r="H4949" s="2">
        <v>1540.3110999999999</v>
      </c>
      <c r="I4949" s="2">
        <f t="shared" si="231"/>
        <v>9241.8665999999994</v>
      </c>
      <c r="J4949" s="2">
        <f t="shared" si="232"/>
        <v>-2099.5265999999992</v>
      </c>
      <c r="K4949" s="7">
        <f t="shared" si="233"/>
        <v>0</v>
      </c>
    </row>
    <row r="4950" spans="1:11">
      <c r="A4950">
        <v>2024</v>
      </c>
      <c r="B4950">
        <v>8</v>
      </c>
      <c r="C4950">
        <v>3</v>
      </c>
      <c r="D4950" s="1" t="s">
        <v>807</v>
      </c>
      <c r="E4950" t="s">
        <v>806</v>
      </c>
      <c r="F4950">
        <v>6</v>
      </c>
      <c r="G4950" s="2">
        <v>7142.34</v>
      </c>
      <c r="H4950" s="2">
        <v>1540.3110999999999</v>
      </c>
      <c r="I4950" s="2">
        <f t="shared" si="231"/>
        <v>9241.8665999999994</v>
      </c>
      <c r="J4950" s="2">
        <f t="shared" si="232"/>
        <v>-2099.5265999999992</v>
      </c>
      <c r="K4950" s="7">
        <f t="shared" si="233"/>
        <v>0</v>
      </c>
    </row>
    <row r="4951" spans="1:11">
      <c r="A4951">
        <v>2024</v>
      </c>
      <c r="B4951">
        <v>10</v>
      </c>
      <c r="C4951">
        <v>3</v>
      </c>
      <c r="D4951" s="1" t="s">
        <v>758</v>
      </c>
      <c r="E4951" t="s">
        <v>759</v>
      </c>
      <c r="F4951">
        <v>40</v>
      </c>
      <c r="G4951" s="2">
        <v>7842</v>
      </c>
      <c r="H4951" s="2">
        <v>249.42830000000001</v>
      </c>
      <c r="I4951" s="2">
        <f t="shared" si="231"/>
        <v>9977.1319999999996</v>
      </c>
      <c r="J4951" s="2">
        <f t="shared" si="232"/>
        <v>-2135.1319999999996</v>
      </c>
      <c r="K4951" s="7">
        <f t="shared" si="233"/>
        <v>0</v>
      </c>
    </row>
    <row r="4952" spans="1:11">
      <c r="A4952">
        <v>2024</v>
      </c>
      <c r="B4952">
        <v>7</v>
      </c>
      <c r="C4952">
        <v>3</v>
      </c>
      <c r="D4952" s="1" t="s">
        <v>615</v>
      </c>
      <c r="E4952" t="s">
        <v>616</v>
      </c>
      <c r="F4952">
        <v>14</v>
      </c>
      <c r="G4952" s="2">
        <v>29792</v>
      </c>
      <c r="H4952" s="2">
        <v>2284.2154999999998</v>
      </c>
      <c r="I4952" s="2">
        <f t="shared" si="231"/>
        <v>31979.016999999996</v>
      </c>
      <c r="J4952" s="2">
        <f t="shared" si="232"/>
        <v>-2187.0169999999962</v>
      </c>
      <c r="K4952" s="7">
        <f t="shared" si="233"/>
        <v>0</v>
      </c>
    </row>
    <row r="4953" spans="1:11">
      <c r="A4953">
        <v>2024</v>
      </c>
      <c r="B4953">
        <v>5</v>
      </c>
      <c r="C4953">
        <v>3</v>
      </c>
      <c r="D4953" s="1" t="s">
        <v>595</v>
      </c>
      <c r="E4953" t="s">
        <v>596</v>
      </c>
      <c r="F4953">
        <v>3</v>
      </c>
      <c r="G4953" s="2">
        <v>29997.51</v>
      </c>
      <c r="H4953" s="2">
        <v>10762.2444</v>
      </c>
      <c r="I4953" s="2">
        <f t="shared" si="231"/>
        <v>32286.733199999999</v>
      </c>
      <c r="J4953" s="2">
        <f t="shared" si="232"/>
        <v>-2289.2232000000004</v>
      </c>
      <c r="K4953" s="7">
        <f t="shared" si="233"/>
        <v>0</v>
      </c>
    </row>
    <row r="4954" spans="1:11">
      <c r="A4954">
        <v>2024</v>
      </c>
      <c r="B4954">
        <v>1</v>
      </c>
      <c r="C4954">
        <v>3</v>
      </c>
      <c r="D4954" s="1" t="s">
        <v>50</v>
      </c>
      <c r="E4954" t="s">
        <v>51</v>
      </c>
      <c r="F4954">
        <v>4</v>
      </c>
      <c r="G4954" s="2">
        <v>40355.08</v>
      </c>
      <c r="H4954" s="2">
        <v>10663.766600000001</v>
      </c>
      <c r="I4954" s="2">
        <f t="shared" si="231"/>
        <v>42655.066400000003</v>
      </c>
      <c r="J4954" s="2">
        <f t="shared" si="232"/>
        <v>-2299.9864000000016</v>
      </c>
      <c r="K4954" s="7">
        <f t="shared" si="233"/>
        <v>0</v>
      </c>
    </row>
    <row r="4955" spans="1:11">
      <c r="A4955">
        <v>2024</v>
      </c>
      <c r="B4955">
        <v>11</v>
      </c>
      <c r="C4955">
        <v>3</v>
      </c>
      <c r="D4955" s="1" t="s">
        <v>554</v>
      </c>
      <c r="E4955" t="s">
        <v>555</v>
      </c>
      <c r="F4955">
        <v>2</v>
      </c>
      <c r="G4955" s="2">
        <v>19577.62</v>
      </c>
      <c r="H4955" s="2">
        <v>10974.2122</v>
      </c>
      <c r="I4955" s="2">
        <f t="shared" si="231"/>
        <v>21948.4244</v>
      </c>
      <c r="J4955" s="2">
        <f t="shared" si="232"/>
        <v>-2370.8044000000009</v>
      </c>
      <c r="K4955" s="7">
        <f t="shared" si="233"/>
        <v>0</v>
      </c>
    </row>
    <row r="4956" spans="1:11">
      <c r="A4956">
        <v>2024</v>
      </c>
      <c r="B4956">
        <v>10</v>
      </c>
      <c r="C4956">
        <v>3</v>
      </c>
      <c r="D4956" s="1" t="s">
        <v>554</v>
      </c>
      <c r="E4956" t="s">
        <v>555</v>
      </c>
      <c r="F4956">
        <v>2</v>
      </c>
      <c r="G4956" s="2">
        <v>19577.599999999999</v>
      </c>
      <c r="H4956" s="2">
        <v>10974.2122</v>
      </c>
      <c r="I4956" s="2">
        <f t="shared" si="231"/>
        <v>21948.4244</v>
      </c>
      <c r="J4956" s="2">
        <f t="shared" si="232"/>
        <v>-2370.8244000000013</v>
      </c>
      <c r="K4956" s="7">
        <f t="shared" si="233"/>
        <v>0</v>
      </c>
    </row>
    <row r="4957" spans="1:11">
      <c r="A4957">
        <v>2024</v>
      </c>
      <c r="B4957">
        <v>8</v>
      </c>
      <c r="C4957">
        <v>3</v>
      </c>
      <c r="D4957" s="1" t="s">
        <v>563</v>
      </c>
      <c r="E4957" t="s">
        <v>564</v>
      </c>
      <c r="F4957">
        <v>10</v>
      </c>
      <c r="G4957" s="2">
        <v>89398.399999999994</v>
      </c>
      <c r="H4957" s="2">
        <v>9179.9210999999996</v>
      </c>
      <c r="I4957" s="2">
        <f t="shared" si="231"/>
        <v>91799.210999999996</v>
      </c>
      <c r="J4957" s="2">
        <f t="shared" si="232"/>
        <v>-2400.8110000000015</v>
      </c>
      <c r="K4957" s="7">
        <f t="shared" si="233"/>
        <v>0</v>
      </c>
    </row>
    <row r="4958" spans="1:11">
      <c r="A4958">
        <v>2024</v>
      </c>
      <c r="B4958">
        <v>3</v>
      </c>
      <c r="C4958">
        <v>3</v>
      </c>
      <c r="D4958" s="1" t="s">
        <v>807</v>
      </c>
      <c r="E4958" t="s">
        <v>806</v>
      </c>
      <c r="F4958">
        <v>7</v>
      </c>
      <c r="G4958" s="2">
        <v>8332.73</v>
      </c>
      <c r="H4958" s="2">
        <v>1540.3110999999999</v>
      </c>
      <c r="I4958" s="2">
        <f t="shared" si="231"/>
        <v>10782.1777</v>
      </c>
      <c r="J4958" s="2">
        <f t="shared" si="232"/>
        <v>-2449.4477000000006</v>
      </c>
      <c r="K4958" s="7">
        <f t="shared" si="233"/>
        <v>0</v>
      </c>
    </row>
    <row r="4959" spans="1:11">
      <c r="A4959">
        <v>2024</v>
      </c>
      <c r="B4959">
        <v>4</v>
      </c>
      <c r="C4959">
        <v>3</v>
      </c>
      <c r="D4959" s="1" t="s">
        <v>1161</v>
      </c>
      <c r="E4959" t="s">
        <v>1162</v>
      </c>
      <c r="F4959">
        <v>2</v>
      </c>
      <c r="G4959" s="2">
        <v>12230.4</v>
      </c>
      <c r="H4959" s="2">
        <v>7364.3428000000004</v>
      </c>
      <c r="I4959" s="2">
        <f t="shared" si="231"/>
        <v>14728.685600000001</v>
      </c>
      <c r="J4959" s="2">
        <f t="shared" si="232"/>
        <v>-2498.2856000000011</v>
      </c>
      <c r="K4959" s="7">
        <f t="shared" si="233"/>
        <v>0</v>
      </c>
    </row>
    <row r="4960" spans="1:11">
      <c r="A4960">
        <v>2024</v>
      </c>
      <c r="B4960">
        <v>5</v>
      </c>
      <c r="C4960">
        <v>3</v>
      </c>
      <c r="D4960" s="1" t="s">
        <v>1161</v>
      </c>
      <c r="E4960" t="s">
        <v>1162</v>
      </c>
      <c r="F4960">
        <v>2</v>
      </c>
      <c r="G4960" s="2">
        <v>12230.4</v>
      </c>
      <c r="H4960" s="2">
        <v>7364.3428000000004</v>
      </c>
      <c r="I4960" s="2">
        <f t="shared" si="231"/>
        <v>14728.685600000001</v>
      </c>
      <c r="J4960" s="2">
        <f t="shared" si="232"/>
        <v>-2498.2856000000011</v>
      </c>
      <c r="K4960" s="7">
        <f t="shared" si="233"/>
        <v>0</v>
      </c>
    </row>
    <row r="4961" spans="1:11">
      <c r="A4961">
        <v>2024</v>
      </c>
      <c r="B4961">
        <v>8</v>
      </c>
      <c r="C4961">
        <v>3</v>
      </c>
      <c r="D4961" s="1" t="s">
        <v>615</v>
      </c>
      <c r="E4961" t="s">
        <v>616</v>
      </c>
      <c r="F4961">
        <v>16</v>
      </c>
      <c r="G4961" s="2">
        <v>34048</v>
      </c>
      <c r="H4961" s="2">
        <v>2284.2154999999998</v>
      </c>
      <c r="I4961" s="2">
        <f t="shared" si="231"/>
        <v>36547.447999999997</v>
      </c>
      <c r="J4961" s="2">
        <f t="shared" si="232"/>
        <v>-2499.4479999999967</v>
      </c>
      <c r="K4961" s="7">
        <f t="shared" si="233"/>
        <v>0</v>
      </c>
    </row>
    <row r="4962" spans="1:11">
      <c r="A4962">
        <v>2024</v>
      </c>
      <c r="B4962">
        <v>5</v>
      </c>
      <c r="C4962">
        <v>3</v>
      </c>
      <c r="D4962" s="1" t="s">
        <v>1257</v>
      </c>
      <c r="E4962" t="s">
        <v>1258</v>
      </c>
      <c r="F4962">
        <v>1</v>
      </c>
      <c r="G4962" s="2">
        <v>4978.04</v>
      </c>
      <c r="H4962" s="2">
        <v>7526.4</v>
      </c>
      <c r="I4962" s="2">
        <f t="shared" si="231"/>
        <v>7526.4</v>
      </c>
      <c r="J4962" s="2">
        <f t="shared" si="232"/>
        <v>-2548.3599999999997</v>
      </c>
      <c r="K4962" s="7">
        <f t="shared" si="233"/>
        <v>0</v>
      </c>
    </row>
    <row r="4963" spans="1:11">
      <c r="A4963">
        <v>2024</v>
      </c>
      <c r="B4963">
        <v>8</v>
      </c>
      <c r="C4963">
        <v>3</v>
      </c>
      <c r="D4963" s="1" t="s">
        <v>1257</v>
      </c>
      <c r="E4963" t="s">
        <v>1258</v>
      </c>
      <c r="F4963">
        <v>1</v>
      </c>
      <c r="G4963" s="2">
        <v>4978.04</v>
      </c>
      <c r="H4963" s="2">
        <v>7526.4</v>
      </c>
      <c r="I4963" s="2">
        <f t="shared" si="231"/>
        <v>7526.4</v>
      </c>
      <c r="J4963" s="2">
        <f t="shared" si="232"/>
        <v>-2548.3599999999997</v>
      </c>
      <c r="K4963" s="7">
        <f t="shared" si="233"/>
        <v>0</v>
      </c>
    </row>
    <row r="4964" spans="1:11">
      <c r="A4964">
        <v>2024</v>
      </c>
      <c r="B4964">
        <v>11</v>
      </c>
      <c r="C4964">
        <v>3</v>
      </c>
      <c r="D4964" s="1" t="s">
        <v>1257</v>
      </c>
      <c r="E4964" t="s">
        <v>1258</v>
      </c>
      <c r="F4964">
        <v>1</v>
      </c>
      <c r="G4964" s="2">
        <v>4978.04</v>
      </c>
      <c r="H4964" s="2">
        <v>7526.4</v>
      </c>
      <c r="I4964" s="2">
        <f t="shared" si="231"/>
        <v>7526.4</v>
      </c>
      <c r="J4964" s="2">
        <f t="shared" si="232"/>
        <v>-2548.3599999999997</v>
      </c>
      <c r="K4964" s="7">
        <f t="shared" si="233"/>
        <v>0</v>
      </c>
    </row>
    <row r="4965" spans="1:11">
      <c r="A4965">
        <v>2024</v>
      </c>
      <c r="B4965">
        <v>1</v>
      </c>
      <c r="C4965">
        <v>3</v>
      </c>
      <c r="D4965" s="1" t="s">
        <v>713</v>
      </c>
      <c r="E4965" t="s">
        <v>714</v>
      </c>
      <c r="F4965">
        <v>205</v>
      </c>
      <c r="G4965" s="2">
        <v>61613.97</v>
      </c>
      <c r="H4965" s="2">
        <v>313.04109999999997</v>
      </c>
      <c r="I4965" s="2">
        <f t="shared" si="231"/>
        <v>64173.425499999998</v>
      </c>
      <c r="J4965" s="2">
        <f t="shared" si="232"/>
        <v>-2559.4554999999964</v>
      </c>
      <c r="K4965" s="7">
        <f t="shared" si="233"/>
        <v>0</v>
      </c>
    </row>
    <row r="4966" spans="1:11">
      <c r="A4966">
        <v>2024</v>
      </c>
      <c r="B4966">
        <v>9</v>
      </c>
      <c r="C4966">
        <v>3</v>
      </c>
      <c r="D4966" s="1" t="s">
        <v>892</v>
      </c>
      <c r="E4966" t="s">
        <v>893</v>
      </c>
      <c r="F4966">
        <v>1</v>
      </c>
      <c r="G4966" s="2">
        <v>310</v>
      </c>
      <c r="H4966" s="2">
        <v>2914.4985000000001</v>
      </c>
      <c r="I4966" s="2">
        <f t="shared" si="231"/>
        <v>2914.4985000000001</v>
      </c>
      <c r="J4966" s="2">
        <f t="shared" si="232"/>
        <v>-2604.4985000000001</v>
      </c>
      <c r="K4966" s="7">
        <f t="shared" si="233"/>
        <v>0</v>
      </c>
    </row>
    <row r="4967" spans="1:11">
      <c r="A4967">
        <v>2024</v>
      </c>
      <c r="B4967">
        <v>11</v>
      </c>
      <c r="C4967">
        <v>3</v>
      </c>
      <c r="D4967" s="1" t="s">
        <v>892</v>
      </c>
      <c r="E4967" t="s">
        <v>893</v>
      </c>
      <c r="F4967">
        <v>1</v>
      </c>
      <c r="G4967" s="2">
        <v>310</v>
      </c>
      <c r="H4967" s="2">
        <v>2914.4985000000001</v>
      </c>
      <c r="I4967" s="2">
        <f t="shared" si="231"/>
        <v>2914.4985000000001</v>
      </c>
      <c r="J4967" s="2">
        <f t="shared" si="232"/>
        <v>-2604.4985000000001</v>
      </c>
      <c r="K4967" s="7">
        <f t="shared" si="233"/>
        <v>0</v>
      </c>
    </row>
    <row r="4968" spans="1:11">
      <c r="A4968">
        <v>2024</v>
      </c>
      <c r="B4968">
        <v>10</v>
      </c>
      <c r="C4968">
        <v>3</v>
      </c>
      <c r="D4968" s="1" t="s">
        <v>343</v>
      </c>
      <c r="E4968" t="s">
        <v>344</v>
      </c>
      <c r="F4968">
        <v>26</v>
      </c>
      <c r="G4968" s="2">
        <v>71039.02</v>
      </c>
      <c r="H4968" s="2">
        <v>2832.5288</v>
      </c>
      <c r="I4968" s="2">
        <f t="shared" si="231"/>
        <v>73645.748800000001</v>
      </c>
      <c r="J4968" s="2">
        <f t="shared" si="232"/>
        <v>-2606.7287999999971</v>
      </c>
      <c r="K4968" s="7">
        <f t="shared" si="233"/>
        <v>0</v>
      </c>
    </row>
    <row r="4969" spans="1:11">
      <c r="A4969">
        <v>2024</v>
      </c>
      <c r="B4969">
        <v>10</v>
      </c>
      <c r="C4969">
        <v>3</v>
      </c>
      <c r="D4969" s="1" t="s">
        <v>424</v>
      </c>
      <c r="E4969" t="s">
        <v>423</v>
      </c>
      <c r="F4969">
        <v>10</v>
      </c>
      <c r="G4969" s="2">
        <v>7879</v>
      </c>
      <c r="H4969" s="2">
        <v>1052.2344000000001</v>
      </c>
      <c r="I4969" s="2">
        <f t="shared" si="231"/>
        <v>10522.344000000001</v>
      </c>
      <c r="J4969" s="2">
        <f t="shared" si="232"/>
        <v>-2643.344000000001</v>
      </c>
      <c r="K4969" s="7">
        <f t="shared" si="233"/>
        <v>0</v>
      </c>
    </row>
    <row r="4970" spans="1:11">
      <c r="A4970">
        <v>2024</v>
      </c>
      <c r="B4970">
        <v>8</v>
      </c>
      <c r="C4970">
        <v>3</v>
      </c>
      <c r="D4970" s="1" t="s">
        <v>289</v>
      </c>
      <c r="E4970" t="s">
        <v>290</v>
      </c>
      <c r="F4970">
        <v>10</v>
      </c>
      <c r="G4970" s="2">
        <v>12958.7</v>
      </c>
      <c r="H4970" s="2">
        <v>1572.9332999999999</v>
      </c>
      <c r="I4970" s="2">
        <f t="shared" si="231"/>
        <v>15729.332999999999</v>
      </c>
      <c r="J4970" s="2">
        <f t="shared" si="232"/>
        <v>-2770.632999999998</v>
      </c>
      <c r="K4970" s="7">
        <f t="shared" si="233"/>
        <v>0</v>
      </c>
    </row>
    <row r="4971" spans="1:11">
      <c r="A4971">
        <v>2024</v>
      </c>
      <c r="B4971">
        <v>11</v>
      </c>
      <c r="C4971">
        <v>3</v>
      </c>
      <c r="D4971" s="1" t="s">
        <v>289</v>
      </c>
      <c r="E4971" t="s">
        <v>290</v>
      </c>
      <c r="F4971">
        <v>10</v>
      </c>
      <c r="G4971" s="2">
        <v>12958.7</v>
      </c>
      <c r="H4971" s="2">
        <v>1572.9332999999999</v>
      </c>
      <c r="I4971" s="2">
        <f t="shared" si="231"/>
        <v>15729.332999999999</v>
      </c>
      <c r="J4971" s="2">
        <f t="shared" si="232"/>
        <v>-2770.632999999998</v>
      </c>
      <c r="K4971" s="7">
        <f t="shared" si="233"/>
        <v>0</v>
      </c>
    </row>
    <row r="4972" spans="1:11">
      <c r="A4972">
        <v>2024</v>
      </c>
      <c r="B4972">
        <v>4</v>
      </c>
      <c r="C4972">
        <v>3</v>
      </c>
      <c r="D4972" s="1" t="s">
        <v>1172</v>
      </c>
      <c r="E4972" t="s">
        <v>1173</v>
      </c>
      <c r="F4972">
        <v>1</v>
      </c>
      <c r="G4972" s="2">
        <v>44653.8</v>
      </c>
      <c r="H4972" s="2">
        <v>47526.9</v>
      </c>
      <c r="I4972" s="2">
        <f t="shared" si="231"/>
        <v>47526.9</v>
      </c>
      <c r="J4972" s="2">
        <f t="shared" si="232"/>
        <v>-2873.0999999999985</v>
      </c>
      <c r="K4972" s="7">
        <f t="shared" si="233"/>
        <v>0</v>
      </c>
    </row>
    <row r="4973" spans="1:11">
      <c r="A4973">
        <v>2024</v>
      </c>
      <c r="B4973">
        <v>10</v>
      </c>
      <c r="C4973">
        <v>3</v>
      </c>
      <c r="D4973" s="1" t="s">
        <v>605</v>
      </c>
      <c r="E4973" t="s">
        <v>606</v>
      </c>
      <c r="F4973">
        <v>16</v>
      </c>
      <c r="G4973" s="2">
        <v>152320</v>
      </c>
      <c r="H4973" s="2">
        <v>9701.8865999999998</v>
      </c>
      <c r="I4973" s="2">
        <f t="shared" si="231"/>
        <v>155230.1856</v>
      </c>
      <c r="J4973" s="2">
        <f t="shared" si="232"/>
        <v>-2910.1855999999971</v>
      </c>
      <c r="K4973" s="7">
        <f t="shared" si="233"/>
        <v>0</v>
      </c>
    </row>
    <row r="4974" spans="1:11">
      <c r="A4974">
        <v>2024</v>
      </c>
      <c r="B4974">
        <v>1</v>
      </c>
      <c r="C4974">
        <v>3</v>
      </c>
      <c r="D4974" s="1" t="s">
        <v>615</v>
      </c>
      <c r="E4974" t="s">
        <v>616</v>
      </c>
      <c r="F4974">
        <v>30</v>
      </c>
      <c r="G4974" s="2">
        <v>65550</v>
      </c>
      <c r="H4974" s="2">
        <v>2284.2154999999998</v>
      </c>
      <c r="I4974" s="2">
        <f t="shared" si="231"/>
        <v>68526.464999999997</v>
      </c>
      <c r="J4974" s="2">
        <f t="shared" si="232"/>
        <v>-2976.4649999999965</v>
      </c>
      <c r="K4974" s="7">
        <f t="shared" si="233"/>
        <v>0</v>
      </c>
    </row>
    <row r="4975" spans="1:11">
      <c r="A4975">
        <v>2024</v>
      </c>
      <c r="B4975">
        <v>10</v>
      </c>
      <c r="C4975">
        <v>3</v>
      </c>
      <c r="D4975" s="1" t="s">
        <v>441</v>
      </c>
      <c r="E4975" t="s">
        <v>442</v>
      </c>
      <c r="F4975">
        <v>18</v>
      </c>
      <c r="G4975" s="2">
        <v>21134.16</v>
      </c>
      <c r="H4975" s="2">
        <v>1343.2455</v>
      </c>
      <c r="I4975" s="2">
        <f t="shared" si="231"/>
        <v>24178.419000000002</v>
      </c>
      <c r="J4975" s="2">
        <f t="shared" si="232"/>
        <v>-3044.2590000000018</v>
      </c>
      <c r="K4975" s="7">
        <f t="shared" si="233"/>
        <v>0</v>
      </c>
    </row>
    <row r="4976" spans="1:11">
      <c r="A4976">
        <v>2024</v>
      </c>
      <c r="B4976">
        <v>7</v>
      </c>
      <c r="C4976">
        <v>3</v>
      </c>
      <c r="D4976" s="1" t="s">
        <v>289</v>
      </c>
      <c r="E4976" t="s">
        <v>290</v>
      </c>
      <c r="F4976">
        <v>11</v>
      </c>
      <c r="G4976" s="2">
        <v>14254.57</v>
      </c>
      <c r="H4976" s="2">
        <v>1572.9332999999999</v>
      </c>
      <c r="I4976" s="2">
        <f t="shared" si="231"/>
        <v>17302.266299999999</v>
      </c>
      <c r="J4976" s="2">
        <f t="shared" si="232"/>
        <v>-3047.6962999999996</v>
      </c>
      <c r="K4976" s="7">
        <f t="shared" si="233"/>
        <v>0</v>
      </c>
    </row>
    <row r="4977" spans="1:11">
      <c r="A4977">
        <v>2024</v>
      </c>
      <c r="B4977">
        <v>4</v>
      </c>
      <c r="C4977">
        <v>3</v>
      </c>
      <c r="D4977" s="1" t="s">
        <v>595</v>
      </c>
      <c r="E4977" t="s">
        <v>596</v>
      </c>
      <c r="F4977">
        <v>4</v>
      </c>
      <c r="G4977" s="2">
        <v>39996.68</v>
      </c>
      <c r="H4977" s="2">
        <v>10762.2444</v>
      </c>
      <c r="I4977" s="2">
        <f t="shared" si="231"/>
        <v>43048.977599999998</v>
      </c>
      <c r="J4977" s="2">
        <f t="shared" si="232"/>
        <v>-3052.2975999999981</v>
      </c>
      <c r="K4977" s="7">
        <f t="shared" si="233"/>
        <v>0</v>
      </c>
    </row>
    <row r="4978" spans="1:11">
      <c r="A4978">
        <v>2024</v>
      </c>
      <c r="B4978">
        <v>10</v>
      </c>
      <c r="C4978">
        <v>3</v>
      </c>
      <c r="D4978" s="1" t="s">
        <v>1390</v>
      </c>
      <c r="E4978" t="s">
        <v>1391</v>
      </c>
      <c r="F4978">
        <v>4</v>
      </c>
      <c r="G4978" s="2">
        <v>17031.400000000001</v>
      </c>
      <c r="H4978" s="2">
        <v>5037.1099999999997</v>
      </c>
      <c r="I4978" s="2">
        <f t="shared" si="231"/>
        <v>20148.439999999999</v>
      </c>
      <c r="J4978" s="2">
        <f t="shared" si="232"/>
        <v>-3117.0399999999972</v>
      </c>
      <c r="K4978" s="7">
        <f t="shared" si="233"/>
        <v>0</v>
      </c>
    </row>
    <row r="4979" spans="1:11">
      <c r="A4979">
        <v>2024</v>
      </c>
      <c r="B4979">
        <v>5</v>
      </c>
      <c r="C4979">
        <v>3</v>
      </c>
      <c r="D4979" s="1" t="s">
        <v>807</v>
      </c>
      <c r="E4979" t="s">
        <v>806</v>
      </c>
      <c r="F4979">
        <v>9</v>
      </c>
      <c r="G4979" s="2">
        <v>10713.51</v>
      </c>
      <c r="H4979" s="2">
        <v>1540.3110999999999</v>
      </c>
      <c r="I4979" s="2">
        <f t="shared" si="231"/>
        <v>13862.799899999998</v>
      </c>
      <c r="J4979" s="2">
        <f t="shared" si="232"/>
        <v>-3149.2898999999979</v>
      </c>
      <c r="K4979" s="7">
        <f t="shared" si="233"/>
        <v>0</v>
      </c>
    </row>
    <row r="4980" spans="1:11">
      <c r="A4980">
        <v>2024</v>
      </c>
      <c r="B4980">
        <v>3</v>
      </c>
      <c r="C4980">
        <v>3</v>
      </c>
      <c r="D4980" s="1" t="s">
        <v>182</v>
      </c>
      <c r="E4980" t="s">
        <v>183</v>
      </c>
      <c r="F4980">
        <v>31</v>
      </c>
      <c r="G4980" s="2">
        <v>375235.68</v>
      </c>
      <c r="H4980" s="2">
        <v>12208</v>
      </c>
      <c r="I4980" s="2">
        <f t="shared" si="231"/>
        <v>378448</v>
      </c>
      <c r="J4980" s="2">
        <f t="shared" si="232"/>
        <v>-3212.320000000007</v>
      </c>
      <c r="K4980" s="7">
        <f t="shared" si="233"/>
        <v>0</v>
      </c>
    </row>
    <row r="4981" spans="1:11">
      <c r="A4981">
        <v>2024</v>
      </c>
      <c r="B4981">
        <v>6</v>
      </c>
      <c r="C4981">
        <v>3</v>
      </c>
      <c r="D4981" s="1" t="s">
        <v>834</v>
      </c>
      <c r="E4981" t="s">
        <v>835</v>
      </c>
      <c r="F4981">
        <v>12</v>
      </c>
      <c r="G4981" s="2">
        <v>631122.65</v>
      </c>
      <c r="H4981" s="2">
        <v>52864.666599999997</v>
      </c>
      <c r="I4981" s="2">
        <f t="shared" si="231"/>
        <v>634375.99919999996</v>
      </c>
      <c r="J4981" s="2">
        <f t="shared" si="232"/>
        <v>-3253.3491999999387</v>
      </c>
      <c r="K4981" s="7">
        <f t="shared" si="233"/>
        <v>0</v>
      </c>
    </row>
    <row r="4982" spans="1:11">
      <c r="A4982">
        <v>2024</v>
      </c>
      <c r="B4982">
        <v>9</v>
      </c>
      <c r="C4982">
        <v>3</v>
      </c>
      <c r="D4982" s="1" t="s">
        <v>639</v>
      </c>
      <c r="E4982" t="s">
        <v>640</v>
      </c>
      <c r="F4982">
        <v>1</v>
      </c>
      <c r="G4982" s="2">
        <v>5478.51</v>
      </c>
      <c r="H4982" s="2">
        <v>8741.7633000000005</v>
      </c>
      <c r="I4982" s="2">
        <f t="shared" si="231"/>
        <v>8741.7633000000005</v>
      </c>
      <c r="J4982" s="2">
        <f t="shared" si="232"/>
        <v>-3263.2533000000003</v>
      </c>
      <c r="K4982" s="7">
        <f t="shared" si="233"/>
        <v>0</v>
      </c>
    </row>
    <row r="4983" spans="1:11">
      <c r="A4983">
        <v>2024</v>
      </c>
      <c r="B4983">
        <v>5</v>
      </c>
      <c r="C4983">
        <v>3</v>
      </c>
      <c r="D4983" s="1" t="s">
        <v>50</v>
      </c>
      <c r="E4983" t="s">
        <v>51</v>
      </c>
      <c r="F4983">
        <v>6</v>
      </c>
      <c r="G4983" s="2">
        <v>60532.62</v>
      </c>
      <c r="H4983" s="2">
        <v>10663.766600000001</v>
      </c>
      <c r="I4983" s="2">
        <f t="shared" si="231"/>
        <v>63982.599600000001</v>
      </c>
      <c r="J4983" s="2">
        <f t="shared" si="232"/>
        <v>-3449.9795999999988</v>
      </c>
      <c r="K4983" s="7">
        <f t="shared" si="233"/>
        <v>0</v>
      </c>
    </row>
    <row r="4984" spans="1:11">
      <c r="A4984">
        <v>2024</v>
      </c>
      <c r="B4984">
        <v>1</v>
      </c>
      <c r="C4984">
        <v>3</v>
      </c>
      <c r="D4984" s="1" t="s">
        <v>639</v>
      </c>
      <c r="E4984" t="s">
        <v>640</v>
      </c>
      <c r="F4984">
        <v>1</v>
      </c>
      <c r="G4984" s="2">
        <v>5192.8900000000003</v>
      </c>
      <c r="H4984" s="2">
        <v>8741.7633000000005</v>
      </c>
      <c r="I4984" s="2">
        <f t="shared" si="231"/>
        <v>8741.7633000000005</v>
      </c>
      <c r="J4984" s="2">
        <f t="shared" si="232"/>
        <v>-3548.8733000000002</v>
      </c>
      <c r="K4984" s="7">
        <f t="shared" si="233"/>
        <v>0</v>
      </c>
    </row>
    <row r="4985" spans="1:11">
      <c r="A4985">
        <v>2024</v>
      </c>
      <c r="B4985">
        <v>4</v>
      </c>
      <c r="C4985">
        <v>3</v>
      </c>
      <c r="D4985" s="1" t="s">
        <v>834</v>
      </c>
      <c r="E4985" t="s">
        <v>835</v>
      </c>
      <c r="F4985">
        <v>11</v>
      </c>
      <c r="G4985" s="2">
        <v>577887.80000000005</v>
      </c>
      <c r="H4985" s="2">
        <v>52864.666599999997</v>
      </c>
      <c r="I4985" s="2">
        <f t="shared" si="231"/>
        <v>581511.33259999997</v>
      </c>
      <c r="J4985" s="2">
        <f t="shared" si="232"/>
        <v>-3623.5325999999186</v>
      </c>
      <c r="K4985" s="7">
        <f t="shared" si="233"/>
        <v>0</v>
      </c>
    </row>
    <row r="4986" spans="1:11">
      <c r="A4986">
        <v>2024</v>
      </c>
      <c r="B4986">
        <v>8</v>
      </c>
      <c r="C4986">
        <v>3</v>
      </c>
      <c r="D4986" s="1" t="s">
        <v>834</v>
      </c>
      <c r="E4986" t="s">
        <v>835</v>
      </c>
      <c r="F4986">
        <v>11</v>
      </c>
      <c r="G4986" s="2">
        <v>577886.4</v>
      </c>
      <c r="H4986" s="2">
        <v>52864.666599999997</v>
      </c>
      <c r="I4986" s="2">
        <f t="shared" si="231"/>
        <v>581511.33259999997</v>
      </c>
      <c r="J4986" s="2">
        <f t="shared" si="232"/>
        <v>-3624.9325999999419</v>
      </c>
      <c r="K4986" s="7">
        <f t="shared" si="233"/>
        <v>0</v>
      </c>
    </row>
    <row r="4987" spans="1:11">
      <c r="A4987">
        <v>2024</v>
      </c>
      <c r="B4987">
        <v>1</v>
      </c>
      <c r="C4987">
        <v>3</v>
      </c>
      <c r="D4987" s="1" t="s">
        <v>424</v>
      </c>
      <c r="E4987" t="s">
        <v>423</v>
      </c>
      <c r="F4987">
        <v>14</v>
      </c>
      <c r="G4987" s="2">
        <v>11072.8</v>
      </c>
      <c r="H4987" s="2">
        <v>1052.2344000000001</v>
      </c>
      <c r="I4987" s="2">
        <f t="shared" si="231"/>
        <v>14731.2816</v>
      </c>
      <c r="J4987" s="2">
        <f t="shared" si="232"/>
        <v>-3658.481600000001</v>
      </c>
      <c r="K4987" s="7">
        <f t="shared" si="233"/>
        <v>0</v>
      </c>
    </row>
    <row r="4988" spans="1:11">
      <c r="A4988">
        <v>2024</v>
      </c>
      <c r="B4988">
        <v>2</v>
      </c>
      <c r="C4988">
        <v>3</v>
      </c>
      <c r="D4988" s="1" t="s">
        <v>595</v>
      </c>
      <c r="E4988" t="s">
        <v>596</v>
      </c>
      <c r="F4988">
        <v>5</v>
      </c>
      <c r="G4988" s="2">
        <v>49995.85</v>
      </c>
      <c r="H4988" s="2">
        <v>10762.2444</v>
      </c>
      <c r="I4988" s="2">
        <f t="shared" si="231"/>
        <v>53811.221999999994</v>
      </c>
      <c r="J4988" s="2">
        <f t="shared" si="232"/>
        <v>-3815.3719999999958</v>
      </c>
      <c r="K4988" s="7">
        <f t="shared" si="233"/>
        <v>0</v>
      </c>
    </row>
    <row r="4989" spans="1:11">
      <c r="A4989">
        <v>2024</v>
      </c>
      <c r="B4989">
        <v>3</v>
      </c>
      <c r="C4989">
        <v>3</v>
      </c>
      <c r="D4989" s="1" t="s">
        <v>427</v>
      </c>
      <c r="E4989" t="s">
        <v>428</v>
      </c>
      <c r="F4989">
        <v>2</v>
      </c>
      <c r="G4989" s="2">
        <v>122591.2</v>
      </c>
      <c r="H4989" s="2">
        <v>63211.987500000003</v>
      </c>
      <c r="I4989" s="2">
        <f t="shared" si="231"/>
        <v>126423.97500000001</v>
      </c>
      <c r="J4989" s="2">
        <f t="shared" si="232"/>
        <v>-3832.7750000000087</v>
      </c>
      <c r="K4989" s="7">
        <f t="shared" si="233"/>
        <v>0</v>
      </c>
    </row>
    <row r="4990" spans="1:11">
      <c r="A4990">
        <v>2024</v>
      </c>
      <c r="B4990">
        <v>9</v>
      </c>
      <c r="C4990">
        <v>3</v>
      </c>
      <c r="D4990" s="1" t="s">
        <v>629</v>
      </c>
      <c r="E4990" t="s">
        <v>630</v>
      </c>
      <c r="F4990">
        <v>8</v>
      </c>
      <c r="G4990" s="2">
        <v>38707.199999999997</v>
      </c>
      <c r="H4990" s="2">
        <v>5345.0132999999996</v>
      </c>
      <c r="I4990" s="2">
        <f t="shared" si="231"/>
        <v>42760.106399999997</v>
      </c>
      <c r="J4990" s="2">
        <f t="shared" si="232"/>
        <v>-4052.9063999999998</v>
      </c>
      <c r="K4990" s="7">
        <f t="shared" si="233"/>
        <v>0</v>
      </c>
    </row>
    <row r="4991" spans="1:11">
      <c r="A4991">
        <v>2024</v>
      </c>
      <c r="B4991">
        <v>4</v>
      </c>
      <c r="C4991">
        <v>3</v>
      </c>
      <c r="D4991" s="1" t="s">
        <v>615</v>
      </c>
      <c r="E4991" t="s">
        <v>616</v>
      </c>
      <c r="F4991">
        <v>26</v>
      </c>
      <c r="G4991" s="2">
        <v>55328</v>
      </c>
      <c r="H4991" s="2">
        <v>2284.2154999999998</v>
      </c>
      <c r="I4991" s="2">
        <f t="shared" si="231"/>
        <v>59389.602999999996</v>
      </c>
      <c r="J4991" s="2">
        <f t="shared" si="232"/>
        <v>-4061.6029999999955</v>
      </c>
      <c r="K4991" s="7">
        <f t="shared" si="233"/>
        <v>0</v>
      </c>
    </row>
    <row r="4992" spans="1:11">
      <c r="A4992">
        <v>2024</v>
      </c>
      <c r="B4992">
        <v>1</v>
      </c>
      <c r="C4992">
        <v>3</v>
      </c>
      <c r="D4992" s="1" t="s">
        <v>289</v>
      </c>
      <c r="E4992" t="s">
        <v>290</v>
      </c>
      <c r="F4992">
        <v>15</v>
      </c>
      <c r="G4992" s="2">
        <v>19438.05</v>
      </c>
      <c r="H4992" s="2">
        <v>1572.9332999999999</v>
      </c>
      <c r="I4992" s="2">
        <f t="shared" si="231"/>
        <v>23593.999499999998</v>
      </c>
      <c r="J4992" s="2">
        <f t="shared" si="232"/>
        <v>-4155.9494999999988</v>
      </c>
      <c r="K4992" s="7">
        <f t="shared" si="233"/>
        <v>0</v>
      </c>
    </row>
    <row r="4993" spans="1:11">
      <c r="A4993">
        <v>2024</v>
      </c>
      <c r="B4993">
        <v>10</v>
      </c>
      <c r="C4993">
        <v>3</v>
      </c>
      <c r="D4993" s="1" t="s">
        <v>289</v>
      </c>
      <c r="E4993" t="s">
        <v>290</v>
      </c>
      <c r="F4993">
        <v>15</v>
      </c>
      <c r="G4993" s="2">
        <v>19438.05</v>
      </c>
      <c r="H4993" s="2">
        <v>1572.9332999999999</v>
      </c>
      <c r="I4993" s="2">
        <f t="shared" si="231"/>
        <v>23593.999499999998</v>
      </c>
      <c r="J4993" s="2">
        <f t="shared" si="232"/>
        <v>-4155.9494999999988</v>
      </c>
      <c r="K4993" s="7">
        <f t="shared" si="233"/>
        <v>0</v>
      </c>
    </row>
    <row r="4994" spans="1:11">
      <c r="A4994">
        <v>2024</v>
      </c>
      <c r="B4994">
        <v>4</v>
      </c>
      <c r="C4994">
        <v>3</v>
      </c>
      <c r="D4994" s="1" t="s">
        <v>230</v>
      </c>
      <c r="E4994" t="s">
        <v>231</v>
      </c>
      <c r="F4994">
        <v>39</v>
      </c>
      <c r="G4994" s="2">
        <v>194121.33</v>
      </c>
      <c r="H4994" s="2">
        <v>5085.2165999999997</v>
      </c>
      <c r="I4994" s="2">
        <f t="shared" ref="I4994:I5045" si="234">H4994*F4994</f>
        <v>198323.4474</v>
      </c>
      <c r="J4994" s="2">
        <f t="shared" ref="J4994:J5045" si="235">G4994-(H4994*F4994)</f>
        <v>-4202.1174000000174</v>
      </c>
      <c r="K4994" s="7">
        <f t="shared" si="233"/>
        <v>0</v>
      </c>
    </row>
    <row r="4995" spans="1:11">
      <c r="A4995">
        <v>2024</v>
      </c>
      <c r="B4995">
        <v>2</v>
      </c>
      <c r="C4995">
        <v>3</v>
      </c>
      <c r="D4995" s="1" t="s">
        <v>166</v>
      </c>
      <c r="E4995" t="s">
        <v>167</v>
      </c>
      <c r="F4995">
        <v>1</v>
      </c>
      <c r="G4995" s="2">
        <v>9577.4599999999991</v>
      </c>
      <c r="H4995" s="2">
        <v>13801.3</v>
      </c>
      <c r="I4995" s="2">
        <f t="shared" si="234"/>
        <v>13801.3</v>
      </c>
      <c r="J4995" s="2">
        <f t="shared" si="235"/>
        <v>-4223.84</v>
      </c>
      <c r="K4995" s="7">
        <f t="shared" ref="K4995:K5045" si="236">IF(J4995&gt;=0,1,0)</f>
        <v>0</v>
      </c>
    </row>
    <row r="4996" spans="1:11">
      <c r="A4996">
        <v>2024</v>
      </c>
      <c r="B4996">
        <v>5</v>
      </c>
      <c r="C4996">
        <v>3</v>
      </c>
      <c r="D4996" s="1" t="s">
        <v>166</v>
      </c>
      <c r="E4996" t="s">
        <v>167</v>
      </c>
      <c r="F4996">
        <v>1</v>
      </c>
      <c r="G4996" s="2">
        <v>9577.4599999999991</v>
      </c>
      <c r="H4996" s="2">
        <v>13801.3</v>
      </c>
      <c r="I4996" s="2">
        <f t="shared" si="234"/>
        <v>13801.3</v>
      </c>
      <c r="J4996" s="2">
        <f t="shared" si="235"/>
        <v>-4223.84</v>
      </c>
      <c r="K4996" s="7">
        <f t="shared" si="236"/>
        <v>0</v>
      </c>
    </row>
    <row r="4997" spans="1:11">
      <c r="A4997">
        <v>2024</v>
      </c>
      <c r="B4997">
        <v>6</v>
      </c>
      <c r="C4997">
        <v>3</v>
      </c>
      <c r="D4997" s="1" t="s">
        <v>166</v>
      </c>
      <c r="E4997" t="s">
        <v>167</v>
      </c>
      <c r="F4997">
        <v>1</v>
      </c>
      <c r="G4997" s="2">
        <v>9577.4599999999991</v>
      </c>
      <c r="H4997" s="2">
        <v>13801.3</v>
      </c>
      <c r="I4997" s="2">
        <f t="shared" si="234"/>
        <v>13801.3</v>
      </c>
      <c r="J4997" s="2">
        <f t="shared" si="235"/>
        <v>-4223.84</v>
      </c>
      <c r="K4997" s="7">
        <f t="shared" si="236"/>
        <v>0</v>
      </c>
    </row>
    <row r="4998" spans="1:11">
      <c r="A4998">
        <v>2024</v>
      </c>
      <c r="B4998">
        <v>8</v>
      </c>
      <c r="C4998">
        <v>3</v>
      </c>
      <c r="D4998" s="1" t="s">
        <v>166</v>
      </c>
      <c r="E4998" t="s">
        <v>167</v>
      </c>
      <c r="F4998">
        <v>1</v>
      </c>
      <c r="G4998" s="2">
        <v>9577.4599999999991</v>
      </c>
      <c r="H4998" s="2">
        <v>13801.3</v>
      </c>
      <c r="I4998" s="2">
        <f t="shared" si="234"/>
        <v>13801.3</v>
      </c>
      <c r="J4998" s="2">
        <f t="shared" si="235"/>
        <v>-4223.84</v>
      </c>
      <c r="K4998" s="7">
        <f t="shared" si="236"/>
        <v>0</v>
      </c>
    </row>
    <row r="4999" spans="1:11">
      <c r="A4999">
        <v>2024</v>
      </c>
      <c r="B4999">
        <v>9</v>
      </c>
      <c r="C4999">
        <v>3</v>
      </c>
      <c r="D4999" s="1" t="s">
        <v>166</v>
      </c>
      <c r="E4999" t="s">
        <v>167</v>
      </c>
      <c r="F4999">
        <v>1</v>
      </c>
      <c r="G4999" s="2">
        <v>9577.4599999999991</v>
      </c>
      <c r="H4999" s="2">
        <v>13801.3</v>
      </c>
      <c r="I4999" s="2">
        <f t="shared" si="234"/>
        <v>13801.3</v>
      </c>
      <c r="J4999" s="2">
        <f t="shared" si="235"/>
        <v>-4223.84</v>
      </c>
      <c r="K4999" s="7">
        <f t="shared" si="236"/>
        <v>0</v>
      </c>
    </row>
    <row r="5000" spans="1:11">
      <c r="A5000">
        <v>2024</v>
      </c>
      <c r="B5000">
        <v>11</v>
      </c>
      <c r="C5000">
        <v>3</v>
      </c>
      <c r="D5000" s="1" t="s">
        <v>343</v>
      </c>
      <c r="E5000" t="s">
        <v>344</v>
      </c>
      <c r="F5000">
        <v>32</v>
      </c>
      <c r="G5000" s="2">
        <v>86289.279999999999</v>
      </c>
      <c r="H5000" s="2">
        <v>2832.5288</v>
      </c>
      <c r="I5000" s="2">
        <f t="shared" si="234"/>
        <v>90640.921600000001</v>
      </c>
      <c r="J5000" s="2">
        <f t="shared" si="235"/>
        <v>-4351.6416000000027</v>
      </c>
      <c r="K5000" s="7">
        <f t="shared" si="236"/>
        <v>0</v>
      </c>
    </row>
    <row r="5001" spans="1:11">
      <c r="A5001">
        <v>2024</v>
      </c>
      <c r="B5001">
        <v>2</v>
      </c>
      <c r="C5001">
        <v>3</v>
      </c>
      <c r="D5001" s="1" t="s">
        <v>975</v>
      </c>
      <c r="E5001" t="s">
        <v>976</v>
      </c>
      <c r="F5001">
        <v>1</v>
      </c>
      <c r="G5001" s="2">
        <v>12208.83</v>
      </c>
      <c r="H5001" s="2">
        <v>16692.3</v>
      </c>
      <c r="I5001" s="2">
        <f t="shared" si="234"/>
        <v>16692.3</v>
      </c>
      <c r="J5001" s="2">
        <f t="shared" si="235"/>
        <v>-4483.4699999999993</v>
      </c>
      <c r="K5001" s="7">
        <f t="shared" si="236"/>
        <v>0</v>
      </c>
    </row>
    <row r="5002" spans="1:11">
      <c r="A5002">
        <v>2024</v>
      </c>
      <c r="B5002">
        <v>9</v>
      </c>
      <c r="C5002">
        <v>3</v>
      </c>
      <c r="D5002" s="1" t="s">
        <v>975</v>
      </c>
      <c r="E5002" t="s">
        <v>976</v>
      </c>
      <c r="F5002">
        <v>1</v>
      </c>
      <c r="G5002" s="2">
        <v>12208.83</v>
      </c>
      <c r="H5002" s="2">
        <v>16692.3</v>
      </c>
      <c r="I5002" s="2">
        <f t="shared" si="234"/>
        <v>16692.3</v>
      </c>
      <c r="J5002" s="2">
        <f t="shared" si="235"/>
        <v>-4483.4699999999993</v>
      </c>
      <c r="K5002" s="7">
        <f t="shared" si="236"/>
        <v>0</v>
      </c>
    </row>
    <row r="5003" spans="1:11">
      <c r="A5003">
        <v>2024</v>
      </c>
      <c r="B5003">
        <v>4</v>
      </c>
      <c r="C5003">
        <v>3</v>
      </c>
      <c r="D5003" s="1" t="s">
        <v>424</v>
      </c>
      <c r="E5003" t="s">
        <v>423</v>
      </c>
      <c r="F5003">
        <v>17</v>
      </c>
      <c r="G5003" s="2">
        <v>13394.3</v>
      </c>
      <c r="H5003" s="2">
        <v>1052.2344000000001</v>
      </c>
      <c r="I5003" s="2">
        <f t="shared" si="234"/>
        <v>17887.984800000002</v>
      </c>
      <c r="J5003" s="2">
        <f t="shared" si="235"/>
        <v>-4493.6848000000027</v>
      </c>
      <c r="K5003" s="7">
        <f t="shared" si="236"/>
        <v>0</v>
      </c>
    </row>
    <row r="5004" spans="1:11">
      <c r="A5004">
        <v>2024</v>
      </c>
      <c r="B5004">
        <v>4</v>
      </c>
      <c r="C5004">
        <v>3</v>
      </c>
      <c r="D5004" s="1" t="s">
        <v>413</v>
      </c>
      <c r="E5004" t="s">
        <v>411</v>
      </c>
      <c r="F5004">
        <v>14</v>
      </c>
      <c r="G5004" s="2">
        <v>30306.78</v>
      </c>
      <c r="H5004" s="2">
        <v>2494.9366</v>
      </c>
      <c r="I5004" s="2">
        <f t="shared" si="234"/>
        <v>34929.112399999998</v>
      </c>
      <c r="J5004" s="2">
        <f t="shared" si="235"/>
        <v>-4622.3323999999993</v>
      </c>
      <c r="K5004" s="7">
        <f t="shared" si="236"/>
        <v>0</v>
      </c>
    </row>
    <row r="5005" spans="1:11">
      <c r="A5005">
        <v>2024</v>
      </c>
      <c r="B5005">
        <v>6</v>
      </c>
      <c r="C5005">
        <v>3</v>
      </c>
      <c r="D5005" s="1" t="s">
        <v>424</v>
      </c>
      <c r="E5005" t="s">
        <v>423</v>
      </c>
      <c r="F5005">
        <v>19</v>
      </c>
      <c r="G5005" s="2">
        <v>14970.1</v>
      </c>
      <c r="H5005" s="2">
        <v>1052.2344000000001</v>
      </c>
      <c r="I5005" s="2">
        <f t="shared" si="234"/>
        <v>19992.453600000001</v>
      </c>
      <c r="J5005" s="2">
        <f t="shared" si="235"/>
        <v>-5022.3536000000004</v>
      </c>
      <c r="K5005" s="7">
        <f t="shared" si="236"/>
        <v>0</v>
      </c>
    </row>
    <row r="5006" spans="1:11">
      <c r="A5006">
        <v>2024</v>
      </c>
      <c r="B5006">
        <v>2</v>
      </c>
      <c r="C5006">
        <v>3</v>
      </c>
      <c r="D5006" s="1" t="s">
        <v>892</v>
      </c>
      <c r="E5006" t="s">
        <v>893</v>
      </c>
      <c r="F5006">
        <v>2</v>
      </c>
      <c r="G5006" s="2">
        <v>620</v>
      </c>
      <c r="H5006" s="2">
        <v>2914.4985000000001</v>
      </c>
      <c r="I5006" s="2">
        <f t="shared" si="234"/>
        <v>5828.9970000000003</v>
      </c>
      <c r="J5006" s="2">
        <f t="shared" si="235"/>
        <v>-5208.9970000000003</v>
      </c>
      <c r="K5006" s="7">
        <f t="shared" si="236"/>
        <v>0</v>
      </c>
    </row>
    <row r="5007" spans="1:11">
      <c r="A5007">
        <v>2024</v>
      </c>
      <c r="B5007">
        <v>10</v>
      </c>
      <c r="C5007">
        <v>3</v>
      </c>
      <c r="D5007" s="1" t="s">
        <v>402</v>
      </c>
      <c r="E5007" t="s">
        <v>403</v>
      </c>
      <c r="F5007">
        <v>10</v>
      </c>
      <c r="G5007" s="2">
        <v>83341.3</v>
      </c>
      <c r="H5007" s="2">
        <v>8857.9976999999999</v>
      </c>
      <c r="I5007" s="2">
        <f t="shared" si="234"/>
        <v>88579.976999999999</v>
      </c>
      <c r="J5007" s="2">
        <f t="shared" si="235"/>
        <v>-5238.676999999996</v>
      </c>
      <c r="K5007" s="7">
        <f t="shared" si="236"/>
        <v>0</v>
      </c>
    </row>
    <row r="5008" spans="1:11">
      <c r="A5008">
        <v>2024</v>
      </c>
      <c r="B5008">
        <v>11</v>
      </c>
      <c r="C5008">
        <v>3</v>
      </c>
      <c r="D5008" s="1" t="s">
        <v>945</v>
      </c>
      <c r="E5008" t="s">
        <v>946</v>
      </c>
      <c r="F5008">
        <v>4</v>
      </c>
      <c r="G5008" s="2">
        <v>81250.600000000006</v>
      </c>
      <c r="H5008" s="2">
        <v>21682.422200000001</v>
      </c>
      <c r="I5008" s="2">
        <f t="shared" si="234"/>
        <v>86729.688800000004</v>
      </c>
      <c r="J5008" s="2">
        <f t="shared" si="235"/>
        <v>-5479.0887999999977</v>
      </c>
      <c r="K5008" s="7">
        <f t="shared" si="236"/>
        <v>0</v>
      </c>
    </row>
    <row r="5009" spans="1:11">
      <c r="A5009">
        <v>2024</v>
      </c>
      <c r="B5009">
        <v>3</v>
      </c>
      <c r="C5009">
        <v>3</v>
      </c>
      <c r="D5009" s="1" t="s">
        <v>230</v>
      </c>
      <c r="E5009" t="s">
        <v>231</v>
      </c>
      <c r="F5009">
        <v>45</v>
      </c>
      <c r="G5009" s="2">
        <v>223294.95</v>
      </c>
      <c r="H5009" s="2">
        <v>5085.2165999999997</v>
      </c>
      <c r="I5009" s="2">
        <f t="shared" si="234"/>
        <v>228834.74699999997</v>
      </c>
      <c r="J5009" s="2">
        <f t="shared" si="235"/>
        <v>-5539.7969999999623</v>
      </c>
      <c r="K5009" s="7">
        <f t="shared" si="236"/>
        <v>0</v>
      </c>
    </row>
    <row r="5010" spans="1:11">
      <c r="A5010">
        <v>2024</v>
      </c>
      <c r="B5010">
        <v>11</v>
      </c>
      <c r="C5010">
        <v>3</v>
      </c>
      <c r="D5010" s="1" t="s">
        <v>402</v>
      </c>
      <c r="E5010" t="s">
        <v>403</v>
      </c>
      <c r="F5010">
        <v>16</v>
      </c>
      <c r="G5010" s="2">
        <v>136087.35999999999</v>
      </c>
      <c r="H5010" s="2">
        <v>8857.9976999999999</v>
      </c>
      <c r="I5010" s="2">
        <f t="shared" si="234"/>
        <v>141727.9632</v>
      </c>
      <c r="J5010" s="2">
        <f t="shared" si="235"/>
        <v>-5640.6032000000123</v>
      </c>
      <c r="K5010" s="7">
        <f t="shared" si="236"/>
        <v>0</v>
      </c>
    </row>
    <row r="5011" spans="1:11">
      <c r="A5011">
        <v>2024</v>
      </c>
      <c r="B5011">
        <v>3</v>
      </c>
      <c r="C5011">
        <v>3</v>
      </c>
      <c r="D5011" s="1" t="s">
        <v>860</v>
      </c>
      <c r="E5011" t="s">
        <v>861</v>
      </c>
      <c r="F5011">
        <v>6</v>
      </c>
      <c r="G5011" s="2">
        <v>16800</v>
      </c>
      <c r="H5011" s="2">
        <v>3775.5576999999998</v>
      </c>
      <c r="I5011" s="2">
        <f t="shared" si="234"/>
        <v>22653.3462</v>
      </c>
      <c r="J5011" s="2">
        <f t="shared" si="235"/>
        <v>-5853.3462</v>
      </c>
      <c r="K5011" s="7">
        <f t="shared" si="236"/>
        <v>0</v>
      </c>
    </row>
    <row r="5012" spans="1:11">
      <c r="A5012">
        <v>2024</v>
      </c>
      <c r="B5012">
        <v>7</v>
      </c>
      <c r="C5012">
        <v>3</v>
      </c>
      <c r="D5012" s="1" t="s">
        <v>424</v>
      </c>
      <c r="E5012" t="s">
        <v>423</v>
      </c>
      <c r="F5012">
        <v>23</v>
      </c>
      <c r="G5012" s="2">
        <v>18121.7</v>
      </c>
      <c r="H5012" s="2">
        <v>1052.2344000000001</v>
      </c>
      <c r="I5012" s="2">
        <f t="shared" si="234"/>
        <v>24201.391200000002</v>
      </c>
      <c r="J5012" s="2">
        <f t="shared" si="235"/>
        <v>-6079.6912000000011</v>
      </c>
      <c r="K5012" s="7">
        <f t="shared" si="236"/>
        <v>0</v>
      </c>
    </row>
    <row r="5013" spans="1:11">
      <c r="A5013">
        <v>2024</v>
      </c>
      <c r="B5013">
        <v>4</v>
      </c>
      <c r="C5013">
        <v>3</v>
      </c>
      <c r="D5013" s="1" t="s">
        <v>427</v>
      </c>
      <c r="E5013" t="s">
        <v>428</v>
      </c>
      <c r="F5013">
        <v>4</v>
      </c>
      <c r="G5013" s="2">
        <v>246599.2</v>
      </c>
      <c r="H5013" s="2">
        <v>63211.987500000003</v>
      </c>
      <c r="I5013" s="2">
        <f t="shared" si="234"/>
        <v>252847.95</v>
      </c>
      <c r="J5013" s="2">
        <f t="shared" si="235"/>
        <v>-6248.75</v>
      </c>
      <c r="K5013" s="7">
        <f t="shared" si="236"/>
        <v>0</v>
      </c>
    </row>
    <row r="5014" spans="1:11">
      <c r="A5014">
        <v>2024</v>
      </c>
      <c r="B5014">
        <v>8</v>
      </c>
      <c r="C5014">
        <v>3</v>
      </c>
      <c r="D5014" s="1" t="s">
        <v>424</v>
      </c>
      <c r="E5014" t="s">
        <v>423</v>
      </c>
      <c r="F5014">
        <v>24</v>
      </c>
      <c r="G5014" s="2">
        <v>18909.599999999999</v>
      </c>
      <c r="H5014" s="2">
        <v>1052.2344000000001</v>
      </c>
      <c r="I5014" s="2">
        <f t="shared" si="234"/>
        <v>25253.625599999999</v>
      </c>
      <c r="J5014" s="2">
        <f t="shared" si="235"/>
        <v>-6344.0256000000008</v>
      </c>
      <c r="K5014" s="7">
        <f t="shared" si="236"/>
        <v>0</v>
      </c>
    </row>
    <row r="5015" spans="1:11">
      <c r="A5015">
        <v>2024</v>
      </c>
      <c r="B5015">
        <v>5</v>
      </c>
      <c r="C5015">
        <v>3</v>
      </c>
      <c r="D5015" s="1" t="s">
        <v>424</v>
      </c>
      <c r="E5015" t="s">
        <v>423</v>
      </c>
      <c r="F5015">
        <v>25</v>
      </c>
      <c r="G5015" s="2">
        <v>19697.5</v>
      </c>
      <c r="H5015" s="2">
        <v>1052.2344000000001</v>
      </c>
      <c r="I5015" s="2">
        <f t="shared" si="234"/>
        <v>26305.86</v>
      </c>
      <c r="J5015" s="2">
        <f t="shared" si="235"/>
        <v>-6608.3600000000006</v>
      </c>
      <c r="K5015" s="7">
        <f t="shared" si="236"/>
        <v>0</v>
      </c>
    </row>
    <row r="5016" spans="1:11">
      <c r="A5016">
        <v>2024</v>
      </c>
      <c r="B5016">
        <v>9</v>
      </c>
      <c r="C5016">
        <v>3</v>
      </c>
      <c r="D5016" s="1" t="s">
        <v>424</v>
      </c>
      <c r="E5016" t="s">
        <v>423</v>
      </c>
      <c r="F5016">
        <v>25</v>
      </c>
      <c r="G5016" s="2">
        <v>19697.5</v>
      </c>
      <c r="H5016" s="2">
        <v>1052.2344000000001</v>
      </c>
      <c r="I5016" s="2">
        <f t="shared" si="234"/>
        <v>26305.86</v>
      </c>
      <c r="J5016" s="2">
        <f t="shared" si="235"/>
        <v>-6608.3600000000006</v>
      </c>
      <c r="K5016" s="7">
        <f t="shared" si="236"/>
        <v>0</v>
      </c>
    </row>
    <row r="5017" spans="1:11">
      <c r="A5017">
        <v>2024</v>
      </c>
      <c r="B5017">
        <v>3</v>
      </c>
      <c r="C5017">
        <v>3</v>
      </c>
      <c r="D5017" s="1" t="s">
        <v>289</v>
      </c>
      <c r="E5017" t="s">
        <v>290</v>
      </c>
      <c r="F5017">
        <v>25</v>
      </c>
      <c r="G5017" s="2">
        <v>32396.75</v>
      </c>
      <c r="H5017" s="2">
        <v>1572.9332999999999</v>
      </c>
      <c r="I5017" s="2">
        <f t="shared" si="234"/>
        <v>39323.332499999997</v>
      </c>
      <c r="J5017" s="2">
        <f t="shared" si="235"/>
        <v>-6926.5824999999968</v>
      </c>
      <c r="K5017" s="7">
        <f t="shared" si="236"/>
        <v>0</v>
      </c>
    </row>
    <row r="5018" spans="1:11">
      <c r="A5018">
        <v>2024</v>
      </c>
      <c r="B5018">
        <v>4</v>
      </c>
      <c r="C5018">
        <v>3</v>
      </c>
      <c r="D5018" s="1" t="s">
        <v>402</v>
      </c>
      <c r="E5018" t="s">
        <v>403</v>
      </c>
      <c r="F5018">
        <v>10</v>
      </c>
      <c r="G5018" s="2">
        <v>80964.800000000003</v>
      </c>
      <c r="H5018" s="2">
        <v>8857.9976999999999</v>
      </c>
      <c r="I5018" s="2">
        <f t="shared" si="234"/>
        <v>88579.976999999999</v>
      </c>
      <c r="J5018" s="2">
        <f t="shared" si="235"/>
        <v>-7615.176999999996</v>
      </c>
      <c r="K5018" s="7">
        <f t="shared" si="236"/>
        <v>0</v>
      </c>
    </row>
    <row r="5019" spans="1:11">
      <c r="A5019">
        <v>2024</v>
      </c>
      <c r="B5019">
        <v>8</v>
      </c>
      <c r="C5019">
        <v>3</v>
      </c>
      <c r="D5019" s="1" t="s">
        <v>892</v>
      </c>
      <c r="E5019" t="s">
        <v>893</v>
      </c>
      <c r="F5019">
        <v>3</v>
      </c>
      <c r="G5019" s="2">
        <v>930</v>
      </c>
      <c r="H5019" s="2">
        <v>2914.4985000000001</v>
      </c>
      <c r="I5019" s="2">
        <f t="shared" si="234"/>
        <v>8743.4955000000009</v>
      </c>
      <c r="J5019" s="2">
        <f t="shared" si="235"/>
        <v>-7813.4955000000009</v>
      </c>
      <c r="K5019" s="7">
        <f t="shared" si="236"/>
        <v>0</v>
      </c>
    </row>
    <row r="5020" spans="1:11">
      <c r="A5020">
        <v>2024</v>
      </c>
      <c r="B5020">
        <v>1</v>
      </c>
      <c r="C5020">
        <v>3</v>
      </c>
      <c r="D5020" s="1" t="s">
        <v>844</v>
      </c>
      <c r="E5020" t="s">
        <v>845</v>
      </c>
      <c r="F5020">
        <v>2</v>
      </c>
      <c r="G5020" s="2">
        <v>85307.6</v>
      </c>
      <c r="H5020" s="2">
        <v>46707.5</v>
      </c>
      <c r="I5020" s="2">
        <f t="shared" si="234"/>
        <v>93415</v>
      </c>
      <c r="J5020" s="2">
        <f t="shared" si="235"/>
        <v>-8107.3999999999942</v>
      </c>
      <c r="K5020" s="7">
        <f t="shared" si="236"/>
        <v>0</v>
      </c>
    </row>
    <row r="5021" spans="1:11">
      <c r="A5021">
        <v>2024</v>
      </c>
      <c r="B5021">
        <v>2</v>
      </c>
      <c r="C5021">
        <v>3</v>
      </c>
      <c r="D5021" s="1" t="s">
        <v>424</v>
      </c>
      <c r="E5021" t="s">
        <v>423</v>
      </c>
      <c r="F5021">
        <v>31</v>
      </c>
      <c r="G5021" s="2">
        <v>24424.9</v>
      </c>
      <c r="H5021" s="2">
        <v>1052.2344000000001</v>
      </c>
      <c r="I5021" s="2">
        <f t="shared" si="234"/>
        <v>32619.2664</v>
      </c>
      <c r="J5021" s="2">
        <f t="shared" si="235"/>
        <v>-8194.366399999999</v>
      </c>
      <c r="K5021" s="7">
        <f t="shared" si="236"/>
        <v>0</v>
      </c>
    </row>
    <row r="5022" spans="1:11">
      <c r="A5022">
        <v>2024</v>
      </c>
      <c r="B5022">
        <v>6</v>
      </c>
      <c r="C5022">
        <v>3</v>
      </c>
      <c r="D5022" s="1" t="s">
        <v>1235</v>
      </c>
      <c r="E5022" t="s">
        <v>1236</v>
      </c>
      <c r="F5022">
        <v>1</v>
      </c>
      <c r="G5022" s="2">
        <v>4659.2</v>
      </c>
      <c r="H5022" s="2">
        <v>12976.575000000001</v>
      </c>
      <c r="I5022" s="2">
        <f t="shared" si="234"/>
        <v>12976.575000000001</v>
      </c>
      <c r="J5022" s="2">
        <f t="shared" si="235"/>
        <v>-8317.375</v>
      </c>
      <c r="K5022" s="7">
        <f t="shared" si="236"/>
        <v>0</v>
      </c>
    </row>
    <row r="5023" spans="1:11">
      <c r="A5023">
        <v>2024</v>
      </c>
      <c r="B5023">
        <v>2</v>
      </c>
      <c r="C5023">
        <v>3</v>
      </c>
      <c r="D5023" s="1" t="s">
        <v>289</v>
      </c>
      <c r="E5023" t="s">
        <v>290</v>
      </c>
      <c r="F5023">
        <v>31</v>
      </c>
      <c r="G5023" s="2">
        <v>40171.97</v>
      </c>
      <c r="H5023" s="2">
        <v>1572.9332999999999</v>
      </c>
      <c r="I5023" s="2">
        <f t="shared" si="234"/>
        <v>48760.9323</v>
      </c>
      <c r="J5023" s="2">
        <f t="shared" si="235"/>
        <v>-8588.9622999999992</v>
      </c>
      <c r="K5023" s="7">
        <f t="shared" si="236"/>
        <v>0</v>
      </c>
    </row>
    <row r="5024" spans="1:11">
      <c r="A5024">
        <v>2024</v>
      </c>
      <c r="B5024">
        <v>3</v>
      </c>
      <c r="C5024">
        <v>3</v>
      </c>
      <c r="D5024" s="1" t="s">
        <v>424</v>
      </c>
      <c r="E5024" t="s">
        <v>423</v>
      </c>
      <c r="F5024">
        <v>33</v>
      </c>
      <c r="G5024" s="2">
        <v>26000.7</v>
      </c>
      <c r="H5024" s="2">
        <v>1052.2344000000001</v>
      </c>
      <c r="I5024" s="2">
        <f t="shared" si="234"/>
        <v>34723.735200000003</v>
      </c>
      <c r="J5024" s="2">
        <f t="shared" si="235"/>
        <v>-8723.0352000000021</v>
      </c>
      <c r="K5024" s="7">
        <f t="shared" si="236"/>
        <v>0</v>
      </c>
    </row>
    <row r="5025" spans="1:11">
      <c r="A5025">
        <v>2024</v>
      </c>
      <c r="B5025">
        <v>4</v>
      </c>
      <c r="C5025">
        <v>3</v>
      </c>
      <c r="D5025" s="1" t="s">
        <v>860</v>
      </c>
      <c r="E5025" t="s">
        <v>861</v>
      </c>
      <c r="F5025">
        <v>9</v>
      </c>
      <c r="G5025" s="2">
        <v>25200</v>
      </c>
      <c r="H5025" s="2">
        <v>3775.5576999999998</v>
      </c>
      <c r="I5025" s="2">
        <f t="shared" si="234"/>
        <v>33980.0193</v>
      </c>
      <c r="J5025" s="2">
        <f t="shared" si="235"/>
        <v>-8780.0192999999999</v>
      </c>
      <c r="K5025" s="7">
        <f t="shared" si="236"/>
        <v>0</v>
      </c>
    </row>
    <row r="5026" spans="1:11">
      <c r="A5026">
        <v>2024</v>
      </c>
      <c r="B5026">
        <v>4</v>
      </c>
      <c r="C5026">
        <v>3</v>
      </c>
      <c r="D5026" s="1" t="s">
        <v>289</v>
      </c>
      <c r="E5026" t="s">
        <v>290</v>
      </c>
      <c r="F5026">
        <v>32</v>
      </c>
      <c r="G5026" s="2">
        <v>41467.839999999997</v>
      </c>
      <c r="H5026" s="2">
        <v>1572.9332999999999</v>
      </c>
      <c r="I5026" s="2">
        <f t="shared" si="234"/>
        <v>50333.865599999997</v>
      </c>
      <c r="J5026" s="2">
        <f t="shared" si="235"/>
        <v>-8866.0256000000008</v>
      </c>
      <c r="K5026" s="7">
        <f t="shared" si="236"/>
        <v>0</v>
      </c>
    </row>
    <row r="5027" spans="1:11">
      <c r="A5027">
        <v>2024</v>
      </c>
      <c r="B5027">
        <v>9</v>
      </c>
      <c r="C5027">
        <v>3</v>
      </c>
      <c r="D5027" s="1" t="s">
        <v>289</v>
      </c>
      <c r="E5027" t="s">
        <v>290</v>
      </c>
      <c r="F5027">
        <v>33</v>
      </c>
      <c r="G5027" s="2">
        <v>42763.71</v>
      </c>
      <c r="H5027" s="2">
        <v>1572.9332999999999</v>
      </c>
      <c r="I5027" s="2">
        <f t="shared" si="234"/>
        <v>51906.798899999994</v>
      </c>
      <c r="J5027" s="2">
        <f t="shared" si="235"/>
        <v>-9143.0888999999952</v>
      </c>
      <c r="K5027" s="7">
        <f t="shared" si="236"/>
        <v>0</v>
      </c>
    </row>
    <row r="5028" spans="1:11">
      <c r="A5028">
        <v>2024</v>
      </c>
      <c r="B5028">
        <v>6</v>
      </c>
      <c r="C5028">
        <v>3</v>
      </c>
      <c r="D5028" s="1" t="s">
        <v>289</v>
      </c>
      <c r="E5028" t="s">
        <v>290</v>
      </c>
      <c r="F5028">
        <v>37</v>
      </c>
      <c r="G5028" s="2">
        <v>47947.19</v>
      </c>
      <c r="H5028" s="2">
        <v>1572.9332999999999</v>
      </c>
      <c r="I5028" s="2">
        <f t="shared" si="234"/>
        <v>58198.532099999997</v>
      </c>
      <c r="J5028" s="2">
        <f t="shared" si="235"/>
        <v>-10251.342099999994</v>
      </c>
      <c r="K5028" s="7">
        <f t="shared" si="236"/>
        <v>0</v>
      </c>
    </row>
    <row r="5029" spans="1:11">
      <c r="A5029">
        <v>2024</v>
      </c>
      <c r="B5029">
        <v>1</v>
      </c>
      <c r="C5029">
        <v>3</v>
      </c>
      <c r="D5029" s="1" t="s">
        <v>408</v>
      </c>
      <c r="E5029" t="s">
        <v>409</v>
      </c>
      <c r="F5029">
        <v>3</v>
      </c>
      <c r="G5029" s="2">
        <v>32775</v>
      </c>
      <c r="H5029" s="2">
        <v>14448</v>
      </c>
      <c r="I5029" s="2">
        <f t="shared" si="234"/>
        <v>43344</v>
      </c>
      <c r="J5029" s="2">
        <f t="shared" si="235"/>
        <v>-10569</v>
      </c>
      <c r="K5029" s="7">
        <f t="shared" si="236"/>
        <v>0</v>
      </c>
    </row>
    <row r="5030" spans="1:11">
      <c r="A5030">
        <v>2024</v>
      </c>
      <c r="B5030">
        <v>4</v>
      </c>
      <c r="C5030">
        <v>3</v>
      </c>
      <c r="D5030" s="1" t="s">
        <v>629</v>
      </c>
      <c r="E5030" t="s">
        <v>630</v>
      </c>
      <c r="F5030">
        <v>14</v>
      </c>
      <c r="G5030" s="2">
        <v>63922.18</v>
      </c>
      <c r="H5030" s="2">
        <v>5345.0132999999996</v>
      </c>
      <c r="I5030" s="2">
        <f t="shared" si="234"/>
        <v>74830.186199999996</v>
      </c>
      <c r="J5030" s="2">
        <f t="shared" si="235"/>
        <v>-10908.006199999996</v>
      </c>
      <c r="K5030" s="7">
        <f t="shared" si="236"/>
        <v>0</v>
      </c>
    </row>
    <row r="5031" spans="1:11">
      <c r="A5031">
        <v>2024</v>
      </c>
      <c r="B5031">
        <v>5</v>
      </c>
      <c r="C5031">
        <v>3</v>
      </c>
      <c r="D5031" s="1" t="s">
        <v>289</v>
      </c>
      <c r="E5031" t="s">
        <v>290</v>
      </c>
      <c r="F5031">
        <v>43</v>
      </c>
      <c r="G5031" s="2">
        <v>55722.41</v>
      </c>
      <c r="H5031" s="2">
        <v>1572.9332999999999</v>
      </c>
      <c r="I5031" s="2">
        <f t="shared" si="234"/>
        <v>67636.131899999993</v>
      </c>
      <c r="J5031" s="2">
        <f t="shared" si="235"/>
        <v>-11913.72189999999</v>
      </c>
      <c r="K5031" s="7">
        <f t="shared" si="236"/>
        <v>0</v>
      </c>
    </row>
    <row r="5032" spans="1:11">
      <c r="A5032">
        <v>2024</v>
      </c>
      <c r="B5032">
        <v>1</v>
      </c>
      <c r="C5032">
        <v>3</v>
      </c>
      <c r="D5032" s="1" t="s">
        <v>166</v>
      </c>
      <c r="E5032" t="s">
        <v>167</v>
      </c>
      <c r="F5032">
        <v>3</v>
      </c>
      <c r="G5032" s="2">
        <v>28732.38</v>
      </c>
      <c r="H5032" s="2">
        <v>13801.3</v>
      </c>
      <c r="I5032" s="2">
        <f t="shared" si="234"/>
        <v>41403.899999999994</v>
      </c>
      <c r="J5032" s="2">
        <f t="shared" si="235"/>
        <v>-12671.519999999993</v>
      </c>
      <c r="K5032" s="7">
        <f t="shared" si="236"/>
        <v>0</v>
      </c>
    </row>
    <row r="5033" spans="1:11">
      <c r="A5033">
        <v>2024</v>
      </c>
      <c r="B5033">
        <v>10</v>
      </c>
      <c r="C5033">
        <v>3</v>
      </c>
      <c r="D5033" s="1" t="s">
        <v>945</v>
      </c>
      <c r="E5033" t="s">
        <v>946</v>
      </c>
      <c r="F5033">
        <v>9</v>
      </c>
      <c r="G5033" s="2">
        <v>182227.5</v>
      </c>
      <c r="H5033" s="2">
        <v>21682.422200000001</v>
      </c>
      <c r="I5033" s="2">
        <f t="shared" si="234"/>
        <v>195141.79980000001</v>
      </c>
      <c r="J5033" s="2">
        <f t="shared" si="235"/>
        <v>-12914.299800000008</v>
      </c>
      <c r="K5033" s="7">
        <f t="shared" si="236"/>
        <v>0</v>
      </c>
    </row>
    <row r="5034" spans="1:11">
      <c r="A5034">
        <v>2024</v>
      </c>
      <c r="B5034">
        <v>3</v>
      </c>
      <c r="C5034">
        <v>3</v>
      </c>
      <c r="D5034" s="1" t="s">
        <v>402</v>
      </c>
      <c r="E5034" t="s">
        <v>403</v>
      </c>
      <c r="F5034">
        <v>17</v>
      </c>
      <c r="G5034" s="2">
        <v>137640.16</v>
      </c>
      <c r="H5034" s="2">
        <v>8857.9976999999999</v>
      </c>
      <c r="I5034" s="2">
        <f t="shared" si="234"/>
        <v>150585.96090000001</v>
      </c>
      <c r="J5034" s="2">
        <f t="shared" si="235"/>
        <v>-12945.800900000002</v>
      </c>
      <c r="K5034" s="7">
        <f t="shared" si="236"/>
        <v>0</v>
      </c>
    </row>
    <row r="5035" spans="1:11">
      <c r="A5035">
        <v>2024</v>
      </c>
      <c r="B5035">
        <v>3</v>
      </c>
      <c r="C5035">
        <v>3</v>
      </c>
      <c r="D5035" s="1" t="s">
        <v>629</v>
      </c>
      <c r="E5035" t="s">
        <v>630</v>
      </c>
      <c r="F5035">
        <v>22</v>
      </c>
      <c r="G5035" s="2">
        <v>104503.76</v>
      </c>
      <c r="H5035" s="2">
        <v>5345.0132999999996</v>
      </c>
      <c r="I5035" s="2">
        <f t="shared" si="234"/>
        <v>117590.29259999999</v>
      </c>
      <c r="J5035" s="2">
        <f t="shared" si="235"/>
        <v>-13086.532599999991</v>
      </c>
      <c r="K5035" s="7">
        <f t="shared" si="236"/>
        <v>0</v>
      </c>
    </row>
    <row r="5036" spans="1:11">
      <c r="A5036">
        <v>2024</v>
      </c>
      <c r="B5036">
        <v>11</v>
      </c>
      <c r="C5036">
        <v>3</v>
      </c>
      <c r="D5036" s="1" t="s">
        <v>834</v>
      </c>
      <c r="E5036" t="s">
        <v>835</v>
      </c>
      <c r="F5036">
        <v>6</v>
      </c>
      <c r="G5036" s="2">
        <v>304012.79999999999</v>
      </c>
      <c r="H5036" s="2">
        <v>52864.666599999997</v>
      </c>
      <c r="I5036" s="2">
        <f t="shared" si="234"/>
        <v>317187.99959999998</v>
      </c>
      <c r="J5036" s="2">
        <f t="shared" si="235"/>
        <v>-13175.199599999993</v>
      </c>
      <c r="K5036" s="7">
        <f t="shared" si="236"/>
        <v>0</v>
      </c>
    </row>
    <row r="5037" spans="1:11">
      <c r="A5037">
        <v>2024</v>
      </c>
      <c r="B5037">
        <v>9</v>
      </c>
      <c r="C5037">
        <v>3</v>
      </c>
      <c r="D5037" s="1" t="s">
        <v>945</v>
      </c>
      <c r="E5037" t="s">
        <v>946</v>
      </c>
      <c r="F5037">
        <v>8</v>
      </c>
      <c r="G5037" s="2">
        <v>159759.20000000001</v>
      </c>
      <c r="H5037" s="2">
        <v>21682.422200000001</v>
      </c>
      <c r="I5037" s="2">
        <f t="shared" si="234"/>
        <v>173459.37760000001</v>
      </c>
      <c r="J5037" s="2">
        <f t="shared" si="235"/>
        <v>-13700.177599999995</v>
      </c>
      <c r="K5037" s="7">
        <f t="shared" si="236"/>
        <v>0</v>
      </c>
    </row>
    <row r="5038" spans="1:11">
      <c r="A5038">
        <v>2024</v>
      </c>
      <c r="B5038">
        <v>3</v>
      </c>
      <c r="C5038">
        <v>3</v>
      </c>
      <c r="D5038" s="1" t="s">
        <v>1122</v>
      </c>
      <c r="E5038" t="s">
        <v>1123</v>
      </c>
      <c r="F5038">
        <v>1</v>
      </c>
      <c r="G5038" s="2">
        <v>436464</v>
      </c>
      <c r="H5038" s="2">
        <v>450823</v>
      </c>
      <c r="I5038" s="2">
        <f t="shared" si="234"/>
        <v>450823</v>
      </c>
      <c r="J5038" s="2">
        <f t="shared" si="235"/>
        <v>-14359</v>
      </c>
      <c r="K5038" s="7">
        <f t="shared" si="236"/>
        <v>0</v>
      </c>
    </row>
    <row r="5039" spans="1:11">
      <c r="A5039">
        <v>2024</v>
      </c>
      <c r="B5039">
        <v>10</v>
      </c>
      <c r="C5039">
        <v>3</v>
      </c>
      <c r="D5039" s="1" t="s">
        <v>1122</v>
      </c>
      <c r="E5039" t="s">
        <v>1123</v>
      </c>
      <c r="F5039">
        <v>1</v>
      </c>
      <c r="G5039" s="2">
        <v>436464</v>
      </c>
      <c r="H5039" s="2">
        <v>450823</v>
      </c>
      <c r="I5039" s="2">
        <f t="shared" si="234"/>
        <v>450823</v>
      </c>
      <c r="J5039" s="2">
        <f t="shared" si="235"/>
        <v>-14359</v>
      </c>
      <c r="K5039" s="7">
        <f t="shared" si="236"/>
        <v>0</v>
      </c>
    </row>
    <row r="5040" spans="1:11">
      <c r="A5040">
        <v>2024</v>
      </c>
      <c r="B5040">
        <v>2</v>
      </c>
      <c r="C5040">
        <v>3</v>
      </c>
      <c r="D5040" s="1" t="s">
        <v>844</v>
      </c>
      <c r="E5040" t="s">
        <v>845</v>
      </c>
      <c r="F5040">
        <v>4</v>
      </c>
      <c r="G5040" s="2">
        <v>170740.18</v>
      </c>
      <c r="H5040" s="2">
        <v>46707.5</v>
      </c>
      <c r="I5040" s="2">
        <f t="shared" si="234"/>
        <v>186830</v>
      </c>
      <c r="J5040" s="2">
        <f t="shared" si="235"/>
        <v>-16089.820000000007</v>
      </c>
      <c r="K5040" s="7">
        <f t="shared" si="236"/>
        <v>0</v>
      </c>
    </row>
    <row r="5041" spans="1:11">
      <c r="A5041">
        <v>2024</v>
      </c>
      <c r="B5041">
        <v>3</v>
      </c>
      <c r="C5041">
        <v>3</v>
      </c>
      <c r="D5041" s="1" t="s">
        <v>1109</v>
      </c>
      <c r="E5041" t="s">
        <v>1110</v>
      </c>
      <c r="F5041">
        <v>2</v>
      </c>
      <c r="G5041" s="2">
        <v>954.72</v>
      </c>
      <c r="H5041" s="2">
        <v>11072.3</v>
      </c>
      <c r="I5041" s="2">
        <f t="shared" si="234"/>
        <v>22144.6</v>
      </c>
      <c r="J5041" s="2">
        <f t="shared" si="235"/>
        <v>-21189.879999999997</v>
      </c>
      <c r="K5041" s="7">
        <f t="shared" si="236"/>
        <v>0</v>
      </c>
    </row>
    <row r="5042" spans="1:11">
      <c r="A5042">
        <v>2024</v>
      </c>
      <c r="B5042">
        <v>3</v>
      </c>
      <c r="C5042">
        <v>3</v>
      </c>
      <c r="D5042" s="1" t="s">
        <v>836</v>
      </c>
      <c r="E5042" t="s">
        <v>837</v>
      </c>
      <c r="F5042">
        <v>8</v>
      </c>
      <c r="G5042" s="2">
        <v>880627.36</v>
      </c>
      <c r="H5042" s="2">
        <v>112750.5555</v>
      </c>
      <c r="I5042" s="2">
        <f t="shared" si="234"/>
        <v>902004.44400000002</v>
      </c>
      <c r="J5042" s="2">
        <f t="shared" si="235"/>
        <v>-21377.084000000032</v>
      </c>
      <c r="K5042" s="7">
        <f t="shared" si="236"/>
        <v>0</v>
      </c>
    </row>
    <row r="5043" spans="1:11">
      <c r="A5043">
        <v>2024</v>
      </c>
      <c r="B5043">
        <v>10</v>
      </c>
      <c r="C5043">
        <v>3</v>
      </c>
      <c r="D5043" s="1" t="s">
        <v>834</v>
      </c>
      <c r="E5043" t="s">
        <v>835</v>
      </c>
      <c r="F5043">
        <v>13</v>
      </c>
      <c r="G5043" s="2">
        <v>658694.40000000002</v>
      </c>
      <c r="H5043" s="2">
        <v>52864.666599999997</v>
      </c>
      <c r="I5043" s="2">
        <f t="shared" si="234"/>
        <v>687240.66579999996</v>
      </c>
      <c r="J5043" s="2">
        <f t="shared" si="235"/>
        <v>-28546.265799999936</v>
      </c>
      <c r="K5043" s="7">
        <f t="shared" si="236"/>
        <v>0</v>
      </c>
    </row>
    <row r="5044" spans="1:11">
      <c r="A5044">
        <v>2024</v>
      </c>
      <c r="B5044">
        <v>1</v>
      </c>
      <c r="C5044">
        <v>3</v>
      </c>
      <c r="D5044" s="1" t="s">
        <v>836</v>
      </c>
      <c r="E5044" t="s">
        <v>837</v>
      </c>
      <c r="F5044">
        <v>14</v>
      </c>
      <c r="G5044" s="2">
        <v>1539597</v>
      </c>
      <c r="H5044" s="2">
        <v>112750.5555</v>
      </c>
      <c r="I5044" s="2">
        <f t="shared" si="234"/>
        <v>1578507.777</v>
      </c>
      <c r="J5044" s="2">
        <f t="shared" si="235"/>
        <v>-38910.777000000002</v>
      </c>
      <c r="K5044" s="7">
        <f t="shared" si="236"/>
        <v>0</v>
      </c>
    </row>
    <row r="5045" spans="1:11">
      <c r="A5045">
        <v>2024</v>
      </c>
      <c r="B5045">
        <v>4</v>
      </c>
      <c r="C5045">
        <v>3</v>
      </c>
      <c r="D5045" s="1" t="s">
        <v>836</v>
      </c>
      <c r="E5045" t="s">
        <v>837</v>
      </c>
      <c r="F5045">
        <v>12</v>
      </c>
      <c r="G5045" s="2">
        <v>1310011</v>
      </c>
      <c r="H5045" s="2">
        <v>112750.5555</v>
      </c>
      <c r="I5045" s="2">
        <f t="shared" si="234"/>
        <v>1353006.666</v>
      </c>
      <c r="J5045" s="2">
        <f t="shared" si="235"/>
        <v>-42995.665999999968</v>
      </c>
      <c r="K5045" s="7">
        <f t="shared" si="236"/>
        <v>0</v>
      </c>
    </row>
    <row r="5046" spans="1:11">
      <c r="D5046" s="1"/>
    </row>
  </sheetData>
  <autoFilter ref="A1:M5045" xr:uid="{6D94C0BD-B63B-433C-8E0B-8CB796CF382D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2024-12-20T11:40:29Z</dcterms:created>
  <dcterms:modified xsi:type="dcterms:W3CDTF">2024-12-23T07:33:26Z</dcterms:modified>
</cp:coreProperties>
</file>