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únor\"/>
    </mc:Choice>
  </mc:AlternateContent>
  <xr:revisionPtr revIDLastSave="0" documentId="8_{C2280002-8BAE-415B-8F1D-6307DA20E982}" xr6:coauthVersionLast="36" xr6:coauthVersionMax="36" xr10:uidLastSave="{00000000-0000-0000-0000-000000000000}"/>
  <bookViews>
    <workbookView xWindow="0" yWindow="0" windowWidth="21570" windowHeight="7380" xr2:uid="{EF5A2BA2-3F17-48D1-9199-AD3A5222963F}"/>
  </bookViews>
  <sheets>
    <sheet name="List1" sheetId="1" r:id="rId1"/>
  </sheets>
  <calcPr calcId="0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9" i="1"/>
  <c r="K4" i="1"/>
  <c r="K2" i="1"/>
  <c r="I3" i="1"/>
  <c r="I4" i="1"/>
  <c r="I5" i="1"/>
  <c r="I6" i="1"/>
  <c r="I7" i="1"/>
  <c r="I8" i="1"/>
  <c r="I9" i="1"/>
  <c r="I2" i="1"/>
  <c r="H3" i="1"/>
  <c r="H4" i="1"/>
  <c r="H5" i="1"/>
  <c r="H6" i="1"/>
  <c r="H7" i="1"/>
  <c r="H8" i="1"/>
  <c r="H9" i="1"/>
  <c r="H2" i="1"/>
  <c r="G3" i="1"/>
  <c r="G4" i="1"/>
  <c r="G5" i="1"/>
  <c r="G6" i="1"/>
  <c r="G7" i="1"/>
  <c r="G8" i="1"/>
  <c r="G9" i="1"/>
  <c r="G2" i="1"/>
  <c r="F12" i="1"/>
  <c r="D10" i="1"/>
  <c r="E10" i="1"/>
  <c r="F10" i="1"/>
  <c r="C10" i="1"/>
</calcChain>
</file>

<file path=xl/sharedStrings.xml><?xml version="1.0" encoding="utf-8"?>
<sst xmlns="http://schemas.openxmlformats.org/spreadsheetml/2006/main" count="5" uniqueCount="5">
  <si>
    <t>mnoz</t>
  </si>
  <si>
    <t>body</t>
  </si>
  <si>
    <t>ZUM</t>
  </si>
  <si>
    <t>pmat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</si>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</sst>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1" fillId="0" borderId="0" xfId="0" applyFont="1"/>
    <xf numFmtId="0" fontId="0" fillId="2" borderId="0" xfId="0" applyFill="1"/>
    <xf numFmtId="0" fontId="2" fillId="2" borderId="0" xfId="1" applyFill="1"/>
    <xf numFmtId="4" fontId="2" fillId="0" borderId="0" xfId="1" applyNumberFormat="1"/>
    <xf numFmtId="4" fontId="0" fillId="0" borderId="0" xfId="0" applyNumberFormat="1"/>
    <xf numFmtId="4" fontId="2" fillId="2" borderId="0" xfId="1" applyNumberFormat="1" applyFill="1"/>
    <xf numFmtId="4" fontId="0" fillId="2" borderId="0" xfId="0" applyNumberFormat="1" applyFill="1"/>
    <xf numFmtId="4" fontId="1" fillId="0" borderId="0" xfId="0" applyNumberFormat="1" applyFont="1"/>
    <xf numFmtId="4" fontId="2" fillId="3" borderId="0" xfId="1" applyNumberFormat="1" applyFill="1"/>
    <xf numFmtId="0" fontId="0" fillId="3" borderId="0" xfId="0" applyFill="1"/>
    <xf numFmtId="0" fontId="0" fillId="0" borderId="0" xfId="0" applyFill="1"/>
    <xf numFmtId="0" fontId="2" fillId="0" borderId="0" xfId="1"/>
    <xf numFmtId="0" fontId="2" fillId="0" borderId="0" xfId="1" applyFill="1"/>
    <xf numFmtId="4" fontId="2" fillId="0" borderId="0" xfId="1" applyNumberFormat="1" applyFill="1"/>
    <xf numFmtId="4" fontId="0" fillId="0" borderId="0" xfId="0" applyNumberFormat="1" applyFill="1"/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11F1-E359-415E-AFAF-2BF6432908F1}">
  <dimension ref="A1:L12"/>
  <sheetViews>
    <sheetView tabSelected="1" workbookViewId="0">
      <selection activeCell="H17" sqref="H17"/>
    </sheetView>
  </sheetViews>
  <sheetFormatPr defaultRowHeight="15" x14ac:dyDescent="0.25"/>
  <cols>
    <col min="5" max="7" width="9.28515625" bestFit="1" customWidth="1"/>
    <col min="8" max="8" width="16.28515625" bestFit="1" customWidth="1"/>
    <col min="9" max="9" width="9.7109375" bestFit="1" customWidth="1"/>
  </cols>
  <sheetData>
    <row r="1" spans="1:12" x14ac:dyDescent="0.25"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</row>
    <row r="2" spans="1:12" x14ac:dyDescent="0.25">
      <c r="B2" s="1">
        <v>3</v>
      </c>
      <c r="C2" s="1">
        <v>3897</v>
      </c>
      <c r="D2" s="1">
        <v>0</v>
      </c>
      <c r="E2" s="5">
        <v>0</v>
      </c>
      <c r="F2" s="5">
        <v>46038.366414849101</v>
      </c>
      <c r="G2" s="6">
        <f>C2*$F$12</f>
        <v>73738.137396916471</v>
      </c>
      <c r="H2" s="6">
        <f>F2/G2</f>
        <v>0.62434946202986541</v>
      </c>
      <c r="I2" s="6">
        <f>F2-G2</f>
        <v>-27699.77098206737</v>
      </c>
      <c r="K2" s="11">
        <f>F2/C2</f>
        <v>11.8137968731971</v>
      </c>
    </row>
    <row r="3" spans="1:12" x14ac:dyDescent="0.25">
      <c r="B3" s="1">
        <v>0</v>
      </c>
      <c r="C3" s="1">
        <v>0</v>
      </c>
      <c r="D3" s="1">
        <v>0</v>
      </c>
      <c r="E3" s="5">
        <v>0</v>
      </c>
      <c r="F3" s="5">
        <v>0</v>
      </c>
      <c r="G3" s="6">
        <f t="shared" ref="G3:G9" si="0">C3*$F$12</f>
        <v>0</v>
      </c>
      <c r="H3" s="6" t="e">
        <f t="shared" ref="H3:H9" si="1">F3/G3</f>
        <v>#DIV/0!</v>
      </c>
      <c r="I3" s="6">
        <f t="shared" ref="I3:I9" si="2">F3-G3</f>
        <v>0</v>
      </c>
    </row>
    <row r="4" spans="1:12" x14ac:dyDescent="0.25">
      <c r="B4" s="1">
        <v>1</v>
      </c>
      <c r="C4" s="1">
        <v>524</v>
      </c>
      <c r="D4" s="1">
        <v>0</v>
      </c>
      <c r="E4" s="5">
        <v>0</v>
      </c>
      <c r="F4" s="5">
        <v>6190.4295615552801</v>
      </c>
      <c r="G4" s="6">
        <f t="shared" si="0"/>
        <v>9915.0074405912837</v>
      </c>
      <c r="H4" s="6">
        <f t="shared" si="1"/>
        <v>0.6243494620298653</v>
      </c>
      <c r="I4" s="6">
        <f t="shared" si="2"/>
        <v>-3724.5778790360037</v>
      </c>
      <c r="K4" s="11">
        <f>F4/C4</f>
        <v>11.813796873197099</v>
      </c>
    </row>
    <row r="5" spans="1:12" x14ac:dyDescent="0.25">
      <c r="A5" s="12"/>
      <c r="B5" s="14">
        <v>1</v>
      </c>
      <c r="C5" s="14">
        <v>0</v>
      </c>
      <c r="D5" s="14">
        <v>0</v>
      </c>
      <c r="E5" s="15">
        <v>0</v>
      </c>
      <c r="F5" s="15">
        <v>0</v>
      </c>
      <c r="G5" s="16">
        <f t="shared" si="0"/>
        <v>0</v>
      </c>
      <c r="H5" s="16" t="e">
        <f t="shared" si="1"/>
        <v>#DIV/0!</v>
      </c>
      <c r="I5" s="16">
        <f t="shared" si="2"/>
        <v>0</v>
      </c>
    </row>
    <row r="6" spans="1:12" x14ac:dyDescent="0.25">
      <c r="A6" s="12"/>
      <c r="B6" s="14">
        <v>1</v>
      </c>
      <c r="C6" s="14">
        <v>0</v>
      </c>
      <c r="D6" s="14">
        <v>0</v>
      </c>
      <c r="E6" s="15">
        <v>0</v>
      </c>
      <c r="F6" s="15">
        <v>0</v>
      </c>
      <c r="G6" s="16">
        <f t="shared" si="0"/>
        <v>0</v>
      </c>
      <c r="H6" s="16" t="e">
        <f t="shared" si="1"/>
        <v>#DIV/0!</v>
      </c>
      <c r="I6" s="16">
        <f t="shared" si="2"/>
        <v>0</v>
      </c>
    </row>
    <row r="7" spans="1:12" x14ac:dyDescent="0.25">
      <c r="A7" s="3"/>
      <c r="B7" s="4">
        <v>0</v>
      </c>
      <c r="C7" s="4">
        <v>0</v>
      </c>
      <c r="D7" s="4">
        <v>0</v>
      </c>
      <c r="E7" s="7">
        <v>0</v>
      </c>
      <c r="F7" s="10">
        <v>11.8137968731971</v>
      </c>
      <c r="G7" s="8">
        <f t="shared" si="0"/>
        <v>0</v>
      </c>
      <c r="H7" s="8" t="e">
        <f t="shared" si="1"/>
        <v>#DIV/0!</v>
      </c>
      <c r="I7" s="8">
        <f t="shared" si="2"/>
        <v>11.8137968731971</v>
      </c>
    </row>
    <row r="8" spans="1:12" x14ac:dyDescent="0.25">
      <c r="A8" s="3"/>
      <c r="B8" s="4">
        <v>0</v>
      </c>
      <c r="C8" s="4">
        <v>0</v>
      </c>
      <c r="D8" s="4">
        <v>0</v>
      </c>
      <c r="E8" s="7">
        <v>0</v>
      </c>
      <c r="F8" s="7">
        <v>33914.541578391771</v>
      </c>
      <c r="G8" s="8">
        <f t="shared" si="0"/>
        <v>0</v>
      </c>
      <c r="H8" s="8" t="e">
        <f t="shared" si="1"/>
        <v>#DIV/0!</v>
      </c>
      <c r="I8" s="8">
        <f t="shared" si="2"/>
        <v>33914.541578391771</v>
      </c>
      <c r="L8">
        <f>F8/K9</f>
        <v>2870.757127654394</v>
      </c>
    </row>
    <row r="9" spans="1:12" x14ac:dyDescent="0.25">
      <c r="B9" s="1">
        <v>1</v>
      </c>
      <c r="C9" s="1">
        <v>352</v>
      </c>
      <c r="D9" s="1">
        <v>0</v>
      </c>
      <c r="E9" s="5">
        <v>0</v>
      </c>
      <c r="F9" s="5">
        <v>4158.4564993653794</v>
      </c>
      <c r="G9" s="6">
        <f t="shared" si="0"/>
        <v>6660.463013526969</v>
      </c>
      <c r="H9" s="6">
        <f t="shared" si="1"/>
        <v>0.62434946202986541</v>
      </c>
      <c r="I9" s="6">
        <f t="shared" si="2"/>
        <v>-2502.0065141615896</v>
      </c>
      <c r="K9" s="11">
        <f>F9/C9</f>
        <v>11.8137968731971</v>
      </c>
    </row>
    <row r="10" spans="1:12" x14ac:dyDescent="0.25">
      <c r="C10" s="2">
        <f>SUM(C2:C9)</f>
        <v>4773</v>
      </c>
      <c r="D10" s="2">
        <f t="shared" ref="D10:F10" si="3">SUM(D2:D9)</f>
        <v>0</v>
      </c>
      <c r="E10" s="9">
        <f t="shared" si="3"/>
        <v>0</v>
      </c>
      <c r="F10" s="9">
        <f t="shared" si="3"/>
        <v>90313.607851034714</v>
      </c>
      <c r="G10" s="6"/>
      <c r="H10" s="6"/>
      <c r="I10" s="6"/>
    </row>
    <row r="11" spans="1:12" x14ac:dyDescent="0.25">
      <c r="E11" s="6"/>
      <c r="F11" s="6"/>
      <c r="G11" s="6"/>
      <c r="H11" s="6"/>
      <c r="I11" s="6"/>
    </row>
    <row r="12" spans="1:12" x14ac:dyDescent="0.25">
      <c r="F12">
        <f>F10/C10</f>
        <v>18.921769924792525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2025-02-14T08:11:16Z</dcterms:created>
  <dcterms:modified xsi:type="dcterms:W3CDTF">2025-02-14T13:42:28Z</dcterms:modified>
</cp:coreProperties>
</file>