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Statistika\"/>
    </mc:Choice>
  </mc:AlternateContent>
  <xr:revisionPtr revIDLastSave="0" documentId="8_{0A9EB772-7A99-4AE5-9683-6DF2B6FF4519}" xr6:coauthVersionLast="36" xr6:coauthVersionMax="36" xr10:uidLastSave="{00000000-0000-0000-0000-000000000000}"/>
  <bookViews>
    <workbookView xWindow="120" yWindow="105" windowWidth="15180" windowHeight="8835" activeTab="1" xr2:uid="{00000000-000D-0000-FFFF-FFFF00000000}"/>
  </bookViews>
  <sheets>
    <sheet name="I." sheetId="8" r:id="rId1"/>
    <sheet name="II." sheetId="2" r:id="rId2"/>
    <sheet name="odborn." sheetId="4" r:id="rId3"/>
  </sheets>
  <calcPr calcId="191029"/>
</workbook>
</file>

<file path=xl/calcChain.xml><?xml version="1.0" encoding="utf-8"?>
<calcChain xmlns="http://schemas.openxmlformats.org/spreadsheetml/2006/main">
  <c r="K57" i="2" l="1"/>
  <c r="K56" i="2"/>
  <c r="D22" i="4" l="1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C22" i="4"/>
  <c r="B22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F21" i="4"/>
  <c r="E21" i="4"/>
  <c r="D21" i="4"/>
  <c r="C21" i="4"/>
  <c r="B21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K48" i="2" l="1"/>
  <c r="K47" i="2"/>
  <c r="K46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3" i="2"/>
  <c r="K2" i="2"/>
  <c r="I47" i="2" l="1"/>
  <c r="I36" i="2"/>
  <c r="I37" i="2"/>
  <c r="I38" i="2"/>
  <c r="I39" i="2"/>
  <c r="I40" i="2"/>
  <c r="I41" i="2"/>
  <c r="I42" i="2"/>
  <c r="I43" i="2"/>
  <c r="I44" i="2"/>
  <c r="I45" i="2"/>
  <c r="I46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" i="2"/>
  <c r="I2" i="2"/>
  <c r="G48" i="2" l="1"/>
  <c r="F48" i="2" l="1"/>
  <c r="I48" i="2" s="1"/>
  <c r="E3" i="2" l="1"/>
  <c r="J3" i="2" s="1"/>
  <c r="E4" i="2"/>
  <c r="J4" i="2" s="1"/>
  <c r="E5" i="2"/>
  <c r="J5" i="2" s="1"/>
  <c r="E6" i="2"/>
  <c r="J6" i="2" s="1"/>
  <c r="E7" i="2"/>
  <c r="J7" i="2" s="1"/>
  <c r="E8" i="2"/>
  <c r="J8" i="2" s="1"/>
  <c r="E9" i="2"/>
  <c r="J9" i="2" s="1"/>
  <c r="E10" i="2"/>
  <c r="J10" i="2" s="1"/>
  <c r="E11" i="2"/>
  <c r="J11" i="2" s="1"/>
  <c r="E12" i="2"/>
  <c r="J12" i="2" s="1"/>
  <c r="E13" i="2"/>
  <c r="J13" i="2" s="1"/>
  <c r="E14" i="2"/>
  <c r="J14" i="2" s="1"/>
  <c r="E15" i="2"/>
  <c r="J15" i="2" s="1"/>
  <c r="E16" i="2"/>
  <c r="J16" i="2" s="1"/>
  <c r="E17" i="2"/>
  <c r="J17" i="2" s="1"/>
  <c r="E18" i="2"/>
  <c r="J18" i="2" s="1"/>
  <c r="E19" i="2"/>
  <c r="J19" i="2" s="1"/>
  <c r="E20" i="2"/>
  <c r="J20" i="2" s="1"/>
  <c r="E21" i="2"/>
  <c r="J21" i="2" s="1"/>
  <c r="E22" i="2"/>
  <c r="J22" i="2" s="1"/>
  <c r="E23" i="2"/>
  <c r="J23" i="2" s="1"/>
  <c r="E24" i="2"/>
  <c r="J24" i="2" s="1"/>
  <c r="E25" i="2"/>
  <c r="J25" i="2" s="1"/>
  <c r="E26" i="2"/>
  <c r="J26" i="2" s="1"/>
  <c r="E27" i="2"/>
  <c r="J27" i="2" s="1"/>
  <c r="E28" i="2"/>
  <c r="J28" i="2" s="1"/>
  <c r="E29" i="2"/>
  <c r="J29" i="2" s="1"/>
  <c r="E30" i="2"/>
  <c r="J30" i="2" s="1"/>
  <c r="E31" i="2"/>
  <c r="J31" i="2" s="1"/>
  <c r="E32" i="2"/>
  <c r="J32" i="2" s="1"/>
  <c r="E33" i="2"/>
  <c r="J33" i="2" s="1"/>
  <c r="E34" i="2"/>
  <c r="J34" i="2" s="1"/>
  <c r="E35" i="2"/>
  <c r="J35" i="2" s="1"/>
  <c r="E36" i="2"/>
  <c r="J36" i="2" s="1"/>
  <c r="E37" i="2"/>
  <c r="J37" i="2" s="1"/>
  <c r="E38" i="2"/>
  <c r="J38" i="2" s="1"/>
  <c r="E39" i="2"/>
  <c r="J39" i="2" s="1"/>
  <c r="E40" i="2"/>
  <c r="J40" i="2" s="1"/>
  <c r="E41" i="2"/>
  <c r="J41" i="2" s="1"/>
  <c r="E42" i="2"/>
  <c r="J42" i="2" s="1"/>
  <c r="E43" i="2"/>
  <c r="J43" i="2" s="1"/>
  <c r="E44" i="2"/>
  <c r="J44" i="2" s="1"/>
  <c r="E45" i="2"/>
  <c r="J45" i="2" s="1"/>
  <c r="E46" i="2"/>
  <c r="J46" i="2" s="1"/>
  <c r="E47" i="2"/>
  <c r="J47" i="2" s="1"/>
  <c r="E2" i="2"/>
  <c r="J2" i="2" s="1"/>
  <c r="E48" i="2" l="1"/>
  <c r="J48" i="2" s="1"/>
  <c r="D48" i="2"/>
  <c r="T16" i="4" l="1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C48" i="2" l="1"/>
  <c r="B48" i="2" l="1"/>
  <c r="T12" i="4" l="1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T7" i="4" l="1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H48" i="8"/>
  <c r="G48" i="8"/>
  <c r="F48" i="8"/>
  <c r="J47" i="8"/>
  <c r="J5" i="8"/>
  <c r="J10" i="8"/>
  <c r="I47" i="8"/>
  <c r="I3" i="8"/>
  <c r="J3" i="8" s="1"/>
  <c r="I4" i="8"/>
  <c r="J4" i="8" s="1"/>
  <c r="I5" i="8"/>
  <c r="I6" i="8"/>
  <c r="J6" i="8" s="1"/>
  <c r="I7" i="8"/>
  <c r="J7" i="8" s="1"/>
  <c r="I8" i="8"/>
  <c r="J8" i="8" s="1"/>
  <c r="I9" i="8"/>
  <c r="J9" i="8" s="1"/>
  <c r="I10" i="8"/>
  <c r="I11" i="8"/>
  <c r="J11" i="8" s="1"/>
  <c r="I12" i="8"/>
  <c r="J12" i="8" s="1"/>
  <c r="I13" i="8"/>
  <c r="J13" i="8" s="1"/>
  <c r="I14" i="8"/>
  <c r="J14" i="8" s="1"/>
  <c r="I15" i="8"/>
  <c r="J15" i="8" s="1"/>
  <c r="I16" i="8"/>
  <c r="J16" i="8" s="1"/>
  <c r="I17" i="8"/>
  <c r="J17" i="8" s="1"/>
  <c r="I18" i="8"/>
  <c r="J18" i="8" s="1"/>
  <c r="I19" i="8"/>
  <c r="J19" i="8" s="1"/>
  <c r="I20" i="8"/>
  <c r="J20" i="8" s="1"/>
  <c r="I21" i="8"/>
  <c r="J21" i="8" s="1"/>
  <c r="I22" i="8"/>
  <c r="J22" i="8" s="1"/>
  <c r="I23" i="8"/>
  <c r="J23" i="8" s="1"/>
  <c r="I24" i="8"/>
  <c r="J24" i="8" s="1"/>
  <c r="I25" i="8"/>
  <c r="J25" i="8" s="1"/>
  <c r="I26" i="8"/>
  <c r="I27" i="8"/>
  <c r="J27" i="8" s="1"/>
  <c r="I28" i="8"/>
  <c r="J28" i="8" s="1"/>
  <c r="I29" i="8"/>
  <c r="J29" i="8" s="1"/>
  <c r="I30" i="8"/>
  <c r="J30" i="8" s="1"/>
  <c r="I31" i="8"/>
  <c r="J31" i="8" s="1"/>
  <c r="I32" i="8"/>
  <c r="J32" i="8" s="1"/>
  <c r="I33" i="8"/>
  <c r="J33" i="8" s="1"/>
  <c r="I34" i="8"/>
  <c r="J34" i="8" s="1"/>
  <c r="I35" i="8"/>
  <c r="J35" i="8" s="1"/>
  <c r="I36" i="8"/>
  <c r="J36" i="8" s="1"/>
  <c r="I37" i="8"/>
  <c r="J37" i="8" s="1"/>
  <c r="I38" i="8"/>
  <c r="J38" i="8" s="1"/>
  <c r="I39" i="8"/>
  <c r="J39" i="8" s="1"/>
  <c r="I40" i="8"/>
  <c r="J40" i="8" s="1"/>
  <c r="I41" i="8"/>
  <c r="J41" i="8" s="1"/>
  <c r="I42" i="8"/>
  <c r="J42" i="8" s="1"/>
  <c r="I43" i="8"/>
  <c r="J43" i="8" s="1"/>
  <c r="I44" i="8"/>
  <c r="J44" i="8" s="1"/>
  <c r="I45" i="8"/>
  <c r="J45" i="8" s="1"/>
  <c r="I46" i="8"/>
  <c r="J46" i="8" s="1"/>
  <c r="I2" i="8"/>
  <c r="J2" i="8" s="1"/>
  <c r="E47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48" i="8" s="1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2" i="8"/>
  <c r="J26" i="8" l="1"/>
  <c r="J48" i="8" s="1"/>
  <c r="I48" i="8"/>
  <c r="D48" i="8"/>
  <c r="C48" i="8" l="1"/>
  <c r="B4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F18" authorId="0" shapeId="0" xr:uid="{910FE566-68F8-4EA9-9C3B-01D520E96728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03 - 0352 = xxxx -  DIA</t>
        </r>
      </text>
    </comment>
    <comment ref="K18" authorId="0" shapeId="0" xr:uid="{029CE731-0F77-4175-901B-48379EEE8504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(1821 + 1891) - SEX</t>
        </r>
      </text>
    </comment>
  </commentList>
</comments>
</file>

<file path=xl/sharedStrings.xml><?xml version="1.0" encoding="utf-8"?>
<sst xmlns="http://schemas.openxmlformats.org/spreadsheetml/2006/main" count="189" uniqueCount="120">
  <si>
    <t>Leden</t>
  </si>
  <si>
    <t>Únor</t>
  </si>
  <si>
    <t>Březen</t>
  </si>
  <si>
    <t>Duben</t>
  </si>
  <si>
    <t>Květen</t>
  </si>
  <si>
    <t>Červen</t>
  </si>
  <si>
    <t>I. interna</t>
  </si>
  <si>
    <t>II. interna</t>
  </si>
  <si>
    <t xml:space="preserve">III. interna </t>
  </si>
  <si>
    <t>Geriatrie</t>
  </si>
  <si>
    <t>Alergologie</t>
  </si>
  <si>
    <t>Neurologie</t>
  </si>
  <si>
    <t>Psychiatrie</t>
  </si>
  <si>
    <t>Pracovní lék.</t>
  </si>
  <si>
    <t>Dětská kl.</t>
  </si>
  <si>
    <t>Por. - gyn.</t>
  </si>
  <si>
    <t>I. chirurgie</t>
  </si>
  <si>
    <t>II. chirurgie</t>
  </si>
  <si>
    <t>Neurochirurgie</t>
  </si>
  <si>
    <t>Plastika</t>
  </si>
  <si>
    <t>Kardiochirurgie</t>
  </si>
  <si>
    <t>Traumatologie</t>
  </si>
  <si>
    <t>Ortopedie</t>
  </si>
  <si>
    <t>Urologie</t>
  </si>
  <si>
    <t>Oční  klinika</t>
  </si>
  <si>
    <t>Kl. zubního lék.</t>
  </si>
  <si>
    <t>Kl. ÚČOCH</t>
  </si>
  <si>
    <t>Kožní klinika</t>
  </si>
  <si>
    <t>Kl. onkologie</t>
  </si>
  <si>
    <t>Tělovýchova</t>
  </si>
  <si>
    <t>Genetika</t>
  </si>
  <si>
    <t>Urgentní příjem</t>
  </si>
  <si>
    <t>Dialýza</t>
  </si>
  <si>
    <t>Hemato-onkol.</t>
  </si>
  <si>
    <t>FTO - poradna</t>
  </si>
  <si>
    <t>Logopedie</t>
  </si>
  <si>
    <t>Psychologie</t>
  </si>
  <si>
    <t>FN celkem:</t>
  </si>
  <si>
    <t>Klinika:</t>
  </si>
  <si>
    <t>Srpen</t>
  </si>
  <si>
    <t>Září</t>
  </si>
  <si>
    <t>Říjen</t>
  </si>
  <si>
    <t>Listopad</t>
  </si>
  <si>
    <t>Prosinec</t>
  </si>
  <si>
    <t>IV. čtvrtl. celkem:</t>
  </si>
  <si>
    <t>II. pololetí celkem:</t>
  </si>
  <si>
    <t>Rehabilitace</t>
  </si>
  <si>
    <t>Měsíc:</t>
  </si>
  <si>
    <t>Farmakologie</t>
  </si>
  <si>
    <t>Nutriční ambul.</t>
  </si>
  <si>
    <t>LSPP dětská</t>
  </si>
  <si>
    <t>LSPP dospělí</t>
  </si>
  <si>
    <t>LSPP zubní</t>
  </si>
  <si>
    <t>Ord. PL na DK</t>
  </si>
  <si>
    <t>Novorozenecké</t>
  </si>
  <si>
    <t>Odd. léč. výživy</t>
  </si>
  <si>
    <r>
      <t xml:space="preserve">Psych.   </t>
    </r>
    <r>
      <rPr>
        <b/>
        <sz val="10"/>
        <rFont val="Arial CE"/>
        <charset val="238"/>
      </rPr>
      <t>všeob.</t>
    </r>
  </si>
  <si>
    <t>Psych. celkem</t>
  </si>
  <si>
    <t>III. IK</t>
  </si>
  <si>
    <t>ambul.</t>
  </si>
  <si>
    <t>AT      porad.</t>
  </si>
  <si>
    <t>KZL           Palack.</t>
  </si>
  <si>
    <t>Sex.</t>
  </si>
  <si>
    <t>Foniat.  1. a 2.</t>
  </si>
  <si>
    <t>Audio</t>
  </si>
  <si>
    <t>Endosk</t>
  </si>
  <si>
    <t>II.IK</t>
  </si>
  <si>
    <t>Ambul.</t>
  </si>
  <si>
    <t>II. IK</t>
  </si>
  <si>
    <t>DIA  III. IK</t>
  </si>
  <si>
    <t xml:space="preserve">Oto-neurol </t>
  </si>
  <si>
    <t>Paliativní péče</t>
  </si>
  <si>
    <t xml:space="preserve"> </t>
  </si>
  <si>
    <t>Lék. genetika</t>
  </si>
  <si>
    <t>ORL vč. Audio, FON a Oto</t>
  </si>
  <si>
    <t>II. čtvrtl. celkem:</t>
  </si>
  <si>
    <t>Nukl. medicína</t>
  </si>
  <si>
    <t>Plicní kl.</t>
  </si>
  <si>
    <t>Klin.</t>
  </si>
  <si>
    <t>I.čtvrtletí</t>
  </si>
  <si>
    <t>II.čtvrtletí</t>
  </si>
  <si>
    <t xml:space="preserve">I.pololetí </t>
  </si>
  <si>
    <t>III.čtvrtletí</t>
  </si>
  <si>
    <t>celk.</t>
  </si>
  <si>
    <t>ORL  celk.</t>
  </si>
  <si>
    <t>psych.</t>
  </si>
  <si>
    <t>IV.čtvrtl.</t>
  </si>
  <si>
    <t>II. Polol.</t>
  </si>
  <si>
    <t>02-71</t>
  </si>
  <si>
    <t>02-21</t>
  </si>
  <si>
    <t>02</t>
  </si>
  <si>
    <t>03-21</t>
  </si>
  <si>
    <t>03</t>
  </si>
  <si>
    <t>18-23</t>
  </si>
  <si>
    <t>18-22</t>
  </si>
  <si>
    <t>18-21</t>
  </si>
  <si>
    <t>18</t>
  </si>
  <si>
    <t xml:space="preserve">ORL amb.    </t>
  </si>
  <si>
    <t>13-21</t>
  </si>
  <si>
    <t>13</t>
  </si>
  <si>
    <t>10-23</t>
  </si>
  <si>
    <t>24-21</t>
  </si>
  <si>
    <t>03-52</t>
  </si>
  <si>
    <t>*</t>
  </si>
  <si>
    <t>* - viz Medea/EH/Sestavy/Ambulantní vyšetření (podle uzlů!)/Sestavy za období/Hlášení za vybranou ambulanci - vybrat uzel, např. 3.IK-DIA</t>
  </si>
  <si>
    <t xml:space="preserve">Ord. PL pro děti </t>
  </si>
  <si>
    <t>Zpracovala: Bačíková Rytířová J. Bc.,OZDS FNOL</t>
  </si>
  <si>
    <t>Červenec</t>
  </si>
  <si>
    <t>OKB</t>
  </si>
  <si>
    <t>KAR</t>
  </si>
  <si>
    <t>ORL  klinika</t>
  </si>
  <si>
    <t>FTO  poradna</t>
  </si>
  <si>
    <t>I. pololetí 2022 celkem:</t>
  </si>
  <si>
    <t xml:space="preserve">I. čtvrtletí     celkem: </t>
  </si>
  <si>
    <t xml:space="preserve">III. čtvrtletí celkem: </t>
  </si>
  <si>
    <t>Rok  2022 celkem:</t>
  </si>
  <si>
    <t>V Olomouci dne 11.07.2022</t>
  </si>
  <si>
    <t>Rok 2022 celkem:</t>
  </si>
  <si>
    <t xml:space="preserve">V Olomouci dne 05.01.2023 </t>
  </si>
  <si>
    <t>V Olomouci dne 05.01.2023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</si>
</sst>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 CE"/>
      <charset val="238"/>
    </font>
    <font>
      <b/>
      <sz val="10"/>
      <color rgb="FFFF0000"/>
      <name val="Arial"/>
      <family val="2"/>
      <charset val="238"/>
    </font>
    <font>
      <sz val="9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3" fontId="4" fillId="0" borderId="15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3" fontId="4" fillId="0" borderId="35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42" xfId="0" applyFont="1" applyBorder="1" applyAlignment="1">
      <alignment horizontal="left"/>
    </xf>
    <xf numFmtId="0" fontId="4" fillId="0" borderId="43" xfId="0" applyFont="1" applyBorder="1" applyAlignment="1">
      <alignment horizontal="center"/>
    </xf>
    <xf numFmtId="3" fontId="4" fillId="0" borderId="44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3" fontId="3" fillId="0" borderId="51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46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3" fontId="10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55" xfId="0" applyNumberFormat="1" applyFont="1" applyBorder="1" applyAlignment="1">
      <alignment horizontal="center"/>
    </xf>
    <xf numFmtId="0" fontId="1" fillId="2" borderId="3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10" fillId="0" borderId="44" xfId="0" applyNumberFormat="1" applyFont="1" applyBorder="1" applyAlignment="1">
      <alignment horizontal="center"/>
    </xf>
    <xf numFmtId="3" fontId="10" fillId="0" borderId="37" xfId="0" applyNumberFormat="1" applyFont="1" applyBorder="1" applyAlignment="1">
      <alignment horizontal="center"/>
    </xf>
    <xf numFmtId="3" fontId="10" fillId="0" borderId="55" xfId="0" applyNumberFormat="1" applyFont="1" applyBorder="1" applyAlignment="1">
      <alignment horizontal="center"/>
    </xf>
    <xf numFmtId="3" fontId="10" fillId="0" borderId="36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39" xfId="0" applyNumberFormat="1" applyFont="1" applyBorder="1" applyAlignment="1">
      <alignment horizontal="center"/>
    </xf>
    <xf numFmtId="0" fontId="14" fillId="0" borderId="0" xfId="0" applyFont="1"/>
    <xf numFmtId="0" fontId="6" fillId="0" borderId="68" xfId="0" applyFont="1" applyBorder="1" applyAlignment="1">
      <alignment horizontal="left" vertical="center"/>
    </xf>
    <xf numFmtId="0" fontId="1" fillId="0" borderId="69" xfId="0" applyFont="1" applyBorder="1" applyAlignment="1">
      <alignment horizontal="center" vertical="center" wrapText="1"/>
    </xf>
    <xf numFmtId="0" fontId="3" fillId="0" borderId="11" xfId="0" applyFont="1" applyBorder="1"/>
    <xf numFmtId="3" fontId="3" fillId="0" borderId="70" xfId="0" applyNumberFormat="1" applyFont="1" applyBorder="1" applyAlignment="1">
      <alignment horizontal="center"/>
    </xf>
    <xf numFmtId="0" fontId="3" fillId="0" borderId="13" xfId="0" applyFont="1" applyBorder="1"/>
    <xf numFmtId="0" fontId="3" fillId="0" borderId="18" xfId="0" applyFont="1" applyBorder="1"/>
    <xf numFmtId="0" fontId="3" fillId="0" borderId="72" xfId="0" applyFont="1" applyBorder="1"/>
    <xf numFmtId="3" fontId="1" fillId="0" borderId="76" xfId="0" applyNumberFormat="1" applyFont="1" applyBorder="1" applyAlignment="1">
      <alignment horizontal="center" vertical="center"/>
    </xf>
    <xf numFmtId="3" fontId="1" fillId="0" borderId="77" xfId="0" applyNumberFormat="1" applyFon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 vertical="center"/>
    </xf>
    <xf numFmtId="3" fontId="1" fillId="0" borderId="47" xfId="0" applyNumberFormat="1" applyFont="1" applyBorder="1" applyAlignment="1">
      <alignment horizontal="center" vertical="center"/>
    </xf>
    <xf numFmtId="3" fontId="1" fillId="0" borderId="48" xfId="0" applyNumberFormat="1" applyFont="1" applyBorder="1" applyAlignment="1">
      <alignment horizontal="center" vertical="center"/>
    </xf>
    <xf numFmtId="3" fontId="1" fillId="0" borderId="41" xfId="0" applyNumberFormat="1" applyFont="1" applyBorder="1" applyAlignment="1">
      <alignment horizontal="center" vertical="center"/>
    </xf>
    <xf numFmtId="0" fontId="15" fillId="0" borderId="0" xfId="0" applyFont="1"/>
    <xf numFmtId="0" fontId="4" fillId="0" borderId="22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3" fontId="13" fillId="0" borderId="5" xfId="0" applyNumberFormat="1" applyFont="1" applyBorder="1" applyAlignment="1">
      <alignment horizontal="center"/>
    </xf>
    <xf numFmtId="3" fontId="13" fillId="0" borderId="51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3" fontId="13" fillId="0" borderId="46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3" fontId="13" fillId="0" borderId="37" xfId="0" applyNumberFormat="1" applyFont="1" applyBorder="1" applyAlignment="1">
      <alignment horizontal="center"/>
    </xf>
    <xf numFmtId="3" fontId="13" fillId="0" borderId="29" xfId="0" applyNumberFormat="1" applyFont="1" applyBorder="1" applyAlignment="1">
      <alignment horizontal="center"/>
    </xf>
    <xf numFmtId="3" fontId="13" fillId="0" borderId="57" xfId="0" applyNumberFormat="1" applyFont="1" applyBorder="1" applyAlignment="1">
      <alignment horizontal="center"/>
    </xf>
    <xf numFmtId="3" fontId="13" fillId="0" borderId="61" xfId="0" applyNumberFormat="1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3" fontId="13" fillId="0" borderId="62" xfId="0" applyNumberFormat="1" applyFont="1" applyBorder="1" applyAlignment="1">
      <alignment horizontal="center"/>
    </xf>
    <xf numFmtId="3" fontId="13" fillId="0" borderId="54" xfId="0" applyNumberFormat="1" applyFont="1" applyBorder="1" applyAlignment="1">
      <alignment horizontal="center"/>
    </xf>
    <xf numFmtId="3" fontId="13" fillId="0" borderId="55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3" fontId="13" fillId="0" borderId="56" xfId="0" applyNumberFormat="1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" fontId="4" fillId="0" borderId="82" xfId="0" applyNumberFormat="1" applyFont="1" applyBorder="1" applyAlignment="1">
      <alignment horizontal="center"/>
    </xf>
    <xf numFmtId="3" fontId="4" fillId="0" borderId="83" xfId="0" applyNumberFormat="1" applyFont="1" applyBorder="1" applyAlignment="1">
      <alignment horizontal="center"/>
    </xf>
    <xf numFmtId="3" fontId="4" fillId="0" borderId="81" xfId="0" applyNumberFormat="1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" fontId="4" fillId="0" borderId="85" xfId="0" applyNumberFormat="1" applyFont="1" applyBorder="1" applyAlignment="1">
      <alignment horizontal="center"/>
    </xf>
    <xf numFmtId="3" fontId="4" fillId="0" borderId="86" xfId="0" applyNumberFormat="1" applyFont="1" applyBorder="1" applyAlignment="1">
      <alignment horizontal="center"/>
    </xf>
    <xf numFmtId="3" fontId="4" fillId="0" borderId="87" xfId="0" applyNumberFormat="1" applyFont="1" applyBorder="1" applyAlignment="1">
      <alignment horizontal="center"/>
    </xf>
    <xf numFmtId="3" fontId="4" fillId="0" borderId="88" xfId="0" applyNumberFormat="1" applyFont="1" applyBorder="1" applyAlignment="1">
      <alignment horizontal="center"/>
    </xf>
    <xf numFmtId="3" fontId="13" fillId="0" borderId="89" xfId="0" applyNumberFormat="1" applyFont="1" applyBorder="1" applyAlignment="1">
      <alignment horizontal="center"/>
    </xf>
    <xf numFmtId="3" fontId="13" fillId="0" borderId="39" xfId="0" applyNumberFormat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3" fontId="17" fillId="0" borderId="0" xfId="0" applyNumberFormat="1" applyFont="1" applyBorder="1"/>
    <xf numFmtId="3" fontId="10" fillId="0" borderId="28" xfId="0" applyNumberFormat="1" applyFont="1" applyBorder="1" applyAlignment="1">
      <alignment horizontal="center"/>
    </xf>
    <xf numFmtId="3" fontId="10" fillId="0" borderId="29" xfId="0" applyNumberFormat="1" applyFont="1" applyBorder="1" applyAlignment="1">
      <alignment horizontal="center"/>
    </xf>
    <xf numFmtId="3" fontId="10" fillId="0" borderId="56" xfId="0" applyNumberFormat="1" applyFont="1" applyBorder="1" applyAlignment="1">
      <alignment horizontal="center"/>
    </xf>
    <xf numFmtId="3" fontId="10" fillId="0" borderId="52" xfId="0" applyNumberFormat="1" applyFont="1" applyBorder="1" applyAlignment="1">
      <alignment horizontal="center"/>
    </xf>
    <xf numFmtId="3" fontId="10" fillId="0" borderId="50" xfId="0" applyNumberFormat="1" applyFont="1" applyBorder="1" applyAlignment="1">
      <alignment horizontal="center"/>
    </xf>
    <xf numFmtId="3" fontId="10" fillId="0" borderId="90" xfId="0" applyNumberFormat="1" applyFont="1" applyBorder="1" applyAlignment="1">
      <alignment horizontal="center"/>
    </xf>
    <xf numFmtId="3" fontId="10" fillId="0" borderId="71" xfId="0" applyNumberFormat="1" applyFont="1" applyBorder="1" applyAlignment="1">
      <alignment horizontal="center"/>
    </xf>
    <xf numFmtId="3" fontId="10" fillId="0" borderId="73" xfId="0" applyNumberFormat="1" applyFont="1" applyBorder="1" applyAlignment="1">
      <alignment horizontal="center"/>
    </xf>
    <xf numFmtId="3" fontId="10" fillId="0" borderId="75" xfId="0" applyNumberFormat="1" applyFont="1" applyBorder="1" applyAlignment="1">
      <alignment horizontal="center"/>
    </xf>
    <xf numFmtId="3" fontId="10" fillId="0" borderId="74" xfId="0" applyNumberFormat="1" applyFont="1" applyBorder="1" applyAlignment="1">
      <alignment horizontal="center"/>
    </xf>
    <xf numFmtId="0" fontId="12" fillId="2" borderId="6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3" fontId="4" fillId="0" borderId="43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45" xfId="0" applyNumberFormat="1" applyFont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3" fontId="10" fillId="0" borderId="79" xfId="0" applyNumberFormat="1" applyFont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0" borderId="42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3" fontId="10" fillId="0" borderId="49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4" fillId="0" borderId="74" xfId="0" applyNumberFormat="1" applyFont="1" applyBorder="1" applyAlignment="1">
      <alignment horizontal="center"/>
    </xf>
    <xf numFmtId="3" fontId="4" fillId="0" borderId="90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3" fontId="4" fillId="0" borderId="75" xfId="0" applyNumberFormat="1" applyFont="1" applyBorder="1" applyAlignment="1">
      <alignment horizontal="center"/>
    </xf>
    <xf numFmtId="3" fontId="4" fillId="0" borderId="71" xfId="0" applyNumberFormat="1" applyFont="1" applyBorder="1" applyAlignment="1">
      <alignment horizontal="center"/>
    </xf>
    <xf numFmtId="0" fontId="1" fillId="2" borderId="78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1" fontId="1" fillId="2" borderId="78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14" fillId="0" borderId="8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0" fontId="1" fillId="2" borderId="64" xfId="0" applyFont="1" applyFill="1" applyBorder="1" applyAlignment="1">
      <alignment horizontal="center" vertical="center" wrapText="1"/>
    </xf>
    <xf numFmtId="3" fontId="13" fillId="0" borderId="67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/>
    </xf>
    <xf numFmtId="3" fontId="10" fillId="0" borderId="94" xfId="0" applyNumberFormat="1" applyFont="1" applyBorder="1" applyAlignment="1">
      <alignment horizontal="center"/>
    </xf>
    <xf numFmtId="3" fontId="10" fillId="0" borderId="95" xfId="0" applyNumberFormat="1" applyFont="1" applyBorder="1" applyAlignment="1">
      <alignment horizontal="center"/>
    </xf>
    <xf numFmtId="3" fontId="10" fillId="0" borderId="9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14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49" fontId="9" fillId="0" borderId="98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9" fontId="9" fillId="0" borderId="79" xfId="0" applyNumberFormat="1" applyFont="1" applyBorder="1" applyAlignment="1">
      <alignment horizontal="center" vertical="center"/>
    </xf>
    <xf numFmtId="49" fontId="9" fillId="0" borderId="79" xfId="0" applyNumberFormat="1" applyFont="1" applyBorder="1" applyAlignment="1">
      <alignment horizontal="center" vertical="center" wrapText="1"/>
    </xf>
    <xf numFmtId="49" fontId="9" fillId="0" borderId="55" xfId="0" applyNumberFormat="1" applyFont="1" applyBorder="1" applyAlignment="1">
      <alignment horizontal="center" vertical="center" wrapText="1"/>
    </xf>
    <xf numFmtId="49" fontId="9" fillId="0" borderId="49" xfId="0" applyNumberFormat="1" applyFont="1" applyBorder="1" applyAlignment="1">
      <alignment horizontal="center"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49" fontId="9" fillId="0" borderId="93" xfId="0" applyNumberFormat="1" applyFont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center"/>
    </xf>
    <xf numFmtId="3" fontId="3" fillId="0" borderId="94" xfId="0" applyNumberFormat="1" applyFont="1" applyBorder="1" applyAlignment="1">
      <alignment horizontal="center"/>
    </xf>
    <xf numFmtId="3" fontId="1" fillId="0" borderId="99" xfId="0" applyNumberFormat="1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" fillId="0" borderId="58" xfId="0" applyNumberFormat="1" applyFont="1" applyBorder="1" applyAlignment="1">
      <alignment horizontal="center" vertical="center"/>
    </xf>
    <xf numFmtId="3" fontId="12" fillId="0" borderId="34" xfId="0" applyNumberFormat="1" applyFont="1" applyBorder="1" applyAlignment="1">
      <alignment horizontal="center" vertical="center"/>
    </xf>
    <xf numFmtId="3" fontId="3" fillId="0" borderId="75" xfId="0" applyNumberFormat="1" applyFont="1" applyBorder="1" applyAlignment="1">
      <alignment horizontal="center"/>
    </xf>
    <xf numFmtId="3" fontId="12" fillId="0" borderId="9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8" xfId="0" applyFont="1" applyBorder="1"/>
    <xf numFmtId="3" fontId="0" fillId="0" borderId="100" xfId="0" applyNumberFormat="1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0" fontId="8" fillId="0" borderId="48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3" fontId="8" fillId="0" borderId="40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65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00"/>
  <sheetViews>
    <sheetView topLeftCell="A31" workbookViewId="0">
      <selection activeCell="J48" sqref="J48"/>
    </sheetView>
  </sheetViews>
  <sheetFormatPr defaultRowHeight="12.75" x14ac:dyDescent="0.2"/>
  <cols>
    <col min="1" max="1" width="14" customWidth="1"/>
    <col min="2" max="2" width="7.5703125" customWidth="1"/>
    <col min="3" max="3" width="8.28515625" customWidth="1"/>
    <col min="4" max="4" width="7.7109375" customWidth="1"/>
    <col min="5" max="5" width="8.85546875" customWidth="1"/>
    <col min="6" max="6" width="7.5703125" style="5" customWidth="1"/>
    <col min="7" max="7" width="8.28515625" style="6" customWidth="1"/>
    <col min="8" max="8" width="8.28515625" customWidth="1"/>
    <col min="9" max="9" width="8.85546875" customWidth="1"/>
    <col min="10" max="10" width="13.85546875" customWidth="1"/>
    <col min="12" max="12" width="9.140625" customWidth="1"/>
  </cols>
  <sheetData>
    <row r="1" spans="1:10" ht="29.25" customHeight="1" thickBot="1" x14ac:dyDescent="0.25">
      <c r="A1" s="66" t="s">
        <v>38</v>
      </c>
      <c r="B1" s="162" t="s">
        <v>0</v>
      </c>
      <c r="C1" s="1" t="s">
        <v>1</v>
      </c>
      <c r="D1" s="2" t="s">
        <v>2</v>
      </c>
      <c r="E1" s="7" t="s">
        <v>113</v>
      </c>
      <c r="F1" s="3" t="s">
        <v>3</v>
      </c>
      <c r="G1" s="8" t="s">
        <v>4</v>
      </c>
      <c r="H1" s="9" t="s">
        <v>5</v>
      </c>
      <c r="I1" s="7" t="s">
        <v>75</v>
      </c>
      <c r="J1" s="163" t="s">
        <v>112</v>
      </c>
    </row>
    <row r="2" spans="1:10" ht="15" customHeight="1" x14ac:dyDescent="0.2">
      <c r="A2" s="68" t="s">
        <v>6</v>
      </c>
      <c r="B2" s="44">
        <v>1431</v>
      </c>
      <c r="C2" s="44">
        <v>1354</v>
      </c>
      <c r="D2" s="45">
        <v>1820</v>
      </c>
      <c r="E2" s="46">
        <f>SUM(B2:D2)</f>
        <v>4605</v>
      </c>
      <c r="F2" s="47">
        <v>1818</v>
      </c>
      <c r="G2" s="202">
        <v>2189</v>
      </c>
      <c r="H2" s="47">
        <v>2054</v>
      </c>
      <c r="I2" s="46">
        <f>SUM(F2:H2)</f>
        <v>6061</v>
      </c>
      <c r="J2" s="69">
        <f>SUM(I2,E2)</f>
        <v>10666</v>
      </c>
    </row>
    <row r="3" spans="1:10" ht="15" customHeight="1" x14ac:dyDescent="0.2">
      <c r="A3" s="68" t="s">
        <v>7</v>
      </c>
      <c r="B3" s="84">
        <v>3312</v>
      </c>
      <c r="C3" s="84">
        <v>2857</v>
      </c>
      <c r="D3" s="85">
        <v>3419</v>
      </c>
      <c r="E3" s="46">
        <f t="shared" ref="E3:E46" si="0">SUM(B3:D3)</f>
        <v>9588</v>
      </c>
      <c r="F3" s="86">
        <v>2807</v>
      </c>
      <c r="G3" s="203">
        <v>3326</v>
      </c>
      <c r="H3" s="86">
        <v>2720</v>
      </c>
      <c r="I3" s="46">
        <f t="shared" ref="I3:I46" si="1">SUM(F3:H3)</f>
        <v>8853</v>
      </c>
      <c r="J3" s="69">
        <f t="shared" ref="J3:J46" si="2">SUM(I3,E3)</f>
        <v>18441</v>
      </c>
    </row>
    <row r="4" spans="1:10" ht="15" customHeight="1" x14ac:dyDescent="0.2">
      <c r="A4" s="68" t="s">
        <v>8</v>
      </c>
      <c r="B4" s="84">
        <v>4765</v>
      </c>
      <c r="C4" s="84">
        <v>4159</v>
      </c>
      <c r="D4" s="85">
        <v>5254</v>
      </c>
      <c r="E4" s="46">
        <f t="shared" si="0"/>
        <v>14178</v>
      </c>
      <c r="F4" s="86">
        <v>4236</v>
      </c>
      <c r="G4" s="203">
        <v>5187</v>
      </c>
      <c r="H4" s="86">
        <v>4766</v>
      </c>
      <c r="I4" s="46">
        <f t="shared" si="1"/>
        <v>14189</v>
      </c>
      <c r="J4" s="69">
        <f t="shared" si="2"/>
        <v>28367</v>
      </c>
    </row>
    <row r="5" spans="1:10" ht="15" customHeight="1" x14ac:dyDescent="0.2">
      <c r="A5" s="68" t="s">
        <v>32</v>
      </c>
      <c r="B5" s="84">
        <v>935</v>
      </c>
      <c r="C5" s="84">
        <v>817</v>
      </c>
      <c r="D5" s="85">
        <v>900</v>
      </c>
      <c r="E5" s="46">
        <f t="shared" si="0"/>
        <v>2652</v>
      </c>
      <c r="F5" s="86">
        <v>895</v>
      </c>
      <c r="G5" s="203">
        <v>933</v>
      </c>
      <c r="H5" s="86">
        <v>878</v>
      </c>
      <c r="I5" s="46">
        <f t="shared" si="1"/>
        <v>2706</v>
      </c>
      <c r="J5" s="69">
        <f t="shared" si="2"/>
        <v>5358</v>
      </c>
    </row>
    <row r="6" spans="1:10" ht="15" customHeight="1" x14ac:dyDescent="0.2">
      <c r="A6" s="68" t="s">
        <v>16</v>
      </c>
      <c r="B6" s="84">
        <v>1840</v>
      </c>
      <c r="C6" s="84">
        <v>1721</v>
      </c>
      <c r="D6" s="85">
        <v>2247</v>
      </c>
      <c r="E6" s="46">
        <f t="shared" si="0"/>
        <v>5808</v>
      </c>
      <c r="F6" s="86">
        <v>1846</v>
      </c>
      <c r="G6" s="203">
        <v>2218</v>
      </c>
      <c r="H6" s="86">
        <v>2103</v>
      </c>
      <c r="I6" s="46">
        <f t="shared" si="1"/>
        <v>6167</v>
      </c>
      <c r="J6" s="69">
        <f t="shared" si="2"/>
        <v>11975</v>
      </c>
    </row>
    <row r="7" spans="1:10" ht="15" customHeight="1" x14ac:dyDescent="0.2">
      <c r="A7" s="68" t="s">
        <v>17</v>
      </c>
      <c r="B7" s="84">
        <v>923</v>
      </c>
      <c r="C7" s="84">
        <v>813</v>
      </c>
      <c r="D7" s="85">
        <v>980</v>
      </c>
      <c r="E7" s="46">
        <f t="shared" si="0"/>
        <v>2716</v>
      </c>
      <c r="F7" s="86">
        <v>840</v>
      </c>
      <c r="G7" s="203">
        <v>1013</v>
      </c>
      <c r="H7" s="86">
        <v>894</v>
      </c>
      <c r="I7" s="46">
        <f t="shared" si="1"/>
        <v>2747</v>
      </c>
      <c r="J7" s="69">
        <f t="shared" si="2"/>
        <v>5463</v>
      </c>
    </row>
    <row r="8" spans="1:10" ht="15" customHeight="1" x14ac:dyDescent="0.2">
      <c r="A8" s="68" t="s">
        <v>18</v>
      </c>
      <c r="B8" s="84">
        <v>1156</v>
      </c>
      <c r="C8" s="84">
        <v>853</v>
      </c>
      <c r="D8" s="85">
        <v>1102</v>
      </c>
      <c r="E8" s="46">
        <f t="shared" si="0"/>
        <v>3111</v>
      </c>
      <c r="F8" s="86">
        <v>808</v>
      </c>
      <c r="G8" s="203">
        <v>1130</v>
      </c>
      <c r="H8" s="86">
        <v>973</v>
      </c>
      <c r="I8" s="46">
        <f t="shared" si="1"/>
        <v>2911</v>
      </c>
      <c r="J8" s="69">
        <f t="shared" si="2"/>
        <v>6022</v>
      </c>
    </row>
    <row r="9" spans="1:10" ht="15" customHeight="1" x14ac:dyDescent="0.2">
      <c r="A9" s="68" t="s">
        <v>109</v>
      </c>
      <c r="B9" s="84">
        <v>1813</v>
      </c>
      <c r="C9" s="84">
        <v>1617</v>
      </c>
      <c r="D9" s="85">
        <v>2089</v>
      </c>
      <c r="E9" s="46">
        <f t="shared" si="0"/>
        <v>5519</v>
      </c>
      <c r="F9" s="86">
        <v>1878</v>
      </c>
      <c r="G9" s="203">
        <v>2310</v>
      </c>
      <c r="H9" s="86">
        <v>1993</v>
      </c>
      <c r="I9" s="46">
        <f t="shared" si="1"/>
        <v>6181</v>
      </c>
      <c r="J9" s="69">
        <f t="shared" si="2"/>
        <v>11700</v>
      </c>
    </row>
    <row r="10" spans="1:10" ht="15" customHeight="1" x14ac:dyDescent="0.2">
      <c r="A10" s="68" t="s">
        <v>15</v>
      </c>
      <c r="B10" s="84">
        <v>2193</v>
      </c>
      <c r="C10" s="84">
        <v>1986</v>
      </c>
      <c r="D10" s="85">
        <v>2317</v>
      </c>
      <c r="E10" s="46">
        <f t="shared" si="0"/>
        <v>6496</v>
      </c>
      <c r="F10" s="86">
        <v>1992</v>
      </c>
      <c r="G10" s="203">
        <v>2305</v>
      </c>
      <c r="H10" s="86">
        <v>1881</v>
      </c>
      <c r="I10" s="46">
        <f t="shared" si="1"/>
        <v>6178</v>
      </c>
      <c r="J10" s="69">
        <f t="shared" si="2"/>
        <v>12674</v>
      </c>
    </row>
    <row r="11" spans="1:10" ht="15" customHeight="1" x14ac:dyDescent="0.2">
      <c r="A11" s="68" t="s">
        <v>54</v>
      </c>
      <c r="B11" s="84">
        <v>231</v>
      </c>
      <c r="C11" s="84">
        <v>250</v>
      </c>
      <c r="D11" s="85">
        <v>247</v>
      </c>
      <c r="E11" s="46">
        <f t="shared" si="0"/>
        <v>728</v>
      </c>
      <c r="F11" s="86">
        <v>172</v>
      </c>
      <c r="G11" s="203">
        <v>177</v>
      </c>
      <c r="H11" s="86">
        <v>224</v>
      </c>
      <c r="I11" s="46">
        <f t="shared" si="1"/>
        <v>573</v>
      </c>
      <c r="J11" s="69">
        <f t="shared" si="2"/>
        <v>1301</v>
      </c>
    </row>
    <row r="12" spans="1:10" ht="15" customHeight="1" x14ac:dyDescent="0.2">
      <c r="A12" s="68" t="s">
        <v>14</v>
      </c>
      <c r="B12" s="84">
        <v>2677</v>
      </c>
      <c r="C12" s="84">
        <v>2509</v>
      </c>
      <c r="D12" s="85">
        <v>3749</v>
      </c>
      <c r="E12" s="46">
        <f t="shared" si="0"/>
        <v>8935</v>
      </c>
      <c r="F12" s="86">
        <v>2872</v>
      </c>
      <c r="G12" s="203">
        <v>3223</v>
      </c>
      <c r="H12" s="86">
        <v>2837</v>
      </c>
      <c r="I12" s="46">
        <f t="shared" si="1"/>
        <v>8932</v>
      </c>
      <c r="J12" s="69">
        <f t="shared" si="2"/>
        <v>17867</v>
      </c>
    </row>
    <row r="13" spans="1:10" ht="15" customHeight="1" x14ac:dyDescent="0.2">
      <c r="A13" s="68" t="s">
        <v>53</v>
      </c>
      <c r="B13" s="84">
        <v>203</v>
      </c>
      <c r="C13" s="84">
        <v>229</v>
      </c>
      <c r="D13" s="85">
        <v>298</v>
      </c>
      <c r="E13" s="46">
        <f t="shared" si="0"/>
        <v>730</v>
      </c>
      <c r="F13" s="86">
        <v>186</v>
      </c>
      <c r="G13" s="203">
        <v>234</v>
      </c>
      <c r="H13" s="86">
        <v>220</v>
      </c>
      <c r="I13" s="46">
        <f t="shared" si="1"/>
        <v>640</v>
      </c>
      <c r="J13" s="69">
        <f t="shared" si="2"/>
        <v>1370</v>
      </c>
    </row>
    <row r="14" spans="1:10" ht="15" customHeight="1" x14ac:dyDescent="0.2">
      <c r="A14" s="68" t="s">
        <v>22</v>
      </c>
      <c r="B14" s="84">
        <v>3202</v>
      </c>
      <c r="C14" s="84">
        <v>3033</v>
      </c>
      <c r="D14" s="85">
        <v>3626</v>
      </c>
      <c r="E14" s="46">
        <f t="shared" si="0"/>
        <v>9861</v>
      </c>
      <c r="F14" s="86">
        <v>2821</v>
      </c>
      <c r="G14" s="203">
        <v>3699</v>
      </c>
      <c r="H14" s="86">
        <v>3366</v>
      </c>
      <c r="I14" s="46">
        <f t="shared" si="1"/>
        <v>9886</v>
      </c>
      <c r="J14" s="69">
        <f t="shared" si="2"/>
        <v>19747</v>
      </c>
    </row>
    <row r="15" spans="1:10" ht="15" customHeight="1" x14ac:dyDescent="0.2">
      <c r="A15" s="68" t="s">
        <v>23</v>
      </c>
      <c r="B15" s="84">
        <v>2363</v>
      </c>
      <c r="C15" s="84">
        <v>2253</v>
      </c>
      <c r="D15" s="85">
        <v>2672</v>
      </c>
      <c r="E15" s="46">
        <f t="shared" si="0"/>
        <v>7288</v>
      </c>
      <c r="F15" s="86">
        <v>2190</v>
      </c>
      <c r="G15" s="203">
        <v>2759</v>
      </c>
      <c r="H15" s="86">
        <v>2464</v>
      </c>
      <c r="I15" s="46">
        <f t="shared" si="1"/>
        <v>7413</v>
      </c>
      <c r="J15" s="69">
        <f t="shared" si="2"/>
        <v>14701</v>
      </c>
    </row>
    <row r="16" spans="1:10" ht="15" customHeight="1" x14ac:dyDescent="0.2">
      <c r="A16" s="68" t="s">
        <v>110</v>
      </c>
      <c r="B16" s="84">
        <v>4700</v>
      </c>
      <c r="C16" s="84">
        <v>4099</v>
      </c>
      <c r="D16" s="85">
        <v>5530</v>
      </c>
      <c r="E16" s="46">
        <f t="shared" si="0"/>
        <v>14329</v>
      </c>
      <c r="F16" s="86">
        <v>4658</v>
      </c>
      <c r="G16" s="203">
        <v>5098</v>
      </c>
      <c r="H16" s="86">
        <v>4816</v>
      </c>
      <c r="I16" s="46">
        <f t="shared" si="1"/>
        <v>14572</v>
      </c>
      <c r="J16" s="69">
        <f t="shared" si="2"/>
        <v>28901</v>
      </c>
    </row>
    <row r="17" spans="1:10" ht="15" customHeight="1" x14ac:dyDescent="0.2">
      <c r="A17" s="68" t="s">
        <v>24</v>
      </c>
      <c r="B17" s="84">
        <v>3294</v>
      </c>
      <c r="C17" s="84">
        <v>2792</v>
      </c>
      <c r="D17" s="85">
        <v>3671</v>
      </c>
      <c r="E17" s="46">
        <f t="shared" si="0"/>
        <v>9757</v>
      </c>
      <c r="F17" s="86">
        <v>2999</v>
      </c>
      <c r="G17" s="203">
        <v>3507</v>
      </c>
      <c r="H17" s="86">
        <v>3380</v>
      </c>
      <c r="I17" s="46">
        <f t="shared" si="1"/>
        <v>9886</v>
      </c>
      <c r="J17" s="69">
        <f t="shared" si="2"/>
        <v>19643</v>
      </c>
    </row>
    <row r="18" spans="1:10" ht="15" customHeight="1" x14ac:dyDescent="0.2">
      <c r="A18" s="68" t="s">
        <v>10</v>
      </c>
      <c r="B18" s="84">
        <v>2065</v>
      </c>
      <c r="C18" s="84">
        <v>1943</v>
      </c>
      <c r="D18" s="85">
        <v>2727</v>
      </c>
      <c r="E18" s="46">
        <f t="shared" si="0"/>
        <v>6735</v>
      </c>
      <c r="F18" s="86">
        <v>2017</v>
      </c>
      <c r="G18" s="203">
        <v>2425</v>
      </c>
      <c r="H18" s="86">
        <v>1970</v>
      </c>
      <c r="I18" s="46">
        <f t="shared" si="1"/>
        <v>6412</v>
      </c>
      <c r="J18" s="69">
        <f t="shared" si="2"/>
        <v>13147</v>
      </c>
    </row>
    <row r="19" spans="1:10" ht="15" customHeight="1" x14ac:dyDescent="0.2">
      <c r="A19" s="68" t="s">
        <v>77</v>
      </c>
      <c r="B19" s="84">
        <v>2405</v>
      </c>
      <c r="C19" s="84">
        <v>2099</v>
      </c>
      <c r="D19" s="85">
        <v>2608</v>
      </c>
      <c r="E19" s="46">
        <f t="shared" si="0"/>
        <v>7112</v>
      </c>
      <c r="F19" s="86">
        <v>2115</v>
      </c>
      <c r="G19" s="203">
        <v>2636</v>
      </c>
      <c r="H19" s="86">
        <v>2421</v>
      </c>
      <c r="I19" s="46">
        <f t="shared" si="1"/>
        <v>7172</v>
      </c>
      <c r="J19" s="69">
        <f t="shared" si="2"/>
        <v>14284</v>
      </c>
    </row>
    <row r="20" spans="1:10" ht="15" customHeight="1" x14ac:dyDescent="0.2">
      <c r="A20" s="68" t="s">
        <v>11</v>
      </c>
      <c r="B20" s="84">
        <v>1953</v>
      </c>
      <c r="C20" s="84">
        <v>2171</v>
      </c>
      <c r="D20" s="85">
        <v>2289</v>
      </c>
      <c r="E20" s="46">
        <f t="shared" si="0"/>
        <v>6413</v>
      </c>
      <c r="F20" s="86">
        <v>2204</v>
      </c>
      <c r="G20" s="203">
        <v>2496</v>
      </c>
      <c r="H20" s="86">
        <v>1956</v>
      </c>
      <c r="I20" s="46">
        <f t="shared" si="1"/>
        <v>6656</v>
      </c>
      <c r="J20" s="69">
        <f t="shared" si="2"/>
        <v>13069</v>
      </c>
    </row>
    <row r="21" spans="1:10" ht="15" customHeight="1" x14ac:dyDescent="0.2">
      <c r="A21" s="68" t="s">
        <v>12</v>
      </c>
      <c r="B21" s="84">
        <v>249</v>
      </c>
      <c r="C21" s="84">
        <v>2945</v>
      </c>
      <c r="D21" s="85">
        <v>1850</v>
      </c>
      <c r="E21" s="46">
        <f t="shared" si="0"/>
        <v>5044</v>
      </c>
      <c r="F21" s="86">
        <v>1537</v>
      </c>
      <c r="G21" s="203">
        <v>1858</v>
      </c>
      <c r="H21" s="86">
        <v>1664</v>
      </c>
      <c r="I21" s="46">
        <f t="shared" si="1"/>
        <v>5059</v>
      </c>
      <c r="J21" s="69">
        <f t="shared" si="2"/>
        <v>10103</v>
      </c>
    </row>
    <row r="22" spans="1:10" ht="15" customHeight="1" x14ac:dyDescent="0.2">
      <c r="A22" s="68" t="s">
        <v>13</v>
      </c>
      <c r="B22" s="84">
        <v>16772</v>
      </c>
      <c r="C22" s="84">
        <v>4161</v>
      </c>
      <c r="D22" s="85">
        <v>2552</v>
      </c>
      <c r="E22" s="46">
        <f t="shared" si="0"/>
        <v>23485</v>
      </c>
      <c r="F22" s="86">
        <v>2374</v>
      </c>
      <c r="G22" s="203">
        <v>2922</v>
      </c>
      <c r="H22" s="86">
        <v>1985</v>
      </c>
      <c r="I22" s="46">
        <f t="shared" si="1"/>
        <v>7281</v>
      </c>
      <c r="J22" s="69">
        <f t="shared" si="2"/>
        <v>30766</v>
      </c>
    </row>
    <row r="23" spans="1:10" ht="15" customHeight="1" x14ac:dyDescent="0.2">
      <c r="A23" s="68" t="s">
        <v>27</v>
      </c>
      <c r="B23" s="84">
        <v>3094</v>
      </c>
      <c r="C23" s="84">
        <v>2683</v>
      </c>
      <c r="D23" s="85">
        <v>3525</v>
      </c>
      <c r="E23" s="46">
        <f t="shared" si="0"/>
        <v>9302</v>
      </c>
      <c r="F23" s="86">
        <v>2910</v>
      </c>
      <c r="G23" s="203">
        <v>3447</v>
      </c>
      <c r="H23" s="86">
        <v>3200</v>
      </c>
      <c r="I23" s="46">
        <f t="shared" si="1"/>
        <v>9557</v>
      </c>
      <c r="J23" s="69">
        <f t="shared" si="2"/>
        <v>18859</v>
      </c>
    </row>
    <row r="24" spans="1:10" ht="15" customHeight="1" x14ac:dyDescent="0.2">
      <c r="A24" s="68" t="s">
        <v>28</v>
      </c>
      <c r="B24" s="84">
        <v>6536</v>
      </c>
      <c r="C24" s="84">
        <v>5585</v>
      </c>
      <c r="D24" s="85">
        <v>9393</v>
      </c>
      <c r="E24" s="46">
        <f t="shared" si="0"/>
        <v>21514</v>
      </c>
      <c r="F24" s="86">
        <v>5699</v>
      </c>
      <c r="G24" s="203">
        <v>7313</v>
      </c>
      <c r="H24" s="86">
        <v>6646</v>
      </c>
      <c r="I24" s="46">
        <f t="shared" si="1"/>
        <v>19658</v>
      </c>
      <c r="J24" s="69">
        <f t="shared" si="2"/>
        <v>41172</v>
      </c>
    </row>
    <row r="25" spans="1:10" ht="15" customHeight="1" x14ac:dyDescent="0.2">
      <c r="A25" s="68" t="s">
        <v>76</v>
      </c>
      <c r="B25" s="84">
        <v>1097</v>
      </c>
      <c r="C25" s="84">
        <v>962</v>
      </c>
      <c r="D25" s="85">
        <v>1256</v>
      </c>
      <c r="E25" s="46">
        <f t="shared" si="0"/>
        <v>3315</v>
      </c>
      <c r="F25" s="86">
        <v>1018</v>
      </c>
      <c r="G25" s="203">
        <v>1135</v>
      </c>
      <c r="H25" s="86">
        <v>1140</v>
      </c>
      <c r="I25" s="46">
        <f t="shared" si="1"/>
        <v>3293</v>
      </c>
      <c r="J25" s="69">
        <f t="shared" si="2"/>
        <v>6608</v>
      </c>
    </row>
    <row r="26" spans="1:10" ht="15" customHeight="1" x14ac:dyDescent="0.2">
      <c r="A26" s="68" t="s">
        <v>25</v>
      </c>
      <c r="B26" s="84">
        <v>2993</v>
      </c>
      <c r="C26" s="84">
        <v>3589</v>
      </c>
      <c r="D26" s="85">
        <v>4345</v>
      </c>
      <c r="E26" s="46">
        <f t="shared" si="0"/>
        <v>10927</v>
      </c>
      <c r="F26" s="86">
        <v>3848</v>
      </c>
      <c r="G26" s="203">
        <v>4256</v>
      </c>
      <c r="H26" s="86">
        <v>2773</v>
      </c>
      <c r="I26" s="46">
        <f t="shared" si="1"/>
        <v>10877</v>
      </c>
      <c r="J26" s="69">
        <f t="shared" si="2"/>
        <v>21804</v>
      </c>
    </row>
    <row r="27" spans="1:10" ht="15" customHeight="1" x14ac:dyDescent="0.2">
      <c r="A27" s="68" t="s">
        <v>26</v>
      </c>
      <c r="B27" s="84">
        <v>1827</v>
      </c>
      <c r="C27" s="84">
        <v>1537</v>
      </c>
      <c r="D27" s="85">
        <v>2142</v>
      </c>
      <c r="E27" s="46">
        <f t="shared" si="0"/>
        <v>5506</v>
      </c>
      <c r="F27" s="86">
        <v>1685</v>
      </c>
      <c r="G27" s="203">
        <v>2167</v>
      </c>
      <c r="H27" s="86">
        <v>1821</v>
      </c>
      <c r="I27" s="46">
        <f t="shared" si="1"/>
        <v>5673</v>
      </c>
      <c r="J27" s="69">
        <f t="shared" si="2"/>
        <v>11179</v>
      </c>
    </row>
    <row r="28" spans="1:10" ht="15" customHeight="1" x14ac:dyDescent="0.2">
      <c r="A28" s="68" t="s">
        <v>46</v>
      </c>
      <c r="B28" s="84">
        <v>1588</v>
      </c>
      <c r="C28" s="84">
        <v>1559</v>
      </c>
      <c r="D28" s="85">
        <v>2044</v>
      </c>
      <c r="E28" s="46">
        <f t="shared" si="0"/>
        <v>5191</v>
      </c>
      <c r="F28" s="86">
        <v>1638</v>
      </c>
      <c r="G28" s="203">
        <v>2213</v>
      </c>
      <c r="H28" s="86">
        <v>2068</v>
      </c>
      <c r="I28" s="46">
        <f t="shared" si="1"/>
        <v>5919</v>
      </c>
      <c r="J28" s="69">
        <f t="shared" si="2"/>
        <v>11110</v>
      </c>
    </row>
    <row r="29" spans="1:10" ht="15" customHeight="1" x14ac:dyDescent="0.2">
      <c r="A29" s="70" t="s">
        <v>29</v>
      </c>
      <c r="B29" s="84">
        <v>1428</v>
      </c>
      <c r="C29" s="84">
        <v>1135</v>
      </c>
      <c r="D29" s="85">
        <v>1583</v>
      </c>
      <c r="E29" s="46">
        <f t="shared" si="0"/>
        <v>4146</v>
      </c>
      <c r="F29" s="86">
        <v>1472</v>
      </c>
      <c r="G29" s="203">
        <v>1692</v>
      </c>
      <c r="H29" s="86">
        <v>1341</v>
      </c>
      <c r="I29" s="46">
        <f t="shared" si="1"/>
        <v>4505</v>
      </c>
      <c r="J29" s="69">
        <f t="shared" si="2"/>
        <v>8651</v>
      </c>
    </row>
    <row r="30" spans="1:10" ht="15" customHeight="1" x14ac:dyDescent="0.2">
      <c r="A30" s="71" t="s">
        <v>73</v>
      </c>
      <c r="B30" s="84">
        <v>553</v>
      </c>
      <c r="C30" s="84">
        <v>455</v>
      </c>
      <c r="D30" s="85">
        <v>620</v>
      </c>
      <c r="E30" s="46">
        <f t="shared" si="0"/>
        <v>1628</v>
      </c>
      <c r="F30" s="86">
        <v>445</v>
      </c>
      <c r="G30" s="203">
        <v>637</v>
      </c>
      <c r="H30" s="86">
        <v>595</v>
      </c>
      <c r="I30" s="46">
        <f t="shared" si="1"/>
        <v>1677</v>
      </c>
      <c r="J30" s="69">
        <f t="shared" si="2"/>
        <v>3305</v>
      </c>
    </row>
    <row r="31" spans="1:10" ht="15" customHeight="1" x14ac:dyDescent="0.2">
      <c r="A31" s="71" t="s">
        <v>19</v>
      </c>
      <c r="B31" s="84">
        <v>704</v>
      </c>
      <c r="C31" s="84">
        <v>647</v>
      </c>
      <c r="D31" s="85">
        <v>906</v>
      </c>
      <c r="E31" s="46">
        <f t="shared" si="0"/>
        <v>2257</v>
      </c>
      <c r="F31" s="86">
        <v>768</v>
      </c>
      <c r="G31" s="203">
        <v>897</v>
      </c>
      <c r="H31" s="86">
        <v>852</v>
      </c>
      <c r="I31" s="46">
        <f t="shared" si="1"/>
        <v>2517</v>
      </c>
      <c r="J31" s="69">
        <f t="shared" si="2"/>
        <v>4774</v>
      </c>
    </row>
    <row r="32" spans="1:10" ht="15" customHeight="1" x14ac:dyDescent="0.2">
      <c r="A32" s="68" t="s">
        <v>9</v>
      </c>
      <c r="B32" s="94">
        <v>138</v>
      </c>
      <c r="C32" s="94">
        <v>101</v>
      </c>
      <c r="D32" s="92">
        <v>144</v>
      </c>
      <c r="E32" s="46">
        <f t="shared" si="0"/>
        <v>383</v>
      </c>
      <c r="F32" s="93">
        <v>133</v>
      </c>
      <c r="G32" s="203">
        <v>152</v>
      </c>
      <c r="H32" s="93">
        <v>130</v>
      </c>
      <c r="I32" s="46">
        <f t="shared" si="1"/>
        <v>415</v>
      </c>
      <c r="J32" s="69">
        <f t="shared" si="2"/>
        <v>798</v>
      </c>
    </row>
    <row r="33" spans="1:10" ht="15" customHeight="1" x14ac:dyDescent="0.2">
      <c r="A33" s="68" t="s">
        <v>21</v>
      </c>
      <c r="B33" s="166">
        <v>1297</v>
      </c>
      <c r="C33" s="94">
        <v>1170</v>
      </c>
      <c r="D33" s="92">
        <v>1604</v>
      </c>
      <c r="E33" s="46">
        <f t="shared" si="0"/>
        <v>4071</v>
      </c>
      <c r="F33" s="93">
        <v>1336</v>
      </c>
      <c r="G33" s="203">
        <v>1594</v>
      </c>
      <c r="H33" s="93">
        <v>1527</v>
      </c>
      <c r="I33" s="46">
        <f t="shared" si="1"/>
        <v>4457</v>
      </c>
      <c r="J33" s="69">
        <f t="shared" si="2"/>
        <v>8528</v>
      </c>
    </row>
    <row r="34" spans="1:10" ht="15" customHeight="1" x14ac:dyDescent="0.2">
      <c r="A34" s="72" t="s">
        <v>33</v>
      </c>
      <c r="B34" s="95">
        <v>2115</v>
      </c>
      <c r="C34" s="94">
        <v>1767</v>
      </c>
      <c r="D34" s="92">
        <v>2342</v>
      </c>
      <c r="E34" s="46">
        <f t="shared" si="0"/>
        <v>6224</v>
      </c>
      <c r="F34" s="93">
        <v>1998</v>
      </c>
      <c r="G34" s="203">
        <v>2428</v>
      </c>
      <c r="H34" s="93">
        <v>2284</v>
      </c>
      <c r="I34" s="46">
        <f t="shared" si="1"/>
        <v>6710</v>
      </c>
      <c r="J34" s="69">
        <f t="shared" si="2"/>
        <v>12934</v>
      </c>
    </row>
    <row r="35" spans="1:10" ht="15" customHeight="1" x14ac:dyDescent="0.2">
      <c r="A35" s="72" t="s">
        <v>108</v>
      </c>
      <c r="B35" s="95">
        <v>100</v>
      </c>
      <c r="C35" s="94">
        <v>68</v>
      </c>
      <c r="D35" s="92">
        <v>0</v>
      </c>
      <c r="E35" s="46">
        <f t="shared" si="0"/>
        <v>168</v>
      </c>
      <c r="F35" s="93">
        <v>0</v>
      </c>
      <c r="G35" s="203">
        <v>0</v>
      </c>
      <c r="H35" s="93">
        <v>0</v>
      </c>
      <c r="I35" s="46">
        <f t="shared" si="1"/>
        <v>0</v>
      </c>
      <c r="J35" s="69">
        <f t="shared" si="2"/>
        <v>168</v>
      </c>
    </row>
    <row r="36" spans="1:10" ht="15" customHeight="1" x14ac:dyDescent="0.2">
      <c r="A36" s="72" t="s">
        <v>111</v>
      </c>
      <c r="B36" s="95">
        <v>34</v>
      </c>
      <c r="C36" s="94">
        <v>27</v>
      </c>
      <c r="D36" s="92">
        <v>31</v>
      </c>
      <c r="E36" s="46">
        <f t="shared" si="0"/>
        <v>92</v>
      </c>
      <c r="F36" s="93">
        <v>21</v>
      </c>
      <c r="G36" s="94">
        <v>83</v>
      </c>
      <c r="H36" s="93">
        <v>76</v>
      </c>
      <c r="I36" s="46">
        <f t="shared" si="1"/>
        <v>180</v>
      </c>
      <c r="J36" s="69">
        <f t="shared" si="2"/>
        <v>272</v>
      </c>
    </row>
    <row r="37" spans="1:10" ht="15" customHeight="1" x14ac:dyDescent="0.2">
      <c r="A37" s="72" t="s">
        <v>35</v>
      </c>
      <c r="B37" s="95">
        <v>737</v>
      </c>
      <c r="C37" s="94">
        <v>407</v>
      </c>
      <c r="D37" s="92">
        <v>809</v>
      </c>
      <c r="E37" s="46">
        <f t="shared" si="0"/>
        <v>1953</v>
      </c>
      <c r="F37" s="93">
        <v>485</v>
      </c>
      <c r="G37" s="94">
        <v>623</v>
      </c>
      <c r="H37" s="93">
        <v>412</v>
      </c>
      <c r="I37" s="46">
        <f t="shared" si="1"/>
        <v>1520</v>
      </c>
      <c r="J37" s="69">
        <f t="shared" si="2"/>
        <v>3473</v>
      </c>
    </row>
    <row r="38" spans="1:10" ht="15" customHeight="1" x14ac:dyDescent="0.2">
      <c r="A38" s="72" t="s">
        <v>36</v>
      </c>
      <c r="B38" s="95">
        <v>608</v>
      </c>
      <c r="C38" s="94">
        <v>575</v>
      </c>
      <c r="D38" s="92">
        <v>674</v>
      </c>
      <c r="E38" s="46">
        <f t="shared" si="0"/>
        <v>1857</v>
      </c>
      <c r="F38" s="93">
        <v>569</v>
      </c>
      <c r="G38" s="94">
        <v>714</v>
      </c>
      <c r="H38" s="93">
        <v>625</v>
      </c>
      <c r="I38" s="46">
        <f t="shared" si="1"/>
        <v>1908</v>
      </c>
      <c r="J38" s="69">
        <f t="shared" si="2"/>
        <v>3765</v>
      </c>
    </row>
    <row r="39" spans="1:10" ht="15" customHeight="1" x14ac:dyDescent="0.2">
      <c r="A39" s="72" t="s">
        <v>48</v>
      </c>
      <c r="B39" s="95">
        <v>157</v>
      </c>
      <c r="C39" s="94">
        <v>30</v>
      </c>
      <c r="D39" s="92">
        <v>0</v>
      </c>
      <c r="E39" s="46">
        <f t="shared" si="0"/>
        <v>187</v>
      </c>
      <c r="F39" s="93">
        <v>153</v>
      </c>
      <c r="G39" s="94">
        <v>0</v>
      </c>
      <c r="H39" s="93">
        <v>0</v>
      </c>
      <c r="I39" s="46">
        <f t="shared" si="1"/>
        <v>153</v>
      </c>
      <c r="J39" s="69">
        <f t="shared" si="2"/>
        <v>340</v>
      </c>
    </row>
    <row r="40" spans="1:10" ht="15" customHeight="1" x14ac:dyDescent="0.2">
      <c r="A40" s="71" t="s">
        <v>20</v>
      </c>
      <c r="B40" s="95">
        <v>242</v>
      </c>
      <c r="C40" s="94">
        <v>213</v>
      </c>
      <c r="D40" s="92">
        <v>290</v>
      </c>
      <c r="E40" s="46">
        <f t="shared" si="0"/>
        <v>745</v>
      </c>
      <c r="F40" s="93">
        <v>271</v>
      </c>
      <c r="G40" s="94">
        <v>306</v>
      </c>
      <c r="H40" s="93">
        <v>251</v>
      </c>
      <c r="I40" s="46">
        <f t="shared" si="1"/>
        <v>828</v>
      </c>
      <c r="J40" s="69">
        <f t="shared" si="2"/>
        <v>1573</v>
      </c>
    </row>
    <row r="41" spans="1:10" ht="15" customHeight="1" x14ac:dyDescent="0.2">
      <c r="A41" s="72" t="s">
        <v>49</v>
      </c>
      <c r="B41" s="95">
        <v>756</v>
      </c>
      <c r="C41" s="94">
        <v>639</v>
      </c>
      <c r="D41" s="92">
        <v>786</v>
      </c>
      <c r="E41" s="46">
        <f t="shared" si="0"/>
        <v>2181</v>
      </c>
      <c r="F41" s="93">
        <v>225</v>
      </c>
      <c r="G41" s="94">
        <v>1083</v>
      </c>
      <c r="H41" s="93">
        <v>266</v>
      </c>
      <c r="I41" s="46">
        <f t="shared" si="1"/>
        <v>1574</v>
      </c>
      <c r="J41" s="69">
        <f t="shared" si="2"/>
        <v>3755</v>
      </c>
    </row>
    <row r="42" spans="1:10" ht="15" customHeight="1" x14ac:dyDescent="0.2">
      <c r="A42" s="72" t="s">
        <v>31</v>
      </c>
      <c r="B42" s="95">
        <v>32631</v>
      </c>
      <c r="C42" s="94">
        <v>18794</v>
      </c>
      <c r="D42" s="92">
        <v>16761</v>
      </c>
      <c r="E42" s="46">
        <f t="shared" si="0"/>
        <v>68186</v>
      </c>
      <c r="F42" s="93">
        <v>12818</v>
      </c>
      <c r="G42" s="94">
        <v>10146</v>
      </c>
      <c r="H42" s="93">
        <v>11403</v>
      </c>
      <c r="I42" s="46">
        <f t="shared" si="1"/>
        <v>34367</v>
      </c>
      <c r="J42" s="69">
        <f t="shared" si="2"/>
        <v>102553</v>
      </c>
    </row>
    <row r="43" spans="1:10" ht="15" customHeight="1" x14ac:dyDescent="0.2">
      <c r="A43" s="71" t="s">
        <v>50</v>
      </c>
      <c r="B43" s="95">
        <v>340</v>
      </c>
      <c r="C43" s="94">
        <v>375</v>
      </c>
      <c r="D43" s="92">
        <v>439</v>
      </c>
      <c r="E43" s="46">
        <f t="shared" si="0"/>
        <v>1154</v>
      </c>
      <c r="F43" s="93">
        <v>539</v>
      </c>
      <c r="G43" s="94">
        <v>456</v>
      </c>
      <c r="H43" s="93">
        <v>459</v>
      </c>
      <c r="I43" s="46">
        <f t="shared" si="1"/>
        <v>1454</v>
      </c>
      <c r="J43" s="69">
        <f t="shared" si="2"/>
        <v>2608</v>
      </c>
    </row>
    <row r="44" spans="1:10" ht="15" customHeight="1" x14ac:dyDescent="0.2">
      <c r="A44" s="71" t="s">
        <v>51</v>
      </c>
      <c r="B44" s="95">
        <v>917</v>
      </c>
      <c r="C44" s="94">
        <v>360</v>
      </c>
      <c r="D44" s="92">
        <v>503</v>
      </c>
      <c r="E44" s="46">
        <f t="shared" si="0"/>
        <v>1780</v>
      </c>
      <c r="F44" s="93">
        <v>547</v>
      </c>
      <c r="G44" s="94">
        <v>485</v>
      </c>
      <c r="H44" s="93">
        <v>642</v>
      </c>
      <c r="I44" s="46">
        <f t="shared" si="1"/>
        <v>1674</v>
      </c>
      <c r="J44" s="69">
        <f t="shared" si="2"/>
        <v>3454</v>
      </c>
    </row>
    <row r="45" spans="1:10" ht="15" customHeight="1" x14ac:dyDescent="0.2">
      <c r="A45" s="71" t="s">
        <v>52</v>
      </c>
      <c r="B45" s="114">
        <v>1383</v>
      </c>
      <c r="C45" s="88">
        <v>1304</v>
      </c>
      <c r="D45" s="115">
        <v>1385</v>
      </c>
      <c r="E45" s="46">
        <f t="shared" si="0"/>
        <v>4072</v>
      </c>
      <c r="F45" s="87">
        <v>1408</v>
      </c>
      <c r="G45" s="88">
        <v>1497</v>
      </c>
      <c r="H45" s="87">
        <v>1316</v>
      </c>
      <c r="I45" s="46">
        <f t="shared" si="1"/>
        <v>4221</v>
      </c>
      <c r="J45" s="69">
        <f t="shared" si="2"/>
        <v>8293</v>
      </c>
    </row>
    <row r="46" spans="1:10" ht="15" customHeight="1" x14ac:dyDescent="0.2">
      <c r="A46" s="72" t="s">
        <v>71</v>
      </c>
      <c r="B46" s="114">
        <v>57</v>
      </c>
      <c r="C46" s="88">
        <v>46</v>
      </c>
      <c r="D46" s="115">
        <v>66</v>
      </c>
      <c r="E46" s="46">
        <f t="shared" si="0"/>
        <v>169</v>
      </c>
      <c r="F46" s="87">
        <v>41</v>
      </c>
      <c r="G46" s="88">
        <v>13</v>
      </c>
      <c r="H46" s="87">
        <v>0</v>
      </c>
      <c r="I46" s="46">
        <f t="shared" si="1"/>
        <v>54</v>
      </c>
      <c r="J46" s="69">
        <f t="shared" si="2"/>
        <v>223</v>
      </c>
    </row>
    <row r="47" spans="1:10" ht="15" customHeight="1" thickBot="1" x14ac:dyDescent="0.25">
      <c r="A47" s="72" t="s">
        <v>55</v>
      </c>
      <c r="B47" s="99">
        <v>143</v>
      </c>
      <c r="C47" s="100">
        <v>121</v>
      </c>
      <c r="D47" s="101">
        <v>185</v>
      </c>
      <c r="E47" s="102">
        <f>SUM(B47:D47)</f>
        <v>449</v>
      </c>
      <c r="F47" s="103">
        <v>147</v>
      </c>
      <c r="G47" s="100">
        <v>191</v>
      </c>
      <c r="H47" s="103">
        <v>143</v>
      </c>
      <c r="I47" s="46">
        <f>SUM(F47:H47)</f>
        <v>481</v>
      </c>
      <c r="J47" s="69">
        <f>SUM(E47,I47)</f>
        <v>930</v>
      </c>
    </row>
    <row r="48" spans="1:10" ht="20.25" customHeight="1" thickTop="1" thickBot="1" x14ac:dyDescent="0.25">
      <c r="A48" s="164" t="s">
        <v>37</v>
      </c>
      <c r="B48" s="73">
        <f t="shared" ref="B48:J48" si="3">SUM(B2:B47)</f>
        <v>119957</v>
      </c>
      <c r="C48" s="73">
        <f t="shared" si="3"/>
        <v>88810</v>
      </c>
      <c r="D48" s="74">
        <f t="shared" si="3"/>
        <v>103780</v>
      </c>
      <c r="E48" s="75">
        <f t="shared" si="3"/>
        <v>312547</v>
      </c>
      <c r="F48" s="76">
        <f t="shared" si="3"/>
        <v>83439</v>
      </c>
      <c r="G48" s="73">
        <f t="shared" si="3"/>
        <v>95173</v>
      </c>
      <c r="H48" s="77">
        <f t="shared" si="3"/>
        <v>85535</v>
      </c>
      <c r="I48" s="75">
        <f t="shared" si="3"/>
        <v>264147</v>
      </c>
      <c r="J48" s="78">
        <f t="shared" si="3"/>
        <v>576694</v>
      </c>
    </row>
    <row r="49" spans="1:11" ht="12.75" customHeight="1" x14ac:dyDescent="0.2">
      <c r="A49" s="82"/>
      <c r="B49" s="81"/>
      <c r="C49" s="158"/>
      <c r="D49" s="81"/>
      <c r="E49" s="81"/>
      <c r="F49" s="158"/>
      <c r="G49" s="81"/>
      <c r="H49" s="81"/>
      <c r="I49" s="22"/>
      <c r="J49" s="22"/>
    </row>
    <row r="50" spans="1:11" ht="13.5" customHeight="1" x14ac:dyDescent="0.2">
      <c r="B50" s="43"/>
      <c r="C50" s="43"/>
      <c r="D50" s="159"/>
      <c r="E50" s="117"/>
      <c r="F50" s="154"/>
      <c r="G50" s="5"/>
    </row>
    <row r="51" spans="1:11" x14ac:dyDescent="0.2">
      <c r="G51" s="5"/>
      <c r="H51" s="5"/>
      <c r="J51" s="204" t="s">
        <v>74</v>
      </c>
      <c r="K51" s="154"/>
    </row>
    <row r="52" spans="1:11" x14ac:dyDescent="0.2">
      <c r="A52" s="43" t="s">
        <v>116</v>
      </c>
      <c r="D52" s="5"/>
      <c r="E52" s="5"/>
      <c r="G52" s="5"/>
    </row>
    <row r="53" spans="1:11" ht="14.25" x14ac:dyDescent="0.2">
      <c r="A53" s="161" t="s">
        <v>106</v>
      </c>
      <c r="B53" s="65"/>
      <c r="C53" s="160"/>
      <c r="D53" s="5"/>
      <c r="E53" s="5"/>
      <c r="G53" s="5"/>
    </row>
    <row r="54" spans="1:11" x14ac:dyDescent="0.2">
      <c r="D54" s="5"/>
      <c r="E54" s="5"/>
      <c r="G54" s="5"/>
    </row>
    <row r="55" spans="1:11" x14ac:dyDescent="0.2">
      <c r="D55" s="5"/>
      <c r="E55" s="5"/>
      <c r="G55" s="5"/>
    </row>
    <row r="56" spans="1:11" x14ac:dyDescent="0.2">
      <c r="D56" s="5"/>
      <c r="E56" s="5"/>
      <c r="G56" s="5"/>
    </row>
    <row r="57" spans="1:11" x14ac:dyDescent="0.2">
      <c r="D57" s="5"/>
      <c r="E57" s="5"/>
      <c r="G57" s="5"/>
    </row>
    <row r="58" spans="1:11" x14ac:dyDescent="0.2">
      <c r="D58" s="5"/>
      <c r="E58" s="5"/>
      <c r="G58" s="5"/>
    </row>
    <row r="59" spans="1:11" x14ac:dyDescent="0.2">
      <c r="D59" s="5"/>
      <c r="E59" s="5"/>
      <c r="G59" s="5"/>
    </row>
    <row r="60" spans="1:11" x14ac:dyDescent="0.2">
      <c r="D60" s="5"/>
      <c r="E60" s="5"/>
      <c r="G60" s="5"/>
    </row>
    <row r="61" spans="1:11" x14ac:dyDescent="0.2">
      <c r="D61" s="5"/>
      <c r="E61" s="5"/>
      <c r="G61" s="5"/>
    </row>
    <row r="62" spans="1:11" x14ac:dyDescent="0.2">
      <c r="D62" s="5"/>
      <c r="E62" s="5"/>
      <c r="G62" s="5"/>
    </row>
    <row r="63" spans="1:11" x14ac:dyDescent="0.2">
      <c r="D63" s="5"/>
      <c r="E63" s="5"/>
      <c r="G63" s="5"/>
    </row>
    <row r="64" spans="1:11" x14ac:dyDescent="0.2">
      <c r="D64" s="5"/>
      <c r="E64" s="5"/>
      <c r="G64" s="5"/>
    </row>
    <row r="65" spans="4:7" x14ac:dyDescent="0.2">
      <c r="D65" s="5"/>
      <c r="E65" s="5"/>
      <c r="G65" s="5"/>
    </row>
    <row r="66" spans="4:7" x14ac:dyDescent="0.2">
      <c r="D66" s="5"/>
      <c r="E66" s="5"/>
      <c r="G66" s="5"/>
    </row>
    <row r="67" spans="4:7" x14ac:dyDescent="0.2">
      <c r="D67" s="5"/>
      <c r="E67" s="5"/>
      <c r="G67" s="5"/>
    </row>
    <row r="68" spans="4:7" x14ac:dyDescent="0.2">
      <c r="D68" s="5"/>
      <c r="E68" s="5"/>
      <c r="G68" s="5"/>
    </row>
    <row r="69" spans="4:7" x14ac:dyDescent="0.2">
      <c r="D69" s="5"/>
      <c r="E69" s="5"/>
      <c r="G69" s="5"/>
    </row>
    <row r="70" spans="4:7" x14ac:dyDescent="0.2">
      <c r="D70" s="5"/>
      <c r="E70" s="5"/>
      <c r="G70" s="5"/>
    </row>
    <row r="71" spans="4:7" x14ac:dyDescent="0.2">
      <c r="D71" s="5"/>
      <c r="E71" s="5"/>
      <c r="G71" s="5"/>
    </row>
    <row r="72" spans="4:7" x14ac:dyDescent="0.2">
      <c r="D72" s="5"/>
      <c r="E72" s="5"/>
      <c r="G72" s="5"/>
    </row>
    <row r="73" spans="4:7" x14ac:dyDescent="0.2">
      <c r="D73" s="5"/>
      <c r="E73" s="5"/>
      <c r="G73" s="5"/>
    </row>
    <row r="74" spans="4:7" x14ac:dyDescent="0.2">
      <c r="D74" s="5"/>
      <c r="E74" s="5"/>
      <c r="G74" s="5"/>
    </row>
    <row r="75" spans="4:7" x14ac:dyDescent="0.2">
      <c r="D75" s="5"/>
      <c r="E75" s="5"/>
      <c r="G75" s="5"/>
    </row>
    <row r="76" spans="4:7" x14ac:dyDescent="0.2">
      <c r="D76" s="5"/>
      <c r="E76" s="5"/>
      <c r="G76" s="5"/>
    </row>
    <row r="77" spans="4:7" x14ac:dyDescent="0.2">
      <c r="D77" s="5"/>
      <c r="E77" s="5"/>
      <c r="G77" s="5"/>
    </row>
    <row r="78" spans="4:7" x14ac:dyDescent="0.2">
      <c r="D78" s="5"/>
      <c r="E78" s="5"/>
      <c r="G78" s="5"/>
    </row>
    <row r="79" spans="4:7" x14ac:dyDescent="0.2">
      <c r="D79" s="5"/>
      <c r="E79" s="5"/>
      <c r="G79" s="5"/>
    </row>
    <row r="80" spans="4:7" x14ac:dyDescent="0.2">
      <c r="D80" s="5"/>
      <c r="E80" s="5"/>
      <c r="G80" s="5"/>
    </row>
    <row r="81" spans="4:7" x14ac:dyDescent="0.2">
      <c r="D81" s="5"/>
      <c r="E81" s="5"/>
      <c r="G81" s="5"/>
    </row>
    <row r="82" spans="4:7" x14ac:dyDescent="0.2">
      <c r="D82" s="5"/>
      <c r="E82" s="5"/>
      <c r="G82" s="5"/>
    </row>
    <row r="83" spans="4:7" x14ac:dyDescent="0.2">
      <c r="D83" s="5"/>
      <c r="E83" s="5"/>
      <c r="G83" s="5"/>
    </row>
    <row r="84" spans="4:7" x14ac:dyDescent="0.2">
      <c r="D84" s="5"/>
      <c r="E84" s="5"/>
      <c r="G84" s="5"/>
    </row>
    <row r="85" spans="4:7" x14ac:dyDescent="0.2">
      <c r="D85" s="5"/>
      <c r="E85" s="5"/>
      <c r="G85" s="5"/>
    </row>
    <row r="86" spans="4:7" x14ac:dyDescent="0.2">
      <c r="D86" s="5"/>
      <c r="E86" s="5"/>
      <c r="G86" s="5"/>
    </row>
    <row r="87" spans="4:7" x14ac:dyDescent="0.2">
      <c r="D87" s="5"/>
      <c r="E87" s="5"/>
      <c r="G87" s="5"/>
    </row>
    <row r="88" spans="4:7" x14ac:dyDescent="0.2">
      <c r="D88" s="5"/>
      <c r="E88" s="5"/>
      <c r="G88" s="5"/>
    </row>
    <row r="89" spans="4:7" x14ac:dyDescent="0.2">
      <c r="D89" s="5"/>
      <c r="E89" s="5"/>
      <c r="G89" s="5"/>
    </row>
    <row r="90" spans="4:7" x14ac:dyDescent="0.2">
      <c r="D90" s="5"/>
      <c r="E90" s="5"/>
      <c r="G90" s="5"/>
    </row>
    <row r="91" spans="4:7" x14ac:dyDescent="0.2">
      <c r="D91" s="5"/>
      <c r="E91" s="5"/>
      <c r="G91" s="5"/>
    </row>
    <row r="92" spans="4:7" x14ac:dyDescent="0.2">
      <c r="D92" s="5"/>
      <c r="E92" s="5"/>
      <c r="G92" s="5"/>
    </row>
    <row r="93" spans="4:7" x14ac:dyDescent="0.2">
      <c r="D93" s="5"/>
      <c r="E93" s="5"/>
      <c r="G93" s="5"/>
    </row>
    <row r="94" spans="4:7" x14ac:dyDescent="0.2">
      <c r="D94" s="5"/>
      <c r="E94" s="5"/>
      <c r="G94" s="5"/>
    </row>
    <row r="95" spans="4:7" x14ac:dyDescent="0.2">
      <c r="D95" s="5"/>
      <c r="E95" s="5"/>
      <c r="G95" s="5"/>
    </row>
    <row r="96" spans="4:7" x14ac:dyDescent="0.2">
      <c r="D96" s="5"/>
      <c r="E96" s="5"/>
      <c r="G96" s="5"/>
    </row>
    <row r="97" spans="4:7" x14ac:dyDescent="0.2">
      <c r="D97" s="5"/>
      <c r="E97" s="5"/>
      <c r="G97" s="5"/>
    </row>
    <row r="98" spans="4:7" x14ac:dyDescent="0.2">
      <c r="D98" s="5"/>
      <c r="E98" s="5"/>
      <c r="G98" s="5"/>
    </row>
    <row r="99" spans="4:7" x14ac:dyDescent="0.2">
      <c r="D99" s="5"/>
      <c r="E99" s="5"/>
      <c r="G99" s="5"/>
    </row>
    <row r="100" spans="4:7" x14ac:dyDescent="0.2">
      <c r="D100" s="5"/>
      <c r="E100" s="5"/>
      <c r="G100" s="5"/>
    </row>
    <row r="101" spans="4:7" x14ac:dyDescent="0.2">
      <c r="D101" s="5"/>
      <c r="E101" s="5"/>
      <c r="G101" s="5"/>
    </row>
    <row r="102" spans="4:7" x14ac:dyDescent="0.2">
      <c r="D102" s="5"/>
      <c r="E102" s="5"/>
      <c r="G102" s="5"/>
    </row>
    <row r="103" spans="4:7" x14ac:dyDescent="0.2">
      <c r="D103" s="5"/>
      <c r="E103" s="5"/>
      <c r="G103" s="5"/>
    </row>
    <row r="104" spans="4:7" x14ac:dyDescent="0.2">
      <c r="D104" s="5"/>
      <c r="E104" s="5"/>
      <c r="G104" s="5"/>
    </row>
    <row r="105" spans="4:7" x14ac:dyDescent="0.2">
      <c r="D105" s="5"/>
      <c r="E105" s="5"/>
      <c r="G105" s="5"/>
    </row>
    <row r="106" spans="4:7" x14ac:dyDescent="0.2">
      <c r="D106" s="5"/>
      <c r="E106" s="5"/>
      <c r="G106" s="5"/>
    </row>
    <row r="107" spans="4:7" x14ac:dyDescent="0.2">
      <c r="D107" s="5"/>
      <c r="E107" s="5"/>
      <c r="G107" s="5"/>
    </row>
    <row r="108" spans="4:7" x14ac:dyDescent="0.2">
      <c r="D108" s="5"/>
      <c r="E108" s="5"/>
      <c r="G108" s="5"/>
    </row>
    <row r="109" spans="4:7" x14ac:dyDescent="0.2">
      <c r="D109" s="5"/>
      <c r="E109" s="5"/>
      <c r="G109" s="5"/>
    </row>
    <row r="110" spans="4:7" x14ac:dyDescent="0.2">
      <c r="D110" s="5"/>
      <c r="E110" s="5"/>
      <c r="G110" s="5"/>
    </row>
    <row r="111" spans="4:7" x14ac:dyDescent="0.2">
      <c r="D111" s="5"/>
      <c r="E111" s="5"/>
      <c r="G111" s="5"/>
    </row>
    <row r="112" spans="4:7" x14ac:dyDescent="0.2">
      <c r="D112" s="5"/>
      <c r="E112" s="5"/>
      <c r="G112" s="5"/>
    </row>
    <row r="113" spans="4:7" x14ac:dyDescent="0.2">
      <c r="D113" s="5"/>
      <c r="E113" s="5"/>
      <c r="G113" s="5"/>
    </row>
    <row r="114" spans="4:7" x14ac:dyDescent="0.2">
      <c r="D114" s="5"/>
      <c r="E114" s="5"/>
      <c r="G114" s="5"/>
    </row>
    <row r="115" spans="4:7" x14ac:dyDescent="0.2">
      <c r="D115" s="5"/>
      <c r="E115" s="5"/>
      <c r="G115" s="5"/>
    </row>
    <row r="116" spans="4:7" x14ac:dyDescent="0.2">
      <c r="D116" s="5"/>
      <c r="E116" s="5"/>
      <c r="G116" s="5"/>
    </row>
    <row r="117" spans="4:7" x14ac:dyDescent="0.2">
      <c r="D117" s="5"/>
      <c r="E117" s="5"/>
      <c r="G117" s="5"/>
    </row>
    <row r="118" spans="4:7" x14ac:dyDescent="0.2">
      <c r="D118" s="5"/>
      <c r="E118" s="5"/>
      <c r="G118" s="5"/>
    </row>
    <row r="119" spans="4:7" x14ac:dyDescent="0.2">
      <c r="D119" s="5"/>
      <c r="E119" s="5"/>
      <c r="G119" s="5"/>
    </row>
    <row r="120" spans="4:7" x14ac:dyDescent="0.2">
      <c r="D120" s="5"/>
      <c r="E120" s="5"/>
      <c r="G120" s="5"/>
    </row>
    <row r="121" spans="4:7" x14ac:dyDescent="0.2">
      <c r="D121" s="5"/>
      <c r="E121" s="5"/>
      <c r="G121" s="5"/>
    </row>
    <row r="122" spans="4:7" x14ac:dyDescent="0.2">
      <c r="D122" s="5"/>
      <c r="E122" s="5"/>
      <c r="G122" s="5"/>
    </row>
    <row r="123" spans="4:7" x14ac:dyDescent="0.2">
      <c r="D123" s="5"/>
      <c r="E123" s="5"/>
      <c r="G123" s="5"/>
    </row>
    <row r="124" spans="4:7" x14ac:dyDescent="0.2">
      <c r="D124" s="5"/>
      <c r="E124" s="5"/>
      <c r="G124" s="5"/>
    </row>
    <row r="125" spans="4:7" x14ac:dyDescent="0.2">
      <c r="D125" s="5"/>
      <c r="E125" s="5"/>
      <c r="G125" s="5"/>
    </row>
    <row r="126" spans="4:7" x14ac:dyDescent="0.2">
      <c r="D126" s="5"/>
      <c r="E126" s="5"/>
      <c r="G126" s="5"/>
    </row>
    <row r="127" spans="4:7" x14ac:dyDescent="0.2">
      <c r="D127" s="5"/>
      <c r="E127" s="5"/>
      <c r="G127" s="5"/>
    </row>
    <row r="128" spans="4:7" x14ac:dyDescent="0.2">
      <c r="D128" s="5"/>
      <c r="E128" s="5"/>
      <c r="G128" s="5"/>
    </row>
    <row r="129" spans="4:7" x14ac:dyDescent="0.2">
      <c r="D129" s="5"/>
      <c r="E129" s="5"/>
      <c r="G129" s="5"/>
    </row>
    <row r="130" spans="4:7" x14ac:dyDescent="0.2">
      <c r="D130" s="5"/>
      <c r="E130" s="5"/>
      <c r="G130" s="5"/>
    </row>
    <row r="131" spans="4:7" x14ac:dyDescent="0.2">
      <c r="D131" s="5"/>
      <c r="E131" s="5"/>
      <c r="G131" s="5"/>
    </row>
    <row r="132" spans="4:7" x14ac:dyDescent="0.2">
      <c r="D132" s="5"/>
      <c r="E132" s="5"/>
      <c r="G132" s="5"/>
    </row>
    <row r="133" spans="4:7" x14ac:dyDescent="0.2">
      <c r="D133" s="5"/>
      <c r="E133" s="5"/>
      <c r="G133" s="5"/>
    </row>
    <row r="134" spans="4:7" x14ac:dyDescent="0.2">
      <c r="D134" s="5"/>
      <c r="E134" s="5"/>
      <c r="G134" s="5"/>
    </row>
    <row r="135" spans="4:7" x14ac:dyDescent="0.2">
      <c r="D135" s="5"/>
      <c r="E135" s="5"/>
      <c r="G135" s="5"/>
    </row>
    <row r="136" spans="4:7" x14ac:dyDescent="0.2">
      <c r="D136" s="5"/>
      <c r="E136" s="5"/>
      <c r="G136" s="5"/>
    </row>
    <row r="137" spans="4:7" x14ac:dyDescent="0.2">
      <c r="D137" s="5"/>
      <c r="E137" s="5"/>
      <c r="G137" s="5"/>
    </row>
    <row r="138" spans="4:7" x14ac:dyDescent="0.2">
      <c r="D138" s="5"/>
      <c r="E138" s="5"/>
      <c r="G138" s="5"/>
    </row>
    <row r="139" spans="4:7" x14ac:dyDescent="0.2">
      <c r="D139" s="5"/>
      <c r="E139" s="5"/>
      <c r="G139" s="5"/>
    </row>
    <row r="140" spans="4:7" x14ac:dyDescent="0.2">
      <c r="D140" s="5"/>
      <c r="E140" s="5"/>
      <c r="G140" s="5"/>
    </row>
    <row r="141" spans="4:7" x14ac:dyDescent="0.2">
      <c r="D141" s="5"/>
      <c r="E141" s="5"/>
      <c r="G141" s="5"/>
    </row>
    <row r="142" spans="4:7" x14ac:dyDescent="0.2">
      <c r="D142" s="5"/>
      <c r="E142" s="5"/>
      <c r="G142" s="5"/>
    </row>
    <row r="143" spans="4:7" x14ac:dyDescent="0.2">
      <c r="D143" s="5"/>
      <c r="E143" s="5"/>
      <c r="G143" s="5"/>
    </row>
    <row r="144" spans="4:7" x14ac:dyDescent="0.2">
      <c r="D144" s="5"/>
      <c r="E144" s="5"/>
      <c r="G144" s="5"/>
    </row>
    <row r="145" spans="4:7" x14ac:dyDescent="0.2">
      <c r="D145" s="5"/>
      <c r="E145" s="5"/>
      <c r="G145" s="5"/>
    </row>
    <row r="146" spans="4:7" x14ac:dyDescent="0.2">
      <c r="D146" s="5"/>
      <c r="E146" s="5"/>
      <c r="G146" s="5"/>
    </row>
    <row r="147" spans="4:7" x14ac:dyDescent="0.2">
      <c r="D147" s="5"/>
      <c r="E147" s="5"/>
      <c r="G147" s="5"/>
    </row>
    <row r="148" spans="4:7" x14ac:dyDescent="0.2">
      <c r="D148" s="5"/>
      <c r="E148" s="5"/>
      <c r="G148" s="5"/>
    </row>
    <row r="149" spans="4:7" x14ac:dyDescent="0.2">
      <c r="D149" s="5"/>
      <c r="E149" s="5"/>
      <c r="G149" s="5"/>
    </row>
    <row r="150" spans="4:7" x14ac:dyDescent="0.2">
      <c r="D150" s="5"/>
      <c r="E150" s="5"/>
      <c r="G150" s="5"/>
    </row>
    <row r="151" spans="4:7" x14ac:dyDescent="0.2">
      <c r="D151" s="5"/>
      <c r="E151" s="5"/>
      <c r="G151" s="5"/>
    </row>
    <row r="152" spans="4:7" x14ac:dyDescent="0.2">
      <c r="D152" s="5"/>
      <c r="E152" s="5"/>
      <c r="G152" s="5"/>
    </row>
    <row r="153" spans="4:7" x14ac:dyDescent="0.2">
      <c r="D153" s="5"/>
      <c r="E153" s="5"/>
      <c r="G153" s="5"/>
    </row>
    <row r="154" spans="4:7" x14ac:dyDescent="0.2">
      <c r="D154" s="5"/>
      <c r="E154" s="5"/>
      <c r="G154" s="5"/>
    </row>
    <row r="155" spans="4:7" x14ac:dyDescent="0.2">
      <c r="D155" s="5"/>
      <c r="E155" s="5"/>
      <c r="G155" s="5"/>
    </row>
    <row r="156" spans="4:7" x14ac:dyDescent="0.2">
      <c r="D156" s="5"/>
      <c r="E156" s="5"/>
      <c r="G156" s="5"/>
    </row>
    <row r="157" spans="4:7" x14ac:dyDescent="0.2">
      <c r="D157" s="5"/>
      <c r="E157" s="5"/>
      <c r="G157" s="5"/>
    </row>
    <row r="158" spans="4:7" x14ac:dyDescent="0.2">
      <c r="D158" s="5"/>
      <c r="E158" s="5"/>
      <c r="G158" s="5"/>
    </row>
    <row r="159" spans="4:7" x14ac:dyDescent="0.2">
      <c r="D159" s="5"/>
      <c r="E159" s="5"/>
      <c r="G159" s="5"/>
    </row>
    <row r="160" spans="4:7" x14ac:dyDescent="0.2">
      <c r="D160" s="5"/>
      <c r="E160" s="5"/>
      <c r="G160" s="5"/>
    </row>
    <row r="161" spans="4:7" x14ac:dyDescent="0.2">
      <c r="D161" s="5"/>
      <c r="E161" s="5"/>
      <c r="G161" s="5"/>
    </row>
    <row r="162" spans="4:7" x14ac:dyDescent="0.2">
      <c r="D162" s="5"/>
      <c r="E162" s="5"/>
      <c r="G162" s="5"/>
    </row>
    <row r="163" spans="4:7" x14ac:dyDescent="0.2">
      <c r="D163" s="5"/>
      <c r="E163" s="5"/>
      <c r="G163" s="5"/>
    </row>
    <row r="164" spans="4:7" x14ac:dyDescent="0.2">
      <c r="D164" s="5"/>
      <c r="E164" s="5"/>
      <c r="G164" s="5"/>
    </row>
    <row r="165" spans="4:7" x14ac:dyDescent="0.2">
      <c r="D165" s="5"/>
      <c r="E165" s="5"/>
      <c r="G165" s="5"/>
    </row>
    <row r="166" spans="4:7" x14ac:dyDescent="0.2">
      <c r="D166" s="5"/>
      <c r="E166" s="5"/>
      <c r="G166" s="5"/>
    </row>
    <row r="167" spans="4:7" x14ac:dyDescent="0.2">
      <c r="D167" s="5"/>
      <c r="E167" s="5"/>
      <c r="G167" s="5"/>
    </row>
    <row r="168" spans="4:7" x14ac:dyDescent="0.2">
      <c r="D168" s="5"/>
      <c r="E168" s="5"/>
      <c r="G168" s="5"/>
    </row>
    <row r="169" spans="4:7" x14ac:dyDescent="0.2">
      <c r="D169" s="5"/>
      <c r="E169" s="5"/>
      <c r="G169" s="5"/>
    </row>
    <row r="170" spans="4:7" x14ac:dyDescent="0.2">
      <c r="D170" s="5"/>
      <c r="E170" s="5"/>
      <c r="G170" s="5"/>
    </row>
    <row r="171" spans="4:7" x14ac:dyDescent="0.2">
      <c r="D171" s="5"/>
      <c r="E171" s="5"/>
      <c r="G171" s="5"/>
    </row>
    <row r="172" spans="4:7" x14ac:dyDescent="0.2">
      <c r="D172" s="5"/>
      <c r="E172" s="5"/>
      <c r="G172" s="5"/>
    </row>
    <row r="173" spans="4:7" x14ac:dyDescent="0.2">
      <c r="D173" s="5"/>
      <c r="E173" s="5"/>
      <c r="G173" s="5"/>
    </row>
    <row r="174" spans="4:7" x14ac:dyDescent="0.2">
      <c r="D174" s="5"/>
      <c r="E174" s="5"/>
      <c r="G174" s="5"/>
    </row>
    <row r="175" spans="4:7" x14ac:dyDescent="0.2">
      <c r="D175" s="5"/>
      <c r="E175" s="5"/>
      <c r="G175" s="5"/>
    </row>
    <row r="176" spans="4:7" x14ac:dyDescent="0.2">
      <c r="D176" s="5"/>
      <c r="E176" s="5"/>
      <c r="G176" s="5"/>
    </row>
    <row r="177" spans="4:7" x14ac:dyDescent="0.2">
      <c r="D177" s="5"/>
      <c r="E177" s="5"/>
      <c r="G177" s="5"/>
    </row>
    <row r="178" spans="4:7" x14ac:dyDescent="0.2">
      <c r="D178" s="5"/>
      <c r="E178" s="5"/>
      <c r="G178" s="5"/>
    </row>
    <row r="179" spans="4:7" x14ac:dyDescent="0.2">
      <c r="D179" s="5"/>
      <c r="E179" s="5"/>
      <c r="G179" s="5"/>
    </row>
    <row r="180" spans="4:7" x14ac:dyDescent="0.2">
      <c r="D180" s="5"/>
      <c r="E180" s="5"/>
      <c r="G180" s="5"/>
    </row>
    <row r="181" spans="4:7" x14ac:dyDescent="0.2">
      <c r="D181" s="5"/>
      <c r="E181" s="5"/>
      <c r="G181" s="5"/>
    </row>
    <row r="182" spans="4:7" x14ac:dyDescent="0.2">
      <c r="D182" s="5"/>
      <c r="E182" s="5"/>
      <c r="G182" s="5"/>
    </row>
    <row r="183" spans="4:7" x14ac:dyDescent="0.2">
      <c r="D183" s="5"/>
      <c r="E183" s="5"/>
      <c r="G183" s="5"/>
    </row>
    <row r="184" spans="4:7" x14ac:dyDescent="0.2">
      <c r="D184" s="5"/>
      <c r="E184" s="5"/>
      <c r="G184" s="5"/>
    </row>
    <row r="185" spans="4:7" x14ac:dyDescent="0.2">
      <c r="D185" s="5"/>
      <c r="E185" s="5"/>
      <c r="G185" s="5"/>
    </row>
    <row r="186" spans="4:7" x14ac:dyDescent="0.2">
      <c r="D186" s="5"/>
      <c r="E186" s="5"/>
      <c r="G186" s="5"/>
    </row>
    <row r="187" spans="4:7" x14ac:dyDescent="0.2">
      <c r="D187" s="5"/>
      <c r="E187" s="5"/>
      <c r="G187" s="5"/>
    </row>
    <row r="188" spans="4:7" x14ac:dyDescent="0.2">
      <c r="D188" s="5"/>
      <c r="E188" s="5"/>
      <c r="G188" s="5"/>
    </row>
    <row r="189" spans="4:7" x14ac:dyDescent="0.2">
      <c r="D189" s="5"/>
      <c r="E189" s="5"/>
      <c r="G189" s="5"/>
    </row>
    <row r="190" spans="4:7" x14ac:dyDescent="0.2">
      <c r="D190" s="5"/>
      <c r="E190" s="5"/>
      <c r="G190" s="5"/>
    </row>
    <row r="191" spans="4:7" x14ac:dyDescent="0.2">
      <c r="D191" s="5"/>
      <c r="E191" s="5"/>
      <c r="G191" s="5"/>
    </row>
    <row r="192" spans="4:7" x14ac:dyDescent="0.2">
      <c r="D192" s="5"/>
      <c r="E192" s="5"/>
      <c r="G192" s="5"/>
    </row>
    <row r="193" spans="4:7" x14ac:dyDescent="0.2">
      <c r="D193" s="5"/>
      <c r="E193" s="5"/>
      <c r="G193" s="5"/>
    </row>
    <row r="194" spans="4:7" x14ac:dyDescent="0.2">
      <c r="D194" s="5"/>
      <c r="E194" s="5"/>
      <c r="G194" s="5"/>
    </row>
    <row r="195" spans="4:7" x14ac:dyDescent="0.2">
      <c r="D195" s="5"/>
      <c r="E195" s="5"/>
      <c r="G195" s="5"/>
    </row>
    <row r="196" spans="4:7" x14ac:dyDescent="0.2">
      <c r="D196" s="5"/>
      <c r="E196" s="5"/>
      <c r="G196" s="5"/>
    </row>
    <row r="197" spans="4:7" x14ac:dyDescent="0.2">
      <c r="D197" s="5"/>
      <c r="E197" s="5"/>
      <c r="G197" s="5"/>
    </row>
    <row r="198" spans="4:7" x14ac:dyDescent="0.2">
      <c r="D198" s="5"/>
      <c r="E198" s="5"/>
      <c r="G198" s="5"/>
    </row>
    <row r="199" spans="4:7" x14ac:dyDescent="0.2">
      <c r="D199" s="5"/>
      <c r="E199" s="5"/>
      <c r="G199" s="5"/>
    </row>
    <row r="200" spans="4:7" x14ac:dyDescent="0.2">
      <c r="D200" s="5"/>
      <c r="E200" s="5"/>
      <c r="G200" s="5"/>
    </row>
    <row r="201" spans="4:7" x14ac:dyDescent="0.2">
      <c r="D201" s="5"/>
      <c r="E201" s="5"/>
      <c r="G201" s="5"/>
    </row>
    <row r="202" spans="4:7" x14ac:dyDescent="0.2">
      <c r="D202" s="5"/>
      <c r="E202" s="5"/>
      <c r="G202" s="5"/>
    </row>
    <row r="203" spans="4:7" x14ac:dyDescent="0.2">
      <c r="D203" s="5"/>
      <c r="E203" s="5"/>
      <c r="G203" s="5"/>
    </row>
    <row r="204" spans="4:7" x14ac:dyDescent="0.2">
      <c r="D204" s="5"/>
      <c r="E204" s="5"/>
      <c r="G204" s="5"/>
    </row>
    <row r="205" spans="4:7" x14ac:dyDescent="0.2">
      <c r="D205" s="5"/>
      <c r="E205" s="5"/>
      <c r="G205" s="5"/>
    </row>
    <row r="206" spans="4:7" x14ac:dyDescent="0.2">
      <c r="D206" s="5"/>
      <c r="E206" s="5"/>
      <c r="G206" s="5"/>
    </row>
    <row r="207" spans="4:7" x14ac:dyDescent="0.2">
      <c r="D207" s="5"/>
      <c r="E207" s="5"/>
      <c r="G207" s="5"/>
    </row>
    <row r="208" spans="4:7" x14ac:dyDescent="0.2">
      <c r="D208" s="5"/>
      <c r="E208" s="5"/>
      <c r="G208" s="5"/>
    </row>
    <row r="209" spans="4:7" x14ac:dyDescent="0.2">
      <c r="D209" s="5"/>
      <c r="E209" s="5"/>
      <c r="G209" s="5"/>
    </row>
    <row r="210" spans="4:7" x14ac:dyDescent="0.2">
      <c r="D210" s="5"/>
      <c r="E210" s="5"/>
      <c r="G210" s="5"/>
    </row>
    <row r="211" spans="4:7" x14ac:dyDescent="0.2">
      <c r="D211" s="5"/>
      <c r="E211" s="5"/>
      <c r="G211" s="5"/>
    </row>
    <row r="212" spans="4:7" x14ac:dyDescent="0.2">
      <c r="D212" s="5"/>
      <c r="E212" s="5"/>
      <c r="G212" s="5"/>
    </row>
    <row r="213" spans="4:7" x14ac:dyDescent="0.2">
      <c r="D213" s="5"/>
      <c r="E213" s="5"/>
      <c r="G213" s="5"/>
    </row>
    <row r="214" spans="4:7" x14ac:dyDescent="0.2">
      <c r="D214" s="5"/>
      <c r="E214" s="5"/>
      <c r="G214" s="5"/>
    </row>
    <row r="215" spans="4:7" x14ac:dyDescent="0.2">
      <c r="D215" s="5"/>
      <c r="E215" s="5"/>
      <c r="G215" s="5"/>
    </row>
    <row r="216" spans="4:7" x14ac:dyDescent="0.2">
      <c r="D216" s="5"/>
      <c r="E216" s="5"/>
      <c r="G216" s="5"/>
    </row>
    <row r="217" spans="4:7" x14ac:dyDescent="0.2">
      <c r="D217" s="5"/>
      <c r="E217" s="5"/>
      <c r="G217" s="5"/>
    </row>
    <row r="218" spans="4:7" x14ac:dyDescent="0.2">
      <c r="D218" s="5"/>
      <c r="E218" s="5"/>
      <c r="G218" s="5"/>
    </row>
    <row r="219" spans="4:7" x14ac:dyDescent="0.2">
      <c r="D219" s="5"/>
      <c r="E219" s="5"/>
      <c r="G219" s="5"/>
    </row>
    <row r="220" spans="4:7" x14ac:dyDescent="0.2">
      <c r="D220" s="5"/>
      <c r="E220" s="5"/>
      <c r="G220" s="5"/>
    </row>
    <row r="221" spans="4:7" x14ac:dyDescent="0.2">
      <c r="D221" s="5"/>
      <c r="E221" s="5"/>
      <c r="G221" s="5"/>
    </row>
    <row r="222" spans="4:7" x14ac:dyDescent="0.2">
      <c r="D222" s="5"/>
      <c r="E222" s="5"/>
      <c r="G222" s="5"/>
    </row>
    <row r="223" spans="4:7" x14ac:dyDescent="0.2">
      <c r="D223" s="5"/>
      <c r="E223" s="5"/>
      <c r="G223" s="5"/>
    </row>
    <row r="224" spans="4:7" x14ac:dyDescent="0.2">
      <c r="D224" s="5"/>
      <c r="E224" s="5"/>
      <c r="G224" s="5"/>
    </row>
    <row r="225" spans="4:7" x14ac:dyDescent="0.2">
      <c r="D225" s="5"/>
      <c r="E225" s="5"/>
      <c r="G225" s="5"/>
    </row>
    <row r="226" spans="4:7" x14ac:dyDescent="0.2">
      <c r="D226" s="5"/>
      <c r="E226" s="5"/>
      <c r="G226" s="5"/>
    </row>
    <row r="227" spans="4:7" x14ac:dyDescent="0.2">
      <c r="D227" s="5"/>
      <c r="E227" s="5"/>
      <c r="G227" s="5"/>
    </row>
    <row r="228" spans="4:7" x14ac:dyDescent="0.2">
      <c r="D228" s="5"/>
      <c r="E228" s="5"/>
      <c r="G228" s="5"/>
    </row>
    <row r="229" spans="4:7" x14ac:dyDescent="0.2">
      <c r="D229" s="5"/>
      <c r="E229" s="5"/>
      <c r="G229" s="5"/>
    </row>
    <row r="230" spans="4:7" x14ac:dyDescent="0.2">
      <c r="D230" s="5"/>
      <c r="E230" s="5"/>
      <c r="G230" s="5"/>
    </row>
    <row r="231" spans="4:7" x14ac:dyDescent="0.2">
      <c r="D231" s="5"/>
      <c r="E231" s="5"/>
      <c r="G231" s="5"/>
    </row>
    <row r="232" spans="4:7" x14ac:dyDescent="0.2">
      <c r="D232" s="5"/>
      <c r="E232" s="5"/>
      <c r="G232" s="5"/>
    </row>
    <row r="233" spans="4:7" x14ac:dyDescent="0.2">
      <c r="D233" s="5"/>
      <c r="E233" s="5"/>
      <c r="G233" s="5"/>
    </row>
    <row r="234" spans="4:7" x14ac:dyDescent="0.2">
      <c r="D234" s="5"/>
      <c r="E234" s="5"/>
      <c r="G234" s="5"/>
    </row>
    <row r="235" spans="4:7" x14ac:dyDescent="0.2">
      <c r="D235" s="5"/>
      <c r="E235" s="5"/>
      <c r="G235" s="5"/>
    </row>
    <row r="236" spans="4:7" x14ac:dyDescent="0.2">
      <c r="D236" s="5"/>
      <c r="E236" s="5"/>
      <c r="G236" s="5"/>
    </row>
    <row r="237" spans="4:7" x14ac:dyDescent="0.2">
      <c r="D237" s="5"/>
      <c r="E237" s="5"/>
      <c r="G237" s="5"/>
    </row>
    <row r="238" spans="4:7" x14ac:dyDescent="0.2">
      <c r="D238" s="5"/>
      <c r="E238" s="5"/>
      <c r="G238" s="5"/>
    </row>
    <row r="239" spans="4:7" x14ac:dyDescent="0.2">
      <c r="D239" s="5"/>
      <c r="E239" s="5"/>
      <c r="G239" s="5"/>
    </row>
    <row r="240" spans="4:7" x14ac:dyDescent="0.2">
      <c r="D240" s="5"/>
      <c r="E240" s="5"/>
      <c r="G240" s="5"/>
    </row>
    <row r="241" spans="4:7" x14ac:dyDescent="0.2">
      <c r="D241" s="5"/>
      <c r="E241" s="5"/>
      <c r="G241" s="5"/>
    </row>
    <row r="242" spans="4:7" x14ac:dyDescent="0.2">
      <c r="D242" s="5"/>
      <c r="E242" s="5"/>
      <c r="G242" s="5"/>
    </row>
    <row r="243" spans="4:7" x14ac:dyDescent="0.2">
      <c r="D243" s="5"/>
      <c r="E243" s="5"/>
      <c r="G243" s="5"/>
    </row>
    <row r="244" spans="4:7" x14ac:dyDescent="0.2">
      <c r="D244" s="5"/>
      <c r="E244" s="5"/>
      <c r="G244" s="5"/>
    </row>
    <row r="245" spans="4:7" x14ac:dyDescent="0.2">
      <c r="D245" s="5"/>
      <c r="E245" s="5"/>
      <c r="G245" s="5"/>
    </row>
    <row r="246" spans="4:7" x14ac:dyDescent="0.2">
      <c r="D246" s="5"/>
      <c r="E246" s="5"/>
      <c r="G246" s="5"/>
    </row>
    <row r="247" spans="4:7" x14ac:dyDescent="0.2">
      <c r="D247" s="5"/>
      <c r="E247" s="5"/>
      <c r="G247" s="5"/>
    </row>
    <row r="248" spans="4:7" x14ac:dyDescent="0.2">
      <c r="D248" s="5"/>
      <c r="E248" s="5"/>
      <c r="G248" s="5"/>
    </row>
    <row r="249" spans="4:7" x14ac:dyDescent="0.2">
      <c r="D249" s="5"/>
      <c r="E249" s="5"/>
      <c r="G249" s="5"/>
    </row>
    <row r="250" spans="4:7" x14ac:dyDescent="0.2">
      <c r="D250" s="5"/>
      <c r="E250" s="5"/>
      <c r="G250" s="5"/>
    </row>
    <row r="251" spans="4:7" x14ac:dyDescent="0.2">
      <c r="D251" s="5"/>
      <c r="E251" s="5"/>
      <c r="G251" s="5"/>
    </row>
    <row r="252" spans="4:7" x14ac:dyDescent="0.2">
      <c r="D252" s="5"/>
      <c r="E252" s="5"/>
      <c r="G252" s="5"/>
    </row>
    <row r="253" spans="4:7" x14ac:dyDescent="0.2">
      <c r="D253" s="5"/>
      <c r="E253" s="5"/>
      <c r="G253" s="5"/>
    </row>
    <row r="254" spans="4:7" x14ac:dyDescent="0.2">
      <c r="D254" s="5"/>
      <c r="E254" s="5"/>
      <c r="G254" s="5"/>
    </row>
    <row r="255" spans="4:7" x14ac:dyDescent="0.2">
      <c r="D255" s="5"/>
      <c r="E255" s="5"/>
      <c r="G255" s="5"/>
    </row>
    <row r="256" spans="4:7" x14ac:dyDescent="0.2">
      <c r="D256" s="5"/>
      <c r="E256" s="5"/>
      <c r="G256" s="5"/>
    </row>
    <row r="257" spans="4:7" x14ac:dyDescent="0.2">
      <c r="D257" s="5"/>
      <c r="E257" s="5"/>
      <c r="G257" s="5"/>
    </row>
    <row r="258" spans="4:7" x14ac:dyDescent="0.2">
      <c r="D258" s="5"/>
      <c r="E258" s="5"/>
      <c r="G258" s="5"/>
    </row>
    <row r="259" spans="4:7" x14ac:dyDescent="0.2">
      <c r="D259" s="5"/>
      <c r="E259" s="5"/>
      <c r="G259" s="5"/>
    </row>
    <row r="260" spans="4:7" x14ac:dyDescent="0.2">
      <c r="D260" s="5"/>
      <c r="E260" s="5"/>
      <c r="G260" s="5"/>
    </row>
    <row r="261" spans="4:7" x14ac:dyDescent="0.2">
      <c r="D261" s="5"/>
      <c r="E261" s="5"/>
      <c r="G261" s="5"/>
    </row>
    <row r="262" spans="4:7" x14ac:dyDescent="0.2">
      <c r="D262" s="5"/>
      <c r="E262" s="5"/>
      <c r="G262" s="5"/>
    </row>
    <row r="263" spans="4:7" x14ac:dyDescent="0.2">
      <c r="D263" s="5"/>
      <c r="E263" s="5"/>
      <c r="G263" s="5"/>
    </row>
    <row r="264" spans="4:7" x14ac:dyDescent="0.2">
      <c r="D264" s="5"/>
      <c r="E264" s="5"/>
      <c r="G264" s="5"/>
    </row>
    <row r="265" spans="4:7" x14ac:dyDescent="0.2">
      <c r="D265" s="5"/>
      <c r="E265" s="5"/>
      <c r="G265" s="5"/>
    </row>
    <row r="266" spans="4:7" x14ac:dyDescent="0.2">
      <c r="D266" s="5"/>
      <c r="E266" s="5"/>
      <c r="G266" s="5"/>
    </row>
    <row r="267" spans="4:7" x14ac:dyDescent="0.2">
      <c r="D267" s="5"/>
      <c r="E267" s="5"/>
      <c r="G267" s="5"/>
    </row>
    <row r="268" spans="4:7" x14ac:dyDescent="0.2">
      <c r="D268" s="5"/>
      <c r="E268" s="5"/>
      <c r="G268" s="5"/>
    </row>
    <row r="269" spans="4:7" x14ac:dyDescent="0.2">
      <c r="D269" s="5"/>
      <c r="E269" s="5"/>
      <c r="G269" s="5"/>
    </row>
    <row r="270" spans="4:7" x14ac:dyDescent="0.2">
      <c r="D270" s="5"/>
      <c r="E270" s="5"/>
      <c r="G270" s="5"/>
    </row>
    <row r="271" spans="4:7" x14ac:dyDescent="0.2">
      <c r="D271" s="5"/>
      <c r="E271" s="5"/>
      <c r="G271" s="5"/>
    </row>
    <row r="272" spans="4:7" x14ac:dyDescent="0.2">
      <c r="D272" s="5"/>
      <c r="E272" s="5"/>
      <c r="G272" s="5"/>
    </row>
    <row r="273" spans="4:7" x14ac:dyDescent="0.2">
      <c r="D273" s="5"/>
      <c r="E273" s="5"/>
      <c r="G273" s="5"/>
    </row>
    <row r="274" spans="4:7" x14ac:dyDescent="0.2">
      <c r="D274" s="5"/>
      <c r="E274" s="5"/>
      <c r="G274" s="5"/>
    </row>
    <row r="275" spans="4:7" x14ac:dyDescent="0.2">
      <c r="D275" s="5"/>
      <c r="E275" s="5"/>
      <c r="G275" s="5"/>
    </row>
    <row r="276" spans="4:7" x14ac:dyDescent="0.2">
      <c r="D276" s="5"/>
      <c r="E276" s="5"/>
      <c r="G276" s="5"/>
    </row>
    <row r="277" spans="4:7" x14ac:dyDescent="0.2">
      <c r="D277" s="5"/>
      <c r="E277" s="5"/>
      <c r="G277" s="5"/>
    </row>
    <row r="278" spans="4:7" x14ac:dyDescent="0.2">
      <c r="D278" s="5"/>
      <c r="E278" s="5"/>
      <c r="G278" s="5"/>
    </row>
    <row r="279" spans="4:7" x14ac:dyDescent="0.2">
      <c r="D279" s="5"/>
      <c r="E279" s="5"/>
      <c r="G279" s="5"/>
    </row>
    <row r="280" spans="4:7" x14ac:dyDescent="0.2">
      <c r="D280" s="5"/>
      <c r="E280" s="5"/>
      <c r="G280" s="5"/>
    </row>
    <row r="281" spans="4:7" x14ac:dyDescent="0.2">
      <c r="D281" s="5"/>
      <c r="E281" s="5"/>
      <c r="G281" s="5"/>
    </row>
    <row r="282" spans="4:7" x14ac:dyDescent="0.2">
      <c r="D282" s="5"/>
      <c r="E282" s="5"/>
      <c r="G282" s="5"/>
    </row>
    <row r="283" spans="4:7" x14ac:dyDescent="0.2">
      <c r="D283" s="5"/>
      <c r="E283" s="5"/>
      <c r="G283" s="5"/>
    </row>
    <row r="284" spans="4:7" x14ac:dyDescent="0.2">
      <c r="D284" s="5"/>
      <c r="E284" s="5"/>
      <c r="G284" s="5"/>
    </row>
    <row r="285" spans="4:7" x14ac:dyDescent="0.2">
      <c r="D285" s="5"/>
      <c r="E285" s="5"/>
      <c r="G285" s="5"/>
    </row>
    <row r="286" spans="4:7" x14ac:dyDescent="0.2">
      <c r="D286" s="5"/>
      <c r="E286" s="5"/>
      <c r="G286" s="5"/>
    </row>
    <row r="287" spans="4:7" x14ac:dyDescent="0.2">
      <c r="D287" s="5"/>
      <c r="E287" s="5"/>
      <c r="G287" s="5"/>
    </row>
    <row r="288" spans="4:7" x14ac:dyDescent="0.2">
      <c r="D288" s="5"/>
      <c r="E288" s="5"/>
      <c r="G288" s="5"/>
    </row>
    <row r="289" spans="4:7" x14ac:dyDescent="0.2">
      <c r="D289" s="5"/>
      <c r="E289" s="5"/>
      <c r="G289" s="5"/>
    </row>
    <row r="290" spans="4:7" x14ac:dyDescent="0.2">
      <c r="D290" s="5"/>
      <c r="E290" s="5"/>
      <c r="G290" s="5"/>
    </row>
    <row r="291" spans="4:7" x14ac:dyDescent="0.2">
      <c r="D291" s="5"/>
      <c r="E291" s="5"/>
      <c r="G291" s="5"/>
    </row>
    <row r="292" spans="4:7" x14ac:dyDescent="0.2">
      <c r="D292" s="5"/>
      <c r="E292" s="5"/>
      <c r="G292" s="5"/>
    </row>
    <row r="293" spans="4:7" x14ac:dyDescent="0.2">
      <c r="D293" s="5"/>
      <c r="E293" s="5"/>
      <c r="G293" s="5"/>
    </row>
    <row r="294" spans="4:7" x14ac:dyDescent="0.2">
      <c r="D294" s="5"/>
      <c r="E294" s="5"/>
      <c r="G294" s="5"/>
    </row>
    <row r="295" spans="4:7" x14ac:dyDescent="0.2">
      <c r="D295" s="5"/>
      <c r="E295" s="5"/>
      <c r="G295" s="5"/>
    </row>
    <row r="296" spans="4:7" x14ac:dyDescent="0.2">
      <c r="D296" s="5"/>
      <c r="E296" s="5"/>
      <c r="G296" s="5"/>
    </row>
    <row r="297" spans="4:7" x14ac:dyDescent="0.2">
      <c r="D297" s="5"/>
      <c r="E297" s="5"/>
      <c r="G297" s="5"/>
    </row>
    <row r="298" spans="4:7" x14ac:dyDescent="0.2">
      <c r="D298" s="5"/>
      <c r="E298" s="5"/>
      <c r="G298" s="5"/>
    </row>
    <row r="299" spans="4:7" x14ac:dyDescent="0.2">
      <c r="D299" s="5"/>
      <c r="E299" s="5"/>
      <c r="G299" s="5"/>
    </row>
    <row r="300" spans="4:7" x14ac:dyDescent="0.2">
      <c r="D300" s="5"/>
      <c r="E300" s="5"/>
      <c r="G300" s="5"/>
    </row>
    <row r="301" spans="4:7" x14ac:dyDescent="0.2">
      <c r="D301" s="5"/>
      <c r="E301" s="5"/>
      <c r="G301" s="5"/>
    </row>
    <row r="302" spans="4:7" x14ac:dyDescent="0.2">
      <c r="D302" s="5"/>
      <c r="E302" s="5"/>
      <c r="G302" s="5"/>
    </row>
    <row r="303" spans="4:7" x14ac:dyDescent="0.2">
      <c r="D303" s="5"/>
      <c r="E303" s="5"/>
      <c r="G303" s="5"/>
    </row>
    <row r="304" spans="4:7" x14ac:dyDescent="0.2">
      <c r="D304" s="5"/>
      <c r="E304" s="5"/>
      <c r="G304" s="5"/>
    </row>
    <row r="305" spans="4:7" x14ac:dyDescent="0.2">
      <c r="D305" s="5"/>
      <c r="E305" s="5"/>
      <c r="G305" s="5"/>
    </row>
    <row r="306" spans="4:7" x14ac:dyDescent="0.2">
      <c r="D306" s="5"/>
      <c r="E306" s="5"/>
      <c r="G306" s="5"/>
    </row>
    <row r="307" spans="4:7" x14ac:dyDescent="0.2">
      <c r="D307" s="5"/>
      <c r="E307" s="5"/>
      <c r="G307" s="5"/>
    </row>
    <row r="308" spans="4:7" x14ac:dyDescent="0.2">
      <c r="D308" s="5"/>
      <c r="E308" s="5"/>
      <c r="G308" s="5"/>
    </row>
    <row r="309" spans="4:7" x14ac:dyDescent="0.2">
      <c r="D309" s="5"/>
      <c r="E309" s="5"/>
      <c r="G309" s="5"/>
    </row>
    <row r="310" spans="4:7" x14ac:dyDescent="0.2">
      <c r="D310" s="5"/>
      <c r="E310" s="5"/>
      <c r="G310" s="5"/>
    </row>
    <row r="311" spans="4:7" x14ac:dyDescent="0.2">
      <c r="D311" s="5"/>
      <c r="E311" s="5"/>
      <c r="G311" s="5"/>
    </row>
    <row r="312" spans="4:7" x14ac:dyDescent="0.2">
      <c r="D312" s="5"/>
      <c r="E312" s="5"/>
      <c r="G312" s="5"/>
    </row>
    <row r="313" spans="4:7" x14ac:dyDescent="0.2">
      <c r="D313" s="5"/>
      <c r="E313" s="5"/>
      <c r="G313" s="5"/>
    </row>
    <row r="314" spans="4:7" x14ac:dyDescent="0.2">
      <c r="D314" s="5"/>
      <c r="E314" s="5"/>
      <c r="G314" s="5"/>
    </row>
    <row r="315" spans="4:7" x14ac:dyDescent="0.2">
      <c r="D315" s="5"/>
      <c r="E315" s="5"/>
      <c r="G315" s="5"/>
    </row>
    <row r="316" spans="4:7" x14ac:dyDescent="0.2">
      <c r="D316" s="5"/>
      <c r="E316" s="5"/>
      <c r="G316" s="5"/>
    </row>
    <row r="317" spans="4:7" x14ac:dyDescent="0.2">
      <c r="D317" s="5"/>
      <c r="E317" s="5"/>
      <c r="G317" s="5"/>
    </row>
    <row r="318" spans="4:7" x14ac:dyDescent="0.2">
      <c r="D318" s="5"/>
      <c r="E318" s="5"/>
      <c r="G318" s="5"/>
    </row>
    <row r="319" spans="4:7" x14ac:dyDescent="0.2">
      <c r="D319" s="5"/>
      <c r="E319" s="5"/>
      <c r="G319" s="5"/>
    </row>
    <row r="320" spans="4:7" x14ac:dyDescent="0.2">
      <c r="D320" s="5"/>
      <c r="E320" s="5"/>
      <c r="G320" s="5"/>
    </row>
    <row r="321" spans="4:7" x14ac:dyDescent="0.2">
      <c r="D321" s="5"/>
      <c r="E321" s="5"/>
      <c r="G321" s="5"/>
    </row>
    <row r="322" spans="4:7" x14ac:dyDescent="0.2">
      <c r="D322" s="5"/>
      <c r="E322" s="5"/>
      <c r="G322" s="5"/>
    </row>
    <row r="323" spans="4:7" x14ac:dyDescent="0.2">
      <c r="D323" s="5"/>
      <c r="E323" s="5"/>
      <c r="G323" s="5"/>
    </row>
    <row r="324" spans="4:7" x14ac:dyDescent="0.2">
      <c r="D324" s="5"/>
      <c r="E324" s="5"/>
      <c r="G324" s="5"/>
    </row>
    <row r="325" spans="4:7" x14ac:dyDescent="0.2">
      <c r="D325" s="5"/>
      <c r="E325" s="5"/>
      <c r="G325" s="5"/>
    </row>
    <row r="326" spans="4:7" x14ac:dyDescent="0.2">
      <c r="D326" s="5"/>
      <c r="E326" s="5"/>
      <c r="G326" s="5"/>
    </row>
    <row r="327" spans="4:7" x14ac:dyDescent="0.2">
      <c r="D327" s="5"/>
      <c r="E327" s="5"/>
      <c r="G327" s="5"/>
    </row>
    <row r="328" spans="4:7" x14ac:dyDescent="0.2">
      <c r="D328" s="5"/>
      <c r="E328" s="5"/>
      <c r="G328" s="5"/>
    </row>
    <row r="329" spans="4:7" x14ac:dyDescent="0.2">
      <c r="D329" s="5"/>
      <c r="E329" s="5"/>
      <c r="G329" s="5"/>
    </row>
    <row r="330" spans="4:7" x14ac:dyDescent="0.2">
      <c r="D330" s="5"/>
      <c r="E330" s="5"/>
      <c r="G330" s="5"/>
    </row>
    <row r="331" spans="4:7" x14ac:dyDescent="0.2">
      <c r="D331" s="5"/>
      <c r="E331" s="5"/>
      <c r="G331" s="5"/>
    </row>
    <row r="332" spans="4:7" x14ac:dyDescent="0.2">
      <c r="D332" s="5"/>
      <c r="E332" s="5"/>
      <c r="G332" s="5"/>
    </row>
    <row r="333" spans="4:7" x14ac:dyDescent="0.2">
      <c r="D333" s="5"/>
      <c r="E333" s="5"/>
      <c r="G333" s="5"/>
    </row>
    <row r="334" spans="4:7" x14ac:dyDescent="0.2">
      <c r="D334" s="5"/>
      <c r="E334" s="5"/>
      <c r="G334" s="5"/>
    </row>
    <row r="335" spans="4:7" x14ac:dyDescent="0.2">
      <c r="D335" s="5"/>
      <c r="E335" s="5"/>
      <c r="G335" s="5"/>
    </row>
    <row r="336" spans="4:7" x14ac:dyDescent="0.2">
      <c r="D336" s="5"/>
      <c r="E336" s="5"/>
      <c r="G336" s="5"/>
    </row>
    <row r="337" spans="4:7" x14ac:dyDescent="0.2">
      <c r="D337" s="5"/>
      <c r="E337" s="5"/>
      <c r="G337" s="5"/>
    </row>
    <row r="338" spans="4:7" x14ac:dyDescent="0.2">
      <c r="D338" s="5"/>
      <c r="E338" s="5"/>
      <c r="G338" s="5"/>
    </row>
    <row r="339" spans="4:7" x14ac:dyDescent="0.2">
      <c r="D339" s="5"/>
      <c r="E339" s="5"/>
      <c r="G339" s="5"/>
    </row>
    <row r="340" spans="4:7" x14ac:dyDescent="0.2">
      <c r="D340" s="5"/>
      <c r="E340" s="5"/>
      <c r="G340" s="5"/>
    </row>
    <row r="341" spans="4:7" x14ac:dyDescent="0.2">
      <c r="D341" s="5"/>
      <c r="E341" s="5"/>
      <c r="G341" s="5"/>
    </row>
    <row r="342" spans="4:7" x14ac:dyDescent="0.2">
      <c r="D342" s="5"/>
      <c r="E342" s="5"/>
      <c r="G342" s="5"/>
    </row>
    <row r="343" spans="4:7" x14ac:dyDescent="0.2">
      <c r="D343" s="5"/>
      <c r="E343" s="5"/>
      <c r="G343" s="5"/>
    </row>
    <row r="344" spans="4:7" x14ac:dyDescent="0.2">
      <c r="D344" s="5"/>
      <c r="E344" s="5"/>
      <c r="G344" s="5"/>
    </row>
    <row r="345" spans="4:7" x14ac:dyDescent="0.2">
      <c r="D345" s="5"/>
      <c r="E345" s="5"/>
      <c r="G345" s="5"/>
    </row>
    <row r="346" spans="4:7" x14ac:dyDescent="0.2">
      <c r="D346" s="5"/>
      <c r="E346" s="5"/>
      <c r="G346" s="5"/>
    </row>
    <row r="347" spans="4:7" x14ac:dyDescent="0.2">
      <c r="D347" s="5"/>
      <c r="E347" s="5"/>
      <c r="G347" s="5"/>
    </row>
    <row r="348" spans="4:7" x14ac:dyDescent="0.2">
      <c r="D348" s="5"/>
      <c r="E348" s="5"/>
      <c r="G348" s="5"/>
    </row>
    <row r="349" spans="4:7" x14ac:dyDescent="0.2">
      <c r="D349" s="5"/>
      <c r="E349" s="5"/>
      <c r="G349" s="5"/>
    </row>
    <row r="350" spans="4:7" x14ac:dyDescent="0.2">
      <c r="D350" s="5"/>
      <c r="E350" s="5"/>
      <c r="G350" s="5"/>
    </row>
    <row r="351" spans="4:7" x14ac:dyDescent="0.2">
      <c r="D351" s="5"/>
      <c r="E351" s="5"/>
      <c r="G351" s="5"/>
    </row>
    <row r="352" spans="4:7" x14ac:dyDescent="0.2">
      <c r="D352" s="5"/>
      <c r="E352" s="5"/>
      <c r="G352" s="5"/>
    </row>
    <row r="353" spans="4:7" x14ac:dyDescent="0.2">
      <c r="D353" s="5"/>
      <c r="E353" s="5"/>
      <c r="G353" s="5"/>
    </row>
    <row r="354" spans="4:7" x14ac:dyDescent="0.2">
      <c r="D354" s="5"/>
      <c r="E354" s="5"/>
      <c r="G354" s="5"/>
    </row>
    <row r="355" spans="4:7" x14ac:dyDescent="0.2">
      <c r="D355" s="5"/>
      <c r="E355" s="5"/>
      <c r="G355" s="5"/>
    </row>
    <row r="356" spans="4:7" x14ac:dyDescent="0.2">
      <c r="D356" s="5"/>
      <c r="E356" s="5"/>
      <c r="G356" s="5"/>
    </row>
    <row r="357" spans="4:7" x14ac:dyDescent="0.2">
      <c r="D357" s="5"/>
      <c r="E357" s="5"/>
      <c r="G357" s="5"/>
    </row>
    <row r="358" spans="4:7" x14ac:dyDescent="0.2">
      <c r="D358" s="5"/>
      <c r="E358" s="5"/>
      <c r="G358" s="5"/>
    </row>
    <row r="359" spans="4:7" x14ac:dyDescent="0.2">
      <c r="D359" s="5"/>
      <c r="E359" s="5"/>
      <c r="G359" s="5"/>
    </row>
    <row r="360" spans="4:7" x14ac:dyDescent="0.2">
      <c r="D360" s="5"/>
      <c r="E360" s="5"/>
      <c r="G360" s="5"/>
    </row>
    <row r="361" spans="4:7" x14ac:dyDescent="0.2">
      <c r="D361" s="5"/>
      <c r="E361" s="5"/>
      <c r="G361" s="5"/>
    </row>
    <row r="362" spans="4:7" x14ac:dyDescent="0.2">
      <c r="D362" s="5"/>
      <c r="E362" s="5"/>
      <c r="G362" s="5"/>
    </row>
    <row r="363" spans="4:7" x14ac:dyDescent="0.2">
      <c r="D363" s="5"/>
      <c r="E363" s="5"/>
      <c r="G363" s="5"/>
    </row>
    <row r="364" spans="4:7" x14ac:dyDescent="0.2">
      <c r="D364" s="5"/>
      <c r="E364" s="5"/>
      <c r="G364" s="5"/>
    </row>
    <row r="365" spans="4:7" x14ac:dyDescent="0.2">
      <c r="D365" s="5"/>
      <c r="E365" s="5"/>
      <c r="G365" s="5"/>
    </row>
    <row r="366" spans="4:7" x14ac:dyDescent="0.2">
      <c r="D366" s="5"/>
      <c r="E366" s="5"/>
      <c r="G366" s="5"/>
    </row>
    <row r="367" spans="4:7" x14ac:dyDescent="0.2">
      <c r="D367" s="5"/>
      <c r="E367" s="5"/>
      <c r="G367" s="5"/>
    </row>
    <row r="368" spans="4:7" x14ac:dyDescent="0.2">
      <c r="D368" s="5"/>
      <c r="E368" s="5"/>
      <c r="G368" s="5"/>
    </row>
    <row r="369" spans="4:7" x14ac:dyDescent="0.2">
      <c r="D369" s="5"/>
      <c r="E369" s="5"/>
      <c r="G369" s="5"/>
    </row>
    <row r="370" spans="4:7" x14ac:dyDescent="0.2">
      <c r="D370" s="5"/>
      <c r="E370" s="5"/>
      <c r="G370" s="5"/>
    </row>
    <row r="371" spans="4:7" x14ac:dyDescent="0.2">
      <c r="D371" s="5"/>
      <c r="E371" s="5"/>
      <c r="G371" s="5"/>
    </row>
    <row r="372" spans="4:7" x14ac:dyDescent="0.2">
      <c r="D372" s="5"/>
      <c r="E372" s="5"/>
      <c r="G372" s="5"/>
    </row>
    <row r="373" spans="4:7" x14ac:dyDescent="0.2">
      <c r="D373" s="5"/>
      <c r="E373" s="5"/>
      <c r="G373" s="5"/>
    </row>
    <row r="374" spans="4:7" x14ac:dyDescent="0.2">
      <c r="D374" s="5"/>
      <c r="E374" s="5"/>
      <c r="G374" s="5"/>
    </row>
    <row r="375" spans="4:7" x14ac:dyDescent="0.2">
      <c r="D375" s="5"/>
      <c r="E375" s="5"/>
      <c r="G375" s="5"/>
    </row>
    <row r="376" spans="4:7" x14ac:dyDescent="0.2">
      <c r="D376" s="5"/>
      <c r="E376" s="5"/>
      <c r="G376" s="5"/>
    </row>
    <row r="377" spans="4:7" x14ac:dyDescent="0.2">
      <c r="D377" s="5"/>
      <c r="E377" s="5"/>
      <c r="G377" s="5"/>
    </row>
    <row r="378" spans="4:7" x14ac:dyDescent="0.2">
      <c r="D378" s="5"/>
      <c r="E378" s="5"/>
      <c r="G378" s="5"/>
    </row>
    <row r="379" spans="4:7" x14ac:dyDescent="0.2">
      <c r="D379" s="5"/>
      <c r="E379" s="5"/>
      <c r="G379" s="5"/>
    </row>
    <row r="380" spans="4:7" x14ac:dyDescent="0.2">
      <c r="D380" s="5"/>
      <c r="E380" s="5"/>
      <c r="G380" s="5"/>
    </row>
    <row r="381" spans="4:7" x14ac:dyDescent="0.2">
      <c r="D381" s="5"/>
      <c r="E381" s="5"/>
      <c r="G381" s="5"/>
    </row>
    <row r="382" spans="4:7" x14ac:dyDescent="0.2">
      <c r="D382" s="5"/>
      <c r="E382" s="5"/>
      <c r="G382" s="5"/>
    </row>
    <row r="383" spans="4:7" x14ac:dyDescent="0.2">
      <c r="D383" s="5"/>
      <c r="E383" s="5"/>
      <c r="G383" s="5"/>
    </row>
    <row r="384" spans="4:7" x14ac:dyDescent="0.2">
      <c r="D384" s="5"/>
      <c r="E384" s="5"/>
      <c r="G384" s="5"/>
    </row>
    <row r="385" spans="4:7" x14ac:dyDescent="0.2">
      <c r="D385" s="5"/>
      <c r="E385" s="5"/>
      <c r="G385" s="5"/>
    </row>
    <row r="386" spans="4:7" x14ac:dyDescent="0.2">
      <c r="D386" s="5"/>
      <c r="E386" s="5"/>
      <c r="G386" s="5"/>
    </row>
    <row r="387" spans="4:7" x14ac:dyDescent="0.2">
      <c r="D387" s="5"/>
      <c r="E387" s="5"/>
      <c r="G387" s="5"/>
    </row>
    <row r="388" spans="4:7" x14ac:dyDescent="0.2">
      <c r="D388" s="5"/>
      <c r="E388" s="5"/>
      <c r="G388" s="5"/>
    </row>
    <row r="389" spans="4:7" x14ac:dyDescent="0.2">
      <c r="D389" s="5"/>
      <c r="E389" s="5"/>
      <c r="G389" s="5"/>
    </row>
    <row r="390" spans="4:7" x14ac:dyDescent="0.2">
      <c r="D390" s="5"/>
      <c r="E390" s="5"/>
      <c r="G390" s="5"/>
    </row>
    <row r="391" spans="4:7" x14ac:dyDescent="0.2">
      <c r="D391" s="5"/>
      <c r="E391" s="5"/>
      <c r="G391" s="5"/>
    </row>
    <row r="392" spans="4:7" x14ac:dyDescent="0.2">
      <c r="D392" s="5"/>
      <c r="E392" s="5"/>
      <c r="G392" s="5"/>
    </row>
    <row r="393" spans="4:7" x14ac:dyDescent="0.2">
      <c r="D393" s="5"/>
      <c r="E393" s="5"/>
      <c r="G393" s="5"/>
    </row>
    <row r="394" spans="4:7" x14ac:dyDescent="0.2">
      <c r="D394" s="5"/>
      <c r="E394" s="5"/>
      <c r="G394" s="5"/>
    </row>
    <row r="395" spans="4:7" x14ac:dyDescent="0.2">
      <c r="D395" s="5"/>
      <c r="E395" s="5"/>
      <c r="G395" s="5"/>
    </row>
    <row r="396" spans="4:7" x14ac:dyDescent="0.2">
      <c r="D396" s="5"/>
      <c r="E396" s="5"/>
      <c r="G396" s="5"/>
    </row>
    <row r="397" spans="4:7" x14ac:dyDescent="0.2">
      <c r="D397" s="5"/>
      <c r="E397" s="5"/>
      <c r="G397" s="5"/>
    </row>
    <row r="398" spans="4:7" x14ac:dyDescent="0.2">
      <c r="D398" s="5"/>
      <c r="E398" s="5"/>
      <c r="G398" s="5"/>
    </row>
    <row r="399" spans="4:7" x14ac:dyDescent="0.2">
      <c r="D399" s="5"/>
      <c r="E399" s="5"/>
      <c r="G399" s="5"/>
    </row>
    <row r="400" spans="4:7" x14ac:dyDescent="0.2">
      <c r="D400" s="5"/>
      <c r="E400" s="5"/>
      <c r="G400" s="5"/>
    </row>
    <row r="401" spans="4:7" x14ac:dyDescent="0.2">
      <c r="D401" s="5"/>
      <c r="E401" s="5"/>
      <c r="G401" s="5"/>
    </row>
    <row r="402" spans="4:7" x14ac:dyDescent="0.2">
      <c r="D402" s="5"/>
      <c r="E402" s="5"/>
      <c r="G402" s="5"/>
    </row>
    <row r="403" spans="4:7" x14ac:dyDescent="0.2">
      <c r="D403" s="5"/>
      <c r="E403" s="5"/>
      <c r="G403" s="5"/>
    </row>
    <row r="404" spans="4:7" x14ac:dyDescent="0.2">
      <c r="D404" s="5"/>
      <c r="E404" s="5"/>
      <c r="G404" s="5"/>
    </row>
    <row r="405" spans="4:7" x14ac:dyDescent="0.2">
      <c r="D405" s="5"/>
      <c r="E405" s="5"/>
      <c r="G405" s="5"/>
    </row>
    <row r="406" spans="4:7" x14ac:dyDescent="0.2">
      <c r="D406" s="5"/>
      <c r="E406" s="5"/>
      <c r="G406" s="5"/>
    </row>
    <row r="407" spans="4:7" x14ac:dyDescent="0.2">
      <c r="D407" s="5"/>
      <c r="E407" s="5"/>
      <c r="G407" s="5"/>
    </row>
    <row r="408" spans="4:7" x14ac:dyDescent="0.2">
      <c r="D408" s="5"/>
      <c r="E408" s="5"/>
      <c r="G408" s="5"/>
    </row>
    <row r="409" spans="4:7" x14ac:dyDescent="0.2">
      <c r="D409" s="5"/>
      <c r="E409" s="5"/>
      <c r="G409" s="5"/>
    </row>
    <row r="410" spans="4:7" x14ac:dyDescent="0.2">
      <c r="D410" s="5"/>
      <c r="E410" s="5"/>
      <c r="G410" s="5"/>
    </row>
    <row r="411" spans="4:7" x14ac:dyDescent="0.2">
      <c r="D411" s="5"/>
      <c r="E411" s="5"/>
      <c r="G411" s="5"/>
    </row>
    <row r="412" spans="4:7" x14ac:dyDescent="0.2">
      <c r="D412" s="5"/>
      <c r="E412" s="5"/>
      <c r="G412" s="5"/>
    </row>
    <row r="413" spans="4:7" x14ac:dyDescent="0.2">
      <c r="D413" s="5"/>
      <c r="E413" s="5"/>
      <c r="G413" s="5"/>
    </row>
    <row r="414" spans="4:7" x14ac:dyDescent="0.2">
      <c r="D414" s="5"/>
      <c r="E414" s="5"/>
      <c r="G414" s="5"/>
    </row>
    <row r="415" spans="4:7" x14ac:dyDescent="0.2">
      <c r="D415" s="5"/>
      <c r="E415" s="5"/>
      <c r="G415" s="5"/>
    </row>
    <row r="416" spans="4:7" x14ac:dyDescent="0.2">
      <c r="D416" s="5"/>
      <c r="E416" s="5"/>
      <c r="G416" s="5"/>
    </row>
    <row r="417" spans="4:7" x14ac:dyDescent="0.2">
      <c r="D417" s="5"/>
      <c r="E417" s="5"/>
      <c r="G417" s="5"/>
    </row>
    <row r="418" spans="4:7" x14ac:dyDescent="0.2">
      <c r="D418" s="5"/>
      <c r="E418" s="5"/>
      <c r="G418" s="5"/>
    </row>
    <row r="419" spans="4:7" x14ac:dyDescent="0.2">
      <c r="D419" s="5"/>
      <c r="E419" s="5"/>
      <c r="G419" s="5"/>
    </row>
    <row r="420" spans="4:7" x14ac:dyDescent="0.2">
      <c r="D420" s="5"/>
      <c r="E420" s="5"/>
      <c r="G420" s="5"/>
    </row>
    <row r="421" spans="4:7" x14ac:dyDescent="0.2">
      <c r="D421" s="5"/>
      <c r="E421" s="5"/>
      <c r="G421" s="5"/>
    </row>
    <row r="422" spans="4:7" x14ac:dyDescent="0.2">
      <c r="D422" s="5"/>
      <c r="E422" s="5"/>
      <c r="G422" s="5"/>
    </row>
    <row r="423" spans="4:7" x14ac:dyDescent="0.2">
      <c r="D423" s="5"/>
      <c r="E423" s="5"/>
      <c r="G423" s="5"/>
    </row>
    <row r="424" spans="4:7" x14ac:dyDescent="0.2">
      <c r="D424" s="5"/>
      <c r="E424" s="5"/>
      <c r="G424" s="5"/>
    </row>
    <row r="425" spans="4:7" x14ac:dyDescent="0.2">
      <c r="D425" s="5"/>
      <c r="E425" s="5"/>
      <c r="G425" s="5"/>
    </row>
    <row r="426" spans="4:7" x14ac:dyDescent="0.2">
      <c r="D426" s="5"/>
      <c r="E426" s="5"/>
      <c r="G426" s="5"/>
    </row>
    <row r="427" spans="4:7" x14ac:dyDescent="0.2">
      <c r="D427" s="5"/>
      <c r="E427" s="5"/>
      <c r="G427" s="5"/>
    </row>
    <row r="428" spans="4:7" x14ac:dyDescent="0.2">
      <c r="D428" s="5"/>
      <c r="E428" s="5"/>
      <c r="G428" s="5"/>
    </row>
    <row r="429" spans="4:7" x14ac:dyDescent="0.2">
      <c r="D429" s="5"/>
      <c r="E429" s="5"/>
      <c r="G429" s="5"/>
    </row>
    <row r="430" spans="4:7" x14ac:dyDescent="0.2">
      <c r="D430" s="5"/>
      <c r="E430" s="5"/>
      <c r="G430" s="5"/>
    </row>
    <row r="431" spans="4:7" x14ac:dyDescent="0.2">
      <c r="D431" s="5"/>
      <c r="E431" s="5"/>
      <c r="G431" s="5"/>
    </row>
    <row r="432" spans="4:7" x14ac:dyDescent="0.2">
      <c r="D432" s="5"/>
      <c r="E432" s="5"/>
      <c r="G432" s="5"/>
    </row>
    <row r="433" spans="4:7" x14ac:dyDescent="0.2">
      <c r="D433" s="5"/>
      <c r="E433" s="5"/>
      <c r="G433" s="5"/>
    </row>
    <row r="434" spans="4:7" x14ac:dyDescent="0.2">
      <c r="D434" s="5"/>
      <c r="E434" s="5"/>
      <c r="G434" s="5"/>
    </row>
    <row r="435" spans="4:7" x14ac:dyDescent="0.2">
      <c r="D435" s="5"/>
      <c r="E435" s="5"/>
      <c r="G435" s="5"/>
    </row>
    <row r="436" spans="4:7" x14ac:dyDescent="0.2">
      <c r="D436" s="5"/>
      <c r="E436" s="5"/>
      <c r="G436" s="5"/>
    </row>
    <row r="437" spans="4:7" x14ac:dyDescent="0.2">
      <c r="D437" s="5"/>
      <c r="E437" s="5"/>
      <c r="G437" s="5"/>
    </row>
    <row r="438" spans="4:7" x14ac:dyDescent="0.2">
      <c r="D438" s="5"/>
      <c r="E438" s="5"/>
      <c r="G438" s="5"/>
    </row>
    <row r="439" spans="4:7" x14ac:dyDescent="0.2">
      <c r="D439" s="5"/>
      <c r="E439" s="5"/>
      <c r="G439" s="5"/>
    </row>
    <row r="440" spans="4:7" x14ac:dyDescent="0.2">
      <c r="D440" s="5"/>
      <c r="E440" s="5"/>
      <c r="G440" s="5"/>
    </row>
    <row r="441" spans="4:7" x14ac:dyDescent="0.2">
      <c r="D441" s="5"/>
      <c r="E441" s="5"/>
      <c r="G441" s="5"/>
    </row>
    <row r="442" spans="4:7" x14ac:dyDescent="0.2">
      <c r="D442" s="5"/>
      <c r="E442" s="5"/>
      <c r="G442" s="5"/>
    </row>
    <row r="443" spans="4:7" x14ac:dyDescent="0.2">
      <c r="D443" s="5"/>
      <c r="E443" s="5"/>
      <c r="G443" s="5"/>
    </row>
    <row r="444" spans="4:7" x14ac:dyDescent="0.2">
      <c r="D444" s="5"/>
      <c r="E444" s="5"/>
      <c r="G444" s="5"/>
    </row>
    <row r="445" spans="4:7" x14ac:dyDescent="0.2">
      <c r="D445" s="5"/>
      <c r="E445" s="5"/>
      <c r="G445" s="5"/>
    </row>
    <row r="446" spans="4:7" x14ac:dyDescent="0.2">
      <c r="D446" s="5"/>
      <c r="E446" s="5"/>
      <c r="G446" s="5"/>
    </row>
    <row r="447" spans="4:7" x14ac:dyDescent="0.2">
      <c r="D447" s="5"/>
      <c r="E447" s="5"/>
      <c r="G447" s="5"/>
    </row>
    <row r="448" spans="4:7" x14ac:dyDescent="0.2">
      <c r="D448" s="5"/>
      <c r="E448" s="5"/>
      <c r="G448" s="5"/>
    </row>
    <row r="449" spans="4:7" x14ac:dyDescent="0.2">
      <c r="D449" s="5"/>
      <c r="E449" s="5"/>
      <c r="G449" s="5"/>
    </row>
    <row r="450" spans="4:7" x14ac:dyDescent="0.2">
      <c r="D450" s="5"/>
      <c r="E450" s="5"/>
      <c r="G450" s="5"/>
    </row>
    <row r="451" spans="4:7" x14ac:dyDescent="0.2">
      <c r="D451" s="5"/>
      <c r="E451" s="5"/>
      <c r="G451" s="5"/>
    </row>
    <row r="452" spans="4:7" x14ac:dyDescent="0.2">
      <c r="D452" s="5"/>
      <c r="E452" s="5"/>
      <c r="G452" s="5"/>
    </row>
    <row r="453" spans="4:7" x14ac:dyDescent="0.2">
      <c r="D453" s="5"/>
      <c r="E453" s="5"/>
      <c r="G453" s="5"/>
    </row>
    <row r="454" spans="4:7" x14ac:dyDescent="0.2">
      <c r="D454" s="5"/>
      <c r="E454" s="5"/>
      <c r="G454" s="5"/>
    </row>
    <row r="455" spans="4:7" x14ac:dyDescent="0.2">
      <c r="D455" s="5"/>
      <c r="E455" s="5"/>
      <c r="G455" s="5"/>
    </row>
    <row r="456" spans="4:7" x14ac:dyDescent="0.2">
      <c r="D456" s="5"/>
      <c r="E456" s="5"/>
      <c r="G456" s="5"/>
    </row>
    <row r="457" spans="4:7" x14ac:dyDescent="0.2">
      <c r="D457" s="5"/>
      <c r="E457" s="5"/>
      <c r="G457" s="5"/>
    </row>
    <row r="458" spans="4:7" x14ac:dyDescent="0.2">
      <c r="D458" s="5"/>
      <c r="E458" s="5"/>
      <c r="G458" s="5"/>
    </row>
    <row r="459" spans="4:7" x14ac:dyDescent="0.2">
      <c r="D459" s="5"/>
      <c r="E459" s="5"/>
      <c r="G459" s="5"/>
    </row>
    <row r="460" spans="4:7" x14ac:dyDescent="0.2">
      <c r="D460" s="5"/>
      <c r="E460" s="5"/>
      <c r="G460" s="5"/>
    </row>
    <row r="461" spans="4:7" x14ac:dyDescent="0.2">
      <c r="D461" s="5"/>
      <c r="E461" s="5"/>
      <c r="G461" s="5"/>
    </row>
    <row r="462" spans="4:7" x14ac:dyDescent="0.2">
      <c r="D462" s="5"/>
      <c r="E462" s="5"/>
      <c r="G462" s="5"/>
    </row>
    <row r="463" spans="4:7" x14ac:dyDescent="0.2">
      <c r="D463" s="5"/>
      <c r="E463" s="5"/>
      <c r="G463" s="5"/>
    </row>
    <row r="464" spans="4:7" x14ac:dyDescent="0.2">
      <c r="D464" s="5"/>
      <c r="E464" s="5"/>
      <c r="G464" s="5"/>
    </row>
    <row r="465" spans="4:7" x14ac:dyDescent="0.2">
      <c r="D465" s="5"/>
      <c r="E465" s="5"/>
      <c r="G465" s="5"/>
    </row>
    <row r="466" spans="4:7" x14ac:dyDescent="0.2">
      <c r="D466" s="5"/>
      <c r="E466" s="5"/>
      <c r="G466" s="5"/>
    </row>
    <row r="467" spans="4:7" x14ac:dyDescent="0.2">
      <c r="D467" s="5"/>
      <c r="E467" s="5"/>
      <c r="G467" s="5"/>
    </row>
    <row r="468" spans="4:7" x14ac:dyDescent="0.2">
      <c r="D468" s="5"/>
      <c r="E468" s="5"/>
      <c r="G468" s="5"/>
    </row>
    <row r="469" spans="4:7" x14ac:dyDescent="0.2">
      <c r="D469" s="5"/>
      <c r="E469" s="5"/>
      <c r="G469" s="5"/>
    </row>
    <row r="470" spans="4:7" x14ac:dyDescent="0.2">
      <c r="D470" s="5"/>
      <c r="E470" s="5"/>
      <c r="G470" s="5"/>
    </row>
    <row r="471" spans="4:7" x14ac:dyDescent="0.2">
      <c r="D471" s="5"/>
      <c r="E471" s="5"/>
      <c r="G471" s="5"/>
    </row>
    <row r="472" spans="4:7" x14ac:dyDescent="0.2">
      <c r="D472" s="5"/>
      <c r="E472" s="5"/>
      <c r="G472" s="5"/>
    </row>
    <row r="473" spans="4:7" x14ac:dyDescent="0.2">
      <c r="D473" s="5"/>
      <c r="E473" s="5"/>
      <c r="G473" s="5"/>
    </row>
    <row r="474" spans="4:7" x14ac:dyDescent="0.2">
      <c r="D474" s="5"/>
      <c r="E474" s="5"/>
      <c r="G474" s="5"/>
    </row>
    <row r="475" spans="4:7" x14ac:dyDescent="0.2">
      <c r="D475" s="5"/>
      <c r="E475" s="5"/>
      <c r="G475" s="5"/>
    </row>
    <row r="476" spans="4:7" x14ac:dyDescent="0.2">
      <c r="D476" s="5"/>
      <c r="E476" s="5"/>
      <c r="G476" s="5"/>
    </row>
    <row r="477" spans="4:7" x14ac:dyDescent="0.2">
      <c r="D477" s="5"/>
      <c r="E477" s="5"/>
      <c r="G477" s="5"/>
    </row>
    <row r="478" spans="4:7" x14ac:dyDescent="0.2">
      <c r="D478" s="5"/>
      <c r="E478" s="5"/>
      <c r="G478" s="5"/>
    </row>
    <row r="479" spans="4:7" x14ac:dyDescent="0.2">
      <c r="D479" s="5"/>
      <c r="E479" s="5"/>
      <c r="G479" s="5"/>
    </row>
    <row r="480" spans="4:7" x14ac:dyDescent="0.2">
      <c r="D480" s="5"/>
      <c r="E480" s="5"/>
      <c r="G480" s="5"/>
    </row>
    <row r="481" spans="4:7" x14ac:dyDescent="0.2">
      <c r="D481" s="5"/>
      <c r="E481" s="5"/>
      <c r="G481" s="5"/>
    </row>
    <row r="482" spans="4:7" x14ac:dyDescent="0.2">
      <c r="D482" s="5"/>
      <c r="E482" s="5"/>
      <c r="G482" s="5"/>
    </row>
    <row r="483" spans="4:7" x14ac:dyDescent="0.2">
      <c r="D483" s="5"/>
      <c r="E483" s="5"/>
      <c r="G483" s="5"/>
    </row>
    <row r="484" spans="4:7" x14ac:dyDescent="0.2">
      <c r="D484" s="5"/>
      <c r="E484" s="5"/>
      <c r="G484" s="5"/>
    </row>
    <row r="485" spans="4:7" x14ac:dyDescent="0.2">
      <c r="D485" s="5"/>
      <c r="E485" s="5"/>
      <c r="G485" s="5"/>
    </row>
    <row r="486" spans="4:7" x14ac:dyDescent="0.2">
      <c r="D486" s="5"/>
      <c r="E486" s="5"/>
      <c r="G486" s="5"/>
    </row>
    <row r="487" spans="4:7" x14ac:dyDescent="0.2">
      <c r="D487" s="5"/>
      <c r="E487" s="5"/>
      <c r="G487" s="5"/>
    </row>
    <row r="488" spans="4:7" x14ac:dyDescent="0.2">
      <c r="D488" s="5"/>
      <c r="E488" s="5"/>
      <c r="G488" s="5"/>
    </row>
    <row r="489" spans="4:7" x14ac:dyDescent="0.2">
      <c r="D489" s="5"/>
      <c r="E489" s="5"/>
      <c r="G489" s="5"/>
    </row>
    <row r="490" spans="4:7" x14ac:dyDescent="0.2">
      <c r="D490" s="5"/>
      <c r="E490" s="5"/>
      <c r="G490" s="5"/>
    </row>
    <row r="491" spans="4:7" x14ac:dyDescent="0.2">
      <c r="D491" s="5"/>
      <c r="E491" s="5"/>
      <c r="G491" s="5"/>
    </row>
    <row r="492" spans="4:7" x14ac:dyDescent="0.2">
      <c r="D492" s="5"/>
      <c r="E492" s="5"/>
      <c r="G492" s="5"/>
    </row>
    <row r="493" spans="4:7" x14ac:dyDescent="0.2">
      <c r="D493" s="5"/>
      <c r="E493" s="5"/>
      <c r="G493" s="5"/>
    </row>
    <row r="494" spans="4:7" x14ac:dyDescent="0.2">
      <c r="D494" s="5"/>
      <c r="E494" s="5"/>
      <c r="G494" s="5"/>
    </row>
    <row r="495" spans="4:7" x14ac:dyDescent="0.2">
      <c r="D495" s="5"/>
      <c r="E495" s="5"/>
      <c r="G495" s="5"/>
    </row>
    <row r="496" spans="4:7" x14ac:dyDescent="0.2">
      <c r="D496" s="5"/>
      <c r="E496" s="5"/>
      <c r="G496" s="5"/>
    </row>
    <row r="497" spans="4:7" x14ac:dyDescent="0.2">
      <c r="D497" s="5"/>
      <c r="E497" s="5"/>
      <c r="G497" s="5"/>
    </row>
    <row r="498" spans="4:7" x14ac:dyDescent="0.2">
      <c r="D498" s="5"/>
      <c r="E498" s="5"/>
      <c r="G498" s="5"/>
    </row>
    <row r="499" spans="4:7" x14ac:dyDescent="0.2">
      <c r="D499" s="5"/>
      <c r="E499" s="5"/>
      <c r="G499" s="5"/>
    </row>
    <row r="500" spans="4:7" x14ac:dyDescent="0.2">
      <c r="D500" s="5"/>
      <c r="E500" s="5"/>
      <c r="G500" s="5"/>
    </row>
    <row r="501" spans="4:7" x14ac:dyDescent="0.2">
      <c r="D501" s="5"/>
      <c r="E501" s="5"/>
      <c r="G501" s="5"/>
    </row>
    <row r="502" spans="4:7" x14ac:dyDescent="0.2">
      <c r="D502" s="5"/>
      <c r="E502" s="5"/>
      <c r="G502" s="5"/>
    </row>
    <row r="503" spans="4:7" x14ac:dyDescent="0.2">
      <c r="D503" s="5"/>
      <c r="E503" s="5"/>
      <c r="G503" s="5"/>
    </row>
    <row r="504" spans="4:7" x14ac:dyDescent="0.2">
      <c r="D504" s="5"/>
      <c r="E504" s="5"/>
      <c r="G504" s="5"/>
    </row>
    <row r="505" spans="4:7" x14ac:dyDescent="0.2">
      <c r="D505" s="5"/>
      <c r="E505" s="5"/>
      <c r="G505" s="5"/>
    </row>
    <row r="506" spans="4:7" x14ac:dyDescent="0.2">
      <c r="D506" s="5"/>
      <c r="E506" s="5"/>
      <c r="G506" s="5"/>
    </row>
    <row r="507" spans="4:7" x14ac:dyDescent="0.2">
      <c r="D507" s="5"/>
      <c r="E507" s="5"/>
      <c r="G507" s="5"/>
    </row>
    <row r="508" spans="4:7" x14ac:dyDescent="0.2">
      <c r="D508" s="5"/>
      <c r="E508" s="5"/>
      <c r="G508" s="5"/>
    </row>
    <row r="509" spans="4:7" x14ac:dyDescent="0.2">
      <c r="D509" s="5"/>
      <c r="E509" s="5"/>
      <c r="G509" s="5"/>
    </row>
    <row r="510" spans="4:7" x14ac:dyDescent="0.2">
      <c r="D510" s="5"/>
      <c r="E510" s="5"/>
      <c r="G510" s="5"/>
    </row>
    <row r="511" spans="4:7" x14ac:dyDescent="0.2">
      <c r="D511" s="5"/>
      <c r="E511" s="5"/>
      <c r="G511" s="5"/>
    </row>
    <row r="512" spans="4:7" x14ac:dyDescent="0.2">
      <c r="D512" s="5"/>
      <c r="E512" s="5"/>
      <c r="G512" s="5"/>
    </row>
    <row r="513" spans="4:7" x14ac:dyDescent="0.2">
      <c r="D513" s="5"/>
      <c r="E513" s="5"/>
      <c r="G513" s="5"/>
    </row>
    <row r="514" spans="4:7" x14ac:dyDescent="0.2">
      <c r="D514" s="5"/>
      <c r="E514" s="5"/>
      <c r="G514" s="5"/>
    </row>
    <row r="515" spans="4:7" x14ac:dyDescent="0.2">
      <c r="D515" s="5"/>
      <c r="E515" s="5"/>
      <c r="G515" s="5"/>
    </row>
    <row r="516" spans="4:7" x14ac:dyDescent="0.2">
      <c r="D516" s="5"/>
      <c r="E516" s="5"/>
      <c r="G516" s="5"/>
    </row>
    <row r="517" spans="4:7" x14ac:dyDescent="0.2">
      <c r="D517" s="5"/>
      <c r="E517" s="5"/>
      <c r="G517" s="5"/>
    </row>
    <row r="518" spans="4:7" x14ac:dyDescent="0.2">
      <c r="D518" s="5"/>
      <c r="E518" s="5"/>
      <c r="G518" s="5"/>
    </row>
    <row r="519" spans="4:7" x14ac:dyDescent="0.2">
      <c r="D519" s="5"/>
      <c r="E519" s="5"/>
      <c r="G519" s="5"/>
    </row>
    <row r="520" spans="4:7" x14ac:dyDescent="0.2">
      <c r="D520" s="5"/>
      <c r="E520" s="5"/>
      <c r="G520" s="5"/>
    </row>
    <row r="521" spans="4:7" x14ac:dyDescent="0.2">
      <c r="D521" s="5"/>
      <c r="E521" s="5"/>
      <c r="G521" s="5"/>
    </row>
    <row r="522" spans="4:7" x14ac:dyDescent="0.2">
      <c r="D522" s="5"/>
      <c r="E522" s="5"/>
      <c r="G522" s="5"/>
    </row>
    <row r="523" spans="4:7" x14ac:dyDescent="0.2">
      <c r="D523" s="5"/>
      <c r="E523" s="5"/>
      <c r="G523" s="5"/>
    </row>
    <row r="524" spans="4:7" x14ac:dyDescent="0.2">
      <c r="D524" s="5"/>
      <c r="E524" s="5"/>
      <c r="G524" s="5"/>
    </row>
    <row r="525" spans="4:7" x14ac:dyDescent="0.2">
      <c r="D525" s="5"/>
      <c r="E525" s="5"/>
      <c r="G525" s="5"/>
    </row>
    <row r="526" spans="4:7" x14ac:dyDescent="0.2">
      <c r="D526" s="5"/>
      <c r="E526" s="5"/>
      <c r="G526" s="5"/>
    </row>
    <row r="527" spans="4:7" x14ac:dyDescent="0.2">
      <c r="D527" s="5"/>
      <c r="E527" s="5"/>
      <c r="G527" s="5"/>
    </row>
    <row r="528" spans="4:7" x14ac:dyDescent="0.2">
      <c r="D528" s="5"/>
      <c r="E528" s="5"/>
      <c r="G528" s="5"/>
    </row>
    <row r="529" spans="4:7" x14ac:dyDescent="0.2">
      <c r="D529" s="5"/>
      <c r="E529" s="5"/>
      <c r="G529" s="5"/>
    </row>
    <row r="530" spans="4:7" x14ac:dyDescent="0.2">
      <c r="D530" s="5"/>
      <c r="E530" s="5"/>
      <c r="G530" s="5"/>
    </row>
    <row r="531" spans="4:7" x14ac:dyDescent="0.2">
      <c r="D531" s="5"/>
      <c r="E531" s="5"/>
      <c r="G531" s="5"/>
    </row>
    <row r="532" spans="4:7" x14ac:dyDescent="0.2">
      <c r="D532" s="5"/>
      <c r="E532" s="5"/>
      <c r="G532" s="5"/>
    </row>
    <row r="533" spans="4:7" x14ac:dyDescent="0.2">
      <c r="D533" s="5"/>
      <c r="E533" s="5"/>
      <c r="G533" s="5"/>
    </row>
    <row r="534" spans="4:7" x14ac:dyDescent="0.2">
      <c r="D534" s="5"/>
      <c r="E534" s="5"/>
      <c r="G534" s="5"/>
    </row>
    <row r="535" spans="4:7" x14ac:dyDescent="0.2">
      <c r="D535" s="5"/>
      <c r="E535" s="5"/>
      <c r="G535" s="5"/>
    </row>
    <row r="536" spans="4:7" x14ac:dyDescent="0.2">
      <c r="D536" s="5"/>
      <c r="E536" s="5"/>
      <c r="G536" s="5"/>
    </row>
    <row r="537" spans="4:7" x14ac:dyDescent="0.2">
      <c r="D537" s="5"/>
      <c r="E537" s="5"/>
      <c r="G537" s="5"/>
    </row>
    <row r="538" spans="4:7" x14ac:dyDescent="0.2">
      <c r="D538" s="5"/>
      <c r="E538" s="5"/>
      <c r="G538" s="5"/>
    </row>
    <row r="539" spans="4:7" x14ac:dyDescent="0.2">
      <c r="D539" s="5"/>
      <c r="E539" s="5"/>
      <c r="G539" s="5"/>
    </row>
    <row r="540" spans="4:7" x14ac:dyDescent="0.2">
      <c r="D540" s="5"/>
      <c r="E540" s="5"/>
      <c r="G540" s="5"/>
    </row>
    <row r="541" spans="4:7" x14ac:dyDescent="0.2">
      <c r="D541" s="5"/>
      <c r="E541" s="5"/>
      <c r="G541" s="5"/>
    </row>
    <row r="542" spans="4:7" x14ac:dyDescent="0.2">
      <c r="D542" s="5"/>
      <c r="E542" s="5"/>
      <c r="G542" s="5"/>
    </row>
    <row r="543" spans="4:7" x14ac:dyDescent="0.2">
      <c r="D543" s="5"/>
      <c r="E543" s="5"/>
      <c r="G543" s="5"/>
    </row>
    <row r="544" spans="4:7" x14ac:dyDescent="0.2">
      <c r="D544" s="5"/>
      <c r="E544" s="5"/>
      <c r="G544" s="5"/>
    </row>
    <row r="545" spans="4:7" x14ac:dyDescent="0.2">
      <c r="D545" s="5"/>
      <c r="E545" s="5"/>
      <c r="G545" s="5"/>
    </row>
    <row r="546" spans="4:7" x14ac:dyDescent="0.2">
      <c r="D546" s="5"/>
      <c r="E546" s="5"/>
      <c r="G546" s="5"/>
    </row>
    <row r="547" spans="4:7" x14ac:dyDescent="0.2">
      <c r="D547" s="5"/>
      <c r="E547" s="5"/>
      <c r="G547" s="5"/>
    </row>
    <row r="548" spans="4:7" x14ac:dyDescent="0.2">
      <c r="D548" s="5"/>
      <c r="E548" s="5"/>
      <c r="G548" s="5"/>
    </row>
    <row r="549" spans="4:7" x14ac:dyDescent="0.2">
      <c r="D549" s="5"/>
      <c r="E549" s="5"/>
      <c r="G549" s="5"/>
    </row>
    <row r="550" spans="4:7" x14ac:dyDescent="0.2">
      <c r="D550" s="5"/>
      <c r="E550" s="5"/>
      <c r="G550" s="5"/>
    </row>
    <row r="551" spans="4:7" x14ac:dyDescent="0.2">
      <c r="D551" s="5"/>
      <c r="E551" s="5"/>
      <c r="G551" s="5"/>
    </row>
    <row r="552" spans="4:7" x14ac:dyDescent="0.2">
      <c r="D552" s="5"/>
      <c r="E552" s="5"/>
      <c r="G552" s="5"/>
    </row>
    <row r="553" spans="4:7" x14ac:dyDescent="0.2">
      <c r="D553" s="5"/>
      <c r="E553" s="5"/>
      <c r="G553" s="5"/>
    </row>
    <row r="554" spans="4:7" x14ac:dyDescent="0.2">
      <c r="D554" s="5"/>
      <c r="E554" s="5"/>
      <c r="G554" s="5"/>
    </row>
    <row r="555" spans="4:7" x14ac:dyDescent="0.2">
      <c r="D555" s="5"/>
      <c r="E555" s="5"/>
      <c r="G555" s="5"/>
    </row>
    <row r="556" spans="4:7" x14ac:dyDescent="0.2">
      <c r="D556" s="5"/>
      <c r="E556" s="5"/>
      <c r="G556" s="5"/>
    </row>
    <row r="557" spans="4:7" x14ac:dyDescent="0.2">
      <c r="D557" s="5"/>
      <c r="E557" s="5"/>
      <c r="G557" s="5"/>
    </row>
    <row r="558" spans="4:7" x14ac:dyDescent="0.2">
      <c r="D558" s="5"/>
      <c r="E558" s="5"/>
      <c r="G558" s="5"/>
    </row>
    <row r="559" spans="4:7" x14ac:dyDescent="0.2">
      <c r="D559" s="5"/>
      <c r="E559" s="5"/>
      <c r="G559" s="5"/>
    </row>
    <row r="560" spans="4:7" x14ac:dyDescent="0.2">
      <c r="D560" s="5"/>
      <c r="E560" s="5"/>
      <c r="G560" s="5"/>
    </row>
    <row r="561" spans="4:7" x14ac:dyDescent="0.2">
      <c r="D561" s="5"/>
      <c r="E561" s="5"/>
      <c r="G561" s="5"/>
    </row>
    <row r="562" spans="4:7" x14ac:dyDescent="0.2">
      <c r="D562" s="5"/>
      <c r="E562" s="5"/>
      <c r="G562" s="5"/>
    </row>
    <row r="563" spans="4:7" x14ac:dyDescent="0.2">
      <c r="D563" s="5"/>
      <c r="E563" s="5"/>
      <c r="G563" s="5"/>
    </row>
    <row r="564" spans="4:7" x14ac:dyDescent="0.2">
      <c r="D564" s="5"/>
      <c r="E564" s="5"/>
      <c r="G564" s="5"/>
    </row>
    <row r="565" spans="4:7" x14ac:dyDescent="0.2">
      <c r="D565" s="5"/>
      <c r="E565" s="5"/>
      <c r="G565" s="5"/>
    </row>
    <row r="566" spans="4:7" x14ac:dyDescent="0.2">
      <c r="D566" s="5"/>
      <c r="E566" s="5"/>
      <c r="G566" s="5"/>
    </row>
    <row r="567" spans="4:7" x14ac:dyDescent="0.2">
      <c r="D567" s="5"/>
      <c r="E567" s="5"/>
      <c r="G567" s="5"/>
    </row>
    <row r="568" spans="4:7" x14ac:dyDescent="0.2">
      <c r="D568" s="5"/>
      <c r="E568" s="5"/>
      <c r="G568" s="5"/>
    </row>
    <row r="569" spans="4:7" x14ac:dyDescent="0.2">
      <c r="D569" s="5"/>
      <c r="E569" s="5"/>
      <c r="G569" s="5"/>
    </row>
    <row r="570" spans="4:7" x14ac:dyDescent="0.2">
      <c r="D570" s="5"/>
      <c r="E570" s="5"/>
      <c r="G570" s="5"/>
    </row>
    <row r="571" spans="4:7" x14ac:dyDescent="0.2">
      <c r="D571" s="5"/>
      <c r="E571" s="5"/>
      <c r="G571" s="5"/>
    </row>
    <row r="572" spans="4:7" x14ac:dyDescent="0.2">
      <c r="D572" s="5"/>
      <c r="E572" s="5"/>
      <c r="G572" s="5"/>
    </row>
    <row r="573" spans="4:7" x14ac:dyDescent="0.2">
      <c r="D573" s="5"/>
      <c r="E573" s="5"/>
      <c r="G573" s="5"/>
    </row>
    <row r="574" spans="4:7" x14ac:dyDescent="0.2">
      <c r="D574" s="5"/>
      <c r="E574" s="5"/>
      <c r="G574" s="5"/>
    </row>
    <row r="575" spans="4:7" x14ac:dyDescent="0.2">
      <c r="D575" s="5"/>
      <c r="E575" s="5"/>
      <c r="G575" s="5"/>
    </row>
    <row r="576" spans="4:7" x14ac:dyDescent="0.2">
      <c r="D576" s="5"/>
      <c r="E576" s="5"/>
      <c r="G576" s="5"/>
    </row>
    <row r="577" spans="4:7" x14ac:dyDescent="0.2">
      <c r="D577" s="5"/>
      <c r="E577" s="5"/>
      <c r="G577" s="5"/>
    </row>
    <row r="578" spans="4:7" x14ac:dyDescent="0.2">
      <c r="D578" s="5"/>
      <c r="E578" s="5"/>
      <c r="G578" s="5"/>
    </row>
    <row r="579" spans="4:7" x14ac:dyDescent="0.2">
      <c r="D579" s="5"/>
      <c r="E579" s="5"/>
      <c r="G579" s="5"/>
    </row>
    <row r="580" spans="4:7" x14ac:dyDescent="0.2">
      <c r="D580" s="5"/>
      <c r="E580" s="5"/>
      <c r="G580" s="5"/>
    </row>
    <row r="581" spans="4:7" x14ac:dyDescent="0.2">
      <c r="D581" s="5"/>
      <c r="E581" s="5"/>
      <c r="G581" s="5"/>
    </row>
    <row r="582" spans="4:7" x14ac:dyDescent="0.2">
      <c r="D582" s="5"/>
      <c r="E582" s="5"/>
      <c r="G582" s="5"/>
    </row>
    <row r="583" spans="4:7" x14ac:dyDescent="0.2">
      <c r="D583" s="5"/>
      <c r="E583" s="5"/>
      <c r="G583" s="5"/>
    </row>
    <row r="584" spans="4:7" x14ac:dyDescent="0.2">
      <c r="D584" s="5"/>
      <c r="E584" s="5"/>
      <c r="G584" s="5"/>
    </row>
    <row r="585" spans="4:7" x14ac:dyDescent="0.2">
      <c r="D585" s="5"/>
      <c r="E585" s="5"/>
      <c r="G585" s="5"/>
    </row>
    <row r="586" spans="4:7" x14ac:dyDescent="0.2">
      <c r="D586" s="5"/>
      <c r="E586" s="5"/>
      <c r="G586" s="5"/>
    </row>
    <row r="587" spans="4:7" x14ac:dyDescent="0.2">
      <c r="D587" s="5"/>
      <c r="E587" s="5"/>
      <c r="G587" s="5"/>
    </row>
    <row r="588" spans="4:7" x14ac:dyDescent="0.2">
      <c r="D588" s="5"/>
      <c r="E588" s="5"/>
      <c r="G588" s="5"/>
    </row>
    <row r="589" spans="4:7" x14ac:dyDescent="0.2">
      <c r="D589" s="5"/>
      <c r="E589" s="5"/>
      <c r="G589" s="5"/>
    </row>
    <row r="590" spans="4:7" x14ac:dyDescent="0.2">
      <c r="D590" s="5"/>
      <c r="E590" s="5"/>
      <c r="G590" s="5"/>
    </row>
    <row r="591" spans="4:7" x14ac:dyDescent="0.2">
      <c r="D591" s="5"/>
      <c r="E591" s="5"/>
      <c r="G591" s="5"/>
    </row>
    <row r="592" spans="4:7" x14ac:dyDescent="0.2">
      <c r="D592" s="5"/>
      <c r="E592" s="5"/>
      <c r="G592" s="5"/>
    </row>
    <row r="593" spans="4:8" x14ac:dyDescent="0.2">
      <c r="D593" s="5"/>
      <c r="E593" s="5"/>
      <c r="G593" s="5"/>
    </row>
    <row r="594" spans="4:8" x14ac:dyDescent="0.2">
      <c r="D594" s="5"/>
      <c r="E594" s="5"/>
      <c r="G594" s="5"/>
    </row>
    <row r="595" spans="4:8" x14ac:dyDescent="0.2">
      <c r="D595" s="5"/>
      <c r="E595" s="5"/>
      <c r="G595" s="5"/>
    </row>
    <row r="596" spans="4:8" x14ac:dyDescent="0.2">
      <c r="D596" s="5"/>
      <c r="E596" s="5"/>
      <c r="G596" s="5"/>
    </row>
    <row r="597" spans="4:8" x14ac:dyDescent="0.2">
      <c r="D597" s="5"/>
      <c r="E597" s="5"/>
      <c r="G597" s="5"/>
    </row>
    <row r="598" spans="4:8" x14ac:dyDescent="0.2">
      <c r="D598" s="5"/>
      <c r="E598" s="5"/>
      <c r="G598" s="5"/>
    </row>
    <row r="599" spans="4:8" x14ac:dyDescent="0.2">
      <c r="G599" s="5"/>
      <c r="H599" s="5"/>
    </row>
    <row r="600" spans="4:8" x14ac:dyDescent="0.2">
      <c r="G600" s="5"/>
      <c r="H600" s="5"/>
    </row>
    <row r="601" spans="4:8" x14ac:dyDescent="0.2">
      <c r="G601" s="5"/>
      <c r="H601" s="5"/>
    </row>
    <row r="602" spans="4:8" x14ac:dyDescent="0.2">
      <c r="G602" s="5"/>
      <c r="H602" s="5"/>
    </row>
    <row r="603" spans="4:8" x14ac:dyDescent="0.2">
      <c r="G603" s="5"/>
      <c r="H603" s="5"/>
    </row>
    <row r="604" spans="4:8" x14ac:dyDescent="0.2">
      <c r="G604" s="5"/>
      <c r="H604" s="5"/>
    </row>
    <row r="605" spans="4:8" x14ac:dyDescent="0.2">
      <c r="G605" s="5"/>
      <c r="H605" s="5"/>
    </row>
    <row r="606" spans="4:8" x14ac:dyDescent="0.2">
      <c r="G606" s="5"/>
      <c r="H606" s="5"/>
    </row>
    <row r="607" spans="4:8" x14ac:dyDescent="0.2">
      <c r="G607" s="5"/>
      <c r="H607" s="5"/>
    </row>
    <row r="608" spans="4:8" x14ac:dyDescent="0.2">
      <c r="G608" s="5"/>
      <c r="H608" s="5"/>
    </row>
    <row r="609" spans="7:8" x14ac:dyDescent="0.2">
      <c r="G609" s="5"/>
      <c r="H609" s="5"/>
    </row>
    <row r="610" spans="7:8" x14ac:dyDescent="0.2">
      <c r="G610" s="5"/>
      <c r="H610" s="5"/>
    </row>
    <row r="611" spans="7:8" x14ac:dyDescent="0.2">
      <c r="G611" s="5"/>
      <c r="H611" s="5"/>
    </row>
    <row r="612" spans="7:8" x14ac:dyDescent="0.2">
      <c r="G612" s="5"/>
      <c r="H612" s="5"/>
    </row>
    <row r="613" spans="7:8" x14ac:dyDescent="0.2">
      <c r="G613" s="5"/>
      <c r="H613" s="5"/>
    </row>
    <row r="614" spans="7:8" x14ac:dyDescent="0.2">
      <c r="G614" s="5"/>
      <c r="H614" s="5"/>
    </row>
    <row r="615" spans="7:8" x14ac:dyDescent="0.2">
      <c r="G615" s="5"/>
      <c r="H615" s="5"/>
    </row>
    <row r="616" spans="7:8" x14ac:dyDescent="0.2">
      <c r="G616" s="5"/>
      <c r="H616" s="5"/>
    </row>
    <row r="617" spans="7:8" x14ac:dyDescent="0.2">
      <c r="G617" s="5"/>
      <c r="H617" s="5"/>
    </row>
    <row r="618" spans="7:8" x14ac:dyDescent="0.2">
      <c r="G618" s="5"/>
      <c r="H618" s="5"/>
    </row>
    <row r="619" spans="7:8" x14ac:dyDescent="0.2">
      <c r="G619" s="5"/>
      <c r="H619" s="5"/>
    </row>
    <row r="620" spans="7:8" x14ac:dyDescent="0.2">
      <c r="G620" s="5"/>
      <c r="H620" s="5"/>
    </row>
    <row r="621" spans="7:8" x14ac:dyDescent="0.2">
      <c r="G621" s="5"/>
      <c r="H621" s="5"/>
    </row>
    <row r="622" spans="7:8" x14ac:dyDescent="0.2">
      <c r="G622" s="5"/>
      <c r="H622" s="5"/>
    </row>
    <row r="623" spans="7:8" x14ac:dyDescent="0.2">
      <c r="G623" s="5"/>
      <c r="H623" s="5"/>
    </row>
    <row r="624" spans="7:8" x14ac:dyDescent="0.2">
      <c r="G624" s="5"/>
      <c r="H624" s="5"/>
    </row>
    <row r="625" spans="7:8" x14ac:dyDescent="0.2">
      <c r="G625" s="5"/>
      <c r="H625" s="5"/>
    </row>
    <row r="626" spans="7:8" x14ac:dyDescent="0.2">
      <c r="G626" s="5"/>
      <c r="H626" s="5"/>
    </row>
    <row r="627" spans="7:8" x14ac:dyDescent="0.2">
      <c r="G627" s="5"/>
      <c r="H627" s="5"/>
    </row>
    <row r="628" spans="7:8" x14ac:dyDescent="0.2">
      <c r="G628" s="5"/>
      <c r="H628" s="5"/>
    </row>
    <row r="629" spans="7:8" x14ac:dyDescent="0.2">
      <c r="G629" s="5"/>
      <c r="H629" s="5"/>
    </row>
    <row r="630" spans="7:8" x14ac:dyDescent="0.2">
      <c r="G630" s="5"/>
      <c r="H630" s="5"/>
    </row>
    <row r="631" spans="7:8" x14ac:dyDescent="0.2">
      <c r="G631" s="5"/>
      <c r="H631" s="5"/>
    </row>
    <row r="632" spans="7:8" x14ac:dyDescent="0.2">
      <c r="G632" s="5"/>
      <c r="H632" s="5"/>
    </row>
    <row r="633" spans="7:8" x14ac:dyDescent="0.2">
      <c r="G633" s="5"/>
      <c r="H633" s="5"/>
    </row>
    <row r="634" spans="7:8" x14ac:dyDescent="0.2">
      <c r="G634" s="5"/>
      <c r="H634" s="5"/>
    </row>
    <row r="635" spans="7:8" x14ac:dyDescent="0.2">
      <c r="G635" s="5"/>
      <c r="H635" s="5"/>
    </row>
    <row r="636" spans="7:8" x14ac:dyDescent="0.2">
      <c r="G636" s="5"/>
      <c r="H636" s="5"/>
    </row>
    <row r="637" spans="7:8" x14ac:dyDescent="0.2">
      <c r="G637" s="5"/>
      <c r="H637" s="5"/>
    </row>
    <row r="638" spans="7:8" x14ac:dyDescent="0.2">
      <c r="G638" s="5"/>
      <c r="H638" s="5"/>
    </row>
    <row r="639" spans="7:8" x14ac:dyDescent="0.2">
      <c r="G639" s="5"/>
      <c r="H639" s="5"/>
    </row>
    <row r="640" spans="7:8" x14ac:dyDescent="0.2">
      <c r="G640" s="5"/>
      <c r="H640" s="5"/>
    </row>
    <row r="641" spans="7:8" x14ac:dyDescent="0.2">
      <c r="G641" s="5"/>
      <c r="H641" s="5"/>
    </row>
    <row r="642" spans="7:8" x14ac:dyDescent="0.2">
      <c r="G642" s="5"/>
      <c r="H642" s="5"/>
    </row>
    <row r="643" spans="7:8" x14ac:dyDescent="0.2">
      <c r="G643" s="5"/>
      <c r="H643" s="5"/>
    </row>
    <row r="644" spans="7:8" x14ac:dyDescent="0.2">
      <c r="G644" s="5"/>
      <c r="H644" s="5"/>
    </row>
    <row r="645" spans="7:8" x14ac:dyDescent="0.2">
      <c r="G645" s="5"/>
      <c r="H645" s="5"/>
    </row>
    <row r="646" spans="7:8" x14ac:dyDescent="0.2">
      <c r="G646" s="5"/>
      <c r="H646" s="5"/>
    </row>
    <row r="647" spans="7:8" x14ac:dyDescent="0.2">
      <c r="G647" s="5"/>
      <c r="H647" s="5"/>
    </row>
    <row r="648" spans="7:8" x14ac:dyDescent="0.2">
      <c r="G648" s="5"/>
      <c r="H648" s="5"/>
    </row>
    <row r="649" spans="7:8" x14ac:dyDescent="0.2">
      <c r="G649" s="5"/>
      <c r="H649" s="5"/>
    </row>
    <row r="650" spans="7:8" x14ac:dyDescent="0.2">
      <c r="G650" s="5"/>
      <c r="H650" s="5"/>
    </row>
    <row r="651" spans="7:8" x14ac:dyDescent="0.2">
      <c r="G651" s="5"/>
      <c r="H651" s="5"/>
    </row>
    <row r="652" spans="7:8" x14ac:dyDescent="0.2">
      <c r="G652" s="5"/>
      <c r="H652" s="5"/>
    </row>
    <row r="653" spans="7:8" x14ac:dyDescent="0.2">
      <c r="G653" s="5"/>
      <c r="H653" s="5"/>
    </row>
    <row r="654" spans="7:8" x14ac:dyDescent="0.2">
      <c r="G654" s="5"/>
      <c r="H654" s="5"/>
    </row>
    <row r="655" spans="7:8" x14ac:dyDescent="0.2">
      <c r="G655" s="5"/>
      <c r="H655" s="5"/>
    </row>
    <row r="656" spans="7:8" x14ac:dyDescent="0.2">
      <c r="G656" s="5"/>
      <c r="H656" s="5"/>
    </row>
    <row r="657" spans="7:8" x14ac:dyDescent="0.2">
      <c r="G657" s="5"/>
      <c r="H657" s="5"/>
    </row>
    <row r="658" spans="7:8" x14ac:dyDescent="0.2">
      <c r="G658" s="5"/>
      <c r="H658" s="5"/>
    </row>
    <row r="659" spans="7:8" x14ac:dyDescent="0.2">
      <c r="G659" s="5"/>
      <c r="H659" s="5"/>
    </row>
    <row r="660" spans="7:8" x14ac:dyDescent="0.2">
      <c r="G660" s="5"/>
      <c r="H660" s="5"/>
    </row>
    <row r="661" spans="7:8" x14ac:dyDescent="0.2">
      <c r="G661" s="5"/>
      <c r="H661" s="5"/>
    </row>
    <row r="662" spans="7:8" x14ac:dyDescent="0.2">
      <c r="G662" s="5"/>
      <c r="H662" s="5"/>
    </row>
    <row r="663" spans="7:8" x14ac:dyDescent="0.2">
      <c r="G663" s="5"/>
      <c r="H663" s="5"/>
    </row>
    <row r="664" spans="7:8" x14ac:dyDescent="0.2">
      <c r="G664" s="5"/>
      <c r="H664" s="5"/>
    </row>
    <row r="665" spans="7:8" x14ac:dyDescent="0.2">
      <c r="G665" s="5"/>
      <c r="H665" s="5"/>
    </row>
    <row r="666" spans="7:8" x14ac:dyDescent="0.2">
      <c r="G666" s="5"/>
      <c r="H666" s="5"/>
    </row>
    <row r="667" spans="7:8" x14ac:dyDescent="0.2">
      <c r="G667" s="5"/>
      <c r="H667" s="5"/>
    </row>
    <row r="668" spans="7:8" x14ac:dyDescent="0.2">
      <c r="G668" s="5"/>
      <c r="H668" s="5"/>
    </row>
    <row r="669" spans="7:8" x14ac:dyDescent="0.2">
      <c r="G669" s="5"/>
      <c r="H669" s="5"/>
    </row>
    <row r="670" spans="7:8" x14ac:dyDescent="0.2">
      <c r="G670" s="5"/>
      <c r="H670" s="5"/>
    </row>
    <row r="671" spans="7:8" x14ac:dyDescent="0.2">
      <c r="G671" s="5"/>
      <c r="H671" s="5"/>
    </row>
    <row r="672" spans="7:8" x14ac:dyDescent="0.2">
      <c r="G672" s="5"/>
      <c r="H672" s="5"/>
    </row>
    <row r="673" spans="7:8" x14ac:dyDescent="0.2">
      <c r="G673" s="5"/>
      <c r="H673" s="5"/>
    </row>
    <row r="674" spans="7:8" x14ac:dyDescent="0.2">
      <c r="G674" s="5"/>
      <c r="H674" s="5"/>
    </row>
    <row r="675" spans="7:8" x14ac:dyDescent="0.2">
      <c r="G675" s="5"/>
      <c r="H675" s="5"/>
    </row>
    <row r="676" spans="7:8" x14ac:dyDescent="0.2">
      <c r="G676" s="5"/>
      <c r="H676" s="5"/>
    </row>
    <row r="677" spans="7:8" x14ac:dyDescent="0.2">
      <c r="G677" s="5"/>
      <c r="H677" s="5"/>
    </row>
    <row r="678" spans="7:8" x14ac:dyDescent="0.2">
      <c r="G678" s="5"/>
      <c r="H678" s="5"/>
    </row>
    <row r="679" spans="7:8" x14ac:dyDescent="0.2">
      <c r="G679" s="5"/>
      <c r="H679" s="5"/>
    </row>
    <row r="680" spans="7:8" x14ac:dyDescent="0.2">
      <c r="G680" s="5"/>
      <c r="H680" s="5"/>
    </row>
    <row r="681" spans="7:8" x14ac:dyDescent="0.2">
      <c r="G681" s="5"/>
      <c r="H681" s="5"/>
    </row>
    <row r="682" spans="7:8" x14ac:dyDescent="0.2">
      <c r="G682" s="5"/>
      <c r="H682" s="5"/>
    </row>
    <row r="683" spans="7:8" x14ac:dyDescent="0.2">
      <c r="G683" s="5"/>
      <c r="H683" s="5"/>
    </row>
    <row r="684" spans="7:8" x14ac:dyDescent="0.2">
      <c r="G684" s="5"/>
      <c r="H684" s="5"/>
    </row>
    <row r="685" spans="7:8" x14ac:dyDescent="0.2">
      <c r="G685" s="5"/>
      <c r="H685" s="5"/>
    </row>
    <row r="686" spans="7:8" x14ac:dyDescent="0.2">
      <c r="G686" s="5"/>
      <c r="H686" s="5"/>
    </row>
    <row r="687" spans="7:8" x14ac:dyDescent="0.2">
      <c r="G687" s="5"/>
      <c r="H687" s="5"/>
    </row>
    <row r="688" spans="7:8" x14ac:dyDescent="0.2">
      <c r="G688" s="5"/>
      <c r="H688" s="5"/>
    </row>
    <row r="689" spans="7:8" x14ac:dyDescent="0.2">
      <c r="G689" s="5"/>
      <c r="H689" s="5"/>
    </row>
    <row r="690" spans="7:8" x14ac:dyDescent="0.2">
      <c r="G690" s="5"/>
      <c r="H690" s="5"/>
    </row>
    <row r="691" spans="7:8" x14ac:dyDescent="0.2">
      <c r="G691" s="5"/>
      <c r="H691" s="5"/>
    </row>
    <row r="692" spans="7:8" x14ac:dyDescent="0.2">
      <c r="G692" s="5"/>
      <c r="H692" s="5"/>
    </row>
    <row r="693" spans="7:8" x14ac:dyDescent="0.2">
      <c r="G693" s="5"/>
      <c r="H693" s="5"/>
    </row>
    <row r="694" spans="7:8" x14ac:dyDescent="0.2">
      <c r="G694" s="5"/>
      <c r="H694" s="5"/>
    </row>
    <row r="695" spans="7:8" x14ac:dyDescent="0.2">
      <c r="G695" s="5"/>
      <c r="H695" s="5"/>
    </row>
    <row r="696" spans="7:8" x14ac:dyDescent="0.2">
      <c r="G696" s="5"/>
      <c r="H696" s="5"/>
    </row>
    <row r="697" spans="7:8" x14ac:dyDescent="0.2">
      <c r="G697" s="5"/>
      <c r="H697" s="5"/>
    </row>
    <row r="698" spans="7:8" x14ac:dyDescent="0.2">
      <c r="G698" s="5"/>
      <c r="H698" s="5"/>
    </row>
    <row r="699" spans="7:8" x14ac:dyDescent="0.2">
      <c r="G699" s="5"/>
      <c r="H699" s="5"/>
    </row>
    <row r="700" spans="7:8" x14ac:dyDescent="0.2">
      <c r="G700" s="5"/>
      <c r="H700" s="5"/>
    </row>
    <row r="701" spans="7:8" x14ac:dyDescent="0.2">
      <c r="G701" s="5"/>
      <c r="H701" s="5"/>
    </row>
    <row r="702" spans="7:8" x14ac:dyDescent="0.2">
      <c r="G702" s="5"/>
      <c r="H702" s="5"/>
    </row>
    <row r="703" spans="7:8" x14ac:dyDescent="0.2">
      <c r="G703" s="5"/>
      <c r="H703" s="5"/>
    </row>
    <row r="704" spans="7:8" x14ac:dyDescent="0.2">
      <c r="G704" s="5"/>
      <c r="H704" s="5"/>
    </row>
    <row r="705" spans="7:8" x14ac:dyDescent="0.2">
      <c r="G705" s="5"/>
      <c r="H705" s="5"/>
    </row>
    <row r="706" spans="7:8" x14ac:dyDescent="0.2">
      <c r="G706" s="5"/>
      <c r="H706" s="5"/>
    </row>
    <row r="707" spans="7:8" x14ac:dyDescent="0.2">
      <c r="G707" s="5"/>
      <c r="H707" s="5"/>
    </row>
    <row r="708" spans="7:8" x14ac:dyDescent="0.2">
      <c r="G708" s="5"/>
      <c r="H708" s="5"/>
    </row>
    <row r="709" spans="7:8" x14ac:dyDescent="0.2">
      <c r="G709" s="5"/>
      <c r="H709" s="5"/>
    </row>
    <row r="710" spans="7:8" x14ac:dyDescent="0.2">
      <c r="G710" s="5"/>
      <c r="H710" s="5"/>
    </row>
    <row r="711" spans="7:8" x14ac:dyDescent="0.2">
      <c r="G711" s="5"/>
      <c r="H711" s="5"/>
    </row>
    <row r="712" spans="7:8" x14ac:dyDescent="0.2">
      <c r="G712" s="5"/>
      <c r="H712" s="5"/>
    </row>
    <row r="713" spans="7:8" x14ac:dyDescent="0.2">
      <c r="G713" s="5"/>
      <c r="H713" s="5"/>
    </row>
    <row r="714" spans="7:8" x14ac:dyDescent="0.2">
      <c r="G714" s="5"/>
      <c r="H714" s="5"/>
    </row>
    <row r="715" spans="7:8" x14ac:dyDescent="0.2">
      <c r="G715" s="5"/>
      <c r="H715" s="5"/>
    </row>
    <row r="716" spans="7:8" x14ac:dyDescent="0.2">
      <c r="G716" s="5"/>
      <c r="H716" s="5"/>
    </row>
    <row r="717" spans="7:8" x14ac:dyDescent="0.2">
      <c r="G717" s="5"/>
      <c r="H717" s="5"/>
    </row>
    <row r="718" spans="7:8" x14ac:dyDescent="0.2">
      <c r="G718" s="5"/>
      <c r="H718" s="5"/>
    </row>
    <row r="719" spans="7:8" x14ac:dyDescent="0.2">
      <c r="G719" s="5"/>
      <c r="H719" s="5"/>
    </row>
    <row r="720" spans="7:8" x14ac:dyDescent="0.2">
      <c r="G720" s="5"/>
      <c r="H720" s="5"/>
    </row>
    <row r="721" spans="7:8" x14ac:dyDescent="0.2">
      <c r="G721" s="5"/>
      <c r="H721" s="5"/>
    </row>
    <row r="722" spans="7:8" x14ac:dyDescent="0.2">
      <c r="G722" s="5"/>
      <c r="H722" s="5"/>
    </row>
    <row r="723" spans="7:8" x14ac:dyDescent="0.2">
      <c r="G723" s="5"/>
      <c r="H723" s="5"/>
    </row>
    <row r="724" spans="7:8" x14ac:dyDescent="0.2">
      <c r="G724" s="5"/>
      <c r="H724" s="5"/>
    </row>
    <row r="725" spans="7:8" x14ac:dyDescent="0.2">
      <c r="G725" s="5"/>
      <c r="H725" s="5"/>
    </row>
    <row r="726" spans="7:8" x14ac:dyDescent="0.2">
      <c r="G726" s="5"/>
      <c r="H726" s="5"/>
    </row>
    <row r="727" spans="7:8" x14ac:dyDescent="0.2">
      <c r="G727" s="5"/>
      <c r="H727" s="5"/>
    </row>
    <row r="728" spans="7:8" x14ac:dyDescent="0.2">
      <c r="G728" s="5"/>
      <c r="H728" s="5"/>
    </row>
    <row r="729" spans="7:8" x14ac:dyDescent="0.2">
      <c r="G729" s="5"/>
      <c r="H729" s="5"/>
    </row>
    <row r="730" spans="7:8" x14ac:dyDescent="0.2">
      <c r="G730" s="5"/>
      <c r="H730" s="5"/>
    </row>
    <row r="731" spans="7:8" x14ac:dyDescent="0.2">
      <c r="G731" s="5"/>
      <c r="H731" s="5"/>
    </row>
    <row r="732" spans="7:8" x14ac:dyDescent="0.2">
      <c r="G732" s="5"/>
      <c r="H732" s="5"/>
    </row>
    <row r="733" spans="7:8" x14ac:dyDescent="0.2">
      <c r="G733" s="5"/>
      <c r="H733" s="5"/>
    </row>
    <row r="734" spans="7:8" x14ac:dyDescent="0.2">
      <c r="G734" s="5"/>
      <c r="H734" s="5"/>
    </row>
    <row r="735" spans="7:8" x14ac:dyDescent="0.2">
      <c r="G735" s="5"/>
      <c r="H735" s="5"/>
    </row>
    <row r="736" spans="7:8" x14ac:dyDescent="0.2">
      <c r="G736" s="5"/>
      <c r="H736" s="5"/>
    </row>
    <row r="737" spans="7:8" x14ac:dyDescent="0.2">
      <c r="G737" s="5"/>
      <c r="H737" s="5"/>
    </row>
    <row r="738" spans="7:8" x14ac:dyDescent="0.2">
      <c r="G738" s="5"/>
      <c r="H738" s="5"/>
    </row>
    <row r="739" spans="7:8" x14ac:dyDescent="0.2">
      <c r="G739" s="5"/>
      <c r="H739" s="5"/>
    </row>
    <row r="740" spans="7:8" x14ac:dyDescent="0.2">
      <c r="G740" s="5"/>
      <c r="H740" s="5"/>
    </row>
    <row r="741" spans="7:8" x14ac:dyDescent="0.2">
      <c r="G741" s="5"/>
      <c r="H741" s="5"/>
    </row>
    <row r="742" spans="7:8" x14ac:dyDescent="0.2">
      <c r="G742" s="5"/>
      <c r="H742" s="5"/>
    </row>
    <row r="743" spans="7:8" x14ac:dyDescent="0.2">
      <c r="G743" s="5"/>
      <c r="H743" s="5"/>
    </row>
    <row r="744" spans="7:8" x14ac:dyDescent="0.2">
      <c r="G744" s="5"/>
      <c r="H744" s="5"/>
    </row>
    <row r="745" spans="7:8" x14ac:dyDescent="0.2">
      <c r="G745" s="5"/>
      <c r="H745" s="5"/>
    </row>
    <row r="746" spans="7:8" x14ac:dyDescent="0.2">
      <c r="G746" s="5"/>
      <c r="H746" s="5"/>
    </row>
    <row r="747" spans="7:8" x14ac:dyDescent="0.2">
      <c r="G747" s="5"/>
      <c r="H747" s="5"/>
    </row>
    <row r="748" spans="7:8" x14ac:dyDescent="0.2">
      <c r="G748" s="5"/>
      <c r="H748" s="5"/>
    </row>
    <row r="749" spans="7:8" x14ac:dyDescent="0.2">
      <c r="G749" s="5"/>
      <c r="H749" s="5"/>
    </row>
    <row r="750" spans="7:8" x14ac:dyDescent="0.2">
      <c r="G750" s="5"/>
      <c r="H750" s="5"/>
    </row>
    <row r="751" spans="7:8" x14ac:dyDescent="0.2">
      <c r="G751" s="5"/>
      <c r="H751" s="5"/>
    </row>
    <row r="752" spans="7:8" x14ac:dyDescent="0.2">
      <c r="G752" s="5"/>
      <c r="H752" s="5"/>
    </row>
    <row r="753" spans="7:8" x14ac:dyDescent="0.2">
      <c r="G753" s="5"/>
      <c r="H753" s="5"/>
    </row>
    <row r="754" spans="7:8" x14ac:dyDescent="0.2">
      <c r="G754" s="5"/>
      <c r="H754" s="5"/>
    </row>
    <row r="755" spans="7:8" x14ac:dyDescent="0.2">
      <c r="G755" s="5"/>
      <c r="H755" s="5"/>
    </row>
    <row r="756" spans="7:8" x14ac:dyDescent="0.2">
      <c r="G756" s="5"/>
      <c r="H756" s="5"/>
    </row>
    <row r="757" spans="7:8" x14ac:dyDescent="0.2">
      <c r="G757" s="5"/>
      <c r="H757" s="5"/>
    </row>
    <row r="758" spans="7:8" x14ac:dyDescent="0.2">
      <c r="G758" s="5"/>
      <c r="H758" s="5"/>
    </row>
    <row r="759" spans="7:8" x14ac:dyDescent="0.2">
      <c r="G759" s="5"/>
      <c r="H759" s="5"/>
    </row>
    <row r="760" spans="7:8" x14ac:dyDescent="0.2">
      <c r="G760" s="5"/>
      <c r="H760" s="5"/>
    </row>
    <row r="761" spans="7:8" x14ac:dyDescent="0.2">
      <c r="G761" s="5"/>
      <c r="H761" s="5"/>
    </row>
    <row r="762" spans="7:8" x14ac:dyDescent="0.2">
      <c r="G762" s="5"/>
      <c r="H762" s="5"/>
    </row>
    <row r="763" spans="7:8" x14ac:dyDescent="0.2">
      <c r="G763" s="5"/>
      <c r="H763" s="5"/>
    </row>
    <row r="764" spans="7:8" x14ac:dyDescent="0.2">
      <c r="G764" s="5"/>
      <c r="H764" s="5"/>
    </row>
    <row r="765" spans="7:8" x14ac:dyDescent="0.2">
      <c r="G765" s="5"/>
      <c r="H765" s="5"/>
    </row>
    <row r="766" spans="7:8" x14ac:dyDescent="0.2">
      <c r="G766" s="5"/>
      <c r="H766" s="5"/>
    </row>
    <row r="767" spans="7:8" x14ac:dyDescent="0.2">
      <c r="G767" s="5"/>
      <c r="H767" s="5"/>
    </row>
    <row r="768" spans="7:8" x14ac:dyDescent="0.2">
      <c r="G768" s="5"/>
      <c r="H768" s="5"/>
    </row>
    <row r="769" spans="7:8" x14ac:dyDescent="0.2">
      <c r="G769" s="5"/>
      <c r="H769" s="5"/>
    </row>
    <row r="770" spans="7:8" x14ac:dyDescent="0.2">
      <c r="G770" s="5"/>
      <c r="H770" s="5"/>
    </row>
    <row r="771" spans="7:8" x14ac:dyDescent="0.2">
      <c r="G771" s="5"/>
      <c r="H771" s="5"/>
    </row>
    <row r="772" spans="7:8" x14ac:dyDescent="0.2">
      <c r="G772" s="5"/>
      <c r="H772" s="5"/>
    </row>
    <row r="773" spans="7:8" x14ac:dyDescent="0.2">
      <c r="G773" s="5"/>
      <c r="H773" s="5"/>
    </row>
    <row r="774" spans="7:8" x14ac:dyDescent="0.2">
      <c r="G774" s="5"/>
      <c r="H774" s="5"/>
    </row>
    <row r="775" spans="7:8" x14ac:dyDescent="0.2">
      <c r="G775" s="5"/>
      <c r="H775" s="5"/>
    </row>
    <row r="776" spans="7:8" x14ac:dyDescent="0.2">
      <c r="G776" s="5"/>
      <c r="H776" s="5"/>
    </row>
    <row r="777" spans="7:8" x14ac:dyDescent="0.2">
      <c r="G777" s="5"/>
      <c r="H777" s="5"/>
    </row>
    <row r="778" spans="7:8" x14ac:dyDescent="0.2">
      <c r="G778" s="5"/>
      <c r="H778" s="5"/>
    </row>
    <row r="779" spans="7:8" x14ac:dyDescent="0.2">
      <c r="G779" s="5"/>
      <c r="H779" s="5"/>
    </row>
    <row r="780" spans="7:8" x14ac:dyDescent="0.2">
      <c r="G780" s="5"/>
      <c r="H780" s="5"/>
    </row>
    <row r="781" spans="7:8" x14ac:dyDescent="0.2">
      <c r="G781" s="5"/>
      <c r="H781" s="5"/>
    </row>
    <row r="782" spans="7:8" x14ac:dyDescent="0.2">
      <c r="G782" s="5"/>
      <c r="H782" s="5"/>
    </row>
    <row r="783" spans="7:8" x14ac:dyDescent="0.2">
      <c r="G783" s="5"/>
      <c r="H783" s="5"/>
    </row>
    <row r="784" spans="7:8" x14ac:dyDescent="0.2">
      <c r="G784" s="5"/>
      <c r="H784" s="5"/>
    </row>
    <row r="785" spans="7:8" x14ac:dyDescent="0.2">
      <c r="G785" s="5"/>
      <c r="H785" s="5"/>
    </row>
    <row r="786" spans="7:8" x14ac:dyDescent="0.2">
      <c r="G786" s="5"/>
      <c r="H786" s="5"/>
    </row>
    <row r="787" spans="7:8" x14ac:dyDescent="0.2">
      <c r="G787" s="5"/>
      <c r="H787" s="5"/>
    </row>
    <row r="788" spans="7:8" x14ac:dyDescent="0.2">
      <c r="G788" s="5"/>
      <c r="H788" s="5"/>
    </row>
    <row r="789" spans="7:8" x14ac:dyDescent="0.2">
      <c r="G789" s="5"/>
      <c r="H789" s="5"/>
    </row>
    <row r="790" spans="7:8" x14ac:dyDescent="0.2">
      <c r="G790" s="5"/>
      <c r="H790" s="5"/>
    </row>
    <row r="791" spans="7:8" x14ac:dyDescent="0.2">
      <c r="G791" s="5"/>
      <c r="H791" s="5"/>
    </row>
    <row r="792" spans="7:8" x14ac:dyDescent="0.2">
      <c r="G792" s="5"/>
      <c r="H792" s="5"/>
    </row>
    <row r="793" spans="7:8" x14ac:dyDescent="0.2">
      <c r="G793" s="5"/>
      <c r="H793" s="5"/>
    </row>
    <row r="794" spans="7:8" x14ac:dyDescent="0.2">
      <c r="G794" s="5"/>
      <c r="H794" s="5"/>
    </row>
    <row r="795" spans="7:8" x14ac:dyDescent="0.2">
      <c r="G795" s="5"/>
      <c r="H795" s="5"/>
    </row>
    <row r="796" spans="7:8" x14ac:dyDescent="0.2">
      <c r="G796" s="5"/>
      <c r="H796" s="5"/>
    </row>
    <row r="797" spans="7:8" x14ac:dyDescent="0.2">
      <c r="G797" s="5"/>
      <c r="H797" s="5"/>
    </row>
    <row r="798" spans="7:8" x14ac:dyDescent="0.2">
      <c r="G798" s="5"/>
      <c r="H798" s="5"/>
    </row>
    <row r="799" spans="7:8" x14ac:dyDescent="0.2">
      <c r="G799" s="5"/>
      <c r="H799" s="5"/>
    </row>
    <row r="800" spans="7:8" x14ac:dyDescent="0.2">
      <c r="G800" s="5"/>
      <c r="H800" s="5"/>
    </row>
    <row r="801" spans="7:8" x14ac:dyDescent="0.2">
      <c r="G801" s="5"/>
      <c r="H801" s="5"/>
    </row>
    <row r="802" spans="7:8" x14ac:dyDescent="0.2">
      <c r="G802" s="5"/>
      <c r="H802" s="5"/>
    </row>
    <row r="803" spans="7:8" x14ac:dyDescent="0.2">
      <c r="G803" s="5"/>
      <c r="H803" s="5"/>
    </row>
    <row r="804" spans="7:8" x14ac:dyDescent="0.2">
      <c r="G804" s="5"/>
      <c r="H804" s="5"/>
    </row>
    <row r="805" spans="7:8" x14ac:dyDescent="0.2">
      <c r="G805" s="5"/>
      <c r="H805" s="5"/>
    </row>
    <row r="806" spans="7:8" x14ac:dyDescent="0.2">
      <c r="G806" s="5"/>
      <c r="H806" s="5"/>
    </row>
    <row r="807" spans="7:8" x14ac:dyDescent="0.2">
      <c r="G807" s="5"/>
      <c r="H807" s="5"/>
    </row>
    <row r="808" spans="7:8" x14ac:dyDescent="0.2">
      <c r="G808" s="5"/>
      <c r="H808" s="5"/>
    </row>
    <row r="809" spans="7:8" x14ac:dyDescent="0.2">
      <c r="G809" s="5"/>
      <c r="H809" s="5"/>
    </row>
    <row r="810" spans="7:8" x14ac:dyDescent="0.2">
      <c r="G810" s="5"/>
      <c r="H810" s="5"/>
    </row>
    <row r="811" spans="7:8" x14ac:dyDescent="0.2">
      <c r="G811" s="5"/>
      <c r="H811" s="5"/>
    </row>
    <row r="812" spans="7:8" x14ac:dyDescent="0.2">
      <c r="G812" s="5"/>
      <c r="H812" s="5"/>
    </row>
    <row r="813" spans="7:8" x14ac:dyDescent="0.2">
      <c r="G813" s="5"/>
      <c r="H813" s="5"/>
    </row>
    <row r="814" spans="7:8" x14ac:dyDescent="0.2">
      <c r="G814" s="5"/>
      <c r="H814" s="5"/>
    </row>
    <row r="815" spans="7:8" x14ac:dyDescent="0.2">
      <c r="G815" s="5"/>
      <c r="H815" s="5"/>
    </row>
    <row r="816" spans="7:8" x14ac:dyDescent="0.2">
      <c r="G816" s="5"/>
      <c r="H816" s="5"/>
    </row>
    <row r="817" spans="7:8" x14ac:dyDescent="0.2">
      <c r="G817" s="5"/>
      <c r="H817" s="5"/>
    </row>
    <row r="818" spans="7:8" x14ac:dyDescent="0.2">
      <c r="G818" s="5"/>
      <c r="H818" s="5"/>
    </row>
    <row r="819" spans="7:8" x14ac:dyDescent="0.2">
      <c r="G819" s="5"/>
      <c r="H819" s="5"/>
    </row>
    <row r="820" spans="7:8" x14ac:dyDescent="0.2">
      <c r="G820" s="5"/>
      <c r="H820" s="5"/>
    </row>
    <row r="821" spans="7:8" x14ac:dyDescent="0.2">
      <c r="G821" s="5"/>
      <c r="H821" s="5"/>
    </row>
    <row r="822" spans="7:8" x14ac:dyDescent="0.2">
      <c r="G822" s="5"/>
      <c r="H822" s="5"/>
    </row>
    <row r="823" spans="7:8" x14ac:dyDescent="0.2">
      <c r="G823" s="5"/>
      <c r="H823" s="5"/>
    </row>
    <row r="824" spans="7:8" x14ac:dyDescent="0.2">
      <c r="G824" s="5"/>
      <c r="H824" s="5"/>
    </row>
    <row r="825" spans="7:8" x14ac:dyDescent="0.2">
      <c r="G825" s="5"/>
      <c r="H825" s="5"/>
    </row>
    <row r="826" spans="7:8" x14ac:dyDescent="0.2">
      <c r="G826" s="5"/>
      <c r="H826" s="5"/>
    </row>
    <row r="827" spans="7:8" x14ac:dyDescent="0.2">
      <c r="G827" s="5"/>
      <c r="H827" s="5"/>
    </row>
    <row r="828" spans="7:8" x14ac:dyDescent="0.2">
      <c r="G828" s="5"/>
      <c r="H828" s="5"/>
    </row>
    <row r="829" spans="7:8" x14ac:dyDescent="0.2">
      <c r="G829" s="5"/>
      <c r="H829" s="5"/>
    </row>
    <row r="830" spans="7:8" x14ac:dyDescent="0.2">
      <c r="G830" s="5"/>
      <c r="H830" s="5"/>
    </row>
    <row r="831" spans="7:8" x14ac:dyDescent="0.2">
      <c r="G831" s="5"/>
      <c r="H831" s="5"/>
    </row>
    <row r="832" spans="7:8" x14ac:dyDescent="0.2">
      <c r="G832" s="5"/>
      <c r="H832" s="5"/>
    </row>
    <row r="833" spans="7:8" x14ac:dyDescent="0.2">
      <c r="G833" s="5"/>
      <c r="H833" s="5"/>
    </row>
    <row r="834" spans="7:8" x14ac:dyDescent="0.2">
      <c r="G834" s="5"/>
      <c r="H834" s="5"/>
    </row>
    <row r="835" spans="7:8" x14ac:dyDescent="0.2">
      <c r="G835" s="5"/>
      <c r="H835" s="5"/>
    </row>
    <row r="836" spans="7:8" x14ac:dyDescent="0.2">
      <c r="G836" s="5"/>
      <c r="H836" s="5"/>
    </row>
    <row r="837" spans="7:8" x14ac:dyDescent="0.2">
      <c r="G837" s="5"/>
      <c r="H837" s="5"/>
    </row>
    <row r="838" spans="7:8" x14ac:dyDescent="0.2">
      <c r="G838" s="5"/>
      <c r="H838" s="5"/>
    </row>
    <row r="839" spans="7:8" x14ac:dyDescent="0.2">
      <c r="G839" s="5"/>
      <c r="H839" s="5"/>
    </row>
    <row r="840" spans="7:8" x14ac:dyDescent="0.2">
      <c r="G840" s="5"/>
      <c r="H840" s="5"/>
    </row>
    <row r="841" spans="7:8" x14ac:dyDescent="0.2">
      <c r="G841" s="5"/>
      <c r="H841" s="5"/>
    </row>
    <row r="842" spans="7:8" x14ac:dyDescent="0.2">
      <c r="G842" s="5"/>
      <c r="H842" s="5"/>
    </row>
    <row r="843" spans="7:8" x14ac:dyDescent="0.2">
      <c r="G843" s="5"/>
      <c r="H843" s="5"/>
    </row>
    <row r="844" spans="7:8" x14ac:dyDescent="0.2">
      <c r="G844" s="5"/>
      <c r="H844" s="5"/>
    </row>
    <row r="845" spans="7:8" x14ac:dyDescent="0.2">
      <c r="G845" s="5"/>
      <c r="H845" s="5"/>
    </row>
    <row r="846" spans="7:8" x14ac:dyDescent="0.2">
      <c r="G846" s="5"/>
      <c r="H846" s="5"/>
    </row>
    <row r="847" spans="7:8" x14ac:dyDescent="0.2">
      <c r="G847" s="5"/>
      <c r="H847" s="5"/>
    </row>
    <row r="848" spans="7:8" x14ac:dyDescent="0.2">
      <c r="G848" s="5"/>
      <c r="H848" s="5"/>
    </row>
    <row r="849" spans="7:8" x14ac:dyDescent="0.2">
      <c r="G849" s="5"/>
      <c r="H849" s="5"/>
    </row>
    <row r="850" spans="7:8" x14ac:dyDescent="0.2">
      <c r="G850" s="5"/>
      <c r="H850" s="5"/>
    </row>
    <row r="851" spans="7:8" x14ac:dyDescent="0.2">
      <c r="G851" s="5"/>
      <c r="H851" s="5"/>
    </row>
    <row r="852" spans="7:8" x14ac:dyDescent="0.2">
      <c r="G852" s="5"/>
      <c r="H852" s="5"/>
    </row>
    <row r="853" spans="7:8" x14ac:dyDescent="0.2">
      <c r="G853" s="5"/>
      <c r="H853" s="5"/>
    </row>
    <row r="854" spans="7:8" x14ac:dyDescent="0.2">
      <c r="G854" s="5"/>
      <c r="H854" s="5"/>
    </row>
    <row r="855" spans="7:8" x14ac:dyDescent="0.2">
      <c r="G855" s="5"/>
      <c r="H855" s="5"/>
    </row>
    <row r="856" spans="7:8" x14ac:dyDescent="0.2">
      <c r="G856" s="5"/>
      <c r="H856" s="5"/>
    </row>
    <row r="857" spans="7:8" x14ac:dyDescent="0.2">
      <c r="G857" s="5"/>
      <c r="H857" s="5"/>
    </row>
    <row r="858" spans="7:8" x14ac:dyDescent="0.2">
      <c r="G858" s="5"/>
      <c r="H858" s="5"/>
    </row>
    <row r="859" spans="7:8" x14ac:dyDescent="0.2">
      <c r="G859" s="5"/>
      <c r="H859" s="5"/>
    </row>
    <row r="860" spans="7:8" x14ac:dyDescent="0.2">
      <c r="G860" s="5"/>
      <c r="H860" s="5"/>
    </row>
    <row r="861" spans="7:8" x14ac:dyDescent="0.2">
      <c r="G861" s="5"/>
      <c r="H861" s="5"/>
    </row>
    <row r="862" spans="7:8" x14ac:dyDescent="0.2">
      <c r="G862" s="5"/>
      <c r="H862" s="5"/>
    </row>
    <row r="863" spans="7:8" x14ac:dyDescent="0.2">
      <c r="G863" s="5"/>
      <c r="H863" s="5"/>
    </row>
    <row r="864" spans="7:8" x14ac:dyDescent="0.2">
      <c r="G864" s="5"/>
      <c r="H864" s="5"/>
    </row>
    <row r="865" spans="7:8" x14ac:dyDescent="0.2">
      <c r="G865" s="5"/>
      <c r="H865" s="5"/>
    </row>
    <row r="866" spans="7:8" x14ac:dyDescent="0.2">
      <c r="G866" s="5"/>
      <c r="H866" s="5"/>
    </row>
    <row r="867" spans="7:8" x14ac:dyDescent="0.2">
      <c r="G867" s="5"/>
      <c r="H867" s="5"/>
    </row>
    <row r="868" spans="7:8" x14ac:dyDescent="0.2">
      <c r="G868" s="5"/>
      <c r="H868" s="5"/>
    </row>
    <row r="869" spans="7:8" x14ac:dyDescent="0.2">
      <c r="G869" s="5"/>
      <c r="H869" s="5"/>
    </row>
    <row r="870" spans="7:8" x14ac:dyDescent="0.2">
      <c r="G870" s="5"/>
      <c r="H870" s="5"/>
    </row>
    <row r="871" spans="7:8" x14ac:dyDescent="0.2">
      <c r="G871" s="5"/>
      <c r="H871" s="5"/>
    </row>
    <row r="872" spans="7:8" x14ac:dyDescent="0.2">
      <c r="G872" s="5"/>
      <c r="H872" s="5"/>
    </row>
    <row r="873" spans="7:8" x14ac:dyDescent="0.2">
      <c r="G873" s="5"/>
      <c r="H873" s="5"/>
    </row>
    <row r="874" spans="7:8" x14ac:dyDescent="0.2">
      <c r="G874" s="5"/>
      <c r="H874" s="5"/>
    </row>
    <row r="875" spans="7:8" x14ac:dyDescent="0.2">
      <c r="G875" s="5"/>
      <c r="H875" s="5"/>
    </row>
    <row r="876" spans="7:8" x14ac:dyDescent="0.2">
      <c r="G876" s="5"/>
      <c r="H876" s="5"/>
    </row>
    <row r="877" spans="7:8" x14ac:dyDescent="0.2">
      <c r="G877" s="5"/>
      <c r="H877" s="5"/>
    </row>
    <row r="878" spans="7:8" x14ac:dyDescent="0.2">
      <c r="G878" s="5"/>
      <c r="H878" s="5"/>
    </row>
    <row r="879" spans="7:8" x14ac:dyDescent="0.2">
      <c r="G879" s="5"/>
      <c r="H879" s="5"/>
    </row>
    <row r="880" spans="7:8" x14ac:dyDescent="0.2">
      <c r="G880" s="5"/>
      <c r="H880" s="5"/>
    </row>
    <row r="881" spans="7:8" x14ac:dyDescent="0.2">
      <c r="G881" s="5"/>
      <c r="H881" s="5"/>
    </row>
    <row r="882" spans="7:8" x14ac:dyDescent="0.2">
      <c r="G882" s="5"/>
      <c r="H882" s="5"/>
    </row>
    <row r="883" spans="7:8" x14ac:dyDescent="0.2">
      <c r="G883" s="5"/>
      <c r="H883" s="5"/>
    </row>
    <row r="884" spans="7:8" x14ac:dyDescent="0.2">
      <c r="G884" s="5"/>
      <c r="H884" s="5"/>
    </row>
    <row r="885" spans="7:8" x14ac:dyDescent="0.2">
      <c r="G885" s="5"/>
      <c r="H885" s="5"/>
    </row>
    <row r="886" spans="7:8" x14ac:dyDescent="0.2">
      <c r="G886" s="5"/>
      <c r="H886" s="5"/>
    </row>
    <row r="887" spans="7:8" x14ac:dyDescent="0.2">
      <c r="G887" s="5"/>
      <c r="H887" s="5"/>
    </row>
    <row r="888" spans="7:8" x14ac:dyDescent="0.2">
      <c r="G888" s="5"/>
      <c r="H888" s="5"/>
    </row>
    <row r="889" spans="7:8" x14ac:dyDescent="0.2">
      <c r="G889" s="5"/>
      <c r="H889" s="5"/>
    </row>
    <row r="890" spans="7:8" x14ac:dyDescent="0.2">
      <c r="G890" s="5"/>
      <c r="H890" s="5"/>
    </row>
    <row r="891" spans="7:8" x14ac:dyDescent="0.2">
      <c r="G891" s="5"/>
      <c r="H891" s="5"/>
    </row>
    <row r="892" spans="7:8" x14ac:dyDescent="0.2">
      <c r="G892" s="5"/>
      <c r="H892" s="5"/>
    </row>
    <row r="893" spans="7:8" x14ac:dyDescent="0.2">
      <c r="G893" s="5"/>
      <c r="H893" s="5"/>
    </row>
    <row r="894" spans="7:8" x14ac:dyDescent="0.2">
      <c r="G894" s="5"/>
      <c r="H894" s="5"/>
    </row>
    <row r="895" spans="7:8" x14ac:dyDescent="0.2">
      <c r="G895" s="5"/>
      <c r="H895" s="5"/>
    </row>
    <row r="896" spans="7:8" x14ac:dyDescent="0.2">
      <c r="G896" s="5"/>
      <c r="H896" s="5"/>
    </row>
    <row r="897" spans="7:8" x14ac:dyDescent="0.2">
      <c r="G897" s="5"/>
      <c r="H897" s="5"/>
    </row>
    <row r="898" spans="7:8" x14ac:dyDescent="0.2">
      <c r="G898" s="5"/>
      <c r="H898" s="5"/>
    </row>
    <row r="899" spans="7:8" x14ac:dyDescent="0.2">
      <c r="G899" s="5"/>
      <c r="H899" s="5"/>
    </row>
    <row r="900" spans="7:8" x14ac:dyDescent="0.2">
      <c r="G900" s="5"/>
      <c r="H900" s="5"/>
    </row>
    <row r="901" spans="7:8" x14ac:dyDescent="0.2">
      <c r="G901" s="5"/>
      <c r="H901" s="5"/>
    </row>
    <row r="902" spans="7:8" x14ac:dyDescent="0.2">
      <c r="G902" s="5"/>
      <c r="H902" s="5"/>
    </row>
    <row r="903" spans="7:8" x14ac:dyDescent="0.2">
      <c r="G903" s="5"/>
      <c r="H903" s="5"/>
    </row>
    <row r="904" spans="7:8" x14ac:dyDescent="0.2">
      <c r="G904" s="5"/>
      <c r="H904" s="5"/>
    </row>
    <row r="905" spans="7:8" x14ac:dyDescent="0.2">
      <c r="G905" s="5"/>
      <c r="H905" s="5"/>
    </row>
    <row r="906" spans="7:8" x14ac:dyDescent="0.2">
      <c r="G906" s="5"/>
      <c r="H906" s="5"/>
    </row>
    <row r="907" spans="7:8" x14ac:dyDescent="0.2">
      <c r="G907" s="5"/>
      <c r="H907" s="5"/>
    </row>
    <row r="908" spans="7:8" x14ac:dyDescent="0.2">
      <c r="G908" s="5"/>
      <c r="H908" s="5"/>
    </row>
    <row r="909" spans="7:8" x14ac:dyDescent="0.2">
      <c r="G909" s="5"/>
      <c r="H909" s="5"/>
    </row>
    <row r="910" spans="7:8" x14ac:dyDescent="0.2">
      <c r="G910" s="5"/>
      <c r="H910" s="5"/>
    </row>
    <row r="911" spans="7:8" x14ac:dyDescent="0.2">
      <c r="G911" s="5"/>
      <c r="H911" s="5"/>
    </row>
    <row r="912" spans="7:8" x14ac:dyDescent="0.2">
      <c r="G912" s="5"/>
      <c r="H912" s="5"/>
    </row>
    <row r="913" spans="7:8" x14ac:dyDescent="0.2">
      <c r="G913" s="5"/>
      <c r="H913" s="5"/>
    </row>
    <row r="914" spans="7:8" x14ac:dyDescent="0.2">
      <c r="G914" s="5"/>
      <c r="H914" s="5"/>
    </row>
    <row r="915" spans="7:8" x14ac:dyDescent="0.2">
      <c r="G915" s="5"/>
      <c r="H915" s="5"/>
    </row>
    <row r="916" spans="7:8" x14ac:dyDescent="0.2">
      <c r="G916" s="5"/>
      <c r="H916" s="5"/>
    </row>
    <row r="917" spans="7:8" x14ac:dyDescent="0.2">
      <c r="G917" s="5"/>
      <c r="H917" s="5"/>
    </row>
    <row r="918" spans="7:8" x14ac:dyDescent="0.2">
      <c r="G918" s="5"/>
      <c r="H918" s="5"/>
    </row>
    <row r="919" spans="7:8" x14ac:dyDescent="0.2">
      <c r="G919" s="5"/>
      <c r="H919" s="5"/>
    </row>
    <row r="920" spans="7:8" x14ac:dyDescent="0.2">
      <c r="G920" s="5"/>
      <c r="H920" s="5"/>
    </row>
    <row r="921" spans="7:8" x14ac:dyDescent="0.2">
      <c r="G921" s="5"/>
      <c r="H921" s="5"/>
    </row>
    <row r="922" spans="7:8" x14ac:dyDescent="0.2">
      <c r="G922" s="5"/>
      <c r="H922" s="5"/>
    </row>
    <row r="923" spans="7:8" x14ac:dyDescent="0.2">
      <c r="G923" s="5"/>
      <c r="H923" s="5"/>
    </row>
    <row r="924" spans="7:8" x14ac:dyDescent="0.2">
      <c r="G924" s="5"/>
      <c r="H924" s="5"/>
    </row>
    <row r="925" spans="7:8" x14ac:dyDescent="0.2">
      <c r="G925" s="5"/>
      <c r="H925" s="5"/>
    </row>
    <row r="926" spans="7:8" x14ac:dyDescent="0.2">
      <c r="G926" s="5"/>
      <c r="H926" s="5"/>
    </row>
    <row r="927" spans="7:8" x14ac:dyDescent="0.2">
      <c r="G927" s="5"/>
      <c r="H927" s="5"/>
    </row>
    <row r="928" spans="7:8" x14ac:dyDescent="0.2">
      <c r="G928" s="5"/>
      <c r="H928" s="5"/>
    </row>
    <row r="929" spans="7:8" x14ac:dyDescent="0.2">
      <c r="G929" s="5"/>
      <c r="H929" s="5"/>
    </row>
    <row r="930" spans="7:8" x14ac:dyDescent="0.2">
      <c r="G930" s="5"/>
      <c r="H930" s="5"/>
    </row>
    <row r="931" spans="7:8" x14ac:dyDescent="0.2">
      <c r="G931" s="5"/>
      <c r="H931" s="5"/>
    </row>
    <row r="932" spans="7:8" x14ac:dyDescent="0.2">
      <c r="G932" s="5"/>
      <c r="H932" s="5"/>
    </row>
    <row r="933" spans="7:8" x14ac:dyDescent="0.2">
      <c r="G933" s="5"/>
      <c r="H933" s="5"/>
    </row>
    <row r="934" spans="7:8" x14ac:dyDescent="0.2">
      <c r="G934" s="5"/>
      <c r="H934" s="5"/>
    </row>
    <row r="935" spans="7:8" x14ac:dyDescent="0.2">
      <c r="G935" s="5"/>
      <c r="H935" s="5"/>
    </row>
    <row r="936" spans="7:8" x14ac:dyDescent="0.2">
      <c r="G936" s="5"/>
      <c r="H936" s="5"/>
    </row>
    <row r="937" spans="7:8" x14ac:dyDescent="0.2">
      <c r="G937" s="5"/>
      <c r="H937" s="5"/>
    </row>
    <row r="938" spans="7:8" x14ac:dyDescent="0.2">
      <c r="G938" s="5"/>
      <c r="H938" s="5"/>
    </row>
    <row r="939" spans="7:8" x14ac:dyDescent="0.2">
      <c r="G939" s="5"/>
      <c r="H939" s="5"/>
    </row>
    <row r="940" spans="7:8" x14ac:dyDescent="0.2">
      <c r="G940" s="5"/>
      <c r="H940" s="5"/>
    </row>
    <row r="941" spans="7:8" x14ac:dyDescent="0.2">
      <c r="G941" s="5"/>
      <c r="H941" s="5"/>
    </row>
    <row r="942" spans="7:8" x14ac:dyDescent="0.2">
      <c r="G942" s="5"/>
      <c r="H942" s="5"/>
    </row>
    <row r="943" spans="7:8" x14ac:dyDescent="0.2">
      <c r="G943" s="5"/>
      <c r="H943" s="5"/>
    </row>
    <row r="944" spans="7:8" x14ac:dyDescent="0.2">
      <c r="G944" s="5"/>
      <c r="H944" s="5"/>
    </row>
    <row r="945" spans="7:8" x14ac:dyDescent="0.2">
      <c r="G945" s="5"/>
      <c r="H945" s="5"/>
    </row>
    <row r="946" spans="7:8" x14ac:dyDescent="0.2">
      <c r="G946" s="5"/>
      <c r="H946" s="5"/>
    </row>
    <row r="947" spans="7:8" x14ac:dyDescent="0.2">
      <c r="G947" s="5"/>
      <c r="H947" s="5"/>
    </row>
    <row r="948" spans="7:8" x14ac:dyDescent="0.2">
      <c r="G948" s="5"/>
      <c r="H948" s="5"/>
    </row>
    <row r="949" spans="7:8" x14ac:dyDescent="0.2">
      <c r="G949" s="5"/>
      <c r="H949" s="5"/>
    </row>
    <row r="950" spans="7:8" x14ac:dyDescent="0.2">
      <c r="G950" s="5"/>
      <c r="H950" s="5"/>
    </row>
    <row r="951" spans="7:8" x14ac:dyDescent="0.2">
      <c r="G951" s="5"/>
      <c r="H951" s="5"/>
    </row>
    <row r="952" spans="7:8" x14ac:dyDescent="0.2">
      <c r="G952" s="5"/>
      <c r="H952" s="5"/>
    </row>
    <row r="953" spans="7:8" x14ac:dyDescent="0.2">
      <c r="G953" s="5"/>
      <c r="H953" s="5"/>
    </row>
    <row r="954" spans="7:8" x14ac:dyDescent="0.2">
      <c r="G954" s="5"/>
      <c r="H954" s="5"/>
    </row>
    <row r="955" spans="7:8" x14ac:dyDescent="0.2">
      <c r="G955" s="5"/>
      <c r="H955" s="5"/>
    </row>
    <row r="956" spans="7:8" x14ac:dyDescent="0.2">
      <c r="G956" s="5"/>
      <c r="H956" s="5"/>
    </row>
    <row r="957" spans="7:8" x14ac:dyDescent="0.2">
      <c r="G957" s="5"/>
      <c r="H957" s="5"/>
    </row>
    <row r="958" spans="7:8" x14ac:dyDescent="0.2">
      <c r="G958" s="5"/>
      <c r="H958" s="5"/>
    </row>
    <row r="959" spans="7:8" x14ac:dyDescent="0.2">
      <c r="G959" s="5"/>
      <c r="H959" s="5"/>
    </row>
    <row r="960" spans="7:8" x14ac:dyDescent="0.2">
      <c r="G960" s="5"/>
      <c r="H960" s="5"/>
    </row>
    <row r="961" spans="7:8" x14ac:dyDescent="0.2">
      <c r="G961" s="5"/>
      <c r="H961" s="5"/>
    </row>
    <row r="962" spans="7:8" x14ac:dyDescent="0.2">
      <c r="G962" s="5"/>
      <c r="H962" s="5"/>
    </row>
    <row r="963" spans="7:8" x14ac:dyDescent="0.2">
      <c r="G963" s="5"/>
      <c r="H963" s="5"/>
    </row>
    <row r="964" spans="7:8" x14ac:dyDescent="0.2">
      <c r="G964" s="5"/>
      <c r="H964" s="5"/>
    </row>
    <row r="965" spans="7:8" x14ac:dyDescent="0.2">
      <c r="G965" s="5"/>
      <c r="H965" s="5"/>
    </row>
    <row r="966" spans="7:8" x14ac:dyDescent="0.2">
      <c r="G966" s="5"/>
      <c r="H966" s="5"/>
    </row>
    <row r="967" spans="7:8" x14ac:dyDescent="0.2">
      <c r="G967" s="5"/>
      <c r="H967" s="5"/>
    </row>
    <row r="968" spans="7:8" x14ac:dyDescent="0.2">
      <c r="G968" s="5"/>
      <c r="H968" s="5"/>
    </row>
    <row r="969" spans="7:8" x14ac:dyDescent="0.2">
      <c r="G969" s="5"/>
      <c r="H969" s="5"/>
    </row>
    <row r="970" spans="7:8" x14ac:dyDescent="0.2">
      <c r="G970" s="5"/>
      <c r="H970" s="5"/>
    </row>
    <row r="971" spans="7:8" x14ac:dyDescent="0.2">
      <c r="G971" s="5"/>
      <c r="H971" s="5"/>
    </row>
    <row r="972" spans="7:8" x14ac:dyDescent="0.2">
      <c r="G972" s="5"/>
      <c r="H972" s="5"/>
    </row>
    <row r="973" spans="7:8" x14ac:dyDescent="0.2">
      <c r="G973" s="5"/>
      <c r="H973" s="5"/>
    </row>
    <row r="974" spans="7:8" x14ac:dyDescent="0.2">
      <c r="G974" s="5"/>
      <c r="H974" s="5"/>
    </row>
    <row r="975" spans="7:8" x14ac:dyDescent="0.2">
      <c r="G975" s="5"/>
      <c r="H975" s="5"/>
    </row>
    <row r="976" spans="7:8" x14ac:dyDescent="0.2">
      <c r="G976" s="5"/>
      <c r="H976" s="5"/>
    </row>
    <row r="977" spans="7:8" x14ac:dyDescent="0.2">
      <c r="G977" s="5"/>
      <c r="H977" s="5"/>
    </row>
    <row r="978" spans="7:8" x14ac:dyDescent="0.2">
      <c r="G978" s="5"/>
      <c r="H978" s="5"/>
    </row>
    <row r="979" spans="7:8" x14ac:dyDescent="0.2">
      <c r="G979" s="5"/>
      <c r="H979" s="5"/>
    </row>
    <row r="980" spans="7:8" x14ac:dyDescent="0.2">
      <c r="G980" s="5"/>
      <c r="H980" s="5"/>
    </row>
    <row r="981" spans="7:8" x14ac:dyDescent="0.2">
      <c r="G981" s="5"/>
      <c r="H981" s="5"/>
    </row>
    <row r="982" spans="7:8" x14ac:dyDescent="0.2">
      <c r="G982" s="5"/>
      <c r="H982" s="5"/>
    </row>
    <row r="983" spans="7:8" x14ac:dyDescent="0.2">
      <c r="G983" s="5"/>
      <c r="H983" s="5"/>
    </row>
    <row r="984" spans="7:8" x14ac:dyDescent="0.2">
      <c r="G984" s="5"/>
      <c r="H984" s="5"/>
    </row>
    <row r="985" spans="7:8" x14ac:dyDescent="0.2">
      <c r="G985" s="5"/>
      <c r="H985" s="5"/>
    </row>
    <row r="986" spans="7:8" x14ac:dyDescent="0.2">
      <c r="G986" s="5"/>
      <c r="H986" s="5"/>
    </row>
    <row r="987" spans="7:8" x14ac:dyDescent="0.2">
      <c r="G987" s="5"/>
      <c r="H987" s="5"/>
    </row>
    <row r="988" spans="7:8" x14ac:dyDescent="0.2">
      <c r="G988" s="5"/>
      <c r="H988" s="5"/>
    </row>
    <row r="989" spans="7:8" x14ac:dyDescent="0.2">
      <c r="G989" s="5"/>
      <c r="H989" s="5"/>
    </row>
    <row r="990" spans="7:8" x14ac:dyDescent="0.2">
      <c r="G990" s="5"/>
      <c r="H990" s="5"/>
    </row>
    <row r="991" spans="7:8" x14ac:dyDescent="0.2">
      <c r="G991" s="5"/>
      <c r="H991" s="5"/>
    </row>
    <row r="992" spans="7:8" x14ac:dyDescent="0.2">
      <c r="G992" s="5"/>
      <c r="H992" s="5"/>
    </row>
    <row r="993" spans="7:8" x14ac:dyDescent="0.2">
      <c r="G993" s="5"/>
      <c r="H993" s="5"/>
    </row>
    <row r="994" spans="7:8" x14ac:dyDescent="0.2">
      <c r="G994" s="5"/>
      <c r="H994" s="5"/>
    </row>
    <row r="995" spans="7:8" x14ac:dyDescent="0.2">
      <c r="G995" s="5"/>
      <c r="H995" s="5"/>
    </row>
    <row r="996" spans="7:8" x14ac:dyDescent="0.2">
      <c r="G996" s="5"/>
      <c r="H996" s="5"/>
    </row>
    <row r="997" spans="7:8" x14ac:dyDescent="0.2">
      <c r="G997" s="5"/>
      <c r="H997" s="5"/>
    </row>
    <row r="998" spans="7:8" x14ac:dyDescent="0.2">
      <c r="G998" s="5"/>
      <c r="H998" s="5"/>
    </row>
    <row r="999" spans="7:8" x14ac:dyDescent="0.2">
      <c r="G999" s="5"/>
      <c r="H999" s="5"/>
    </row>
    <row r="1000" spans="7:8" x14ac:dyDescent="0.2">
      <c r="G1000" s="5"/>
      <c r="H1000" s="5"/>
    </row>
    <row r="1001" spans="7:8" x14ac:dyDescent="0.2">
      <c r="G1001" s="5"/>
      <c r="H1001" s="5"/>
    </row>
    <row r="1002" spans="7:8" x14ac:dyDescent="0.2">
      <c r="G1002" s="5"/>
      <c r="H1002" s="5"/>
    </row>
    <row r="1003" spans="7:8" x14ac:dyDescent="0.2">
      <c r="G1003" s="5"/>
      <c r="H1003" s="5"/>
    </row>
    <row r="1004" spans="7:8" x14ac:dyDescent="0.2">
      <c r="G1004" s="5"/>
      <c r="H1004" s="5"/>
    </row>
    <row r="1005" spans="7:8" x14ac:dyDescent="0.2">
      <c r="G1005" s="5"/>
      <c r="H1005" s="5"/>
    </row>
    <row r="1006" spans="7:8" x14ac:dyDescent="0.2">
      <c r="G1006" s="5"/>
      <c r="H1006" s="5"/>
    </row>
    <row r="1007" spans="7:8" x14ac:dyDescent="0.2">
      <c r="G1007" s="5"/>
      <c r="H1007" s="5"/>
    </row>
    <row r="1008" spans="7:8" x14ac:dyDescent="0.2">
      <c r="G1008" s="5"/>
      <c r="H1008" s="5"/>
    </row>
    <row r="1009" spans="7:8" x14ac:dyDescent="0.2">
      <c r="G1009" s="5"/>
      <c r="H1009" s="5"/>
    </row>
    <row r="1010" spans="7:8" x14ac:dyDescent="0.2">
      <c r="G1010" s="5"/>
      <c r="H1010" s="5"/>
    </row>
    <row r="1011" spans="7:8" x14ac:dyDescent="0.2">
      <c r="G1011" s="5"/>
      <c r="H1011" s="5"/>
    </row>
    <row r="1012" spans="7:8" x14ac:dyDescent="0.2">
      <c r="G1012" s="5"/>
      <c r="H1012" s="5"/>
    </row>
    <row r="1013" spans="7:8" x14ac:dyDescent="0.2">
      <c r="G1013" s="5"/>
      <c r="H1013" s="5"/>
    </row>
    <row r="1014" spans="7:8" x14ac:dyDescent="0.2">
      <c r="G1014" s="5"/>
      <c r="H1014" s="5"/>
    </row>
    <row r="1015" spans="7:8" x14ac:dyDescent="0.2">
      <c r="G1015" s="5"/>
      <c r="H1015" s="5"/>
    </row>
    <row r="1016" spans="7:8" x14ac:dyDescent="0.2">
      <c r="G1016" s="5"/>
      <c r="H1016" s="5"/>
    </row>
    <row r="1017" spans="7:8" x14ac:dyDescent="0.2">
      <c r="G1017" s="5"/>
      <c r="H1017" s="5"/>
    </row>
    <row r="1018" spans="7:8" x14ac:dyDescent="0.2">
      <c r="G1018" s="5"/>
      <c r="H1018" s="5"/>
    </row>
    <row r="1019" spans="7:8" x14ac:dyDescent="0.2">
      <c r="G1019" s="5"/>
      <c r="H1019" s="5"/>
    </row>
    <row r="1020" spans="7:8" x14ac:dyDescent="0.2">
      <c r="G1020" s="5"/>
      <c r="H1020" s="5"/>
    </row>
    <row r="1021" spans="7:8" x14ac:dyDescent="0.2">
      <c r="G1021" s="5"/>
      <c r="H1021" s="5"/>
    </row>
    <row r="1022" spans="7:8" x14ac:dyDescent="0.2">
      <c r="G1022" s="5"/>
      <c r="H1022" s="5"/>
    </row>
    <row r="1023" spans="7:8" x14ac:dyDescent="0.2">
      <c r="G1023" s="5"/>
      <c r="H1023" s="5"/>
    </row>
    <row r="1024" spans="7:8" x14ac:dyDescent="0.2">
      <c r="G1024" s="5"/>
      <c r="H1024" s="5"/>
    </row>
    <row r="1025" spans="7:8" x14ac:dyDescent="0.2">
      <c r="G1025" s="5"/>
      <c r="H1025" s="5"/>
    </row>
    <row r="1026" spans="7:8" x14ac:dyDescent="0.2">
      <c r="G1026" s="5"/>
      <c r="H1026" s="5"/>
    </row>
    <row r="1027" spans="7:8" x14ac:dyDescent="0.2">
      <c r="G1027" s="5"/>
      <c r="H1027" s="5"/>
    </row>
    <row r="1028" spans="7:8" x14ac:dyDescent="0.2">
      <c r="G1028" s="5"/>
      <c r="H1028" s="5"/>
    </row>
    <row r="1029" spans="7:8" x14ac:dyDescent="0.2">
      <c r="G1029" s="5"/>
      <c r="H1029" s="5"/>
    </row>
    <row r="1030" spans="7:8" x14ac:dyDescent="0.2">
      <c r="G1030" s="5"/>
      <c r="H1030" s="5"/>
    </row>
    <row r="1031" spans="7:8" x14ac:dyDescent="0.2">
      <c r="G1031" s="5"/>
      <c r="H1031" s="5"/>
    </row>
    <row r="1032" spans="7:8" x14ac:dyDescent="0.2">
      <c r="G1032" s="5"/>
      <c r="H1032" s="5"/>
    </row>
    <row r="1033" spans="7:8" x14ac:dyDescent="0.2">
      <c r="G1033" s="5"/>
      <c r="H1033" s="5"/>
    </row>
    <row r="1034" spans="7:8" x14ac:dyDescent="0.2">
      <c r="G1034" s="5"/>
      <c r="H1034" s="5"/>
    </row>
    <row r="1035" spans="7:8" x14ac:dyDescent="0.2">
      <c r="G1035" s="5"/>
      <c r="H1035" s="5"/>
    </row>
    <row r="1036" spans="7:8" x14ac:dyDescent="0.2">
      <c r="G1036" s="5"/>
      <c r="H1036" s="5"/>
    </row>
    <row r="1037" spans="7:8" x14ac:dyDescent="0.2">
      <c r="G1037" s="5"/>
      <c r="H1037" s="5"/>
    </row>
    <row r="1038" spans="7:8" x14ac:dyDescent="0.2">
      <c r="G1038" s="5"/>
      <c r="H1038" s="5"/>
    </row>
    <row r="1039" spans="7:8" x14ac:dyDescent="0.2">
      <c r="G1039" s="5"/>
      <c r="H1039" s="5"/>
    </row>
    <row r="1040" spans="7:8" x14ac:dyDescent="0.2">
      <c r="G1040" s="5"/>
      <c r="H1040" s="5"/>
    </row>
    <row r="1041" spans="7:8" x14ac:dyDescent="0.2">
      <c r="G1041" s="5"/>
      <c r="H1041" s="5"/>
    </row>
    <row r="1042" spans="7:8" x14ac:dyDescent="0.2">
      <c r="G1042" s="5"/>
      <c r="H1042" s="5"/>
    </row>
    <row r="1043" spans="7:8" x14ac:dyDescent="0.2">
      <c r="G1043" s="5"/>
      <c r="H1043" s="5"/>
    </row>
    <row r="1044" spans="7:8" x14ac:dyDescent="0.2">
      <c r="G1044" s="5"/>
      <c r="H1044" s="5"/>
    </row>
    <row r="1045" spans="7:8" x14ac:dyDescent="0.2">
      <c r="G1045" s="5"/>
      <c r="H1045" s="5"/>
    </row>
    <row r="1046" spans="7:8" x14ac:dyDescent="0.2">
      <c r="G1046" s="5"/>
      <c r="H1046" s="5"/>
    </row>
    <row r="1047" spans="7:8" x14ac:dyDescent="0.2">
      <c r="G1047" s="5"/>
      <c r="H1047" s="5"/>
    </row>
    <row r="1048" spans="7:8" x14ac:dyDescent="0.2">
      <c r="G1048" s="5"/>
      <c r="H1048" s="5"/>
    </row>
    <row r="1049" spans="7:8" x14ac:dyDescent="0.2">
      <c r="G1049" s="5"/>
      <c r="H1049" s="5"/>
    </row>
    <row r="1050" spans="7:8" x14ac:dyDescent="0.2">
      <c r="G1050" s="5"/>
      <c r="H1050" s="5"/>
    </row>
    <row r="1051" spans="7:8" x14ac:dyDescent="0.2">
      <c r="G1051" s="5"/>
      <c r="H1051" s="5"/>
    </row>
    <row r="1052" spans="7:8" x14ac:dyDescent="0.2">
      <c r="G1052" s="5"/>
      <c r="H1052" s="5"/>
    </row>
    <row r="1053" spans="7:8" x14ac:dyDescent="0.2">
      <c r="G1053" s="5"/>
      <c r="H1053" s="5"/>
    </row>
    <row r="1054" spans="7:8" x14ac:dyDescent="0.2">
      <c r="G1054" s="5"/>
      <c r="H1054" s="5"/>
    </row>
    <row r="1055" spans="7:8" x14ac:dyDescent="0.2">
      <c r="G1055" s="5"/>
      <c r="H1055" s="5"/>
    </row>
    <row r="1056" spans="7:8" x14ac:dyDescent="0.2">
      <c r="G1056" s="5"/>
      <c r="H1056" s="5"/>
    </row>
    <row r="1057" spans="7:8" x14ac:dyDescent="0.2">
      <c r="G1057" s="5"/>
      <c r="H1057" s="5"/>
    </row>
    <row r="1058" spans="7:8" x14ac:dyDescent="0.2">
      <c r="G1058" s="5"/>
      <c r="H1058" s="5"/>
    </row>
    <row r="1059" spans="7:8" x14ac:dyDescent="0.2">
      <c r="G1059" s="5"/>
      <c r="H1059" s="5"/>
    </row>
    <row r="1060" spans="7:8" x14ac:dyDescent="0.2">
      <c r="G1060" s="5"/>
      <c r="H1060" s="5"/>
    </row>
    <row r="1061" spans="7:8" x14ac:dyDescent="0.2">
      <c r="G1061" s="5"/>
      <c r="H1061" s="5"/>
    </row>
    <row r="1062" spans="7:8" x14ac:dyDescent="0.2">
      <c r="G1062" s="5"/>
      <c r="H1062" s="5"/>
    </row>
    <row r="1063" spans="7:8" x14ac:dyDescent="0.2">
      <c r="G1063" s="5"/>
      <c r="H1063" s="5"/>
    </row>
    <row r="1064" spans="7:8" x14ac:dyDescent="0.2">
      <c r="G1064" s="5"/>
      <c r="H1064" s="5"/>
    </row>
    <row r="1065" spans="7:8" x14ac:dyDescent="0.2">
      <c r="G1065" s="5"/>
      <c r="H1065" s="5"/>
    </row>
    <row r="1066" spans="7:8" x14ac:dyDescent="0.2">
      <c r="G1066" s="5"/>
      <c r="H1066" s="5"/>
    </row>
    <row r="1067" spans="7:8" x14ac:dyDescent="0.2">
      <c r="G1067" s="5"/>
      <c r="H1067" s="5"/>
    </row>
    <row r="1068" spans="7:8" x14ac:dyDescent="0.2">
      <c r="G1068" s="5"/>
      <c r="H1068" s="5"/>
    </row>
    <row r="1069" spans="7:8" x14ac:dyDescent="0.2">
      <c r="G1069" s="5"/>
      <c r="H1069" s="5"/>
    </row>
    <row r="1070" spans="7:8" x14ac:dyDescent="0.2">
      <c r="G1070" s="5"/>
      <c r="H1070" s="5"/>
    </row>
    <row r="1071" spans="7:8" x14ac:dyDescent="0.2">
      <c r="G1071" s="5"/>
      <c r="H1071" s="5"/>
    </row>
    <row r="1072" spans="7:8" x14ac:dyDescent="0.2">
      <c r="G1072" s="5"/>
      <c r="H1072" s="5"/>
    </row>
    <row r="1073" spans="7:8" x14ac:dyDescent="0.2">
      <c r="G1073" s="5"/>
      <c r="H1073" s="5"/>
    </row>
    <row r="1074" spans="7:8" x14ac:dyDescent="0.2">
      <c r="G1074" s="5"/>
      <c r="H1074" s="5"/>
    </row>
    <row r="1075" spans="7:8" x14ac:dyDescent="0.2">
      <c r="G1075" s="5"/>
      <c r="H1075" s="5"/>
    </row>
    <row r="1076" spans="7:8" x14ac:dyDescent="0.2">
      <c r="G1076" s="5"/>
      <c r="H1076" s="5"/>
    </row>
    <row r="1077" spans="7:8" x14ac:dyDescent="0.2">
      <c r="G1077" s="5"/>
      <c r="H1077" s="5"/>
    </row>
    <row r="1078" spans="7:8" x14ac:dyDescent="0.2">
      <c r="G1078" s="5"/>
      <c r="H1078" s="5"/>
    </row>
    <row r="1079" spans="7:8" x14ac:dyDescent="0.2">
      <c r="G1079" s="5"/>
      <c r="H1079" s="5"/>
    </row>
    <row r="1080" spans="7:8" x14ac:dyDescent="0.2">
      <c r="G1080" s="5"/>
      <c r="H1080" s="5"/>
    </row>
    <row r="1081" spans="7:8" x14ac:dyDescent="0.2">
      <c r="G1081" s="5"/>
      <c r="H1081" s="5"/>
    </row>
    <row r="1082" spans="7:8" x14ac:dyDescent="0.2">
      <c r="G1082" s="5"/>
      <c r="H1082" s="5"/>
    </row>
    <row r="1083" spans="7:8" x14ac:dyDescent="0.2">
      <c r="G1083" s="5"/>
      <c r="H1083" s="5"/>
    </row>
    <row r="1084" spans="7:8" x14ac:dyDescent="0.2">
      <c r="G1084" s="5"/>
      <c r="H1084" s="5"/>
    </row>
    <row r="1085" spans="7:8" x14ac:dyDescent="0.2">
      <c r="G1085" s="5"/>
      <c r="H1085" s="5"/>
    </row>
    <row r="1086" spans="7:8" x14ac:dyDescent="0.2">
      <c r="G1086" s="5"/>
      <c r="H1086" s="5"/>
    </row>
    <row r="1087" spans="7:8" x14ac:dyDescent="0.2">
      <c r="G1087" s="5"/>
      <c r="H1087" s="5"/>
    </row>
    <row r="1088" spans="7:8" x14ac:dyDescent="0.2">
      <c r="G1088" s="5"/>
      <c r="H1088" s="5"/>
    </row>
    <row r="1089" spans="7:8" x14ac:dyDescent="0.2">
      <c r="G1089" s="5"/>
      <c r="H1089" s="5"/>
    </row>
    <row r="1090" spans="7:8" x14ac:dyDescent="0.2">
      <c r="G1090" s="5"/>
      <c r="H1090" s="5"/>
    </row>
    <row r="1091" spans="7:8" x14ac:dyDescent="0.2">
      <c r="G1091" s="5"/>
      <c r="H1091" s="5"/>
    </row>
    <row r="1092" spans="7:8" x14ac:dyDescent="0.2">
      <c r="G1092" s="5"/>
      <c r="H1092" s="5"/>
    </row>
    <row r="1093" spans="7:8" x14ac:dyDescent="0.2">
      <c r="G1093" s="5"/>
      <c r="H1093" s="5"/>
    </row>
    <row r="1094" spans="7:8" x14ac:dyDescent="0.2">
      <c r="G1094" s="5"/>
      <c r="H1094" s="5"/>
    </row>
    <row r="1095" spans="7:8" x14ac:dyDescent="0.2">
      <c r="G1095" s="5"/>
      <c r="H1095" s="5"/>
    </row>
    <row r="1096" spans="7:8" x14ac:dyDescent="0.2">
      <c r="G1096" s="5"/>
      <c r="H1096" s="5"/>
    </row>
    <row r="1097" spans="7:8" x14ac:dyDescent="0.2">
      <c r="G1097" s="5"/>
      <c r="H1097" s="5"/>
    </row>
    <row r="1098" spans="7:8" x14ac:dyDescent="0.2">
      <c r="G1098" s="5"/>
      <c r="H1098" s="5"/>
    </row>
    <row r="1099" spans="7:8" x14ac:dyDescent="0.2">
      <c r="G1099" s="5"/>
      <c r="H1099" s="5"/>
    </row>
    <row r="1100" spans="7:8" x14ac:dyDescent="0.2">
      <c r="G1100" s="5"/>
      <c r="H1100" s="5"/>
    </row>
    <row r="1101" spans="7:8" x14ac:dyDescent="0.2">
      <c r="G1101" s="5"/>
      <c r="H1101" s="5"/>
    </row>
    <row r="1102" spans="7:8" x14ac:dyDescent="0.2">
      <c r="G1102" s="5"/>
      <c r="H1102" s="5"/>
    </row>
    <row r="1103" spans="7:8" x14ac:dyDescent="0.2">
      <c r="G1103" s="5"/>
      <c r="H1103" s="5"/>
    </row>
    <row r="1104" spans="7:8" x14ac:dyDescent="0.2">
      <c r="G1104" s="5"/>
      <c r="H1104" s="5"/>
    </row>
    <row r="1105" spans="7:8" x14ac:dyDescent="0.2">
      <c r="G1105" s="5"/>
      <c r="H1105" s="5"/>
    </row>
    <row r="1106" spans="7:8" x14ac:dyDescent="0.2">
      <c r="G1106" s="5"/>
      <c r="H1106" s="5"/>
    </row>
    <row r="1107" spans="7:8" x14ac:dyDescent="0.2">
      <c r="G1107" s="5"/>
      <c r="H1107" s="5"/>
    </row>
    <row r="1108" spans="7:8" x14ac:dyDescent="0.2">
      <c r="G1108" s="5"/>
      <c r="H1108" s="5"/>
    </row>
    <row r="1109" spans="7:8" x14ac:dyDescent="0.2">
      <c r="G1109" s="5"/>
      <c r="H1109" s="5"/>
    </row>
    <row r="1110" spans="7:8" x14ac:dyDescent="0.2">
      <c r="G1110" s="5"/>
      <c r="H1110" s="5"/>
    </row>
    <row r="1111" spans="7:8" x14ac:dyDescent="0.2">
      <c r="G1111" s="5"/>
      <c r="H1111" s="5"/>
    </row>
    <row r="1112" spans="7:8" x14ac:dyDescent="0.2">
      <c r="G1112" s="5"/>
      <c r="H1112" s="5"/>
    </row>
    <row r="1113" spans="7:8" x14ac:dyDescent="0.2">
      <c r="G1113" s="5"/>
      <c r="H1113" s="5"/>
    </row>
    <row r="1114" spans="7:8" x14ac:dyDescent="0.2">
      <c r="G1114" s="5"/>
      <c r="H1114" s="5"/>
    </row>
    <row r="1115" spans="7:8" x14ac:dyDescent="0.2">
      <c r="G1115" s="5"/>
      <c r="H1115" s="5"/>
    </row>
    <row r="1116" spans="7:8" x14ac:dyDescent="0.2">
      <c r="G1116" s="5"/>
      <c r="H1116" s="5"/>
    </row>
    <row r="1117" spans="7:8" x14ac:dyDescent="0.2">
      <c r="G1117" s="5"/>
      <c r="H1117" s="5"/>
    </row>
    <row r="1118" spans="7:8" x14ac:dyDescent="0.2">
      <c r="G1118" s="5"/>
      <c r="H1118" s="5"/>
    </row>
    <row r="1119" spans="7:8" x14ac:dyDescent="0.2">
      <c r="G1119" s="5"/>
      <c r="H1119" s="5"/>
    </row>
    <row r="1120" spans="7:8" x14ac:dyDescent="0.2">
      <c r="G1120" s="5"/>
      <c r="H1120" s="5"/>
    </row>
    <row r="1121" spans="7:8" x14ac:dyDescent="0.2">
      <c r="G1121" s="5"/>
      <c r="H1121" s="5"/>
    </row>
    <row r="1122" spans="7:8" x14ac:dyDescent="0.2">
      <c r="G1122" s="5"/>
      <c r="H1122" s="5"/>
    </row>
    <row r="1123" spans="7:8" x14ac:dyDescent="0.2">
      <c r="G1123" s="5"/>
      <c r="H1123" s="5"/>
    </row>
    <row r="1124" spans="7:8" x14ac:dyDescent="0.2">
      <c r="G1124" s="5"/>
      <c r="H1124" s="5"/>
    </row>
    <row r="1125" spans="7:8" x14ac:dyDescent="0.2">
      <c r="G1125" s="5"/>
      <c r="H1125" s="5"/>
    </row>
    <row r="1126" spans="7:8" x14ac:dyDescent="0.2">
      <c r="G1126" s="5"/>
      <c r="H1126" s="5"/>
    </row>
    <row r="1127" spans="7:8" x14ac:dyDescent="0.2">
      <c r="G1127" s="5"/>
      <c r="H1127" s="5"/>
    </row>
    <row r="1128" spans="7:8" x14ac:dyDescent="0.2">
      <c r="G1128" s="5"/>
      <c r="H1128" s="5"/>
    </row>
    <row r="1129" spans="7:8" x14ac:dyDescent="0.2">
      <c r="G1129" s="5"/>
      <c r="H1129" s="5"/>
    </row>
    <row r="1130" spans="7:8" x14ac:dyDescent="0.2">
      <c r="G1130" s="5"/>
      <c r="H1130" s="5"/>
    </row>
    <row r="1131" spans="7:8" x14ac:dyDescent="0.2">
      <c r="G1131" s="5"/>
      <c r="H1131" s="5"/>
    </row>
    <row r="1132" spans="7:8" x14ac:dyDescent="0.2">
      <c r="G1132" s="5"/>
      <c r="H1132" s="5"/>
    </row>
    <row r="1133" spans="7:8" x14ac:dyDescent="0.2">
      <c r="G1133" s="5"/>
      <c r="H1133" s="5"/>
    </row>
    <row r="1134" spans="7:8" x14ac:dyDescent="0.2">
      <c r="G1134" s="5"/>
      <c r="H1134" s="5"/>
    </row>
    <row r="1135" spans="7:8" x14ac:dyDescent="0.2">
      <c r="G1135" s="5"/>
      <c r="H1135" s="5"/>
    </row>
    <row r="1136" spans="7:8" x14ac:dyDescent="0.2">
      <c r="G1136" s="5"/>
      <c r="H1136" s="5"/>
    </row>
    <row r="1137" spans="7:8" x14ac:dyDescent="0.2">
      <c r="G1137" s="5"/>
      <c r="H1137" s="5"/>
    </row>
    <row r="1138" spans="7:8" x14ac:dyDescent="0.2">
      <c r="G1138" s="5"/>
      <c r="H1138" s="5"/>
    </row>
    <row r="1139" spans="7:8" x14ac:dyDescent="0.2">
      <c r="G1139" s="5"/>
      <c r="H1139" s="5"/>
    </row>
    <row r="1140" spans="7:8" x14ac:dyDescent="0.2">
      <c r="G1140" s="5"/>
      <c r="H1140" s="5"/>
    </row>
    <row r="1141" spans="7:8" x14ac:dyDescent="0.2">
      <c r="G1141" s="5"/>
      <c r="H1141" s="5"/>
    </row>
    <row r="1142" spans="7:8" x14ac:dyDescent="0.2">
      <c r="G1142" s="5"/>
      <c r="H1142" s="5"/>
    </row>
    <row r="1143" spans="7:8" x14ac:dyDescent="0.2">
      <c r="G1143" s="5"/>
      <c r="H1143" s="5"/>
    </row>
    <row r="1144" spans="7:8" x14ac:dyDescent="0.2">
      <c r="G1144" s="5"/>
      <c r="H1144" s="5"/>
    </row>
    <row r="1145" spans="7:8" x14ac:dyDescent="0.2">
      <c r="G1145" s="5"/>
      <c r="H1145" s="5"/>
    </row>
    <row r="1146" spans="7:8" x14ac:dyDescent="0.2">
      <c r="G1146" s="5"/>
      <c r="H1146" s="5"/>
    </row>
    <row r="1147" spans="7:8" x14ac:dyDescent="0.2">
      <c r="G1147" s="5"/>
      <c r="H1147" s="5"/>
    </row>
    <row r="1148" spans="7:8" x14ac:dyDescent="0.2">
      <c r="G1148" s="5"/>
      <c r="H1148" s="5"/>
    </row>
    <row r="1149" spans="7:8" x14ac:dyDescent="0.2">
      <c r="G1149" s="5"/>
      <c r="H1149" s="5"/>
    </row>
    <row r="1150" spans="7:8" x14ac:dyDescent="0.2">
      <c r="G1150" s="5"/>
      <c r="H1150" s="5"/>
    </row>
    <row r="1151" spans="7:8" x14ac:dyDescent="0.2">
      <c r="G1151" s="5"/>
      <c r="H1151" s="5"/>
    </row>
    <row r="1152" spans="7:8" x14ac:dyDescent="0.2">
      <c r="G1152" s="5"/>
      <c r="H1152" s="5"/>
    </row>
    <row r="1153" spans="7:8" x14ac:dyDescent="0.2">
      <c r="G1153" s="5"/>
      <c r="H1153" s="5"/>
    </row>
    <row r="1154" spans="7:8" x14ac:dyDescent="0.2">
      <c r="G1154" s="5"/>
      <c r="H1154" s="5"/>
    </row>
    <row r="1155" spans="7:8" x14ac:dyDescent="0.2">
      <c r="G1155" s="5"/>
      <c r="H1155" s="5"/>
    </row>
    <row r="1156" spans="7:8" x14ac:dyDescent="0.2">
      <c r="G1156" s="5"/>
      <c r="H1156" s="5"/>
    </row>
    <row r="1157" spans="7:8" x14ac:dyDescent="0.2">
      <c r="G1157" s="5"/>
      <c r="H1157" s="5"/>
    </row>
    <row r="1158" spans="7:8" x14ac:dyDescent="0.2">
      <c r="G1158" s="5"/>
      <c r="H1158" s="5"/>
    </row>
    <row r="1159" spans="7:8" x14ac:dyDescent="0.2">
      <c r="G1159" s="5"/>
      <c r="H1159" s="5"/>
    </row>
    <row r="1160" spans="7:8" x14ac:dyDescent="0.2">
      <c r="G1160" s="5"/>
      <c r="H1160" s="5"/>
    </row>
    <row r="1161" spans="7:8" x14ac:dyDescent="0.2">
      <c r="G1161" s="5"/>
      <c r="H1161" s="5"/>
    </row>
    <row r="1162" spans="7:8" x14ac:dyDescent="0.2">
      <c r="G1162" s="5"/>
      <c r="H1162" s="5"/>
    </row>
    <row r="1163" spans="7:8" x14ac:dyDescent="0.2">
      <c r="G1163" s="5"/>
      <c r="H1163" s="5"/>
    </row>
    <row r="1164" spans="7:8" x14ac:dyDescent="0.2">
      <c r="G1164" s="5"/>
      <c r="H1164" s="5"/>
    </row>
    <row r="1165" spans="7:8" x14ac:dyDescent="0.2">
      <c r="G1165" s="5"/>
      <c r="H1165" s="5"/>
    </row>
    <row r="1166" spans="7:8" x14ac:dyDescent="0.2">
      <c r="G1166" s="5"/>
      <c r="H1166" s="5"/>
    </row>
    <row r="1167" spans="7:8" x14ac:dyDescent="0.2">
      <c r="G1167" s="5"/>
      <c r="H1167" s="5"/>
    </row>
    <row r="1168" spans="7:8" x14ac:dyDescent="0.2">
      <c r="G1168" s="5"/>
      <c r="H1168" s="5"/>
    </row>
    <row r="1169" spans="7:8" x14ac:dyDescent="0.2">
      <c r="G1169" s="5"/>
      <c r="H1169" s="5"/>
    </row>
    <row r="1170" spans="7:8" x14ac:dyDescent="0.2">
      <c r="G1170" s="5"/>
      <c r="H1170" s="5"/>
    </row>
    <row r="1171" spans="7:8" x14ac:dyDescent="0.2">
      <c r="G1171" s="5"/>
      <c r="H1171" s="5"/>
    </row>
    <row r="1172" spans="7:8" x14ac:dyDescent="0.2">
      <c r="G1172" s="5"/>
      <c r="H1172" s="5"/>
    </row>
    <row r="1173" spans="7:8" x14ac:dyDescent="0.2">
      <c r="G1173" s="5"/>
      <c r="H1173" s="5"/>
    </row>
    <row r="1174" spans="7:8" x14ac:dyDescent="0.2">
      <c r="G1174" s="5"/>
      <c r="H1174" s="5"/>
    </row>
    <row r="1175" spans="7:8" x14ac:dyDescent="0.2">
      <c r="G1175" s="5"/>
      <c r="H1175" s="5"/>
    </row>
    <row r="1176" spans="7:8" x14ac:dyDescent="0.2">
      <c r="G1176" s="5"/>
      <c r="H1176" s="5"/>
    </row>
    <row r="1177" spans="7:8" x14ac:dyDescent="0.2">
      <c r="G1177" s="5"/>
      <c r="H1177" s="5"/>
    </row>
    <row r="1178" spans="7:8" x14ac:dyDescent="0.2">
      <c r="G1178" s="5"/>
      <c r="H1178" s="5"/>
    </row>
    <row r="1179" spans="7:8" x14ac:dyDescent="0.2">
      <c r="G1179" s="5"/>
      <c r="H1179" s="5"/>
    </row>
    <row r="1180" spans="7:8" x14ac:dyDescent="0.2">
      <c r="G1180" s="5"/>
      <c r="H1180" s="5"/>
    </row>
    <row r="1181" spans="7:8" x14ac:dyDescent="0.2">
      <c r="G1181" s="5"/>
      <c r="H1181" s="5"/>
    </row>
    <row r="1182" spans="7:8" x14ac:dyDescent="0.2">
      <c r="G1182" s="5"/>
      <c r="H1182" s="5"/>
    </row>
    <row r="1183" spans="7:8" x14ac:dyDescent="0.2">
      <c r="G1183" s="5"/>
      <c r="H1183" s="5"/>
    </row>
    <row r="1184" spans="7:8" x14ac:dyDescent="0.2">
      <c r="G1184" s="5"/>
      <c r="H1184" s="5"/>
    </row>
    <row r="1185" spans="7:8" x14ac:dyDescent="0.2">
      <c r="G1185" s="5"/>
      <c r="H1185" s="5"/>
    </row>
    <row r="1186" spans="7:8" x14ac:dyDescent="0.2">
      <c r="G1186" s="5"/>
      <c r="H1186" s="5"/>
    </row>
    <row r="1187" spans="7:8" x14ac:dyDescent="0.2">
      <c r="G1187" s="5"/>
      <c r="H1187" s="5"/>
    </row>
    <row r="1188" spans="7:8" x14ac:dyDescent="0.2">
      <c r="G1188" s="5"/>
      <c r="H1188" s="5"/>
    </row>
    <row r="1189" spans="7:8" x14ac:dyDescent="0.2">
      <c r="G1189" s="5"/>
      <c r="H1189" s="5"/>
    </row>
    <row r="1190" spans="7:8" x14ac:dyDescent="0.2">
      <c r="G1190" s="5"/>
      <c r="H1190" s="5"/>
    </row>
    <row r="1191" spans="7:8" x14ac:dyDescent="0.2">
      <c r="G1191" s="5"/>
      <c r="H1191" s="5"/>
    </row>
    <row r="1192" spans="7:8" x14ac:dyDescent="0.2">
      <c r="G1192" s="5"/>
      <c r="H1192" s="5"/>
    </row>
    <row r="1193" spans="7:8" x14ac:dyDescent="0.2">
      <c r="G1193" s="5"/>
      <c r="H1193" s="5"/>
    </row>
    <row r="1194" spans="7:8" x14ac:dyDescent="0.2">
      <c r="G1194" s="5"/>
      <c r="H1194" s="5"/>
    </row>
    <row r="1195" spans="7:8" x14ac:dyDescent="0.2">
      <c r="G1195" s="5"/>
      <c r="H1195" s="5"/>
    </row>
    <row r="1196" spans="7:8" x14ac:dyDescent="0.2">
      <c r="G1196" s="5"/>
      <c r="H1196" s="5"/>
    </row>
    <row r="1197" spans="7:8" x14ac:dyDescent="0.2">
      <c r="G1197" s="5"/>
      <c r="H1197" s="5"/>
    </row>
    <row r="1198" spans="7:8" x14ac:dyDescent="0.2">
      <c r="G1198" s="5"/>
      <c r="H1198" s="5"/>
    </row>
    <row r="1199" spans="7:8" x14ac:dyDescent="0.2">
      <c r="G1199" s="5"/>
      <c r="H1199" s="5"/>
    </row>
    <row r="1200" spans="7:8" x14ac:dyDescent="0.2">
      <c r="G1200" s="5"/>
      <c r="H1200" s="5"/>
    </row>
    <row r="1201" spans="7:8" x14ac:dyDescent="0.2">
      <c r="G1201" s="5"/>
      <c r="H1201" s="5"/>
    </row>
    <row r="1202" spans="7:8" x14ac:dyDescent="0.2">
      <c r="G1202" s="5"/>
      <c r="H1202" s="5"/>
    </row>
    <row r="1203" spans="7:8" x14ac:dyDescent="0.2">
      <c r="G1203" s="5"/>
      <c r="H1203" s="5"/>
    </row>
    <row r="1204" spans="7:8" x14ac:dyDescent="0.2">
      <c r="G1204" s="5"/>
      <c r="H1204" s="5"/>
    </row>
    <row r="1205" spans="7:8" x14ac:dyDescent="0.2">
      <c r="G1205" s="5"/>
      <c r="H1205" s="5"/>
    </row>
    <row r="1206" spans="7:8" x14ac:dyDescent="0.2">
      <c r="G1206" s="5"/>
      <c r="H1206" s="5"/>
    </row>
    <row r="1207" spans="7:8" x14ac:dyDescent="0.2">
      <c r="G1207" s="5"/>
      <c r="H1207" s="5"/>
    </row>
    <row r="1208" spans="7:8" x14ac:dyDescent="0.2">
      <c r="G1208" s="5"/>
      <c r="H1208" s="5"/>
    </row>
    <row r="1209" spans="7:8" x14ac:dyDescent="0.2">
      <c r="G1209" s="5"/>
      <c r="H1209" s="5"/>
    </row>
    <row r="1210" spans="7:8" x14ac:dyDescent="0.2">
      <c r="G1210" s="5"/>
      <c r="H1210" s="5"/>
    </row>
    <row r="1211" spans="7:8" x14ac:dyDescent="0.2">
      <c r="G1211" s="5"/>
      <c r="H1211" s="5"/>
    </row>
    <row r="1212" spans="7:8" x14ac:dyDescent="0.2">
      <c r="G1212" s="5"/>
      <c r="H1212" s="5"/>
    </row>
    <row r="1213" spans="7:8" x14ac:dyDescent="0.2">
      <c r="G1213" s="5"/>
      <c r="H1213" s="5"/>
    </row>
    <row r="1214" spans="7:8" x14ac:dyDescent="0.2">
      <c r="G1214" s="5"/>
      <c r="H1214" s="5"/>
    </row>
    <row r="1215" spans="7:8" x14ac:dyDescent="0.2">
      <c r="G1215" s="5"/>
      <c r="H1215" s="5"/>
    </row>
    <row r="1216" spans="7:8" x14ac:dyDescent="0.2">
      <c r="G1216" s="5"/>
      <c r="H1216" s="5"/>
    </row>
    <row r="1217" spans="7:8" x14ac:dyDescent="0.2">
      <c r="G1217" s="5"/>
      <c r="H1217" s="5"/>
    </row>
    <row r="1218" spans="7:8" x14ac:dyDescent="0.2">
      <c r="G1218" s="5"/>
      <c r="H1218" s="5"/>
    </row>
    <row r="1219" spans="7:8" x14ac:dyDescent="0.2">
      <c r="G1219" s="5"/>
      <c r="H1219" s="5"/>
    </row>
    <row r="1220" spans="7:8" x14ac:dyDescent="0.2">
      <c r="G1220" s="5"/>
      <c r="H1220" s="5"/>
    </row>
    <row r="1221" spans="7:8" x14ac:dyDescent="0.2">
      <c r="G1221" s="5"/>
      <c r="H1221" s="5"/>
    </row>
    <row r="1222" spans="7:8" x14ac:dyDescent="0.2">
      <c r="G1222" s="5"/>
      <c r="H1222" s="5"/>
    </row>
    <row r="1223" spans="7:8" x14ac:dyDescent="0.2">
      <c r="G1223" s="5"/>
      <c r="H1223" s="5"/>
    </row>
    <row r="1224" spans="7:8" x14ac:dyDescent="0.2">
      <c r="G1224" s="5"/>
      <c r="H1224" s="5"/>
    </row>
    <row r="1225" spans="7:8" x14ac:dyDescent="0.2">
      <c r="G1225" s="5"/>
      <c r="H1225" s="5"/>
    </row>
    <row r="1226" spans="7:8" x14ac:dyDescent="0.2">
      <c r="G1226" s="5"/>
      <c r="H1226" s="5"/>
    </row>
    <row r="1227" spans="7:8" x14ac:dyDescent="0.2">
      <c r="G1227" s="5"/>
      <c r="H1227" s="5"/>
    </row>
    <row r="1228" spans="7:8" x14ac:dyDescent="0.2">
      <c r="G1228" s="5"/>
      <c r="H1228" s="5"/>
    </row>
    <row r="1229" spans="7:8" x14ac:dyDescent="0.2">
      <c r="G1229" s="5"/>
      <c r="H1229" s="5"/>
    </row>
    <row r="1230" spans="7:8" x14ac:dyDescent="0.2">
      <c r="G1230" s="5"/>
      <c r="H1230" s="5"/>
    </row>
    <row r="1231" spans="7:8" x14ac:dyDescent="0.2">
      <c r="G1231" s="5"/>
      <c r="H1231" s="5"/>
    </row>
    <row r="1232" spans="7:8" x14ac:dyDescent="0.2">
      <c r="G1232" s="5"/>
      <c r="H1232" s="5"/>
    </row>
    <row r="1233" spans="7:8" x14ac:dyDescent="0.2">
      <c r="G1233" s="5"/>
      <c r="H1233" s="5"/>
    </row>
    <row r="1234" spans="7:8" x14ac:dyDescent="0.2">
      <c r="G1234" s="5"/>
      <c r="H1234" s="5"/>
    </row>
    <row r="1235" spans="7:8" x14ac:dyDescent="0.2">
      <c r="G1235" s="5"/>
      <c r="H1235" s="5"/>
    </row>
    <row r="1236" spans="7:8" x14ac:dyDescent="0.2">
      <c r="G1236" s="5"/>
      <c r="H1236" s="5"/>
    </row>
    <row r="1237" spans="7:8" x14ac:dyDescent="0.2">
      <c r="G1237" s="5"/>
      <c r="H1237" s="5"/>
    </row>
    <row r="1238" spans="7:8" x14ac:dyDescent="0.2">
      <c r="G1238" s="5"/>
      <c r="H1238" s="5"/>
    </row>
    <row r="1239" spans="7:8" x14ac:dyDescent="0.2">
      <c r="G1239" s="5"/>
      <c r="H1239" s="5"/>
    </row>
    <row r="1240" spans="7:8" x14ac:dyDescent="0.2">
      <c r="G1240" s="5"/>
      <c r="H1240" s="5"/>
    </row>
    <row r="1241" spans="7:8" x14ac:dyDescent="0.2">
      <c r="G1241" s="5"/>
      <c r="H1241" s="5"/>
    </row>
    <row r="1242" spans="7:8" x14ac:dyDescent="0.2">
      <c r="G1242" s="5"/>
      <c r="H1242" s="5"/>
    </row>
    <row r="1243" spans="7:8" x14ac:dyDescent="0.2">
      <c r="G1243" s="5"/>
      <c r="H1243" s="5"/>
    </row>
    <row r="1244" spans="7:8" x14ac:dyDescent="0.2">
      <c r="G1244" s="5"/>
      <c r="H1244" s="5"/>
    </row>
    <row r="1245" spans="7:8" x14ac:dyDescent="0.2">
      <c r="G1245" s="5"/>
      <c r="H1245" s="5"/>
    </row>
    <row r="1246" spans="7:8" x14ac:dyDescent="0.2">
      <c r="G1246" s="5"/>
      <c r="H1246" s="5"/>
    </row>
    <row r="1247" spans="7:8" x14ac:dyDescent="0.2">
      <c r="G1247" s="5"/>
      <c r="H1247" s="5"/>
    </row>
    <row r="1248" spans="7:8" x14ac:dyDescent="0.2">
      <c r="G1248" s="5"/>
      <c r="H1248" s="5"/>
    </row>
    <row r="1249" spans="7:8" x14ac:dyDescent="0.2">
      <c r="G1249" s="5"/>
      <c r="H1249" s="5"/>
    </row>
    <row r="1250" spans="7:8" x14ac:dyDescent="0.2">
      <c r="G1250" s="5"/>
      <c r="H1250" s="5"/>
    </row>
    <row r="1251" spans="7:8" x14ac:dyDescent="0.2">
      <c r="G1251" s="5"/>
      <c r="H1251" s="5"/>
    </row>
    <row r="1252" spans="7:8" x14ac:dyDescent="0.2">
      <c r="G1252" s="5"/>
      <c r="H1252" s="5"/>
    </row>
    <row r="1253" spans="7:8" x14ac:dyDescent="0.2">
      <c r="G1253" s="5"/>
      <c r="H1253" s="5"/>
    </row>
    <row r="1254" spans="7:8" x14ac:dyDescent="0.2">
      <c r="G1254" s="5"/>
      <c r="H1254" s="5"/>
    </row>
    <row r="1255" spans="7:8" x14ac:dyDescent="0.2">
      <c r="G1255" s="5"/>
      <c r="H1255" s="5"/>
    </row>
    <row r="1256" spans="7:8" x14ac:dyDescent="0.2">
      <c r="G1256" s="5"/>
      <c r="H1256" s="5"/>
    </row>
    <row r="1257" spans="7:8" x14ac:dyDescent="0.2">
      <c r="G1257" s="5"/>
      <c r="H1257" s="5"/>
    </row>
    <row r="1258" spans="7:8" x14ac:dyDescent="0.2">
      <c r="G1258" s="5"/>
      <c r="H1258" s="5"/>
    </row>
    <row r="1259" spans="7:8" x14ac:dyDescent="0.2">
      <c r="G1259" s="5"/>
      <c r="H1259" s="5"/>
    </row>
    <row r="1260" spans="7:8" x14ac:dyDescent="0.2">
      <c r="G1260" s="5"/>
      <c r="H1260" s="5"/>
    </row>
    <row r="1261" spans="7:8" x14ac:dyDescent="0.2">
      <c r="G1261" s="5"/>
      <c r="H1261" s="5"/>
    </row>
    <row r="1262" spans="7:8" x14ac:dyDescent="0.2">
      <c r="G1262" s="5"/>
      <c r="H1262" s="5"/>
    </row>
    <row r="1263" spans="7:8" x14ac:dyDescent="0.2">
      <c r="G1263" s="5"/>
      <c r="H1263" s="5"/>
    </row>
    <row r="1264" spans="7:8" x14ac:dyDescent="0.2">
      <c r="G1264" s="5"/>
      <c r="H1264" s="5"/>
    </row>
    <row r="1265" spans="7:8" x14ac:dyDescent="0.2">
      <c r="G1265" s="5"/>
      <c r="H1265" s="5"/>
    </row>
    <row r="1266" spans="7:8" x14ac:dyDescent="0.2">
      <c r="G1266" s="5"/>
      <c r="H1266" s="5"/>
    </row>
    <row r="1267" spans="7:8" x14ac:dyDescent="0.2">
      <c r="G1267" s="5"/>
      <c r="H1267" s="5"/>
    </row>
    <row r="1268" spans="7:8" x14ac:dyDescent="0.2">
      <c r="G1268" s="5"/>
      <c r="H1268" s="5"/>
    </row>
    <row r="1269" spans="7:8" x14ac:dyDescent="0.2">
      <c r="G1269" s="5"/>
      <c r="H1269" s="5"/>
    </row>
    <row r="1270" spans="7:8" x14ac:dyDescent="0.2">
      <c r="G1270" s="5"/>
      <c r="H1270" s="5"/>
    </row>
    <row r="1271" spans="7:8" x14ac:dyDescent="0.2">
      <c r="G1271" s="5"/>
      <c r="H1271" s="5"/>
    </row>
    <row r="1272" spans="7:8" x14ac:dyDescent="0.2">
      <c r="G1272" s="5"/>
      <c r="H1272" s="5"/>
    </row>
    <row r="1273" spans="7:8" x14ac:dyDescent="0.2">
      <c r="G1273" s="5"/>
      <c r="H1273" s="5"/>
    </row>
    <row r="1274" spans="7:8" x14ac:dyDescent="0.2">
      <c r="G1274" s="5"/>
      <c r="H1274" s="5"/>
    </row>
    <row r="1275" spans="7:8" x14ac:dyDescent="0.2">
      <c r="G1275" s="5"/>
      <c r="H1275" s="5"/>
    </row>
    <row r="1276" spans="7:8" x14ac:dyDescent="0.2">
      <c r="G1276" s="5"/>
      <c r="H1276" s="5"/>
    </row>
    <row r="1277" spans="7:8" x14ac:dyDescent="0.2">
      <c r="G1277" s="5"/>
      <c r="H1277" s="5"/>
    </row>
    <row r="1278" spans="7:8" x14ac:dyDescent="0.2">
      <c r="G1278" s="5"/>
      <c r="H1278" s="5"/>
    </row>
    <row r="1279" spans="7:8" x14ac:dyDescent="0.2">
      <c r="G1279" s="5"/>
      <c r="H1279" s="5"/>
    </row>
    <row r="1280" spans="7:8" x14ac:dyDescent="0.2">
      <c r="G1280" s="5"/>
      <c r="H1280" s="5"/>
    </row>
    <row r="1281" spans="7:8" x14ac:dyDescent="0.2">
      <c r="G1281" s="5"/>
      <c r="H1281" s="5"/>
    </row>
    <row r="1282" spans="7:8" x14ac:dyDescent="0.2">
      <c r="G1282" s="5"/>
      <c r="H1282" s="5"/>
    </row>
    <row r="1283" spans="7:8" x14ac:dyDescent="0.2">
      <c r="G1283" s="5"/>
      <c r="H1283" s="5"/>
    </row>
    <row r="1284" spans="7:8" x14ac:dyDescent="0.2">
      <c r="G1284" s="5"/>
      <c r="H1284" s="5"/>
    </row>
    <row r="1285" spans="7:8" x14ac:dyDescent="0.2">
      <c r="G1285" s="5"/>
      <c r="H1285" s="5"/>
    </row>
    <row r="1286" spans="7:8" x14ac:dyDescent="0.2">
      <c r="G1286" s="5"/>
      <c r="H1286" s="5"/>
    </row>
    <row r="1287" spans="7:8" x14ac:dyDescent="0.2">
      <c r="G1287" s="5"/>
      <c r="H1287" s="5"/>
    </row>
    <row r="1288" spans="7:8" x14ac:dyDescent="0.2">
      <c r="G1288" s="5"/>
      <c r="H1288" s="5"/>
    </row>
    <row r="1289" spans="7:8" x14ac:dyDescent="0.2">
      <c r="G1289" s="5"/>
      <c r="H1289" s="5"/>
    </row>
    <row r="1290" spans="7:8" x14ac:dyDescent="0.2">
      <c r="G1290" s="5"/>
      <c r="H1290" s="5"/>
    </row>
    <row r="1291" spans="7:8" x14ac:dyDescent="0.2">
      <c r="G1291" s="5"/>
      <c r="H1291" s="5"/>
    </row>
    <row r="1292" spans="7:8" x14ac:dyDescent="0.2">
      <c r="G1292" s="5"/>
      <c r="H1292" s="5"/>
    </row>
    <row r="1293" spans="7:8" x14ac:dyDescent="0.2">
      <c r="G1293" s="5"/>
      <c r="H1293" s="5"/>
    </row>
    <row r="1294" spans="7:8" x14ac:dyDescent="0.2">
      <c r="G1294" s="5"/>
      <c r="H1294" s="5"/>
    </row>
    <row r="1295" spans="7:8" x14ac:dyDescent="0.2">
      <c r="G1295" s="5"/>
      <c r="H1295" s="5"/>
    </row>
    <row r="1296" spans="7:8" x14ac:dyDescent="0.2">
      <c r="G1296" s="5"/>
      <c r="H1296" s="5"/>
    </row>
    <row r="1297" spans="7:8" x14ac:dyDescent="0.2">
      <c r="G1297" s="5"/>
      <c r="H1297" s="5"/>
    </row>
    <row r="1298" spans="7:8" x14ac:dyDescent="0.2">
      <c r="G1298" s="5"/>
      <c r="H1298" s="5"/>
    </row>
    <row r="1299" spans="7:8" x14ac:dyDescent="0.2">
      <c r="G1299" s="5"/>
      <c r="H1299" s="5"/>
    </row>
    <row r="1300" spans="7:8" x14ac:dyDescent="0.2">
      <c r="G1300" s="5"/>
      <c r="H1300" s="5"/>
    </row>
    <row r="1301" spans="7:8" x14ac:dyDescent="0.2">
      <c r="G1301" s="5"/>
      <c r="H1301" s="5"/>
    </row>
    <row r="1302" spans="7:8" x14ac:dyDescent="0.2">
      <c r="G1302" s="5"/>
      <c r="H1302" s="5"/>
    </row>
    <row r="1303" spans="7:8" x14ac:dyDescent="0.2">
      <c r="G1303" s="5"/>
      <c r="H1303" s="5"/>
    </row>
    <row r="1304" spans="7:8" x14ac:dyDescent="0.2">
      <c r="G1304" s="5"/>
      <c r="H1304" s="5"/>
    </row>
    <row r="1305" spans="7:8" x14ac:dyDescent="0.2">
      <c r="G1305" s="5"/>
      <c r="H1305" s="5"/>
    </row>
    <row r="1306" spans="7:8" x14ac:dyDescent="0.2">
      <c r="G1306" s="5"/>
      <c r="H1306" s="5"/>
    </row>
    <row r="1307" spans="7:8" x14ac:dyDescent="0.2">
      <c r="G1307" s="5"/>
      <c r="H1307" s="5"/>
    </row>
    <row r="1308" spans="7:8" x14ac:dyDescent="0.2">
      <c r="G1308" s="5"/>
      <c r="H1308" s="5"/>
    </row>
    <row r="1309" spans="7:8" x14ac:dyDescent="0.2">
      <c r="G1309" s="5"/>
      <c r="H1309" s="5"/>
    </row>
    <row r="1310" spans="7:8" x14ac:dyDescent="0.2">
      <c r="G1310" s="5"/>
      <c r="H1310" s="5"/>
    </row>
    <row r="1311" spans="7:8" x14ac:dyDescent="0.2">
      <c r="G1311" s="5"/>
      <c r="H1311" s="5"/>
    </row>
    <row r="1312" spans="7:8" x14ac:dyDescent="0.2">
      <c r="G1312" s="5"/>
      <c r="H1312" s="5"/>
    </row>
    <row r="1313" spans="7:8" x14ac:dyDescent="0.2">
      <c r="G1313" s="5"/>
      <c r="H1313" s="5"/>
    </row>
    <row r="1314" spans="7:8" x14ac:dyDescent="0.2">
      <c r="G1314" s="5"/>
      <c r="H1314" s="5"/>
    </row>
    <row r="1315" spans="7:8" x14ac:dyDescent="0.2">
      <c r="G1315" s="5"/>
      <c r="H1315" s="5"/>
    </row>
    <row r="1316" spans="7:8" x14ac:dyDescent="0.2">
      <c r="G1316" s="5"/>
      <c r="H1316" s="5"/>
    </row>
    <row r="1317" spans="7:8" x14ac:dyDescent="0.2">
      <c r="G1317" s="5"/>
      <c r="H1317" s="5"/>
    </row>
    <row r="1318" spans="7:8" x14ac:dyDescent="0.2">
      <c r="G1318" s="5"/>
      <c r="H1318" s="5"/>
    </row>
    <row r="1319" spans="7:8" x14ac:dyDescent="0.2">
      <c r="G1319" s="5"/>
      <c r="H1319" s="5"/>
    </row>
    <row r="1320" spans="7:8" x14ac:dyDescent="0.2">
      <c r="G1320" s="5"/>
      <c r="H1320" s="5"/>
    </row>
    <row r="1321" spans="7:8" x14ac:dyDescent="0.2">
      <c r="G1321" s="5"/>
      <c r="H1321" s="5"/>
    </row>
    <row r="1322" spans="7:8" x14ac:dyDescent="0.2">
      <c r="G1322" s="5"/>
      <c r="H1322" s="5"/>
    </row>
    <row r="1323" spans="7:8" x14ac:dyDescent="0.2">
      <c r="G1323" s="5"/>
      <c r="H1323" s="5"/>
    </row>
    <row r="1324" spans="7:8" x14ac:dyDescent="0.2">
      <c r="G1324" s="5"/>
      <c r="H1324" s="5"/>
    </row>
    <row r="1325" spans="7:8" x14ac:dyDescent="0.2">
      <c r="G1325" s="5"/>
      <c r="H1325" s="5"/>
    </row>
    <row r="1326" spans="7:8" x14ac:dyDescent="0.2">
      <c r="G1326" s="5"/>
      <c r="H1326" s="5"/>
    </row>
    <row r="1327" spans="7:8" x14ac:dyDescent="0.2">
      <c r="G1327" s="5"/>
      <c r="H1327" s="5"/>
    </row>
    <row r="1328" spans="7:8" x14ac:dyDescent="0.2">
      <c r="G1328" s="5"/>
      <c r="H1328" s="5"/>
    </row>
    <row r="1329" spans="7:8" x14ac:dyDescent="0.2">
      <c r="G1329" s="5"/>
      <c r="H1329" s="5"/>
    </row>
    <row r="1330" spans="7:8" x14ac:dyDescent="0.2">
      <c r="G1330" s="5"/>
      <c r="H1330" s="5"/>
    </row>
    <row r="1331" spans="7:8" x14ac:dyDescent="0.2">
      <c r="G1331" s="5"/>
      <c r="H1331" s="5"/>
    </row>
    <row r="1332" spans="7:8" x14ac:dyDescent="0.2">
      <c r="G1332" s="5"/>
      <c r="H1332" s="5"/>
    </row>
    <row r="1333" spans="7:8" x14ac:dyDescent="0.2">
      <c r="G1333" s="5"/>
      <c r="H1333" s="5"/>
    </row>
    <row r="1334" spans="7:8" x14ac:dyDescent="0.2">
      <c r="G1334" s="5"/>
      <c r="H1334" s="5"/>
    </row>
    <row r="1335" spans="7:8" x14ac:dyDescent="0.2">
      <c r="G1335" s="5"/>
      <c r="H1335" s="5"/>
    </row>
    <row r="1336" spans="7:8" x14ac:dyDescent="0.2">
      <c r="G1336" s="5"/>
      <c r="H1336" s="5"/>
    </row>
    <row r="1337" spans="7:8" x14ac:dyDescent="0.2">
      <c r="G1337" s="5"/>
      <c r="H1337" s="5"/>
    </row>
    <row r="1338" spans="7:8" x14ac:dyDescent="0.2">
      <c r="G1338" s="5"/>
      <c r="H1338" s="5"/>
    </row>
    <row r="1339" spans="7:8" x14ac:dyDescent="0.2">
      <c r="G1339" s="5"/>
      <c r="H1339" s="5"/>
    </row>
    <row r="1340" spans="7:8" x14ac:dyDescent="0.2">
      <c r="G1340" s="5"/>
      <c r="H1340" s="5"/>
    </row>
    <row r="1341" spans="7:8" x14ac:dyDescent="0.2">
      <c r="G1341" s="5"/>
      <c r="H1341" s="5"/>
    </row>
    <row r="1342" spans="7:8" x14ac:dyDescent="0.2">
      <c r="G1342" s="5"/>
      <c r="H1342" s="5"/>
    </row>
    <row r="1343" spans="7:8" x14ac:dyDescent="0.2">
      <c r="G1343" s="5"/>
      <c r="H1343" s="5"/>
    </row>
    <row r="1344" spans="7:8" x14ac:dyDescent="0.2">
      <c r="G1344" s="5"/>
      <c r="H1344" s="5"/>
    </row>
    <row r="1345" spans="7:8" x14ac:dyDescent="0.2">
      <c r="G1345" s="5"/>
      <c r="H1345" s="5"/>
    </row>
    <row r="1346" spans="7:8" x14ac:dyDescent="0.2">
      <c r="G1346" s="5"/>
      <c r="H1346" s="5"/>
    </row>
    <row r="1347" spans="7:8" x14ac:dyDescent="0.2">
      <c r="G1347" s="5"/>
      <c r="H1347" s="5"/>
    </row>
    <row r="1348" spans="7:8" x14ac:dyDescent="0.2">
      <c r="G1348" s="5"/>
      <c r="H1348" s="5"/>
    </row>
    <row r="1349" spans="7:8" x14ac:dyDescent="0.2">
      <c r="G1349" s="5"/>
      <c r="H1349" s="5"/>
    </row>
    <row r="1350" spans="7:8" x14ac:dyDescent="0.2">
      <c r="G1350" s="5"/>
      <c r="H1350" s="5"/>
    </row>
    <row r="1351" spans="7:8" x14ac:dyDescent="0.2">
      <c r="G1351" s="5"/>
      <c r="H1351" s="5"/>
    </row>
    <row r="1352" spans="7:8" x14ac:dyDescent="0.2">
      <c r="G1352" s="5"/>
      <c r="H1352" s="5"/>
    </row>
    <row r="1353" spans="7:8" x14ac:dyDescent="0.2">
      <c r="G1353" s="5"/>
      <c r="H1353" s="5"/>
    </row>
    <row r="1354" spans="7:8" x14ac:dyDescent="0.2">
      <c r="G1354" s="5"/>
      <c r="H1354" s="5"/>
    </row>
    <row r="1355" spans="7:8" x14ac:dyDescent="0.2">
      <c r="G1355" s="5"/>
      <c r="H1355" s="5"/>
    </row>
    <row r="1356" spans="7:8" x14ac:dyDescent="0.2">
      <c r="G1356" s="5"/>
      <c r="H1356" s="5"/>
    </row>
    <row r="1357" spans="7:8" x14ac:dyDescent="0.2">
      <c r="G1357" s="5"/>
      <c r="H1357" s="5"/>
    </row>
    <row r="1358" spans="7:8" x14ac:dyDescent="0.2">
      <c r="G1358" s="5"/>
      <c r="H1358" s="5"/>
    </row>
    <row r="1359" spans="7:8" x14ac:dyDescent="0.2">
      <c r="G1359" s="5"/>
      <c r="H1359" s="5"/>
    </row>
    <row r="1360" spans="7:8" x14ac:dyDescent="0.2">
      <c r="G1360" s="5"/>
      <c r="H1360" s="5"/>
    </row>
    <row r="1361" spans="7:8" x14ac:dyDescent="0.2">
      <c r="G1361" s="5"/>
      <c r="H1361" s="5"/>
    </row>
    <row r="1362" spans="7:8" x14ac:dyDescent="0.2">
      <c r="G1362" s="5"/>
      <c r="H1362" s="5"/>
    </row>
    <row r="1363" spans="7:8" x14ac:dyDescent="0.2">
      <c r="G1363" s="5"/>
      <c r="H1363" s="5"/>
    </row>
    <row r="1364" spans="7:8" x14ac:dyDescent="0.2">
      <c r="G1364" s="5"/>
      <c r="H1364" s="5"/>
    </row>
    <row r="1365" spans="7:8" x14ac:dyDescent="0.2">
      <c r="G1365" s="5"/>
      <c r="H1365" s="5"/>
    </row>
    <row r="1366" spans="7:8" x14ac:dyDescent="0.2">
      <c r="G1366" s="5"/>
      <c r="H1366" s="5"/>
    </row>
    <row r="1367" spans="7:8" x14ac:dyDescent="0.2">
      <c r="G1367" s="5"/>
      <c r="H1367" s="5"/>
    </row>
    <row r="1368" spans="7:8" x14ac:dyDescent="0.2">
      <c r="G1368" s="5"/>
      <c r="H1368" s="5"/>
    </row>
    <row r="1369" spans="7:8" x14ac:dyDescent="0.2">
      <c r="G1369" s="5"/>
      <c r="H1369" s="5"/>
    </row>
    <row r="1370" spans="7:8" x14ac:dyDescent="0.2">
      <c r="G1370" s="5"/>
      <c r="H1370" s="5"/>
    </row>
    <row r="1371" spans="7:8" x14ac:dyDescent="0.2">
      <c r="G1371" s="5"/>
      <c r="H1371" s="5"/>
    </row>
    <row r="1372" spans="7:8" x14ac:dyDescent="0.2">
      <c r="G1372" s="5"/>
      <c r="H1372" s="5"/>
    </row>
    <row r="1373" spans="7:8" x14ac:dyDescent="0.2">
      <c r="G1373" s="5"/>
      <c r="H1373" s="5"/>
    </row>
    <row r="1374" spans="7:8" x14ac:dyDescent="0.2">
      <c r="G1374" s="5"/>
      <c r="H1374" s="5"/>
    </row>
    <row r="1375" spans="7:8" x14ac:dyDescent="0.2">
      <c r="G1375" s="5"/>
      <c r="H1375" s="5"/>
    </row>
    <row r="1376" spans="7:8" x14ac:dyDescent="0.2">
      <c r="G1376" s="5"/>
      <c r="H1376" s="5"/>
    </row>
    <row r="1377" spans="7:8" x14ac:dyDescent="0.2">
      <c r="G1377" s="5"/>
      <c r="H1377" s="5"/>
    </row>
    <row r="1378" spans="7:8" x14ac:dyDescent="0.2">
      <c r="G1378" s="5"/>
      <c r="H1378" s="5"/>
    </row>
    <row r="1379" spans="7:8" x14ac:dyDescent="0.2">
      <c r="G1379" s="5"/>
      <c r="H1379" s="5"/>
    </row>
    <row r="1380" spans="7:8" x14ac:dyDescent="0.2">
      <c r="G1380" s="5"/>
      <c r="H1380" s="5"/>
    </row>
    <row r="1381" spans="7:8" x14ac:dyDescent="0.2">
      <c r="G1381" s="5"/>
      <c r="H1381" s="5"/>
    </row>
    <row r="1382" spans="7:8" x14ac:dyDescent="0.2">
      <c r="G1382" s="5"/>
      <c r="H1382" s="5"/>
    </row>
    <row r="1383" spans="7:8" x14ac:dyDescent="0.2">
      <c r="G1383" s="5"/>
      <c r="H1383" s="5"/>
    </row>
    <row r="1384" spans="7:8" x14ac:dyDescent="0.2">
      <c r="G1384" s="5"/>
      <c r="H1384" s="5"/>
    </row>
    <row r="1385" spans="7:8" x14ac:dyDescent="0.2">
      <c r="G1385" s="5"/>
      <c r="H1385" s="5"/>
    </row>
    <row r="1386" spans="7:8" x14ac:dyDescent="0.2">
      <c r="G1386" s="5"/>
      <c r="H1386" s="5"/>
    </row>
    <row r="1387" spans="7:8" x14ac:dyDescent="0.2">
      <c r="G1387" s="5"/>
      <c r="H1387" s="5"/>
    </row>
    <row r="1388" spans="7:8" x14ac:dyDescent="0.2">
      <c r="G1388" s="5"/>
      <c r="H1388" s="5"/>
    </row>
    <row r="1389" spans="7:8" x14ac:dyDescent="0.2">
      <c r="G1389" s="5"/>
      <c r="H1389" s="5"/>
    </row>
    <row r="1390" spans="7:8" x14ac:dyDescent="0.2">
      <c r="G1390" s="5"/>
      <c r="H1390" s="5"/>
    </row>
    <row r="1391" spans="7:8" x14ac:dyDescent="0.2">
      <c r="G1391" s="5"/>
      <c r="H1391" s="5"/>
    </row>
    <row r="1392" spans="7:8" x14ac:dyDescent="0.2">
      <c r="G1392" s="5"/>
      <c r="H1392" s="5"/>
    </row>
    <row r="1393" spans="7:8" x14ac:dyDescent="0.2">
      <c r="G1393" s="5"/>
      <c r="H1393" s="5"/>
    </row>
    <row r="1394" spans="7:8" x14ac:dyDescent="0.2">
      <c r="G1394" s="5"/>
      <c r="H1394" s="5"/>
    </row>
    <row r="1395" spans="7:8" x14ac:dyDescent="0.2">
      <c r="G1395" s="5"/>
      <c r="H1395" s="5"/>
    </row>
    <row r="1396" spans="7:8" x14ac:dyDescent="0.2">
      <c r="G1396" s="5"/>
      <c r="H1396" s="5"/>
    </row>
    <row r="1397" spans="7:8" x14ac:dyDescent="0.2">
      <c r="G1397" s="5"/>
      <c r="H1397" s="5"/>
    </row>
    <row r="1398" spans="7:8" x14ac:dyDescent="0.2">
      <c r="G1398" s="5"/>
      <c r="H1398" s="5"/>
    </row>
    <row r="1399" spans="7:8" x14ac:dyDescent="0.2">
      <c r="G1399" s="5"/>
      <c r="H1399" s="5"/>
    </row>
    <row r="1400" spans="7:8" x14ac:dyDescent="0.2">
      <c r="G1400" s="5"/>
      <c r="H1400" s="5"/>
    </row>
    <row r="1401" spans="7:8" x14ac:dyDescent="0.2">
      <c r="G1401" s="5"/>
      <c r="H1401" s="5"/>
    </row>
    <row r="1402" spans="7:8" x14ac:dyDescent="0.2">
      <c r="G1402" s="5"/>
      <c r="H1402" s="5"/>
    </row>
    <row r="1403" spans="7:8" x14ac:dyDescent="0.2">
      <c r="G1403" s="5"/>
      <c r="H1403" s="5"/>
    </row>
    <row r="1404" spans="7:8" x14ac:dyDescent="0.2">
      <c r="G1404" s="5"/>
      <c r="H1404" s="5"/>
    </row>
    <row r="1405" spans="7:8" x14ac:dyDescent="0.2">
      <c r="G1405" s="5"/>
      <c r="H1405" s="5"/>
    </row>
    <row r="1406" spans="7:8" x14ac:dyDescent="0.2">
      <c r="G1406" s="5"/>
      <c r="H1406" s="5"/>
    </row>
    <row r="1407" spans="7:8" x14ac:dyDescent="0.2">
      <c r="G1407" s="5"/>
      <c r="H1407" s="5"/>
    </row>
    <row r="1408" spans="7:8" x14ac:dyDescent="0.2">
      <c r="G1408" s="5"/>
      <c r="H1408" s="5"/>
    </row>
    <row r="1409" spans="7:8" x14ac:dyDescent="0.2">
      <c r="G1409" s="5"/>
      <c r="H1409" s="5"/>
    </row>
    <row r="1410" spans="7:8" x14ac:dyDescent="0.2">
      <c r="G1410" s="5"/>
      <c r="H1410" s="5"/>
    </row>
    <row r="1411" spans="7:8" x14ac:dyDescent="0.2">
      <c r="G1411" s="5"/>
      <c r="H1411" s="5"/>
    </row>
    <row r="1412" spans="7:8" x14ac:dyDescent="0.2">
      <c r="G1412" s="5"/>
      <c r="H1412" s="5"/>
    </row>
    <row r="1413" spans="7:8" x14ac:dyDescent="0.2">
      <c r="G1413" s="5"/>
      <c r="H1413" s="5"/>
    </row>
    <row r="1414" spans="7:8" x14ac:dyDescent="0.2">
      <c r="G1414" s="5"/>
      <c r="H1414" s="5"/>
    </row>
    <row r="1415" spans="7:8" x14ac:dyDescent="0.2">
      <c r="G1415" s="5"/>
      <c r="H1415" s="5"/>
    </row>
    <row r="1416" spans="7:8" x14ac:dyDescent="0.2">
      <c r="G1416" s="5"/>
      <c r="H1416" s="5"/>
    </row>
    <row r="1417" spans="7:8" x14ac:dyDescent="0.2">
      <c r="G1417" s="5"/>
      <c r="H1417" s="5"/>
    </row>
    <row r="1418" spans="7:8" x14ac:dyDescent="0.2">
      <c r="G1418" s="5"/>
      <c r="H1418" s="5"/>
    </row>
    <row r="1419" spans="7:8" x14ac:dyDescent="0.2">
      <c r="G1419" s="5"/>
      <c r="H1419" s="5"/>
    </row>
    <row r="1420" spans="7:8" x14ac:dyDescent="0.2">
      <c r="G1420" s="5"/>
      <c r="H1420" s="5"/>
    </row>
    <row r="1421" spans="7:8" x14ac:dyDescent="0.2">
      <c r="G1421" s="5"/>
      <c r="H1421" s="5"/>
    </row>
    <row r="1422" spans="7:8" x14ac:dyDescent="0.2">
      <c r="G1422" s="5"/>
      <c r="H1422" s="5"/>
    </row>
    <row r="1423" spans="7:8" x14ac:dyDescent="0.2">
      <c r="G1423" s="5"/>
      <c r="H1423" s="5"/>
    </row>
    <row r="1424" spans="7:8" x14ac:dyDescent="0.2">
      <c r="G1424" s="5"/>
      <c r="H1424" s="5"/>
    </row>
    <row r="1425" spans="7:8" x14ac:dyDescent="0.2">
      <c r="G1425" s="5"/>
      <c r="H1425" s="5"/>
    </row>
    <row r="1426" spans="7:8" x14ac:dyDescent="0.2">
      <c r="G1426" s="5"/>
      <c r="H1426" s="5"/>
    </row>
    <row r="1427" spans="7:8" x14ac:dyDescent="0.2">
      <c r="G1427" s="5"/>
      <c r="H1427" s="5"/>
    </row>
    <row r="1428" spans="7:8" x14ac:dyDescent="0.2">
      <c r="G1428" s="5"/>
      <c r="H1428" s="5"/>
    </row>
    <row r="1429" spans="7:8" x14ac:dyDescent="0.2">
      <c r="G1429" s="5"/>
      <c r="H1429" s="5"/>
    </row>
    <row r="1430" spans="7:8" x14ac:dyDescent="0.2">
      <c r="G1430" s="5"/>
      <c r="H1430" s="5"/>
    </row>
    <row r="1431" spans="7:8" x14ac:dyDescent="0.2">
      <c r="G1431" s="5"/>
      <c r="H1431" s="5"/>
    </row>
    <row r="1432" spans="7:8" x14ac:dyDescent="0.2">
      <c r="G1432" s="5"/>
      <c r="H1432" s="5"/>
    </row>
    <row r="1433" spans="7:8" x14ac:dyDescent="0.2">
      <c r="G1433" s="5"/>
      <c r="H1433" s="5"/>
    </row>
    <row r="1434" spans="7:8" x14ac:dyDescent="0.2">
      <c r="G1434" s="5"/>
      <c r="H1434" s="5"/>
    </row>
    <row r="1435" spans="7:8" x14ac:dyDescent="0.2">
      <c r="G1435" s="5"/>
      <c r="H1435" s="5"/>
    </row>
    <row r="1436" spans="7:8" x14ac:dyDescent="0.2">
      <c r="G1436" s="5"/>
      <c r="H1436" s="5"/>
    </row>
    <row r="1437" spans="7:8" x14ac:dyDescent="0.2">
      <c r="G1437" s="5"/>
      <c r="H1437" s="5"/>
    </row>
    <row r="1438" spans="7:8" x14ac:dyDescent="0.2">
      <c r="G1438" s="5"/>
      <c r="H1438" s="5"/>
    </row>
    <row r="1439" spans="7:8" x14ac:dyDescent="0.2">
      <c r="G1439" s="5"/>
      <c r="H1439" s="5"/>
    </row>
    <row r="1440" spans="7:8" x14ac:dyDescent="0.2">
      <c r="G1440" s="5"/>
      <c r="H1440" s="5"/>
    </row>
    <row r="1441" spans="7:8" x14ac:dyDescent="0.2">
      <c r="G1441" s="5"/>
      <c r="H1441" s="5"/>
    </row>
    <row r="1442" spans="7:8" x14ac:dyDescent="0.2">
      <c r="G1442" s="5"/>
      <c r="H1442" s="5"/>
    </row>
    <row r="1443" spans="7:8" x14ac:dyDescent="0.2">
      <c r="G1443" s="5"/>
      <c r="H1443" s="5"/>
    </row>
    <row r="1444" spans="7:8" x14ac:dyDescent="0.2">
      <c r="G1444" s="5"/>
      <c r="H1444" s="5"/>
    </row>
    <row r="1445" spans="7:8" x14ac:dyDescent="0.2">
      <c r="G1445" s="5"/>
      <c r="H1445" s="5"/>
    </row>
    <row r="1446" spans="7:8" x14ac:dyDescent="0.2">
      <c r="G1446" s="5"/>
      <c r="H1446" s="5"/>
    </row>
    <row r="1447" spans="7:8" x14ac:dyDescent="0.2">
      <c r="G1447" s="5"/>
      <c r="H1447" s="5"/>
    </row>
    <row r="1448" spans="7:8" x14ac:dyDescent="0.2">
      <c r="G1448" s="5"/>
      <c r="H1448" s="5"/>
    </row>
    <row r="1449" spans="7:8" x14ac:dyDescent="0.2">
      <c r="G1449" s="5"/>
      <c r="H1449" s="5"/>
    </row>
    <row r="1450" spans="7:8" x14ac:dyDescent="0.2">
      <c r="G1450" s="5"/>
      <c r="H1450" s="5"/>
    </row>
    <row r="1451" spans="7:8" x14ac:dyDescent="0.2">
      <c r="G1451" s="5"/>
      <c r="H1451" s="5"/>
    </row>
    <row r="1452" spans="7:8" x14ac:dyDescent="0.2">
      <c r="G1452" s="5"/>
      <c r="H1452" s="5"/>
    </row>
    <row r="1453" spans="7:8" x14ac:dyDescent="0.2">
      <c r="G1453" s="5"/>
      <c r="H1453" s="5"/>
    </row>
    <row r="1454" spans="7:8" x14ac:dyDescent="0.2">
      <c r="G1454" s="5"/>
      <c r="H1454" s="5"/>
    </row>
    <row r="1455" spans="7:8" x14ac:dyDescent="0.2">
      <c r="G1455" s="5"/>
      <c r="H1455" s="5"/>
    </row>
    <row r="1456" spans="7:8" x14ac:dyDescent="0.2">
      <c r="G1456" s="5"/>
      <c r="H1456" s="5"/>
    </row>
    <row r="1457" spans="7:8" x14ac:dyDescent="0.2">
      <c r="G1457" s="5"/>
      <c r="H1457" s="5"/>
    </row>
    <row r="1458" spans="7:8" x14ac:dyDescent="0.2">
      <c r="G1458" s="5"/>
      <c r="H1458" s="5"/>
    </row>
    <row r="1459" spans="7:8" x14ac:dyDescent="0.2">
      <c r="G1459" s="5"/>
      <c r="H1459" s="5"/>
    </row>
    <row r="1460" spans="7:8" x14ac:dyDescent="0.2">
      <c r="G1460" s="5"/>
      <c r="H1460" s="5"/>
    </row>
    <row r="1461" spans="7:8" x14ac:dyDescent="0.2">
      <c r="G1461" s="5"/>
      <c r="H1461" s="5"/>
    </row>
    <row r="1462" spans="7:8" x14ac:dyDescent="0.2">
      <c r="G1462" s="5"/>
      <c r="H1462" s="5"/>
    </row>
    <row r="1463" spans="7:8" x14ac:dyDescent="0.2">
      <c r="G1463" s="5"/>
      <c r="H1463" s="5"/>
    </row>
    <row r="1464" spans="7:8" x14ac:dyDescent="0.2">
      <c r="G1464" s="5"/>
      <c r="H1464" s="5"/>
    </row>
    <row r="1465" spans="7:8" x14ac:dyDescent="0.2">
      <c r="G1465" s="5"/>
      <c r="H1465" s="5"/>
    </row>
    <row r="1466" spans="7:8" x14ac:dyDescent="0.2">
      <c r="G1466" s="5"/>
      <c r="H1466" s="5"/>
    </row>
    <row r="1467" spans="7:8" x14ac:dyDescent="0.2">
      <c r="G1467" s="5"/>
      <c r="H1467" s="5"/>
    </row>
    <row r="1468" spans="7:8" x14ac:dyDescent="0.2">
      <c r="G1468" s="5"/>
      <c r="H1468" s="5"/>
    </row>
    <row r="1469" spans="7:8" x14ac:dyDescent="0.2">
      <c r="G1469" s="5"/>
      <c r="H1469" s="5"/>
    </row>
    <row r="1470" spans="7:8" x14ac:dyDescent="0.2">
      <c r="G1470" s="5"/>
      <c r="H1470" s="5"/>
    </row>
    <row r="1471" spans="7:8" x14ac:dyDescent="0.2">
      <c r="G1471" s="5"/>
      <c r="H1471" s="5"/>
    </row>
    <row r="1472" spans="7:8" x14ac:dyDescent="0.2">
      <c r="G1472" s="5"/>
      <c r="H1472" s="5"/>
    </row>
    <row r="1473" spans="7:8" x14ac:dyDescent="0.2">
      <c r="G1473" s="5"/>
      <c r="H1473" s="5"/>
    </row>
    <row r="1474" spans="7:8" x14ac:dyDescent="0.2">
      <c r="G1474" s="5"/>
      <c r="H1474" s="5"/>
    </row>
    <row r="1475" spans="7:8" x14ac:dyDescent="0.2">
      <c r="G1475" s="5"/>
      <c r="H1475" s="5"/>
    </row>
    <row r="1476" spans="7:8" x14ac:dyDescent="0.2">
      <c r="G1476" s="5"/>
      <c r="H1476" s="5"/>
    </row>
    <row r="1477" spans="7:8" x14ac:dyDescent="0.2">
      <c r="G1477" s="5"/>
      <c r="H1477" s="5"/>
    </row>
    <row r="1478" spans="7:8" x14ac:dyDescent="0.2">
      <c r="G1478" s="5"/>
      <c r="H1478" s="5"/>
    </row>
    <row r="1479" spans="7:8" x14ac:dyDescent="0.2">
      <c r="G1479" s="5"/>
      <c r="H1479" s="5"/>
    </row>
    <row r="1480" spans="7:8" x14ac:dyDescent="0.2">
      <c r="G1480" s="5"/>
      <c r="H1480" s="5"/>
    </row>
    <row r="1481" spans="7:8" x14ac:dyDescent="0.2">
      <c r="G1481" s="5"/>
      <c r="H1481" s="5"/>
    </row>
    <row r="1482" spans="7:8" x14ac:dyDescent="0.2">
      <c r="G1482" s="5"/>
      <c r="H1482" s="5"/>
    </row>
    <row r="1483" spans="7:8" x14ac:dyDescent="0.2">
      <c r="G1483" s="5"/>
      <c r="H1483" s="5"/>
    </row>
    <row r="1484" spans="7:8" x14ac:dyDescent="0.2">
      <c r="G1484" s="5"/>
      <c r="H1484" s="5"/>
    </row>
    <row r="1485" spans="7:8" x14ac:dyDescent="0.2">
      <c r="G1485" s="5"/>
      <c r="H1485" s="5"/>
    </row>
    <row r="1486" spans="7:8" x14ac:dyDescent="0.2">
      <c r="G1486" s="5"/>
      <c r="H1486" s="5"/>
    </row>
    <row r="1487" spans="7:8" x14ac:dyDescent="0.2">
      <c r="G1487" s="5"/>
      <c r="H1487" s="5"/>
    </row>
    <row r="1488" spans="7:8" x14ac:dyDescent="0.2">
      <c r="G1488" s="5"/>
      <c r="H1488" s="5"/>
    </row>
    <row r="1489" spans="7:8" x14ac:dyDescent="0.2">
      <c r="G1489" s="5"/>
      <c r="H1489" s="5"/>
    </row>
    <row r="1490" spans="7:8" x14ac:dyDescent="0.2">
      <c r="G1490" s="5"/>
      <c r="H1490" s="5"/>
    </row>
    <row r="1491" spans="7:8" x14ac:dyDescent="0.2">
      <c r="G1491" s="5"/>
      <c r="H1491" s="5"/>
    </row>
    <row r="1492" spans="7:8" x14ac:dyDescent="0.2">
      <c r="G1492" s="5"/>
      <c r="H1492" s="5"/>
    </row>
    <row r="1493" spans="7:8" x14ac:dyDescent="0.2">
      <c r="G1493" s="5"/>
      <c r="H1493" s="5"/>
    </row>
    <row r="1494" spans="7:8" x14ac:dyDescent="0.2">
      <c r="G1494" s="5"/>
      <c r="H1494" s="5"/>
    </row>
    <row r="1495" spans="7:8" x14ac:dyDescent="0.2">
      <c r="G1495" s="5"/>
      <c r="H1495" s="5"/>
    </row>
    <row r="1496" spans="7:8" x14ac:dyDescent="0.2">
      <c r="G1496" s="5"/>
      <c r="H1496" s="5"/>
    </row>
    <row r="1497" spans="7:8" x14ac:dyDescent="0.2">
      <c r="G1497" s="5"/>
      <c r="H1497" s="5"/>
    </row>
    <row r="1498" spans="7:8" x14ac:dyDescent="0.2">
      <c r="G1498" s="5"/>
      <c r="H1498" s="5"/>
    </row>
    <row r="1499" spans="7:8" x14ac:dyDescent="0.2">
      <c r="G1499" s="5"/>
      <c r="H1499" s="5"/>
    </row>
    <row r="1500" spans="7:8" x14ac:dyDescent="0.2">
      <c r="G1500" s="5"/>
      <c r="H1500" s="5"/>
    </row>
    <row r="1501" spans="7:8" x14ac:dyDescent="0.2">
      <c r="G1501" s="5"/>
      <c r="H1501" s="5"/>
    </row>
    <row r="1502" spans="7:8" x14ac:dyDescent="0.2">
      <c r="G1502" s="5"/>
      <c r="H1502" s="5"/>
    </row>
    <row r="1503" spans="7:8" x14ac:dyDescent="0.2">
      <c r="G1503" s="5"/>
      <c r="H1503" s="5"/>
    </row>
    <row r="1504" spans="7:8" x14ac:dyDescent="0.2">
      <c r="G1504" s="5"/>
      <c r="H1504" s="5"/>
    </row>
    <row r="1505" spans="7:8" x14ac:dyDescent="0.2">
      <c r="G1505" s="5"/>
      <c r="H1505" s="5"/>
    </row>
    <row r="1506" spans="7:8" x14ac:dyDescent="0.2">
      <c r="G1506" s="5"/>
      <c r="H1506" s="5"/>
    </row>
    <row r="1507" spans="7:8" x14ac:dyDescent="0.2">
      <c r="G1507" s="5"/>
      <c r="H1507" s="5"/>
    </row>
    <row r="1508" spans="7:8" x14ac:dyDescent="0.2">
      <c r="G1508" s="5"/>
      <c r="H1508" s="5"/>
    </row>
    <row r="1509" spans="7:8" x14ac:dyDescent="0.2">
      <c r="G1509" s="5"/>
      <c r="H1509" s="5"/>
    </row>
    <row r="1510" spans="7:8" x14ac:dyDescent="0.2">
      <c r="G1510" s="5"/>
      <c r="H1510" s="5"/>
    </row>
    <row r="1511" spans="7:8" x14ac:dyDescent="0.2">
      <c r="G1511" s="5"/>
      <c r="H1511" s="5"/>
    </row>
    <row r="1512" spans="7:8" x14ac:dyDescent="0.2">
      <c r="G1512" s="5"/>
      <c r="H1512" s="5"/>
    </row>
    <row r="1513" spans="7:8" x14ac:dyDescent="0.2">
      <c r="G1513" s="5"/>
      <c r="H1513" s="5"/>
    </row>
    <row r="1514" spans="7:8" x14ac:dyDescent="0.2">
      <c r="G1514" s="5"/>
      <c r="H1514" s="5"/>
    </row>
    <row r="1515" spans="7:8" x14ac:dyDescent="0.2">
      <c r="G1515" s="5"/>
      <c r="H1515" s="5"/>
    </row>
    <row r="1516" spans="7:8" x14ac:dyDescent="0.2">
      <c r="G1516" s="5"/>
      <c r="H1516" s="5"/>
    </row>
    <row r="1517" spans="7:8" x14ac:dyDescent="0.2">
      <c r="G1517" s="5"/>
      <c r="H1517" s="5"/>
    </row>
    <row r="1518" spans="7:8" x14ac:dyDescent="0.2">
      <c r="G1518" s="5"/>
      <c r="H1518" s="5"/>
    </row>
    <row r="1519" spans="7:8" x14ac:dyDescent="0.2">
      <c r="G1519" s="5"/>
      <c r="H1519" s="5"/>
    </row>
    <row r="1520" spans="7:8" x14ac:dyDescent="0.2">
      <c r="G1520" s="5"/>
      <c r="H1520" s="5"/>
    </row>
    <row r="1521" spans="7:8" x14ac:dyDescent="0.2">
      <c r="G1521" s="5"/>
      <c r="H1521" s="5"/>
    </row>
    <row r="1522" spans="7:8" x14ac:dyDescent="0.2">
      <c r="G1522" s="5"/>
      <c r="H1522" s="5"/>
    </row>
    <row r="1523" spans="7:8" x14ac:dyDescent="0.2">
      <c r="G1523" s="5"/>
      <c r="H1523" s="5"/>
    </row>
    <row r="1524" spans="7:8" x14ac:dyDescent="0.2">
      <c r="G1524" s="5"/>
      <c r="H1524" s="5"/>
    </row>
    <row r="1525" spans="7:8" x14ac:dyDescent="0.2">
      <c r="G1525" s="5"/>
      <c r="H1525" s="5"/>
    </row>
    <row r="1526" spans="7:8" x14ac:dyDescent="0.2">
      <c r="G1526" s="5"/>
      <c r="H1526" s="5"/>
    </row>
    <row r="1527" spans="7:8" x14ac:dyDescent="0.2">
      <c r="G1527" s="5"/>
      <c r="H1527" s="5"/>
    </row>
    <row r="1528" spans="7:8" x14ac:dyDescent="0.2">
      <c r="G1528" s="5"/>
      <c r="H1528" s="5"/>
    </row>
    <row r="1529" spans="7:8" x14ac:dyDescent="0.2">
      <c r="G1529" s="5"/>
      <c r="H1529" s="5"/>
    </row>
    <row r="1530" spans="7:8" x14ac:dyDescent="0.2">
      <c r="G1530" s="5"/>
      <c r="H1530" s="5"/>
    </row>
    <row r="1531" spans="7:8" x14ac:dyDescent="0.2">
      <c r="G1531" s="5"/>
      <c r="H1531" s="5"/>
    </row>
    <row r="1532" spans="7:8" x14ac:dyDescent="0.2">
      <c r="G1532" s="5"/>
      <c r="H1532" s="5"/>
    </row>
    <row r="1533" spans="7:8" x14ac:dyDescent="0.2">
      <c r="G1533" s="5"/>
      <c r="H1533" s="5"/>
    </row>
    <row r="1534" spans="7:8" x14ac:dyDescent="0.2">
      <c r="G1534" s="5"/>
      <c r="H1534" s="5"/>
    </row>
    <row r="1535" spans="7:8" x14ac:dyDescent="0.2">
      <c r="G1535" s="5"/>
      <c r="H1535" s="5"/>
    </row>
    <row r="1536" spans="7:8" x14ac:dyDescent="0.2">
      <c r="G1536" s="5"/>
      <c r="H1536" s="5"/>
    </row>
    <row r="1537" spans="7:8" x14ac:dyDescent="0.2">
      <c r="G1537" s="5"/>
      <c r="H1537" s="5"/>
    </row>
    <row r="1538" spans="7:8" x14ac:dyDescent="0.2">
      <c r="G1538" s="5"/>
      <c r="H1538" s="5"/>
    </row>
    <row r="1539" spans="7:8" x14ac:dyDescent="0.2">
      <c r="G1539" s="5"/>
      <c r="H1539" s="5"/>
    </row>
    <row r="1540" spans="7:8" x14ac:dyDescent="0.2">
      <c r="G1540" s="5"/>
      <c r="H1540" s="5"/>
    </row>
    <row r="1541" spans="7:8" x14ac:dyDescent="0.2">
      <c r="G1541" s="5"/>
      <c r="H1541" s="5"/>
    </row>
    <row r="1542" spans="7:8" x14ac:dyDescent="0.2">
      <c r="G1542" s="5"/>
      <c r="H1542" s="5"/>
    </row>
    <row r="1543" spans="7:8" x14ac:dyDescent="0.2">
      <c r="G1543" s="5"/>
      <c r="H1543" s="5"/>
    </row>
    <row r="1544" spans="7:8" x14ac:dyDescent="0.2">
      <c r="G1544" s="5"/>
      <c r="H1544" s="5"/>
    </row>
    <row r="1545" spans="7:8" x14ac:dyDescent="0.2">
      <c r="G1545" s="5"/>
      <c r="H1545" s="5"/>
    </row>
    <row r="1546" spans="7:8" x14ac:dyDescent="0.2">
      <c r="G1546" s="5"/>
      <c r="H1546" s="5"/>
    </row>
    <row r="1547" spans="7:8" x14ac:dyDescent="0.2">
      <c r="G1547" s="5"/>
      <c r="H1547" s="5"/>
    </row>
    <row r="1548" spans="7:8" x14ac:dyDescent="0.2">
      <c r="G1548" s="5"/>
      <c r="H1548" s="5"/>
    </row>
    <row r="1549" spans="7:8" x14ac:dyDescent="0.2">
      <c r="G1549" s="5"/>
      <c r="H1549" s="5"/>
    </row>
    <row r="1550" spans="7:8" x14ac:dyDescent="0.2">
      <c r="G1550" s="5"/>
      <c r="H1550" s="5"/>
    </row>
    <row r="1551" spans="7:8" x14ac:dyDescent="0.2">
      <c r="G1551" s="5"/>
      <c r="H1551" s="5"/>
    </row>
    <row r="1552" spans="7:8" x14ac:dyDescent="0.2">
      <c r="G1552" s="5"/>
      <c r="H1552" s="5"/>
    </row>
    <row r="1553" spans="7:8" x14ac:dyDescent="0.2">
      <c r="G1553" s="5"/>
      <c r="H1553" s="5"/>
    </row>
    <row r="1554" spans="7:8" x14ac:dyDescent="0.2">
      <c r="G1554" s="5"/>
      <c r="H1554" s="5"/>
    </row>
    <row r="1555" spans="7:8" x14ac:dyDescent="0.2">
      <c r="G1555" s="5"/>
      <c r="H1555" s="5"/>
    </row>
    <row r="1556" spans="7:8" x14ac:dyDescent="0.2">
      <c r="G1556" s="5"/>
      <c r="H1556" s="5"/>
    </row>
    <row r="1557" spans="7:8" x14ac:dyDescent="0.2">
      <c r="G1557" s="5"/>
      <c r="H1557" s="5"/>
    </row>
    <row r="1558" spans="7:8" x14ac:dyDescent="0.2">
      <c r="G1558" s="5"/>
      <c r="H1558" s="5"/>
    </row>
    <row r="1559" spans="7:8" x14ac:dyDescent="0.2">
      <c r="G1559" s="5"/>
      <c r="H1559" s="5"/>
    </row>
    <row r="1560" spans="7:8" x14ac:dyDescent="0.2">
      <c r="G1560" s="5"/>
      <c r="H1560" s="5"/>
    </row>
    <row r="1561" spans="7:8" x14ac:dyDescent="0.2">
      <c r="G1561" s="5"/>
      <c r="H1561" s="5"/>
    </row>
    <row r="1562" spans="7:8" x14ac:dyDescent="0.2">
      <c r="G1562" s="5"/>
      <c r="H1562" s="5"/>
    </row>
    <row r="1563" spans="7:8" x14ac:dyDescent="0.2">
      <c r="G1563" s="5"/>
      <c r="H1563" s="5"/>
    </row>
    <row r="1564" spans="7:8" x14ac:dyDescent="0.2">
      <c r="G1564" s="5"/>
      <c r="H1564" s="5"/>
    </row>
    <row r="1565" spans="7:8" x14ac:dyDescent="0.2">
      <c r="G1565" s="5"/>
      <c r="H1565" s="5"/>
    </row>
    <row r="1566" spans="7:8" x14ac:dyDescent="0.2">
      <c r="G1566" s="5"/>
      <c r="H1566" s="5"/>
    </row>
    <row r="1567" spans="7:8" x14ac:dyDescent="0.2">
      <c r="G1567" s="5"/>
      <c r="H1567" s="5"/>
    </row>
    <row r="1568" spans="7:8" x14ac:dyDescent="0.2">
      <c r="G1568" s="5"/>
      <c r="H1568" s="5"/>
    </row>
    <row r="1569" spans="7:8" x14ac:dyDescent="0.2">
      <c r="G1569" s="5"/>
      <c r="H1569" s="5"/>
    </row>
    <row r="1570" spans="7:8" x14ac:dyDescent="0.2">
      <c r="G1570" s="5"/>
      <c r="H1570" s="5"/>
    </row>
    <row r="1571" spans="7:8" x14ac:dyDescent="0.2">
      <c r="G1571" s="5"/>
      <c r="H1571" s="5"/>
    </row>
    <row r="1572" spans="7:8" x14ac:dyDescent="0.2">
      <c r="G1572" s="5"/>
      <c r="H1572" s="5"/>
    </row>
    <row r="1573" spans="7:8" x14ac:dyDescent="0.2">
      <c r="G1573" s="5"/>
      <c r="H1573" s="5"/>
    </row>
    <row r="1574" spans="7:8" x14ac:dyDescent="0.2">
      <c r="G1574" s="5"/>
      <c r="H1574" s="5"/>
    </row>
    <row r="1575" spans="7:8" x14ac:dyDescent="0.2">
      <c r="G1575" s="5"/>
      <c r="H1575" s="5"/>
    </row>
    <row r="1576" spans="7:8" x14ac:dyDescent="0.2">
      <c r="G1576" s="5"/>
      <c r="H1576" s="5"/>
    </row>
    <row r="1577" spans="7:8" x14ac:dyDescent="0.2">
      <c r="G1577" s="5"/>
      <c r="H1577" s="5"/>
    </row>
    <row r="1578" spans="7:8" x14ac:dyDescent="0.2">
      <c r="G1578" s="5"/>
      <c r="H1578" s="5"/>
    </row>
    <row r="1579" spans="7:8" x14ac:dyDescent="0.2">
      <c r="G1579" s="5"/>
      <c r="H1579" s="5"/>
    </row>
    <row r="1580" spans="7:8" x14ac:dyDescent="0.2">
      <c r="G1580" s="5"/>
      <c r="H1580" s="5"/>
    </row>
    <row r="1581" spans="7:8" x14ac:dyDescent="0.2">
      <c r="G1581" s="5"/>
      <c r="H1581" s="5"/>
    </row>
    <row r="1582" spans="7:8" x14ac:dyDescent="0.2">
      <c r="G1582" s="5"/>
      <c r="H1582" s="5"/>
    </row>
    <row r="1583" spans="7:8" x14ac:dyDescent="0.2">
      <c r="G1583" s="5"/>
      <c r="H1583" s="5"/>
    </row>
    <row r="1584" spans="7:8" x14ac:dyDescent="0.2">
      <c r="G1584" s="5"/>
      <c r="H1584" s="5"/>
    </row>
    <row r="1585" spans="7:8" x14ac:dyDescent="0.2">
      <c r="G1585" s="5"/>
      <c r="H1585" s="5"/>
    </row>
    <row r="1586" spans="7:8" x14ac:dyDescent="0.2">
      <c r="G1586" s="5"/>
      <c r="H1586" s="5"/>
    </row>
    <row r="1587" spans="7:8" x14ac:dyDescent="0.2">
      <c r="G1587" s="5"/>
      <c r="H1587" s="5"/>
    </row>
    <row r="1588" spans="7:8" x14ac:dyDescent="0.2">
      <c r="G1588" s="5"/>
      <c r="H1588" s="5"/>
    </row>
    <row r="1589" spans="7:8" x14ac:dyDescent="0.2">
      <c r="G1589" s="5"/>
      <c r="H1589" s="5"/>
    </row>
    <row r="1590" spans="7:8" x14ac:dyDescent="0.2">
      <c r="G1590" s="5"/>
      <c r="H1590" s="5"/>
    </row>
    <row r="1591" spans="7:8" x14ac:dyDescent="0.2">
      <c r="G1591" s="5"/>
      <c r="H1591" s="5"/>
    </row>
    <row r="1592" spans="7:8" x14ac:dyDescent="0.2">
      <c r="G1592" s="5"/>
      <c r="H1592" s="5"/>
    </row>
    <row r="1593" spans="7:8" x14ac:dyDescent="0.2">
      <c r="G1593" s="5"/>
      <c r="H1593" s="5"/>
    </row>
    <row r="1594" spans="7:8" x14ac:dyDescent="0.2">
      <c r="G1594" s="5"/>
      <c r="H1594" s="5"/>
    </row>
    <row r="1595" spans="7:8" x14ac:dyDescent="0.2">
      <c r="G1595" s="5"/>
      <c r="H1595" s="5"/>
    </row>
    <row r="1596" spans="7:8" x14ac:dyDescent="0.2">
      <c r="G1596" s="5"/>
      <c r="H1596" s="5"/>
    </row>
    <row r="1597" spans="7:8" x14ac:dyDescent="0.2">
      <c r="G1597" s="5"/>
      <c r="H1597" s="5"/>
    </row>
    <row r="1598" spans="7:8" x14ac:dyDescent="0.2">
      <c r="G1598" s="5"/>
      <c r="H1598" s="5"/>
    </row>
    <row r="1599" spans="7:8" x14ac:dyDescent="0.2">
      <c r="G1599" s="5"/>
      <c r="H1599" s="5"/>
    </row>
    <row r="1600" spans="7:8" x14ac:dyDescent="0.2">
      <c r="G1600" s="5"/>
      <c r="H1600" s="5"/>
    </row>
    <row r="1601" spans="7:8" x14ac:dyDescent="0.2">
      <c r="G1601" s="5"/>
      <c r="H1601" s="5"/>
    </row>
    <row r="1602" spans="7:8" x14ac:dyDescent="0.2">
      <c r="G1602" s="5"/>
      <c r="H1602" s="5"/>
    </row>
    <row r="1603" spans="7:8" x14ac:dyDescent="0.2">
      <c r="G1603" s="5"/>
      <c r="H1603" s="5"/>
    </row>
    <row r="1604" spans="7:8" x14ac:dyDescent="0.2">
      <c r="G1604" s="5"/>
      <c r="H1604" s="5"/>
    </row>
    <row r="1605" spans="7:8" x14ac:dyDescent="0.2">
      <c r="G1605" s="5"/>
      <c r="H1605" s="5"/>
    </row>
    <row r="1606" spans="7:8" x14ac:dyDescent="0.2">
      <c r="G1606" s="5"/>
      <c r="H1606" s="5"/>
    </row>
    <row r="1607" spans="7:8" x14ac:dyDescent="0.2">
      <c r="G1607" s="5"/>
      <c r="H1607" s="5"/>
    </row>
    <row r="1608" spans="7:8" x14ac:dyDescent="0.2">
      <c r="G1608" s="5"/>
      <c r="H1608" s="5"/>
    </row>
    <row r="1609" spans="7:8" x14ac:dyDescent="0.2">
      <c r="G1609" s="5"/>
      <c r="H1609" s="5"/>
    </row>
    <row r="1610" spans="7:8" x14ac:dyDescent="0.2">
      <c r="G1610" s="5"/>
      <c r="H1610" s="5"/>
    </row>
    <row r="1611" spans="7:8" x14ac:dyDescent="0.2">
      <c r="G1611" s="5"/>
      <c r="H1611" s="5"/>
    </row>
    <row r="1612" spans="7:8" x14ac:dyDescent="0.2">
      <c r="G1612" s="5"/>
      <c r="H1612" s="5"/>
    </row>
    <row r="1613" spans="7:8" x14ac:dyDescent="0.2">
      <c r="G1613" s="5"/>
      <c r="H1613" s="5"/>
    </row>
    <row r="1614" spans="7:8" x14ac:dyDescent="0.2">
      <c r="G1614" s="5"/>
      <c r="H1614" s="5"/>
    </row>
    <row r="1615" spans="7:8" x14ac:dyDescent="0.2">
      <c r="G1615" s="5"/>
      <c r="H1615" s="5"/>
    </row>
    <row r="1616" spans="7:8" x14ac:dyDescent="0.2">
      <c r="G1616" s="5"/>
      <c r="H1616" s="5"/>
    </row>
    <row r="1617" spans="7:8" x14ac:dyDescent="0.2">
      <c r="G1617" s="5"/>
      <c r="H1617" s="5"/>
    </row>
    <row r="1618" spans="7:8" x14ac:dyDescent="0.2">
      <c r="G1618" s="5"/>
      <c r="H1618" s="5"/>
    </row>
    <row r="1619" spans="7:8" x14ac:dyDescent="0.2">
      <c r="G1619" s="5"/>
      <c r="H1619" s="5"/>
    </row>
    <row r="1620" spans="7:8" x14ac:dyDescent="0.2">
      <c r="G1620" s="5"/>
      <c r="H1620" s="5"/>
    </row>
    <row r="1621" spans="7:8" x14ac:dyDescent="0.2">
      <c r="G1621" s="5"/>
      <c r="H1621" s="5"/>
    </row>
    <row r="1622" spans="7:8" x14ac:dyDescent="0.2">
      <c r="G1622" s="5"/>
      <c r="H1622" s="5"/>
    </row>
    <row r="1623" spans="7:8" x14ac:dyDescent="0.2">
      <c r="G1623" s="5"/>
      <c r="H1623" s="5"/>
    </row>
    <row r="1624" spans="7:8" x14ac:dyDescent="0.2">
      <c r="G1624" s="5"/>
      <c r="H1624" s="5"/>
    </row>
    <row r="1625" spans="7:8" x14ac:dyDescent="0.2">
      <c r="G1625" s="5"/>
      <c r="H1625" s="5"/>
    </row>
    <row r="1626" spans="7:8" x14ac:dyDescent="0.2">
      <c r="G1626" s="5"/>
      <c r="H1626" s="5"/>
    </row>
    <row r="1627" spans="7:8" x14ac:dyDescent="0.2">
      <c r="G1627" s="5"/>
      <c r="H1627" s="5"/>
    </row>
    <row r="1628" spans="7:8" x14ac:dyDescent="0.2">
      <c r="G1628" s="5"/>
      <c r="H1628" s="5"/>
    </row>
    <row r="1629" spans="7:8" x14ac:dyDescent="0.2">
      <c r="G1629" s="5"/>
      <c r="H1629" s="5"/>
    </row>
    <row r="1630" spans="7:8" x14ac:dyDescent="0.2">
      <c r="G1630" s="5"/>
      <c r="H1630" s="5"/>
    </row>
    <row r="1631" spans="7:8" x14ac:dyDescent="0.2">
      <c r="G1631" s="5"/>
      <c r="H1631" s="5"/>
    </row>
    <row r="1632" spans="7:8" x14ac:dyDescent="0.2">
      <c r="G1632" s="5"/>
      <c r="H1632" s="5"/>
    </row>
    <row r="1633" spans="7:8" x14ac:dyDescent="0.2">
      <c r="G1633" s="5"/>
      <c r="H1633" s="5"/>
    </row>
    <row r="1634" spans="7:8" x14ac:dyDescent="0.2">
      <c r="G1634" s="5"/>
      <c r="H1634" s="5"/>
    </row>
    <row r="1635" spans="7:8" x14ac:dyDescent="0.2">
      <c r="G1635" s="5"/>
      <c r="H1635" s="5"/>
    </row>
    <row r="1636" spans="7:8" x14ac:dyDescent="0.2">
      <c r="G1636" s="5"/>
      <c r="H1636" s="5"/>
    </row>
    <row r="1637" spans="7:8" x14ac:dyDescent="0.2">
      <c r="G1637" s="5"/>
      <c r="H1637" s="5"/>
    </row>
    <row r="1638" spans="7:8" x14ac:dyDescent="0.2">
      <c r="G1638" s="5"/>
      <c r="H1638" s="5"/>
    </row>
    <row r="1639" spans="7:8" x14ac:dyDescent="0.2">
      <c r="G1639" s="5"/>
      <c r="H1639" s="5"/>
    </row>
    <row r="1640" spans="7:8" x14ac:dyDescent="0.2">
      <c r="G1640" s="5"/>
      <c r="H1640" s="5"/>
    </row>
    <row r="1641" spans="7:8" x14ac:dyDescent="0.2">
      <c r="G1641" s="5"/>
      <c r="H1641" s="5"/>
    </row>
    <row r="1642" spans="7:8" x14ac:dyDescent="0.2">
      <c r="G1642" s="5"/>
      <c r="H1642" s="5"/>
    </row>
    <row r="1643" spans="7:8" x14ac:dyDescent="0.2">
      <c r="G1643" s="5"/>
      <c r="H1643" s="5"/>
    </row>
    <row r="1644" spans="7:8" x14ac:dyDescent="0.2">
      <c r="G1644" s="5"/>
      <c r="H1644" s="5"/>
    </row>
    <row r="1645" spans="7:8" x14ac:dyDescent="0.2">
      <c r="G1645" s="5"/>
      <c r="H1645" s="5"/>
    </row>
    <row r="1646" spans="7:8" x14ac:dyDescent="0.2">
      <c r="G1646" s="5"/>
      <c r="H1646" s="5"/>
    </row>
    <row r="1647" spans="7:8" x14ac:dyDescent="0.2">
      <c r="G1647" s="5"/>
      <c r="H1647" s="5"/>
    </row>
    <row r="1648" spans="7:8" x14ac:dyDescent="0.2">
      <c r="G1648" s="5"/>
      <c r="H1648" s="5"/>
    </row>
    <row r="1649" spans="7:8" x14ac:dyDescent="0.2">
      <c r="G1649" s="5"/>
      <c r="H1649" s="5"/>
    </row>
    <row r="1650" spans="7:8" x14ac:dyDescent="0.2">
      <c r="G1650" s="5"/>
      <c r="H1650" s="5"/>
    </row>
    <row r="1651" spans="7:8" x14ac:dyDescent="0.2">
      <c r="G1651" s="5"/>
      <c r="H1651" s="5"/>
    </row>
    <row r="1652" spans="7:8" x14ac:dyDescent="0.2">
      <c r="G1652" s="5"/>
      <c r="H1652" s="5"/>
    </row>
    <row r="1653" spans="7:8" x14ac:dyDescent="0.2">
      <c r="G1653" s="5"/>
      <c r="H1653" s="5"/>
    </row>
    <row r="1654" spans="7:8" x14ac:dyDescent="0.2">
      <c r="G1654" s="5"/>
      <c r="H1654" s="5"/>
    </row>
    <row r="1655" spans="7:8" x14ac:dyDescent="0.2">
      <c r="G1655" s="5"/>
      <c r="H1655" s="5"/>
    </row>
    <row r="1656" spans="7:8" x14ac:dyDescent="0.2">
      <c r="G1656" s="5"/>
      <c r="H1656" s="5"/>
    </row>
    <row r="1657" spans="7:8" x14ac:dyDescent="0.2">
      <c r="G1657" s="5"/>
      <c r="H1657" s="5"/>
    </row>
    <row r="1658" spans="7:8" x14ac:dyDescent="0.2">
      <c r="G1658" s="5"/>
      <c r="H1658" s="5"/>
    </row>
    <row r="1659" spans="7:8" x14ac:dyDescent="0.2">
      <c r="G1659" s="5"/>
      <c r="H1659" s="5"/>
    </row>
    <row r="1660" spans="7:8" x14ac:dyDescent="0.2">
      <c r="G1660" s="5"/>
      <c r="H1660" s="5"/>
    </row>
    <row r="1661" spans="7:8" x14ac:dyDescent="0.2">
      <c r="G1661" s="5"/>
      <c r="H1661" s="5"/>
    </row>
    <row r="1662" spans="7:8" x14ac:dyDescent="0.2">
      <c r="G1662" s="5"/>
      <c r="H1662" s="5"/>
    </row>
    <row r="1663" spans="7:8" x14ac:dyDescent="0.2">
      <c r="G1663" s="5"/>
      <c r="H1663" s="5"/>
    </row>
    <row r="1664" spans="7:8" x14ac:dyDescent="0.2">
      <c r="G1664" s="5"/>
      <c r="H1664" s="5"/>
    </row>
    <row r="1665" spans="7:8" x14ac:dyDescent="0.2">
      <c r="G1665" s="5"/>
      <c r="H1665" s="5"/>
    </row>
    <row r="1666" spans="7:8" x14ac:dyDescent="0.2">
      <c r="G1666" s="5"/>
      <c r="H1666" s="5"/>
    </row>
    <row r="1667" spans="7:8" x14ac:dyDescent="0.2">
      <c r="G1667" s="5"/>
      <c r="H1667" s="5"/>
    </row>
    <row r="1668" spans="7:8" x14ac:dyDescent="0.2">
      <c r="G1668" s="5"/>
      <c r="H1668" s="5"/>
    </row>
    <row r="1669" spans="7:8" x14ac:dyDescent="0.2">
      <c r="G1669" s="5"/>
      <c r="H1669" s="5"/>
    </row>
    <row r="1670" spans="7:8" x14ac:dyDescent="0.2">
      <c r="G1670" s="5"/>
      <c r="H1670" s="5"/>
    </row>
    <row r="1671" spans="7:8" x14ac:dyDescent="0.2">
      <c r="G1671" s="5"/>
      <c r="H1671" s="5"/>
    </row>
    <row r="1672" spans="7:8" x14ac:dyDescent="0.2">
      <c r="G1672" s="5"/>
      <c r="H1672" s="5"/>
    </row>
    <row r="1673" spans="7:8" x14ac:dyDescent="0.2">
      <c r="G1673" s="5"/>
      <c r="H1673" s="5"/>
    </row>
    <row r="1674" spans="7:8" x14ac:dyDescent="0.2">
      <c r="G1674" s="5"/>
      <c r="H1674" s="5"/>
    </row>
    <row r="1675" spans="7:8" x14ac:dyDescent="0.2">
      <c r="G1675" s="5"/>
      <c r="H1675" s="5"/>
    </row>
    <row r="1676" spans="7:8" x14ac:dyDescent="0.2">
      <c r="G1676" s="5"/>
      <c r="H1676" s="5"/>
    </row>
    <row r="1677" spans="7:8" x14ac:dyDescent="0.2">
      <c r="G1677" s="5"/>
      <c r="H1677" s="5"/>
    </row>
    <row r="1678" spans="7:8" x14ac:dyDescent="0.2">
      <c r="G1678" s="5"/>
      <c r="H1678" s="5"/>
    </row>
    <row r="1679" spans="7:8" x14ac:dyDescent="0.2">
      <c r="G1679" s="5"/>
      <c r="H1679" s="5"/>
    </row>
    <row r="1680" spans="7:8" x14ac:dyDescent="0.2">
      <c r="G1680" s="5"/>
      <c r="H1680" s="5"/>
    </row>
    <row r="1681" spans="7:8" x14ac:dyDescent="0.2">
      <c r="G1681" s="5"/>
      <c r="H1681" s="5"/>
    </row>
    <row r="1682" spans="7:8" x14ac:dyDescent="0.2">
      <c r="G1682" s="5"/>
      <c r="H1682" s="5"/>
    </row>
    <row r="1683" spans="7:8" x14ac:dyDescent="0.2">
      <c r="G1683" s="5"/>
      <c r="H1683" s="5"/>
    </row>
    <row r="1684" spans="7:8" x14ac:dyDescent="0.2">
      <c r="G1684" s="5"/>
      <c r="H1684" s="5"/>
    </row>
    <row r="1685" spans="7:8" x14ac:dyDescent="0.2">
      <c r="G1685" s="5"/>
      <c r="H1685" s="5"/>
    </row>
    <row r="1686" spans="7:8" x14ac:dyDescent="0.2">
      <c r="G1686" s="5"/>
      <c r="H1686" s="5"/>
    </row>
    <row r="1687" spans="7:8" x14ac:dyDescent="0.2">
      <c r="G1687" s="5"/>
      <c r="H1687" s="5"/>
    </row>
    <row r="1688" spans="7:8" x14ac:dyDescent="0.2">
      <c r="G1688" s="5"/>
      <c r="H1688" s="5"/>
    </row>
    <row r="1689" spans="7:8" x14ac:dyDescent="0.2">
      <c r="G1689" s="5"/>
      <c r="H1689" s="5"/>
    </row>
    <row r="1690" spans="7:8" x14ac:dyDescent="0.2">
      <c r="G1690" s="5"/>
      <c r="H1690" s="5"/>
    </row>
    <row r="1691" spans="7:8" x14ac:dyDescent="0.2">
      <c r="G1691" s="5"/>
      <c r="H1691" s="5"/>
    </row>
    <row r="1692" spans="7:8" x14ac:dyDescent="0.2">
      <c r="G1692" s="5"/>
      <c r="H1692" s="5"/>
    </row>
    <row r="1693" spans="7:8" x14ac:dyDescent="0.2">
      <c r="G1693" s="5"/>
      <c r="H1693" s="5"/>
    </row>
    <row r="1694" spans="7:8" x14ac:dyDescent="0.2">
      <c r="G1694" s="5"/>
      <c r="H1694" s="5"/>
    </row>
    <row r="1695" spans="7:8" x14ac:dyDescent="0.2">
      <c r="G1695" s="5"/>
      <c r="H1695" s="5"/>
    </row>
    <row r="1696" spans="7:8" x14ac:dyDescent="0.2">
      <c r="G1696" s="5"/>
      <c r="H1696" s="5"/>
    </row>
    <row r="1697" spans="7:8" x14ac:dyDescent="0.2">
      <c r="G1697" s="5"/>
      <c r="H1697" s="5"/>
    </row>
    <row r="1698" spans="7:8" x14ac:dyDescent="0.2">
      <c r="G1698" s="5"/>
      <c r="H1698" s="5"/>
    </row>
    <row r="1699" spans="7:8" x14ac:dyDescent="0.2">
      <c r="G1699" s="5"/>
      <c r="H1699" s="5"/>
    </row>
    <row r="1700" spans="7:8" x14ac:dyDescent="0.2">
      <c r="G1700" s="5"/>
      <c r="H1700" s="5"/>
    </row>
    <row r="1701" spans="7:8" x14ac:dyDescent="0.2">
      <c r="G1701" s="5"/>
      <c r="H1701" s="5"/>
    </row>
    <row r="1702" spans="7:8" x14ac:dyDescent="0.2">
      <c r="G1702" s="5"/>
      <c r="H1702" s="5"/>
    </row>
    <row r="1703" spans="7:8" x14ac:dyDescent="0.2">
      <c r="G1703" s="5"/>
      <c r="H1703" s="5"/>
    </row>
    <row r="1704" spans="7:8" x14ac:dyDescent="0.2">
      <c r="G1704" s="5"/>
      <c r="H1704" s="5"/>
    </row>
    <row r="1705" spans="7:8" x14ac:dyDescent="0.2">
      <c r="G1705" s="5"/>
      <c r="H1705" s="5"/>
    </row>
    <row r="1706" spans="7:8" x14ac:dyDescent="0.2">
      <c r="G1706" s="5"/>
      <c r="H1706" s="5"/>
    </row>
    <row r="1707" spans="7:8" x14ac:dyDescent="0.2">
      <c r="G1707" s="5"/>
      <c r="H1707" s="5"/>
    </row>
    <row r="1708" spans="7:8" x14ac:dyDescent="0.2">
      <c r="G1708" s="5"/>
      <c r="H1708" s="5"/>
    </row>
    <row r="1709" spans="7:8" x14ac:dyDescent="0.2">
      <c r="G1709" s="5"/>
      <c r="H1709" s="5"/>
    </row>
    <row r="1710" spans="7:8" x14ac:dyDescent="0.2">
      <c r="G1710" s="5"/>
      <c r="H1710" s="5"/>
    </row>
    <row r="1711" spans="7:8" x14ac:dyDescent="0.2">
      <c r="G1711" s="5"/>
      <c r="H1711" s="5"/>
    </row>
    <row r="1712" spans="7:8" x14ac:dyDescent="0.2">
      <c r="G1712" s="5"/>
      <c r="H1712" s="5"/>
    </row>
    <row r="1713" spans="7:8" x14ac:dyDescent="0.2">
      <c r="G1713" s="5"/>
      <c r="H1713" s="5"/>
    </row>
    <row r="1714" spans="7:8" x14ac:dyDescent="0.2">
      <c r="G1714" s="5"/>
      <c r="H1714" s="5"/>
    </row>
    <row r="1715" spans="7:8" x14ac:dyDescent="0.2">
      <c r="G1715" s="5"/>
      <c r="H1715" s="5"/>
    </row>
    <row r="1716" spans="7:8" x14ac:dyDescent="0.2">
      <c r="G1716" s="5"/>
      <c r="H1716" s="5"/>
    </row>
    <row r="1717" spans="7:8" x14ac:dyDescent="0.2">
      <c r="G1717" s="5"/>
      <c r="H1717" s="5"/>
    </row>
    <row r="1718" spans="7:8" x14ac:dyDescent="0.2">
      <c r="G1718" s="5"/>
      <c r="H1718" s="5"/>
    </row>
    <row r="1719" spans="7:8" x14ac:dyDescent="0.2">
      <c r="G1719" s="5"/>
      <c r="H1719" s="5"/>
    </row>
    <row r="1720" spans="7:8" x14ac:dyDescent="0.2">
      <c r="G1720" s="5"/>
      <c r="H1720" s="5"/>
    </row>
    <row r="1721" spans="7:8" x14ac:dyDescent="0.2">
      <c r="G1721" s="5"/>
      <c r="H1721" s="5"/>
    </row>
    <row r="1722" spans="7:8" x14ac:dyDescent="0.2">
      <c r="G1722" s="5"/>
      <c r="H1722" s="5"/>
    </row>
    <row r="1723" spans="7:8" x14ac:dyDescent="0.2">
      <c r="G1723" s="5"/>
      <c r="H1723" s="5"/>
    </row>
    <row r="1724" spans="7:8" x14ac:dyDescent="0.2">
      <c r="G1724" s="5"/>
      <c r="H1724" s="5"/>
    </row>
    <row r="1725" spans="7:8" x14ac:dyDescent="0.2">
      <c r="G1725" s="5"/>
      <c r="H1725" s="5"/>
    </row>
    <row r="1726" spans="7:8" x14ac:dyDescent="0.2">
      <c r="G1726" s="5"/>
      <c r="H1726" s="5"/>
    </row>
    <row r="1727" spans="7:8" x14ac:dyDescent="0.2">
      <c r="G1727" s="5"/>
      <c r="H1727" s="5"/>
    </row>
    <row r="1728" spans="7:8" x14ac:dyDescent="0.2">
      <c r="G1728" s="5"/>
      <c r="H1728" s="5"/>
    </row>
    <row r="1729" spans="7:8" x14ac:dyDescent="0.2">
      <c r="G1729" s="5"/>
      <c r="H1729" s="5"/>
    </row>
    <row r="1730" spans="7:8" x14ac:dyDescent="0.2">
      <c r="G1730" s="5"/>
      <c r="H1730" s="5"/>
    </row>
    <row r="1731" spans="7:8" x14ac:dyDescent="0.2">
      <c r="G1731" s="5"/>
      <c r="H1731" s="5"/>
    </row>
    <row r="1732" spans="7:8" x14ac:dyDescent="0.2">
      <c r="G1732" s="5"/>
      <c r="H1732" s="5"/>
    </row>
    <row r="1733" spans="7:8" x14ac:dyDescent="0.2">
      <c r="G1733" s="5"/>
      <c r="H1733" s="5"/>
    </row>
    <row r="1734" spans="7:8" x14ac:dyDescent="0.2">
      <c r="G1734" s="5"/>
      <c r="H1734" s="5"/>
    </row>
    <row r="1735" spans="7:8" x14ac:dyDescent="0.2">
      <c r="G1735" s="5"/>
      <c r="H1735" s="5"/>
    </row>
    <row r="1736" spans="7:8" x14ac:dyDescent="0.2">
      <c r="G1736" s="5"/>
      <c r="H1736" s="5"/>
    </row>
    <row r="1737" spans="7:8" x14ac:dyDescent="0.2">
      <c r="G1737" s="5"/>
      <c r="H1737" s="5"/>
    </row>
    <row r="1738" spans="7:8" x14ac:dyDescent="0.2">
      <c r="G1738" s="5"/>
      <c r="H1738" s="5"/>
    </row>
    <row r="1739" spans="7:8" x14ac:dyDescent="0.2">
      <c r="G1739" s="5"/>
      <c r="H1739" s="5"/>
    </row>
    <row r="1740" spans="7:8" x14ac:dyDescent="0.2">
      <c r="G1740" s="5"/>
      <c r="H1740" s="5"/>
    </row>
    <row r="1741" spans="7:8" x14ac:dyDescent="0.2">
      <c r="G1741" s="5"/>
      <c r="H1741" s="5"/>
    </row>
    <row r="1742" spans="7:8" x14ac:dyDescent="0.2">
      <c r="G1742" s="5"/>
      <c r="H1742" s="5"/>
    </row>
    <row r="1743" spans="7:8" x14ac:dyDescent="0.2">
      <c r="G1743" s="5"/>
      <c r="H1743" s="5"/>
    </row>
    <row r="1744" spans="7:8" x14ac:dyDescent="0.2">
      <c r="G1744" s="5"/>
      <c r="H1744" s="5"/>
    </row>
    <row r="1745" spans="7:8" x14ac:dyDescent="0.2">
      <c r="G1745" s="5"/>
      <c r="H1745" s="5"/>
    </row>
    <row r="1746" spans="7:8" x14ac:dyDescent="0.2">
      <c r="G1746" s="5"/>
      <c r="H1746" s="5"/>
    </row>
    <row r="1747" spans="7:8" x14ac:dyDescent="0.2">
      <c r="G1747" s="5"/>
      <c r="H1747" s="5"/>
    </row>
    <row r="1748" spans="7:8" x14ac:dyDescent="0.2">
      <c r="G1748" s="5"/>
      <c r="H1748" s="5"/>
    </row>
    <row r="1749" spans="7:8" x14ac:dyDescent="0.2">
      <c r="G1749" s="5"/>
      <c r="H1749" s="5"/>
    </row>
    <row r="1750" spans="7:8" x14ac:dyDescent="0.2">
      <c r="G1750" s="5"/>
      <c r="H1750" s="5"/>
    </row>
    <row r="1751" spans="7:8" x14ac:dyDescent="0.2">
      <c r="G1751" s="5"/>
      <c r="H1751" s="5"/>
    </row>
    <row r="1752" spans="7:8" x14ac:dyDescent="0.2">
      <c r="G1752" s="5"/>
      <c r="H1752" s="5"/>
    </row>
    <row r="1753" spans="7:8" x14ac:dyDescent="0.2">
      <c r="G1753" s="5"/>
      <c r="H1753" s="5"/>
    </row>
    <row r="1754" spans="7:8" x14ac:dyDescent="0.2">
      <c r="G1754" s="5"/>
      <c r="H1754" s="5"/>
    </row>
    <row r="1755" spans="7:8" x14ac:dyDescent="0.2">
      <c r="G1755" s="5"/>
      <c r="H1755" s="5"/>
    </row>
    <row r="1756" spans="7:8" x14ac:dyDescent="0.2">
      <c r="G1756" s="5"/>
      <c r="H1756" s="5"/>
    </row>
    <row r="1757" spans="7:8" x14ac:dyDescent="0.2">
      <c r="G1757" s="5"/>
      <c r="H1757" s="5"/>
    </row>
    <row r="1758" spans="7:8" x14ac:dyDescent="0.2">
      <c r="G1758" s="5"/>
      <c r="H1758" s="5"/>
    </row>
    <row r="1759" spans="7:8" x14ac:dyDescent="0.2">
      <c r="G1759" s="5"/>
      <c r="H1759" s="5"/>
    </row>
    <row r="1760" spans="7:8" x14ac:dyDescent="0.2">
      <c r="G1760" s="5"/>
      <c r="H1760" s="5"/>
    </row>
    <row r="1761" spans="7:8" x14ac:dyDescent="0.2">
      <c r="G1761" s="5"/>
      <c r="H1761" s="5"/>
    </row>
    <row r="1762" spans="7:8" x14ac:dyDescent="0.2">
      <c r="G1762" s="5"/>
      <c r="H1762" s="5"/>
    </row>
    <row r="1763" spans="7:8" x14ac:dyDescent="0.2">
      <c r="G1763" s="5"/>
      <c r="H1763" s="5"/>
    </row>
    <row r="1764" spans="7:8" x14ac:dyDescent="0.2">
      <c r="G1764" s="5"/>
      <c r="H1764" s="5"/>
    </row>
    <row r="1765" spans="7:8" x14ac:dyDescent="0.2">
      <c r="G1765" s="5"/>
      <c r="H1765" s="5"/>
    </row>
    <row r="1766" spans="7:8" x14ac:dyDescent="0.2">
      <c r="G1766" s="5"/>
      <c r="H1766" s="5"/>
    </row>
    <row r="1767" spans="7:8" x14ac:dyDescent="0.2">
      <c r="G1767" s="5"/>
      <c r="H1767" s="5"/>
    </row>
    <row r="1768" spans="7:8" x14ac:dyDescent="0.2">
      <c r="G1768" s="5"/>
      <c r="H1768" s="5"/>
    </row>
    <row r="1769" spans="7:8" x14ac:dyDescent="0.2">
      <c r="G1769" s="5"/>
      <c r="H1769" s="5"/>
    </row>
    <row r="1770" spans="7:8" x14ac:dyDescent="0.2">
      <c r="G1770" s="5"/>
      <c r="H1770" s="5"/>
    </row>
    <row r="1771" spans="7:8" x14ac:dyDescent="0.2">
      <c r="G1771" s="5"/>
      <c r="H1771" s="5"/>
    </row>
    <row r="1772" spans="7:8" x14ac:dyDescent="0.2">
      <c r="G1772" s="5"/>
      <c r="H1772" s="5"/>
    </row>
    <row r="1773" spans="7:8" x14ac:dyDescent="0.2">
      <c r="G1773" s="5"/>
      <c r="H1773" s="5"/>
    </row>
    <row r="1774" spans="7:8" x14ac:dyDescent="0.2">
      <c r="G1774" s="5"/>
      <c r="H1774" s="5"/>
    </row>
    <row r="1775" spans="7:8" x14ac:dyDescent="0.2">
      <c r="G1775" s="5"/>
      <c r="H1775" s="5"/>
    </row>
    <row r="1776" spans="7:8" x14ac:dyDescent="0.2">
      <c r="G1776" s="5"/>
      <c r="H1776" s="5"/>
    </row>
    <row r="1777" spans="7:8" x14ac:dyDescent="0.2">
      <c r="G1777" s="5"/>
      <c r="H1777" s="5"/>
    </row>
    <row r="1778" spans="7:8" x14ac:dyDescent="0.2">
      <c r="G1778" s="5"/>
      <c r="H1778" s="5"/>
    </row>
    <row r="1779" spans="7:8" x14ac:dyDescent="0.2">
      <c r="G1779" s="5"/>
      <c r="H1779" s="5"/>
    </row>
    <row r="1780" spans="7:8" x14ac:dyDescent="0.2">
      <c r="G1780" s="5"/>
      <c r="H1780" s="5"/>
    </row>
    <row r="1781" spans="7:8" x14ac:dyDescent="0.2">
      <c r="G1781" s="5"/>
      <c r="H1781" s="5"/>
    </row>
    <row r="1782" spans="7:8" x14ac:dyDescent="0.2">
      <c r="G1782" s="5"/>
      <c r="H1782" s="5"/>
    </row>
    <row r="1783" spans="7:8" x14ac:dyDescent="0.2">
      <c r="G1783" s="5"/>
      <c r="H1783" s="5"/>
    </row>
    <row r="1784" spans="7:8" x14ac:dyDescent="0.2">
      <c r="G1784" s="5"/>
      <c r="H1784" s="5"/>
    </row>
    <row r="1785" spans="7:8" x14ac:dyDescent="0.2">
      <c r="G1785" s="5"/>
      <c r="H1785" s="5"/>
    </row>
    <row r="1786" spans="7:8" x14ac:dyDescent="0.2">
      <c r="G1786" s="5"/>
      <c r="H1786" s="5"/>
    </row>
    <row r="1787" spans="7:8" x14ac:dyDescent="0.2">
      <c r="G1787" s="5"/>
      <c r="H1787" s="5"/>
    </row>
    <row r="1788" spans="7:8" x14ac:dyDescent="0.2">
      <c r="G1788" s="5"/>
      <c r="H1788" s="5"/>
    </row>
    <row r="1789" spans="7:8" x14ac:dyDescent="0.2">
      <c r="G1789" s="5"/>
      <c r="H1789" s="5"/>
    </row>
    <row r="1790" spans="7:8" x14ac:dyDescent="0.2">
      <c r="G1790" s="5"/>
      <c r="H1790" s="5"/>
    </row>
    <row r="1791" spans="7:8" x14ac:dyDescent="0.2">
      <c r="G1791" s="5"/>
      <c r="H1791" s="5"/>
    </row>
    <row r="1792" spans="7:8" x14ac:dyDescent="0.2">
      <c r="G1792" s="5"/>
      <c r="H1792" s="5"/>
    </row>
    <row r="1793" spans="7:8" x14ac:dyDescent="0.2">
      <c r="G1793" s="5"/>
      <c r="H1793" s="5"/>
    </row>
    <row r="1794" spans="7:8" x14ac:dyDescent="0.2">
      <c r="G1794" s="5"/>
      <c r="H1794" s="5"/>
    </row>
    <row r="1795" spans="7:8" x14ac:dyDescent="0.2">
      <c r="G1795" s="5"/>
      <c r="H1795" s="5"/>
    </row>
    <row r="1796" spans="7:8" x14ac:dyDescent="0.2">
      <c r="G1796" s="5"/>
      <c r="H1796" s="5"/>
    </row>
    <row r="1797" spans="7:8" x14ac:dyDescent="0.2">
      <c r="G1797" s="5"/>
      <c r="H1797" s="5"/>
    </row>
    <row r="1798" spans="7:8" x14ac:dyDescent="0.2">
      <c r="G1798" s="5"/>
      <c r="H1798" s="5"/>
    </row>
    <row r="1799" spans="7:8" x14ac:dyDescent="0.2">
      <c r="G1799" s="5"/>
      <c r="H1799" s="5"/>
    </row>
    <row r="1800" spans="7:8" x14ac:dyDescent="0.2">
      <c r="G1800" s="5"/>
      <c r="H1800" s="5"/>
    </row>
    <row r="1801" spans="7:8" x14ac:dyDescent="0.2">
      <c r="G1801" s="5"/>
      <c r="H1801" s="5"/>
    </row>
    <row r="1802" spans="7:8" x14ac:dyDescent="0.2">
      <c r="G1802" s="5"/>
      <c r="H1802" s="5"/>
    </row>
    <row r="1803" spans="7:8" x14ac:dyDescent="0.2">
      <c r="G1803" s="5"/>
      <c r="H1803" s="5"/>
    </row>
    <row r="1804" spans="7:8" x14ac:dyDescent="0.2">
      <c r="G1804" s="5"/>
      <c r="H1804" s="5"/>
    </row>
    <row r="1805" spans="7:8" x14ac:dyDescent="0.2">
      <c r="G1805" s="5"/>
      <c r="H1805" s="5"/>
    </row>
    <row r="1806" spans="7:8" x14ac:dyDescent="0.2">
      <c r="G1806" s="5"/>
      <c r="H1806" s="5"/>
    </row>
    <row r="1807" spans="7:8" x14ac:dyDescent="0.2">
      <c r="G1807" s="5"/>
      <c r="H1807" s="5"/>
    </row>
    <row r="1808" spans="7:8" x14ac:dyDescent="0.2">
      <c r="G1808" s="5"/>
      <c r="H1808" s="5"/>
    </row>
    <row r="1809" spans="7:8" x14ac:dyDescent="0.2">
      <c r="G1809" s="5"/>
      <c r="H1809" s="5"/>
    </row>
    <row r="1810" spans="7:8" x14ac:dyDescent="0.2">
      <c r="G1810" s="5"/>
      <c r="H1810" s="5"/>
    </row>
    <row r="1811" spans="7:8" x14ac:dyDescent="0.2">
      <c r="G1811" s="5"/>
      <c r="H1811" s="5"/>
    </row>
    <row r="1812" spans="7:8" x14ac:dyDescent="0.2">
      <c r="G1812" s="5"/>
      <c r="H1812" s="5"/>
    </row>
    <row r="1813" spans="7:8" x14ac:dyDescent="0.2">
      <c r="G1813" s="5"/>
      <c r="H1813" s="5"/>
    </row>
    <row r="1814" spans="7:8" x14ac:dyDescent="0.2">
      <c r="G1814" s="5"/>
      <c r="H1814" s="5"/>
    </row>
    <row r="1815" spans="7:8" x14ac:dyDescent="0.2">
      <c r="G1815" s="5"/>
      <c r="H1815" s="5"/>
    </row>
    <row r="1816" spans="7:8" x14ac:dyDescent="0.2">
      <c r="G1816" s="5"/>
      <c r="H1816" s="5"/>
    </row>
    <row r="1817" spans="7:8" x14ac:dyDescent="0.2">
      <c r="G1817" s="5"/>
      <c r="H1817" s="5"/>
    </row>
    <row r="1818" spans="7:8" x14ac:dyDescent="0.2">
      <c r="G1818" s="5"/>
      <c r="H1818" s="5"/>
    </row>
    <row r="1819" spans="7:8" x14ac:dyDescent="0.2">
      <c r="G1819" s="5"/>
      <c r="H1819" s="5"/>
    </row>
    <row r="1820" spans="7:8" x14ac:dyDescent="0.2">
      <c r="G1820" s="5"/>
      <c r="H1820" s="5"/>
    </row>
    <row r="1821" spans="7:8" x14ac:dyDescent="0.2">
      <c r="G1821" s="5"/>
      <c r="H1821" s="5"/>
    </row>
    <row r="1822" spans="7:8" x14ac:dyDescent="0.2">
      <c r="G1822" s="5"/>
      <c r="H1822" s="5"/>
    </row>
    <row r="1823" spans="7:8" x14ac:dyDescent="0.2">
      <c r="G1823" s="5"/>
      <c r="H1823" s="5"/>
    </row>
    <row r="1824" spans="7:8" x14ac:dyDescent="0.2">
      <c r="G1824" s="5"/>
      <c r="H1824" s="5"/>
    </row>
    <row r="1825" spans="7:8" x14ac:dyDescent="0.2">
      <c r="G1825" s="5"/>
      <c r="H1825" s="5"/>
    </row>
    <row r="1826" spans="7:8" x14ac:dyDescent="0.2">
      <c r="G1826" s="5"/>
      <c r="H1826" s="5"/>
    </row>
    <row r="1827" spans="7:8" x14ac:dyDescent="0.2">
      <c r="G1827" s="5"/>
      <c r="H1827" s="5"/>
    </row>
    <row r="1828" spans="7:8" x14ac:dyDescent="0.2">
      <c r="G1828" s="5"/>
      <c r="H1828" s="5"/>
    </row>
    <row r="1829" spans="7:8" x14ac:dyDescent="0.2">
      <c r="G1829" s="5"/>
      <c r="H1829" s="5"/>
    </row>
    <row r="1830" spans="7:8" x14ac:dyDescent="0.2">
      <c r="G1830" s="5"/>
      <c r="H1830" s="5"/>
    </row>
    <row r="1831" spans="7:8" x14ac:dyDescent="0.2">
      <c r="G1831" s="5"/>
      <c r="H1831" s="5"/>
    </row>
    <row r="1832" spans="7:8" x14ac:dyDescent="0.2">
      <c r="G1832" s="5"/>
      <c r="H1832" s="5"/>
    </row>
    <row r="1833" spans="7:8" x14ac:dyDescent="0.2">
      <c r="G1833" s="5"/>
      <c r="H1833" s="5"/>
    </row>
    <row r="1834" spans="7:8" x14ac:dyDescent="0.2">
      <c r="G1834" s="5"/>
      <c r="H1834" s="5"/>
    </row>
    <row r="1835" spans="7:8" x14ac:dyDescent="0.2">
      <c r="G1835" s="5"/>
      <c r="H1835" s="5"/>
    </row>
    <row r="1836" spans="7:8" x14ac:dyDescent="0.2">
      <c r="G1836" s="5"/>
      <c r="H1836" s="5"/>
    </row>
    <row r="1837" spans="7:8" x14ac:dyDescent="0.2">
      <c r="G1837" s="5"/>
      <c r="H1837" s="5"/>
    </row>
    <row r="1838" spans="7:8" x14ac:dyDescent="0.2">
      <c r="G1838" s="5"/>
      <c r="H1838" s="5"/>
    </row>
    <row r="1839" spans="7:8" x14ac:dyDescent="0.2">
      <c r="G1839" s="5"/>
      <c r="H1839" s="5"/>
    </row>
    <row r="1840" spans="7:8" x14ac:dyDescent="0.2">
      <c r="G1840" s="5"/>
      <c r="H1840" s="5"/>
    </row>
    <row r="1841" spans="7:8" x14ac:dyDescent="0.2">
      <c r="G1841" s="5"/>
      <c r="H1841" s="5"/>
    </row>
    <row r="1842" spans="7:8" x14ac:dyDescent="0.2">
      <c r="G1842" s="5"/>
      <c r="H1842" s="5"/>
    </row>
    <row r="1843" spans="7:8" x14ac:dyDescent="0.2">
      <c r="G1843" s="5"/>
      <c r="H1843" s="5"/>
    </row>
    <row r="1844" spans="7:8" x14ac:dyDescent="0.2">
      <c r="G1844" s="5"/>
      <c r="H1844" s="5"/>
    </row>
    <row r="1845" spans="7:8" x14ac:dyDescent="0.2">
      <c r="G1845" s="5"/>
      <c r="H1845" s="5"/>
    </row>
    <row r="1846" spans="7:8" x14ac:dyDescent="0.2">
      <c r="G1846" s="5"/>
      <c r="H1846" s="5"/>
    </row>
    <row r="1847" spans="7:8" x14ac:dyDescent="0.2">
      <c r="G1847" s="5"/>
      <c r="H1847" s="5"/>
    </row>
    <row r="1848" spans="7:8" x14ac:dyDescent="0.2">
      <c r="G1848" s="5"/>
      <c r="H1848" s="5"/>
    </row>
    <row r="1849" spans="7:8" x14ac:dyDescent="0.2">
      <c r="G1849" s="5"/>
      <c r="H1849" s="5"/>
    </row>
    <row r="1850" spans="7:8" x14ac:dyDescent="0.2">
      <c r="G1850" s="5"/>
      <c r="H1850" s="5"/>
    </row>
    <row r="1851" spans="7:8" x14ac:dyDescent="0.2">
      <c r="G1851" s="5"/>
      <c r="H1851" s="5"/>
    </row>
    <row r="1852" spans="7:8" x14ac:dyDescent="0.2">
      <c r="G1852" s="5"/>
      <c r="H1852" s="5"/>
    </row>
    <row r="1853" spans="7:8" x14ac:dyDescent="0.2">
      <c r="G1853" s="5"/>
      <c r="H1853" s="5"/>
    </row>
    <row r="1854" spans="7:8" x14ac:dyDescent="0.2">
      <c r="G1854" s="5"/>
      <c r="H1854" s="5"/>
    </row>
    <row r="1855" spans="7:8" x14ac:dyDescent="0.2">
      <c r="G1855" s="5"/>
      <c r="H1855" s="5"/>
    </row>
    <row r="1856" spans="7:8" x14ac:dyDescent="0.2">
      <c r="G1856" s="5"/>
      <c r="H1856" s="5"/>
    </row>
    <row r="1857" spans="7:8" x14ac:dyDescent="0.2">
      <c r="G1857" s="5"/>
      <c r="H1857" s="5"/>
    </row>
    <row r="1858" spans="7:8" x14ac:dyDescent="0.2">
      <c r="G1858" s="5"/>
      <c r="H1858" s="5"/>
    </row>
    <row r="1859" spans="7:8" x14ac:dyDescent="0.2">
      <c r="G1859" s="5"/>
      <c r="H1859" s="5"/>
    </row>
    <row r="1860" spans="7:8" x14ac:dyDescent="0.2">
      <c r="G1860" s="5"/>
      <c r="H1860" s="5"/>
    </row>
    <row r="1861" spans="7:8" x14ac:dyDescent="0.2">
      <c r="G1861" s="5"/>
      <c r="H1861" s="5"/>
    </row>
    <row r="1862" spans="7:8" x14ac:dyDescent="0.2">
      <c r="G1862" s="5"/>
      <c r="H1862" s="5"/>
    </row>
    <row r="1863" spans="7:8" x14ac:dyDescent="0.2">
      <c r="G1863" s="5"/>
      <c r="H1863" s="5"/>
    </row>
    <row r="1864" spans="7:8" x14ac:dyDescent="0.2">
      <c r="G1864" s="5"/>
      <c r="H1864" s="5"/>
    </row>
    <row r="1865" spans="7:8" x14ac:dyDescent="0.2">
      <c r="G1865" s="5"/>
      <c r="H1865" s="5"/>
    </row>
    <row r="1866" spans="7:8" x14ac:dyDescent="0.2">
      <c r="G1866" s="5"/>
      <c r="H1866" s="5"/>
    </row>
    <row r="1867" spans="7:8" x14ac:dyDescent="0.2">
      <c r="G1867" s="5"/>
      <c r="H1867" s="5"/>
    </row>
    <row r="1868" spans="7:8" x14ac:dyDescent="0.2">
      <c r="G1868" s="5"/>
      <c r="H1868" s="5"/>
    </row>
    <row r="1869" spans="7:8" x14ac:dyDescent="0.2">
      <c r="G1869" s="5"/>
      <c r="H1869" s="5"/>
    </row>
    <row r="1870" spans="7:8" x14ac:dyDescent="0.2">
      <c r="G1870" s="5"/>
      <c r="H1870" s="5"/>
    </row>
    <row r="1871" spans="7:8" x14ac:dyDescent="0.2">
      <c r="G1871" s="5"/>
      <c r="H1871" s="5"/>
    </row>
    <row r="1872" spans="7:8" x14ac:dyDescent="0.2">
      <c r="G1872" s="5"/>
      <c r="H1872" s="5"/>
    </row>
    <row r="1873" spans="7:8" x14ac:dyDescent="0.2">
      <c r="G1873" s="5"/>
      <c r="H1873" s="5"/>
    </row>
    <row r="1874" spans="7:8" x14ac:dyDescent="0.2">
      <c r="G1874" s="5"/>
      <c r="H1874" s="5"/>
    </row>
    <row r="1875" spans="7:8" x14ac:dyDescent="0.2">
      <c r="G1875" s="5"/>
      <c r="H1875" s="5"/>
    </row>
    <row r="1876" spans="7:8" x14ac:dyDescent="0.2">
      <c r="G1876" s="5"/>
      <c r="H1876" s="5"/>
    </row>
    <row r="1877" spans="7:8" x14ac:dyDescent="0.2">
      <c r="G1877" s="5"/>
      <c r="H1877" s="5"/>
    </row>
    <row r="1878" spans="7:8" x14ac:dyDescent="0.2">
      <c r="G1878" s="5"/>
      <c r="H1878" s="5"/>
    </row>
    <row r="1879" spans="7:8" x14ac:dyDescent="0.2">
      <c r="G1879" s="5"/>
      <c r="H1879" s="5"/>
    </row>
    <row r="1880" spans="7:8" x14ac:dyDescent="0.2">
      <c r="G1880" s="5"/>
      <c r="H1880" s="5"/>
    </row>
    <row r="1881" spans="7:8" x14ac:dyDescent="0.2">
      <c r="G1881" s="5"/>
      <c r="H1881" s="5"/>
    </row>
    <row r="1882" spans="7:8" x14ac:dyDescent="0.2">
      <c r="G1882" s="5"/>
      <c r="H1882" s="5"/>
    </row>
    <row r="1883" spans="7:8" x14ac:dyDescent="0.2">
      <c r="G1883" s="5"/>
      <c r="H1883" s="5"/>
    </row>
    <row r="1884" spans="7:8" x14ac:dyDescent="0.2">
      <c r="G1884" s="5"/>
      <c r="H1884" s="5"/>
    </row>
    <row r="1885" spans="7:8" x14ac:dyDescent="0.2">
      <c r="G1885" s="5"/>
      <c r="H1885" s="5"/>
    </row>
    <row r="1886" spans="7:8" x14ac:dyDescent="0.2">
      <c r="G1886" s="5"/>
      <c r="H1886" s="5"/>
    </row>
    <row r="1887" spans="7:8" x14ac:dyDescent="0.2">
      <c r="G1887" s="5"/>
      <c r="H1887" s="5"/>
    </row>
    <row r="1888" spans="7:8" x14ac:dyDescent="0.2">
      <c r="G1888" s="5"/>
      <c r="H1888" s="5"/>
    </row>
    <row r="1889" spans="7:8" x14ac:dyDescent="0.2">
      <c r="G1889" s="5"/>
      <c r="H1889" s="5"/>
    </row>
    <row r="1890" spans="7:8" x14ac:dyDescent="0.2">
      <c r="G1890" s="5"/>
      <c r="H1890" s="5"/>
    </row>
    <row r="1891" spans="7:8" x14ac:dyDescent="0.2">
      <c r="G1891" s="5"/>
      <c r="H1891" s="5"/>
    </row>
    <row r="1892" spans="7:8" x14ac:dyDescent="0.2">
      <c r="G1892" s="5"/>
      <c r="H1892" s="5"/>
    </row>
    <row r="1893" spans="7:8" x14ac:dyDescent="0.2">
      <c r="G1893" s="5"/>
      <c r="H1893" s="5"/>
    </row>
    <row r="1894" spans="7:8" x14ac:dyDescent="0.2">
      <c r="G1894" s="5"/>
      <c r="H1894" s="5"/>
    </row>
    <row r="1895" spans="7:8" x14ac:dyDescent="0.2">
      <c r="G1895" s="5"/>
      <c r="H1895" s="5"/>
    </row>
    <row r="1896" spans="7:8" x14ac:dyDescent="0.2">
      <c r="G1896" s="5"/>
      <c r="H1896" s="5"/>
    </row>
    <row r="1897" spans="7:8" x14ac:dyDescent="0.2">
      <c r="G1897" s="5"/>
      <c r="H1897" s="5"/>
    </row>
    <row r="1898" spans="7:8" x14ac:dyDescent="0.2">
      <c r="G1898" s="5"/>
      <c r="H1898" s="5"/>
    </row>
    <row r="1899" spans="7:8" x14ac:dyDescent="0.2">
      <c r="G1899" s="5"/>
      <c r="H1899" s="5"/>
    </row>
    <row r="1900" spans="7:8" x14ac:dyDescent="0.2">
      <c r="G1900" s="5"/>
      <c r="H1900" s="5"/>
    </row>
    <row r="1901" spans="7:8" x14ac:dyDescent="0.2">
      <c r="G1901" s="5"/>
      <c r="H1901" s="5"/>
    </row>
    <row r="1902" spans="7:8" x14ac:dyDescent="0.2">
      <c r="G1902" s="5"/>
      <c r="H1902" s="5"/>
    </row>
    <row r="1903" spans="7:8" x14ac:dyDescent="0.2">
      <c r="G1903" s="5"/>
      <c r="H1903" s="5"/>
    </row>
    <row r="1904" spans="7:8" x14ac:dyDescent="0.2">
      <c r="G1904" s="5"/>
      <c r="H1904" s="5"/>
    </row>
    <row r="1905" spans="7:8" x14ac:dyDescent="0.2">
      <c r="G1905" s="5"/>
      <c r="H1905" s="5"/>
    </row>
    <row r="1906" spans="7:8" x14ac:dyDescent="0.2">
      <c r="G1906" s="5"/>
      <c r="H1906" s="5"/>
    </row>
    <row r="1907" spans="7:8" x14ac:dyDescent="0.2">
      <c r="G1907" s="5"/>
      <c r="H1907" s="5"/>
    </row>
    <row r="1908" spans="7:8" x14ac:dyDescent="0.2">
      <c r="G1908" s="5"/>
      <c r="H1908" s="5"/>
    </row>
    <row r="1909" spans="7:8" x14ac:dyDescent="0.2">
      <c r="G1909" s="5"/>
      <c r="H1909" s="5"/>
    </row>
    <row r="1910" spans="7:8" x14ac:dyDescent="0.2">
      <c r="G1910" s="5"/>
      <c r="H1910" s="5"/>
    </row>
    <row r="1911" spans="7:8" x14ac:dyDescent="0.2">
      <c r="G1911" s="5"/>
      <c r="H1911" s="5"/>
    </row>
    <row r="1912" spans="7:8" x14ac:dyDescent="0.2">
      <c r="G1912" s="5"/>
      <c r="H1912" s="5"/>
    </row>
    <row r="1913" spans="7:8" x14ac:dyDescent="0.2">
      <c r="G1913" s="5"/>
      <c r="H1913" s="5"/>
    </row>
    <row r="1914" spans="7:8" x14ac:dyDescent="0.2">
      <c r="G1914" s="5"/>
      <c r="H1914" s="5"/>
    </row>
    <row r="1915" spans="7:8" x14ac:dyDescent="0.2">
      <c r="G1915" s="5"/>
      <c r="H1915" s="5"/>
    </row>
    <row r="1916" spans="7:8" x14ac:dyDescent="0.2">
      <c r="G1916" s="5"/>
      <c r="H1916" s="5"/>
    </row>
    <row r="1917" spans="7:8" x14ac:dyDescent="0.2">
      <c r="G1917" s="5"/>
      <c r="H1917" s="5"/>
    </row>
    <row r="1918" spans="7:8" x14ac:dyDescent="0.2">
      <c r="G1918" s="5"/>
      <c r="H1918" s="5"/>
    </row>
    <row r="1919" spans="7:8" x14ac:dyDescent="0.2">
      <c r="G1919" s="5"/>
      <c r="H1919" s="5"/>
    </row>
    <row r="1920" spans="7:8" x14ac:dyDescent="0.2">
      <c r="G1920" s="5"/>
      <c r="H1920" s="5"/>
    </row>
    <row r="1921" spans="7:8" x14ac:dyDescent="0.2">
      <c r="G1921" s="5"/>
      <c r="H1921" s="5"/>
    </row>
    <row r="1922" spans="7:8" x14ac:dyDescent="0.2">
      <c r="G1922" s="5"/>
      <c r="H1922" s="5"/>
    </row>
    <row r="1923" spans="7:8" x14ac:dyDescent="0.2">
      <c r="G1923" s="5"/>
      <c r="H1923" s="5"/>
    </row>
    <row r="1924" spans="7:8" x14ac:dyDescent="0.2">
      <c r="G1924" s="5"/>
      <c r="H1924" s="5"/>
    </row>
    <row r="1925" spans="7:8" x14ac:dyDescent="0.2">
      <c r="G1925" s="5"/>
      <c r="H1925" s="5"/>
    </row>
    <row r="1926" spans="7:8" x14ac:dyDescent="0.2">
      <c r="G1926" s="5"/>
      <c r="H1926" s="5"/>
    </row>
    <row r="1927" spans="7:8" x14ac:dyDescent="0.2">
      <c r="G1927" s="5"/>
      <c r="H1927" s="5"/>
    </row>
    <row r="1928" spans="7:8" x14ac:dyDescent="0.2">
      <c r="G1928" s="5"/>
      <c r="H1928" s="5"/>
    </row>
    <row r="1929" spans="7:8" x14ac:dyDescent="0.2">
      <c r="G1929" s="5"/>
      <c r="H1929" s="5"/>
    </row>
    <row r="1930" spans="7:8" x14ac:dyDescent="0.2">
      <c r="G1930" s="5"/>
      <c r="H1930" s="5"/>
    </row>
    <row r="1931" spans="7:8" x14ac:dyDescent="0.2">
      <c r="G1931" s="5"/>
      <c r="H1931" s="5"/>
    </row>
    <row r="1932" spans="7:8" x14ac:dyDescent="0.2">
      <c r="G1932" s="5"/>
      <c r="H1932" s="5"/>
    </row>
    <row r="1933" spans="7:8" x14ac:dyDescent="0.2">
      <c r="G1933" s="5"/>
      <c r="H1933" s="5"/>
    </row>
    <row r="1934" spans="7:8" x14ac:dyDescent="0.2">
      <c r="G1934" s="5"/>
      <c r="H1934" s="5"/>
    </row>
    <row r="1935" spans="7:8" x14ac:dyDescent="0.2">
      <c r="G1935" s="5"/>
      <c r="H1935" s="5"/>
    </row>
    <row r="1936" spans="7:8" x14ac:dyDescent="0.2">
      <c r="G1936" s="5"/>
      <c r="H1936" s="5"/>
    </row>
    <row r="1937" spans="7:8" x14ac:dyDescent="0.2">
      <c r="G1937" s="5"/>
      <c r="H1937" s="5"/>
    </row>
    <row r="1938" spans="7:8" x14ac:dyDescent="0.2">
      <c r="G1938" s="5"/>
      <c r="H1938" s="5"/>
    </row>
    <row r="1939" spans="7:8" x14ac:dyDescent="0.2">
      <c r="G1939" s="5"/>
      <c r="H1939" s="5"/>
    </row>
    <row r="1940" spans="7:8" x14ac:dyDescent="0.2">
      <c r="G1940" s="5"/>
      <c r="H1940" s="5"/>
    </row>
    <row r="1941" spans="7:8" x14ac:dyDescent="0.2">
      <c r="G1941" s="5"/>
      <c r="H1941" s="5"/>
    </row>
    <row r="1942" spans="7:8" x14ac:dyDescent="0.2">
      <c r="G1942" s="5"/>
      <c r="H1942" s="5"/>
    </row>
    <row r="1943" spans="7:8" x14ac:dyDescent="0.2">
      <c r="G1943" s="5"/>
      <c r="H1943" s="5"/>
    </row>
    <row r="1944" spans="7:8" x14ac:dyDescent="0.2">
      <c r="G1944" s="5"/>
      <c r="H1944" s="5"/>
    </row>
    <row r="1945" spans="7:8" x14ac:dyDescent="0.2">
      <c r="G1945" s="5"/>
      <c r="H1945" s="5"/>
    </row>
    <row r="1946" spans="7:8" x14ac:dyDescent="0.2">
      <c r="G1946" s="5"/>
      <c r="H1946" s="5"/>
    </row>
    <row r="1947" spans="7:8" x14ac:dyDescent="0.2">
      <c r="G1947" s="5"/>
      <c r="H1947" s="5"/>
    </row>
    <row r="1948" spans="7:8" x14ac:dyDescent="0.2">
      <c r="G1948" s="5"/>
      <c r="H1948" s="5"/>
    </row>
    <row r="1949" spans="7:8" x14ac:dyDescent="0.2">
      <c r="G1949" s="5"/>
      <c r="H1949" s="5"/>
    </row>
    <row r="1950" spans="7:8" x14ac:dyDescent="0.2">
      <c r="G1950" s="5"/>
      <c r="H1950" s="5"/>
    </row>
    <row r="1951" spans="7:8" x14ac:dyDescent="0.2">
      <c r="G1951" s="5"/>
      <c r="H1951" s="5"/>
    </row>
    <row r="1952" spans="7:8" x14ac:dyDescent="0.2">
      <c r="G1952" s="5"/>
      <c r="H1952" s="5"/>
    </row>
    <row r="1953" spans="7:8" x14ac:dyDescent="0.2">
      <c r="G1953" s="5"/>
      <c r="H1953" s="5"/>
    </row>
    <row r="1954" spans="7:8" x14ac:dyDescent="0.2">
      <c r="G1954" s="5"/>
      <c r="H1954" s="5"/>
    </row>
    <row r="1955" spans="7:8" x14ac:dyDescent="0.2">
      <c r="G1955" s="5"/>
      <c r="H1955" s="5"/>
    </row>
    <row r="1956" spans="7:8" x14ac:dyDescent="0.2">
      <c r="G1956" s="5"/>
      <c r="H1956" s="5"/>
    </row>
    <row r="1957" spans="7:8" x14ac:dyDescent="0.2">
      <c r="G1957" s="5"/>
      <c r="H1957" s="5"/>
    </row>
    <row r="1958" spans="7:8" x14ac:dyDescent="0.2">
      <c r="G1958" s="5"/>
      <c r="H1958" s="5"/>
    </row>
    <row r="1959" spans="7:8" x14ac:dyDescent="0.2">
      <c r="G1959" s="5"/>
      <c r="H1959" s="5"/>
    </row>
    <row r="1960" spans="7:8" x14ac:dyDescent="0.2">
      <c r="G1960" s="5"/>
      <c r="H1960" s="5"/>
    </row>
    <row r="1961" spans="7:8" x14ac:dyDescent="0.2">
      <c r="G1961" s="5"/>
      <c r="H1961" s="5"/>
    </row>
    <row r="1962" spans="7:8" x14ac:dyDescent="0.2">
      <c r="G1962" s="5"/>
      <c r="H1962" s="5"/>
    </row>
    <row r="1963" spans="7:8" x14ac:dyDescent="0.2">
      <c r="G1963" s="5"/>
      <c r="H1963" s="5"/>
    </row>
    <row r="1964" spans="7:8" x14ac:dyDescent="0.2">
      <c r="G1964" s="5"/>
      <c r="H1964" s="5"/>
    </row>
    <row r="1965" spans="7:8" x14ac:dyDescent="0.2">
      <c r="G1965" s="5"/>
      <c r="H1965" s="5"/>
    </row>
    <row r="1966" spans="7:8" x14ac:dyDescent="0.2">
      <c r="G1966" s="5"/>
      <c r="H1966" s="5"/>
    </row>
    <row r="1967" spans="7:8" x14ac:dyDescent="0.2">
      <c r="G1967" s="5"/>
      <c r="H1967" s="5"/>
    </row>
    <row r="1968" spans="7:8" x14ac:dyDescent="0.2">
      <c r="G1968" s="5"/>
      <c r="H1968" s="5"/>
    </row>
    <row r="1969" spans="7:8" x14ac:dyDescent="0.2">
      <c r="G1969" s="5"/>
      <c r="H1969" s="5"/>
    </row>
    <row r="1970" spans="7:8" x14ac:dyDescent="0.2">
      <c r="G1970" s="5"/>
      <c r="H1970" s="5"/>
    </row>
    <row r="1971" spans="7:8" x14ac:dyDescent="0.2">
      <c r="G1971" s="5"/>
      <c r="H1971" s="5"/>
    </row>
    <row r="1972" spans="7:8" x14ac:dyDescent="0.2">
      <c r="G1972" s="5"/>
      <c r="H1972" s="5"/>
    </row>
    <row r="1973" spans="7:8" x14ac:dyDescent="0.2">
      <c r="G1973" s="5"/>
      <c r="H1973" s="5"/>
    </row>
    <row r="1974" spans="7:8" x14ac:dyDescent="0.2">
      <c r="G1974" s="5"/>
      <c r="H1974" s="5"/>
    </row>
    <row r="1975" spans="7:8" x14ac:dyDescent="0.2">
      <c r="G1975" s="5"/>
      <c r="H1975" s="5"/>
    </row>
    <row r="1976" spans="7:8" x14ac:dyDescent="0.2">
      <c r="G1976" s="5"/>
      <c r="H1976" s="5"/>
    </row>
    <row r="1977" spans="7:8" x14ac:dyDescent="0.2">
      <c r="G1977" s="5"/>
      <c r="H1977" s="5"/>
    </row>
    <row r="1978" spans="7:8" x14ac:dyDescent="0.2">
      <c r="G1978" s="5"/>
      <c r="H1978" s="5"/>
    </row>
    <row r="1979" spans="7:8" x14ac:dyDescent="0.2">
      <c r="G1979" s="5"/>
      <c r="H1979" s="5"/>
    </row>
    <row r="1980" spans="7:8" x14ac:dyDescent="0.2">
      <c r="G1980" s="5"/>
      <c r="H1980" s="5"/>
    </row>
    <row r="1981" spans="7:8" x14ac:dyDescent="0.2">
      <c r="G1981" s="5"/>
      <c r="H1981" s="5"/>
    </row>
    <row r="1982" spans="7:8" x14ac:dyDescent="0.2">
      <c r="G1982" s="5"/>
      <c r="H1982" s="5"/>
    </row>
    <row r="1983" spans="7:8" x14ac:dyDescent="0.2">
      <c r="G1983" s="5"/>
      <c r="H1983" s="5"/>
    </row>
    <row r="1984" spans="7:8" x14ac:dyDescent="0.2">
      <c r="G1984" s="5"/>
      <c r="H1984" s="5"/>
    </row>
    <row r="1985" spans="7:8" x14ac:dyDescent="0.2">
      <c r="G1985" s="5"/>
      <c r="H1985" s="5"/>
    </row>
    <row r="1986" spans="7:8" x14ac:dyDescent="0.2">
      <c r="G1986" s="5"/>
      <c r="H1986" s="5"/>
    </row>
    <row r="1987" spans="7:8" x14ac:dyDescent="0.2">
      <c r="G1987" s="5"/>
      <c r="H1987" s="5"/>
    </row>
    <row r="1988" spans="7:8" x14ac:dyDescent="0.2">
      <c r="G1988" s="5"/>
      <c r="H1988" s="5"/>
    </row>
    <row r="1989" spans="7:8" x14ac:dyDescent="0.2">
      <c r="G1989" s="5"/>
      <c r="H1989" s="5"/>
    </row>
    <row r="1990" spans="7:8" x14ac:dyDescent="0.2">
      <c r="G1990" s="5"/>
      <c r="H1990" s="5"/>
    </row>
    <row r="1991" spans="7:8" x14ac:dyDescent="0.2">
      <c r="G1991" s="5"/>
      <c r="H1991" s="5"/>
    </row>
    <row r="1992" spans="7:8" x14ac:dyDescent="0.2">
      <c r="G1992" s="5"/>
      <c r="H1992" s="5"/>
    </row>
    <row r="1993" spans="7:8" x14ac:dyDescent="0.2">
      <c r="G1993" s="5"/>
      <c r="H1993" s="5"/>
    </row>
    <row r="1994" spans="7:8" x14ac:dyDescent="0.2">
      <c r="G1994" s="5"/>
      <c r="H1994" s="5"/>
    </row>
    <row r="1995" spans="7:8" x14ac:dyDescent="0.2">
      <c r="G1995" s="5"/>
      <c r="H1995" s="5"/>
    </row>
    <row r="1996" spans="7:8" x14ac:dyDescent="0.2">
      <c r="G1996" s="5"/>
      <c r="H1996" s="5"/>
    </row>
    <row r="1997" spans="7:8" x14ac:dyDescent="0.2">
      <c r="G1997" s="5"/>
      <c r="H1997" s="5"/>
    </row>
    <row r="1998" spans="7:8" x14ac:dyDescent="0.2">
      <c r="G1998" s="5"/>
      <c r="H1998" s="5"/>
    </row>
    <row r="1999" spans="7:8" x14ac:dyDescent="0.2">
      <c r="G1999" s="5"/>
      <c r="H1999" s="5"/>
    </row>
    <row r="2000" spans="7:8" x14ac:dyDescent="0.2">
      <c r="G2000" s="5"/>
      <c r="H2000" s="5"/>
    </row>
    <row r="2001" spans="7:8" x14ac:dyDescent="0.2">
      <c r="G2001" s="5"/>
      <c r="H2001" s="5"/>
    </row>
    <row r="2002" spans="7:8" x14ac:dyDescent="0.2">
      <c r="G2002" s="5"/>
      <c r="H2002" s="5"/>
    </row>
    <row r="2003" spans="7:8" x14ac:dyDescent="0.2">
      <c r="G2003" s="5"/>
      <c r="H2003" s="5"/>
    </row>
    <row r="2004" spans="7:8" x14ac:dyDescent="0.2">
      <c r="G2004" s="5"/>
      <c r="H2004" s="5"/>
    </row>
    <row r="2005" spans="7:8" x14ac:dyDescent="0.2">
      <c r="G2005" s="5"/>
      <c r="H2005" s="5"/>
    </row>
    <row r="2006" spans="7:8" x14ac:dyDescent="0.2">
      <c r="G2006" s="5"/>
      <c r="H2006" s="5"/>
    </row>
    <row r="2007" spans="7:8" x14ac:dyDescent="0.2">
      <c r="G2007" s="5"/>
      <c r="H2007" s="5"/>
    </row>
    <row r="2008" spans="7:8" x14ac:dyDescent="0.2">
      <c r="G2008" s="5"/>
      <c r="H2008" s="5"/>
    </row>
    <row r="2009" spans="7:8" x14ac:dyDescent="0.2">
      <c r="G2009" s="5"/>
      <c r="H2009" s="5"/>
    </row>
    <row r="2010" spans="7:8" x14ac:dyDescent="0.2">
      <c r="G2010" s="5"/>
      <c r="H2010" s="5"/>
    </row>
    <row r="2011" spans="7:8" x14ac:dyDescent="0.2">
      <c r="G2011" s="5"/>
      <c r="H2011" s="5"/>
    </row>
    <row r="2012" spans="7:8" x14ac:dyDescent="0.2">
      <c r="G2012" s="5"/>
      <c r="H2012" s="5"/>
    </row>
    <row r="2013" spans="7:8" x14ac:dyDescent="0.2">
      <c r="G2013" s="5"/>
      <c r="H2013" s="5"/>
    </row>
    <row r="2014" spans="7:8" x14ac:dyDescent="0.2">
      <c r="G2014" s="5"/>
      <c r="H2014" s="5"/>
    </row>
    <row r="2015" spans="7:8" x14ac:dyDescent="0.2">
      <c r="G2015" s="5"/>
      <c r="H2015" s="5"/>
    </row>
    <row r="2016" spans="7:8" x14ac:dyDescent="0.2">
      <c r="G2016" s="5"/>
      <c r="H2016" s="5"/>
    </row>
    <row r="2017" spans="7:8" x14ac:dyDescent="0.2">
      <c r="G2017" s="5"/>
      <c r="H2017" s="5"/>
    </row>
    <row r="2018" spans="7:8" x14ac:dyDescent="0.2">
      <c r="G2018" s="5"/>
      <c r="H2018" s="5"/>
    </row>
    <row r="2019" spans="7:8" x14ac:dyDescent="0.2">
      <c r="G2019" s="5"/>
      <c r="H2019" s="5"/>
    </row>
    <row r="2020" spans="7:8" x14ac:dyDescent="0.2">
      <c r="G2020" s="5"/>
      <c r="H2020" s="5"/>
    </row>
    <row r="2021" spans="7:8" x14ac:dyDescent="0.2">
      <c r="G2021" s="5"/>
      <c r="H2021" s="5"/>
    </row>
    <row r="2022" spans="7:8" x14ac:dyDescent="0.2">
      <c r="G2022" s="5"/>
      <c r="H2022" s="5"/>
    </row>
    <row r="2023" spans="7:8" x14ac:dyDescent="0.2">
      <c r="G2023" s="5"/>
      <c r="H2023" s="5"/>
    </row>
    <row r="2024" spans="7:8" x14ac:dyDescent="0.2">
      <c r="G2024" s="5"/>
      <c r="H2024" s="5"/>
    </row>
    <row r="2025" spans="7:8" x14ac:dyDescent="0.2">
      <c r="G2025" s="5"/>
      <c r="H2025" s="5"/>
    </row>
    <row r="2026" spans="7:8" x14ac:dyDescent="0.2">
      <c r="G2026" s="5"/>
      <c r="H2026" s="5"/>
    </row>
    <row r="2027" spans="7:8" x14ac:dyDescent="0.2">
      <c r="G2027" s="5"/>
      <c r="H2027" s="5"/>
    </row>
    <row r="2028" spans="7:8" x14ac:dyDescent="0.2">
      <c r="G2028" s="5"/>
      <c r="H2028" s="5"/>
    </row>
    <row r="2029" spans="7:8" x14ac:dyDescent="0.2">
      <c r="G2029" s="5"/>
      <c r="H2029" s="5"/>
    </row>
    <row r="2030" spans="7:8" x14ac:dyDescent="0.2">
      <c r="G2030" s="5"/>
      <c r="H2030" s="5"/>
    </row>
    <row r="2031" spans="7:8" x14ac:dyDescent="0.2">
      <c r="G2031" s="5"/>
      <c r="H2031" s="5"/>
    </row>
    <row r="2032" spans="7:8" x14ac:dyDescent="0.2">
      <c r="G2032" s="5"/>
      <c r="H2032" s="5"/>
    </row>
    <row r="2033" spans="7:8" x14ac:dyDescent="0.2">
      <c r="G2033" s="5"/>
      <c r="H2033" s="5"/>
    </row>
    <row r="2034" spans="7:8" x14ac:dyDescent="0.2">
      <c r="G2034" s="5"/>
      <c r="H2034" s="5"/>
    </row>
    <row r="2035" spans="7:8" x14ac:dyDescent="0.2">
      <c r="G2035" s="5"/>
      <c r="H2035" s="5"/>
    </row>
    <row r="2036" spans="7:8" x14ac:dyDescent="0.2">
      <c r="G2036" s="5"/>
      <c r="H2036" s="5"/>
    </row>
    <row r="2037" spans="7:8" x14ac:dyDescent="0.2">
      <c r="G2037" s="5"/>
      <c r="H2037" s="5"/>
    </row>
    <row r="2038" spans="7:8" x14ac:dyDescent="0.2">
      <c r="G2038" s="5"/>
      <c r="H2038" s="5"/>
    </row>
    <row r="2039" spans="7:8" x14ac:dyDescent="0.2">
      <c r="G2039" s="5"/>
      <c r="H2039" s="5"/>
    </row>
    <row r="2040" spans="7:8" x14ac:dyDescent="0.2">
      <c r="G2040" s="5"/>
      <c r="H2040" s="5"/>
    </row>
    <row r="2041" spans="7:8" x14ac:dyDescent="0.2">
      <c r="G2041" s="5"/>
      <c r="H2041" s="5"/>
    </row>
    <row r="2042" spans="7:8" x14ac:dyDescent="0.2">
      <c r="G2042" s="5"/>
      <c r="H2042" s="5"/>
    </row>
    <row r="2043" spans="7:8" x14ac:dyDescent="0.2">
      <c r="G2043" s="5"/>
      <c r="H2043" s="5"/>
    </row>
    <row r="2044" spans="7:8" x14ac:dyDescent="0.2">
      <c r="G2044" s="5"/>
      <c r="H2044" s="5"/>
    </row>
    <row r="2045" spans="7:8" x14ac:dyDescent="0.2">
      <c r="G2045" s="5"/>
      <c r="H2045" s="5"/>
    </row>
    <row r="2046" spans="7:8" x14ac:dyDescent="0.2">
      <c r="G2046" s="5"/>
      <c r="H2046" s="5"/>
    </row>
    <row r="2047" spans="7:8" x14ac:dyDescent="0.2">
      <c r="G2047" s="5"/>
      <c r="H2047" s="5"/>
    </row>
    <row r="2048" spans="7:8" x14ac:dyDescent="0.2">
      <c r="G2048" s="5"/>
      <c r="H2048" s="5"/>
    </row>
    <row r="2049" spans="7:8" x14ac:dyDescent="0.2">
      <c r="G2049" s="5"/>
      <c r="H2049" s="5"/>
    </row>
    <row r="2050" spans="7:8" x14ac:dyDescent="0.2">
      <c r="G2050" s="5"/>
      <c r="H2050" s="5"/>
    </row>
    <row r="2051" spans="7:8" x14ac:dyDescent="0.2">
      <c r="G2051" s="5"/>
      <c r="H2051" s="5"/>
    </row>
    <row r="2052" spans="7:8" x14ac:dyDescent="0.2">
      <c r="G2052" s="5"/>
      <c r="H2052" s="5"/>
    </row>
    <row r="2053" spans="7:8" x14ac:dyDescent="0.2">
      <c r="G2053" s="5"/>
      <c r="H2053" s="5"/>
    </row>
    <row r="2054" spans="7:8" x14ac:dyDescent="0.2">
      <c r="G2054" s="5"/>
      <c r="H2054" s="5"/>
    </row>
    <row r="2055" spans="7:8" x14ac:dyDescent="0.2">
      <c r="G2055" s="5"/>
      <c r="H2055" s="5"/>
    </row>
    <row r="2056" spans="7:8" x14ac:dyDescent="0.2">
      <c r="G2056" s="5"/>
      <c r="H2056" s="5"/>
    </row>
    <row r="2057" spans="7:8" x14ac:dyDescent="0.2">
      <c r="G2057" s="5"/>
      <c r="H2057" s="5"/>
    </row>
    <row r="2058" spans="7:8" x14ac:dyDescent="0.2">
      <c r="G2058" s="5"/>
      <c r="H2058" s="5"/>
    </row>
    <row r="2059" spans="7:8" x14ac:dyDescent="0.2">
      <c r="G2059" s="5"/>
      <c r="H2059" s="5"/>
    </row>
    <row r="2060" spans="7:8" x14ac:dyDescent="0.2">
      <c r="G2060" s="5"/>
      <c r="H2060" s="5"/>
    </row>
    <row r="2061" spans="7:8" x14ac:dyDescent="0.2">
      <c r="G2061" s="5"/>
      <c r="H2061" s="5"/>
    </row>
    <row r="2062" spans="7:8" x14ac:dyDescent="0.2">
      <c r="G2062" s="5"/>
      <c r="H2062" s="5"/>
    </row>
    <row r="2063" spans="7:8" x14ac:dyDescent="0.2">
      <c r="G2063" s="5"/>
      <c r="H2063" s="5"/>
    </row>
    <row r="2064" spans="7:8" x14ac:dyDescent="0.2">
      <c r="G2064" s="5"/>
      <c r="H2064" s="5"/>
    </row>
    <row r="2065" spans="7:8" x14ac:dyDescent="0.2">
      <c r="G2065" s="5"/>
      <c r="H2065" s="5"/>
    </row>
    <row r="2066" spans="7:8" x14ac:dyDescent="0.2">
      <c r="G2066" s="5"/>
      <c r="H2066" s="5"/>
    </row>
    <row r="2067" spans="7:8" x14ac:dyDescent="0.2">
      <c r="G2067" s="5"/>
      <c r="H2067" s="5"/>
    </row>
    <row r="2068" spans="7:8" x14ac:dyDescent="0.2">
      <c r="G2068" s="5"/>
      <c r="H2068" s="5"/>
    </row>
    <row r="2069" spans="7:8" x14ac:dyDescent="0.2">
      <c r="G2069" s="5"/>
      <c r="H2069" s="5"/>
    </row>
    <row r="2070" spans="7:8" x14ac:dyDescent="0.2">
      <c r="G2070" s="5"/>
      <c r="H2070" s="5"/>
    </row>
    <row r="2071" spans="7:8" x14ac:dyDescent="0.2">
      <c r="G2071" s="5"/>
      <c r="H2071" s="5"/>
    </row>
    <row r="2072" spans="7:8" x14ac:dyDescent="0.2">
      <c r="G2072" s="5"/>
      <c r="H2072" s="5"/>
    </row>
    <row r="2073" spans="7:8" x14ac:dyDescent="0.2">
      <c r="G2073" s="5"/>
      <c r="H2073" s="5"/>
    </row>
    <row r="2074" spans="7:8" x14ac:dyDescent="0.2">
      <c r="G2074" s="5"/>
      <c r="H2074" s="5"/>
    </row>
    <row r="2075" spans="7:8" x14ac:dyDescent="0.2">
      <c r="G2075" s="5"/>
      <c r="H2075" s="5"/>
    </row>
    <row r="2076" spans="7:8" x14ac:dyDescent="0.2">
      <c r="G2076" s="5"/>
      <c r="H2076" s="5"/>
    </row>
    <row r="2077" spans="7:8" x14ac:dyDescent="0.2">
      <c r="G2077" s="5"/>
      <c r="H2077" s="5"/>
    </row>
    <row r="2078" spans="7:8" x14ac:dyDescent="0.2">
      <c r="G2078" s="5"/>
      <c r="H2078" s="5"/>
    </row>
    <row r="2079" spans="7:8" x14ac:dyDescent="0.2">
      <c r="G2079" s="5"/>
      <c r="H2079" s="5"/>
    </row>
    <row r="2080" spans="7:8" x14ac:dyDescent="0.2">
      <c r="G2080" s="5"/>
      <c r="H2080" s="5"/>
    </row>
    <row r="2081" spans="7:8" x14ac:dyDescent="0.2">
      <c r="G2081" s="5"/>
      <c r="H2081" s="5"/>
    </row>
    <row r="2082" spans="7:8" x14ac:dyDescent="0.2">
      <c r="G2082" s="5"/>
      <c r="H2082" s="5"/>
    </row>
    <row r="2083" spans="7:8" x14ac:dyDescent="0.2">
      <c r="G2083" s="5"/>
      <c r="H2083" s="5"/>
    </row>
    <row r="2084" spans="7:8" x14ac:dyDescent="0.2">
      <c r="G2084" s="5"/>
      <c r="H2084" s="5"/>
    </row>
    <row r="2085" spans="7:8" x14ac:dyDescent="0.2">
      <c r="G2085" s="5"/>
      <c r="H2085" s="5"/>
    </row>
    <row r="2086" spans="7:8" x14ac:dyDescent="0.2">
      <c r="G2086" s="5"/>
      <c r="H2086" s="5"/>
    </row>
    <row r="2087" spans="7:8" x14ac:dyDescent="0.2">
      <c r="G2087" s="5"/>
      <c r="H2087" s="5"/>
    </row>
    <row r="2088" spans="7:8" x14ac:dyDescent="0.2">
      <c r="G2088" s="5"/>
      <c r="H2088" s="5"/>
    </row>
    <row r="2089" spans="7:8" x14ac:dyDescent="0.2">
      <c r="G2089" s="5"/>
      <c r="H2089" s="5"/>
    </row>
    <row r="2090" spans="7:8" x14ac:dyDescent="0.2">
      <c r="G2090" s="5"/>
      <c r="H2090" s="5"/>
    </row>
    <row r="2091" spans="7:8" x14ac:dyDescent="0.2">
      <c r="G2091" s="5"/>
      <c r="H2091" s="5"/>
    </row>
    <row r="2092" spans="7:8" x14ac:dyDescent="0.2">
      <c r="G2092" s="5"/>
      <c r="H2092" s="5"/>
    </row>
    <row r="2093" spans="7:8" x14ac:dyDescent="0.2">
      <c r="G2093" s="5"/>
      <c r="H2093" s="5"/>
    </row>
    <row r="2094" spans="7:8" x14ac:dyDescent="0.2">
      <c r="G2094" s="5"/>
      <c r="H2094" s="5"/>
    </row>
    <row r="2095" spans="7:8" x14ac:dyDescent="0.2">
      <c r="G2095" s="5"/>
      <c r="H2095" s="5"/>
    </row>
    <row r="2096" spans="7:8" x14ac:dyDescent="0.2">
      <c r="G2096" s="5"/>
      <c r="H2096" s="5"/>
    </row>
    <row r="2097" spans="7:8" x14ac:dyDescent="0.2">
      <c r="G2097" s="5"/>
      <c r="H2097" s="5"/>
    </row>
    <row r="2098" spans="7:8" x14ac:dyDescent="0.2">
      <c r="G2098" s="5"/>
      <c r="H2098" s="5"/>
    </row>
    <row r="2099" spans="7:8" x14ac:dyDescent="0.2">
      <c r="G2099" s="5"/>
      <c r="H2099" s="5"/>
    </row>
    <row r="2100" spans="7:8" x14ac:dyDescent="0.2">
      <c r="G2100" s="5"/>
      <c r="H2100" s="5"/>
    </row>
    <row r="2101" spans="7:8" x14ac:dyDescent="0.2">
      <c r="G2101" s="5"/>
      <c r="H2101" s="5"/>
    </row>
    <row r="2102" spans="7:8" x14ac:dyDescent="0.2">
      <c r="G2102" s="5"/>
      <c r="H2102" s="5"/>
    </row>
    <row r="2103" spans="7:8" x14ac:dyDescent="0.2">
      <c r="G2103" s="5"/>
      <c r="H2103" s="5"/>
    </row>
    <row r="2104" spans="7:8" x14ac:dyDescent="0.2">
      <c r="G2104" s="5"/>
      <c r="H2104" s="5"/>
    </row>
    <row r="2105" spans="7:8" x14ac:dyDescent="0.2">
      <c r="G2105" s="5"/>
      <c r="H2105" s="5"/>
    </row>
    <row r="2106" spans="7:8" x14ac:dyDescent="0.2">
      <c r="G2106" s="5"/>
      <c r="H2106" s="5"/>
    </row>
    <row r="2107" spans="7:8" x14ac:dyDescent="0.2">
      <c r="G2107" s="5"/>
      <c r="H2107" s="5"/>
    </row>
    <row r="2108" spans="7:8" x14ac:dyDescent="0.2">
      <c r="G2108" s="5"/>
      <c r="H2108" s="5"/>
    </row>
    <row r="2109" spans="7:8" x14ac:dyDescent="0.2">
      <c r="G2109" s="5"/>
      <c r="H2109" s="5"/>
    </row>
    <row r="2110" spans="7:8" x14ac:dyDescent="0.2">
      <c r="G2110" s="5"/>
      <c r="H2110" s="5"/>
    </row>
    <row r="2111" spans="7:8" x14ac:dyDescent="0.2">
      <c r="G2111" s="5"/>
      <c r="H2111" s="5"/>
    </row>
    <row r="2112" spans="7:8" x14ac:dyDescent="0.2">
      <c r="G2112" s="5"/>
      <c r="H2112" s="5"/>
    </row>
    <row r="2113" spans="7:8" x14ac:dyDescent="0.2">
      <c r="G2113" s="5"/>
      <c r="H2113" s="5"/>
    </row>
    <row r="2114" spans="7:8" x14ac:dyDescent="0.2">
      <c r="G2114" s="5"/>
      <c r="H2114" s="5"/>
    </row>
    <row r="2115" spans="7:8" x14ac:dyDescent="0.2">
      <c r="G2115" s="5"/>
      <c r="H2115" s="5"/>
    </row>
    <row r="2116" spans="7:8" x14ac:dyDescent="0.2">
      <c r="G2116" s="5"/>
      <c r="H2116" s="5"/>
    </row>
    <row r="2117" spans="7:8" x14ac:dyDescent="0.2">
      <c r="G2117" s="5"/>
      <c r="H2117" s="5"/>
    </row>
    <row r="2118" spans="7:8" x14ac:dyDescent="0.2">
      <c r="G2118" s="5"/>
      <c r="H2118" s="5"/>
    </row>
    <row r="2119" spans="7:8" x14ac:dyDescent="0.2">
      <c r="G2119" s="5"/>
      <c r="H2119" s="5"/>
    </row>
    <row r="2120" spans="7:8" x14ac:dyDescent="0.2">
      <c r="G2120" s="5"/>
      <c r="H2120" s="5"/>
    </row>
    <row r="2121" spans="7:8" x14ac:dyDescent="0.2">
      <c r="G2121" s="5"/>
      <c r="H2121" s="5"/>
    </row>
    <row r="2122" spans="7:8" x14ac:dyDescent="0.2">
      <c r="G2122" s="5"/>
      <c r="H2122" s="5"/>
    </row>
    <row r="2123" spans="7:8" x14ac:dyDescent="0.2">
      <c r="G2123" s="5"/>
      <c r="H2123" s="5"/>
    </row>
    <row r="2124" spans="7:8" x14ac:dyDescent="0.2">
      <c r="G2124" s="5"/>
      <c r="H2124" s="5"/>
    </row>
    <row r="2125" spans="7:8" x14ac:dyDescent="0.2">
      <c r="G2125" s="5"/>
      <c r="H2125" s="5"/>
    </row>
    <row r="2126" spans="7:8" x14ac:dyDescent="0.2">
      <c r="G2126" s="5"/>
      <c r="H2126" s="5"/>
    </row>
    <row r="2127" spans="7:8" x14ac:dyDescent="0.2">
      <c r="G2127" s="5"/>
      <c r="H2127" s="5"/>
    </row>
    <row r="2128" spans="7:8" x14ac:dyDescent="0.2">
      <c r="G2128" s="5"/>
      <c r="H2128" s="5"/>
    </row>
    <row r="2129" spans="7:8" x14ac:dyDescent="0.2">
      <c r="G2129" s="5"/>
      <c r="H2129" s="5"/>
    </row>
    <row r="2130" spans="7:8" x14ac:dyDescent="0.2">
      <c r="G2130" s="5"/>
      <c r="H2130" s="5"/>
    </row>
    <row r="2131" spans="7:8" x14ac:dyDescent="0.2">
      <c r="G2131" s="5"/>
      <c r="H2131" s="5"/>
    </row>
    <row r="2132" spans="7:8" x14ac:dyDescent="0.2">
      <c r="G2132" s="5"/>
      <c r="H2132" s="5"/>
    </row>
    <row r="2133" spans="7:8" x14ac:dyDescent="0.2">
      <c r="G2133" s="5"/>
      <c r="H2133" s="5"/>
    </row>
    <row r="2134" spans="7:8" x14ac:dyDescent="0.2">
      <c r="G2134" s="5"/>
      <c r="H2134" s="5"/>
    </row>
    <row r="2135" spans="7:8" x14ac:dyDescent="0.2">
      <c r="G2135" s="5"/>
      <c r="H2135" s="5"/>
    </row>
    <row r="2136" spans="7:8" x14ac:dyDescent="0.2">
      <c r="G2136" s="5"/>
      <c r="H2136" s="5"/>
    </row>
    <row r="2137" spans="7:8" x14ac:dyDescent="0.2">
      <c r="G2137" s="5"/>
      <c r="H2137" s="5"/>
    </row>
    <row r="2138" spans="7:8" x14ac:dyDescent="0.2">
      <c r="G2138" s="5"/>
      <c r="H2138" s="5"/>
    </row>
    <row r="2139" spans="7:8" x14ac:dyDescent="0.2">
      <c r="G2139" s="5"/>
      <c r="H2139" s="5"/>
    </row>
    <row r="2140" spans="7:8" x14ac:dyDescent="0.2">
      <c r="G2140" s="5"/>
      <c r="H2140" s="5"/>
    </row>
    <row r="2141" spans="7:8" x14ac:dyDescent="0.2">
      <c r="G2141" s="5"/>
      <c r="H2141" s="5"/>
    </row>
    <row r="2142" spans="7:8" x14ac:dyDescent="0.2">
      <c r="G2142" s="5"/>
      <c r="H2142" s="5"/>
    </row>
    <row r="2143" spans="7:8" x14ac:dyDescent="0.2">
      <c r="G2143" s="5"/>
      <c r="H2143" s="5"/>
    </row>
    <row r="2144" spans="7:8" x14ac:dyDescent="0.2">
      <c r="G2144" s="5"/>
      <c r="H2144" s="5"/>
    </row>
    <row r="2145" spans="7:8" x14ac:dyDescent="0.2">
      <c r="G2145" s="5"/>
      <c r="H2145" s="5"/>
    </row>
    <row r="2146" spans="7:8" x14ac:dyDescent="0.2">
      <c r="G2146" s="5"/>
      <c r="H2146" s="5"/>
    </row>
    <row r="2147" spans="7:8" x14ac:dyDescent="0.2">
      <c r="G2147" s="5"/>
      <c r="H2147" s="5"/>
    </row>
    <row r="2148" spans="7:8" x14ac:dyDescent="0.2">
      <c r="G2148" s="5"/>
      <c r="H2148" s="5"/>
    </row>
    <row r="2149" spans="7:8" x14ac:dyDescent="0.2">
      <c r="G2149" s="5"/>
      <c r="H2149" s="5"/>
    </row>
    <row r="2150" spans="7:8" x14ac:dyDescent="0.2">
      <c r="G2150" s="5"/>
      <c r="H2150" s="5"/>
    </row>
    <row r="2151" spans="7:8" x14ac:dyDescent="0.2">
      <c r="G2151" s="5"/>
      <c r="H2151" s="5"/>
    </row>
    <row r="2152" spans="7:8" x14ac:dyDescent="0.2">
      <c r="G2152" s="5"/>
      <c r="H2152" s="5"/>
    </row>
    <row r="2153" spans="7:8" x14ac:dyDescent="0.2">
      <c r="G2153" s="5"/>
      <c r="H2153" s="5"/>
    </row>
    <row r="2154" spans="7:8" x14ac:dyDescent="0.2">
      <c r="G2154" s="5"/>
      <c r="H2154" s="5"/>
    </row>
    <row r="2155" spans="7:8" x14ac:dyDescent="0.2">
      <c r="G2155" s="5"/>
      <c r="H2155" s="5"/>
    </row>
    <row r="2156" spans="7:8" x14ac:dyDescent="0.2">
      <c r="G2156" s="5"/>
      <c r="H2156" s="5"/>
    </row>
    <row r="2157" spans="7:8" x14ac:dyDescent="0.2">
      <c r="G2157" s="5"/>
      <c r="H2157" s="5"/>
    </row>
    <row r="2158" spans="7:8" x14ac:dyDescent="0.2">
      <c r="G2158" s="5"/>
      <c r="H2158" s="5"/>
    </row>
    <row r="2159" spans="7:8" x14ac:dyDescent="0.2">
      <c r="G2159" s="5"/>
      <c r="H2159" s="5"/>
    </row>
    <row r="2160" spans="7:8" x14ac:dyDescent="0.2">
      <c r="G2160" s="5"/>
      <c r="H2160" s="5"/>
    </row>
    <row r="2161" spans="7:8" x14ac:dyDescent="0.2">
      <c r="G2161" s="5"/>
      <c r="H2161" s="5"/>
    </row>
    <row r="2162" spans="7:8" x14ac:dyDescent="0.2">
      <c r="G2162" s="5"/>
      <c r="H2162" s="5"/>
    </row>
    <row r="2163" spans="7:8" x14ac:dyDescent="0.2">
      <c r="G2163" s="5"/>
      <c r="H2163" s="5"/>
    </row>
    <row r="2164" spans="7:8" x14ac:dyDescent="0.2">
      <c r="G2164" s="5"/>
      <c r="H2164" s="5"/>
    </row>
    <row r="2165" spans="7:8" x14ac:dyDescent="0.2">
      <c r="G2165" s="5"/>
      <c r="H2165" s="5"/>
    </row>
    <row r="2166" spans="7:8" x14ac:dyDescent="0.2">
      <c r="G2166" s="5"/>
      <c r="H2166" s="5"/>
    </row>
    <row r="2167" spans="7:8" x14ac:dyDescent="0.2">
      <c r="G2167" s="5"/>
      <c r="H2167" s="5"/>
    </row>
    <row r="2168" spans="7:8" x14ac:dyDescent="0.2">
      <c r="G2168" s="5"/>
      <c r="H2168" s="5"/>
    </row>
    <row r="2169" spans="7:8" x14ac:dyDescent="0.2">
      <c r="G2169" s="5"/>
      <c r="H2169" s="5"/>
    </row>
    <row r="2170" spans="7:8" x14ac:dyDescent="0.2">
      <c r="G2170" s="5"/>
      <c r="H2170" s="5"/>
    </row>
    <row r="2171" spans="7:8" x14ac:dyDescent="0.2">
      <c r="G2171" s="5"/>
      <c r="H2171" s="5"/>
    </row>
    <row r="2172" spans="7:8" x14ac:dyDescent="0.2">
      <c r="G2172" s="5"/>
      <c r="H2172" s="5"/>
    </row>
    <row r="2173" spans="7:8" x14ac:dyDescent="0.2">
      <c r="G2173" s="5"/>
      <c r="H2173" s="5"/>
    </row>
    <row r="2174" spans="7:8" x14ac:dyDescent="0.2">
      <c r="G2174" s="5"/>
      <c r="H2174" s="5"/>
    </row>
    <row r="2175" spans="7:8" x14ac:dyDescent="0.2">
      <c r="G2175" s="5"/>
      <c r="H2175" s="5"/>
    </row>
    <row r="2176" spans="7:8" x14ac:dyDescent="0.2">
      <c r="G2176" s="5"/>
      <c r="H2176" s="5"/>
    </row>
    <row r="2177" spans="7:8" x14ac:dyDescent="0.2">
      <c r="G2177" s="5"/>
      <c r="H2177" s="5"/>
    </row>
    <row r="2178" spans="7:8" x14ac:dyDescent="0.2">
      <c r="G2178" s="5"/>
      <c r="H2178" s="5"/>
    </row>
    <row r="2179" spans="7:8" x14ac:dyDescent="0.2">
      <c r="G2179" s="5"/>
      <c r="H2179" s="5"/>
    </row>
    <row r="2180" spans="7:8" x14ac:dyDescent="0.2">
      <c r="G2180" s="5"/>
      <c r="H2180" s="5"/>
    </row>
    <row r="2181" spans="7:8" x14ac:dyDescent="0.2">
      <c r="G2181" s="5"/>
      <c r="H2181" s="5"/>
    </row>
    <row r="2182" spans="7:8" x14ac:dyDescent="0.2">
      <c r="G2182" s="5"/>
      <c r="H2182" s="5"/>
    </row>
    <row r="2183" spans="7:8" x14ac:dyDescent="0.2">
      <c r="G2183" s="5"/>
      <c r="H2183" s="5"/>
    </row>
    <row r="2184" spans="7:8" x14ac:dyDescent="0.2">
      <c r="G2184" s="5"/>
      <c r="H2184" s="5"/>
    </row>
    <row r="2185" spans="7:8" x14ac:dyDescent="0.2">
      <c r="G2185" s="5"/>
      <c r="H2185" s="5"/>
    </row>
    <row r="2186" spans="7:8" x14ac:dyDescent="0.2">
      <c r="G2186" s="5"/>
      <c r="H2186" s="5"/>
    </row>
    <row r="2187" spans="7:8" x14ac:dyDescent="0.2">
      <c r="G2187" s="5"/>
      <c r="H2187" s="5"/>
    </row>
    <row r="2188" spans="7:8" x14ac:dyDescent="0.2">
      <c r="G2188" s="5"/>
      <c r="H2188" s="5"/>
    </row>
    <row r="2189" spans="7:8" x14ac:dyDescent="0.2">
      <c r="G2189" s="5"/>
      <c r="H2189" s="5"/>
    </row>
    <row r="2190" spans="7:8" x14ac:dyDescent="0.2">
      <c r="G2190" s="5"/>
      <c r="H2190" s="5"/>
    </row>
    <row r="2191" spans="7:8" x14ac:dyDescent="0.2">
      <c r="G2191" s="5"/>
      <c r="H2191" s="5"/>
    </row>
    <row r="2192" spans="7:8" x14ac:dyDescent="0.2">
      <c r="G2192" s="5"/>
      <c r="H2192" s="5"/>
    </row>
    <row r="2193" spans="7:8" x14ac:dyDescent="0.2">
      <c r="G2193" s="5"/>
      <c r="H2193" s="5"/>
    </row>
    <row r="2194" spans="7:8" x14ac:dyDescent="0.2">
      <c r="G2194" s="5"/>
      <c r="H2194" s="5"/>
    </row>
    <row r="2195" spans="7:8" x14ac:dyDescent="0.2">
      <c r="G2195" s="5"/>
      <c r="H2195" s="5"/>
    </row>
    <row r="2196" spans="7:8" x14ac:dyDescent="0.2">
      <c r="G2196" s="5"/>
      <c r="H2196" s="5"/>
    </row>
    <row r="2197" spans="7:8" x14ac:dyDescent="0.2">
      <c r="G2197" s="5"/>
      <c r="H2197" s="5"/>
    </row>
    <row r="2198" spans="7:8" x14ac:dyDescent="0.2">
      <c r="G2198" s="5"/>
      <c r="H2198" s="5"/>
    </row>
    <row r="2199" spans="7:8" x14ac:dyDescent="0.2">
      <c r="G2199" s="5"/>
      <c r="H2199" s="5"/>
    </row>
    <row r="2200" spans="7:8" x14ac:dyDescent="0.2">
      <c r="G2200" s="5"/>
      <c r="H2200" s="5"/>
    </row>
  </sheetData>
  <pageMargins left="0.6692913385826772" right="0.15748031496062992" top="0.62992125984251968" bottom="0.19685039370078741" header="0.31496062992125984" footer="0.15748031496062992"/>
  <pageSetup paperSize="9" orientation="portrait" r:id="rId1"/>
  <headerFooter>
    <oddHeader xml:space="preserve">&amp;C&amp;"Times New Roman,Tučné"&amp;16&amp;UPočty ambulantních ošetření za 1. pololetí roku 2022&amp;"Arial,Tučné"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00"/>
  <sheetViews>
    <sheetView tabSelected="1" topLeftCell="A20" workbookViewId="0">
      <selection activeCell="K57" sqref="K57"/>
    </sheetView>
  </sheetViews>
  <sheetFormatPr defaultRowHeight="12.75" x14ac:dyDescent="0.2"/>
  <cols>
    <col min="1" max="1" width="14" customWidth="1"/>
    <col min="2" max="2" width="10.5703125" customWidth="1"/>
    <col min="3" max="3" width="8.28515625" customWidth="1"/>
    <col min="4" max="4" width="7.7109375" customWidth="1"/>
    <col min="5" max="5" width="9.5703125" customWidth="1"/>
    <col min="6" max="6" width="7.5703125" style="5" customWidth="1"/>
    <col min="7" max="7" width="8.28515625" style="6" customWidth="1"/>
    <col min="8" max="8" width="8.28515625" customWidth="1"/>
    <col min="9" max="10" width="8.85546875" customWidth="1"/>
    <col min="11" max="11" width="12.140625" customWidth="1"/>
  </cols>
  <sheetData>
    <row r="1" spans="1:11" ht="29.25" customHeight="1" thickBot="1" x14ac:dyDescent="0.25">
      <c r="A1" s="66" t="s">
        <v>38</v>
      </c>
      <c r="B1" s="162" t="s">
        <v>107</v>
      </c>
      <c r="C1" s="1" t="s">
        <v>39</v>
      </c>
      <c r="D1" s="2" t="s">
        <v>40</v>
      </c>
      <c r="E1" s="7" t="s">
        <v>114</v>
      </c>
      <c r="F1" s="3" t="s">
        <v>41</v>
      </c>
      <c r="G1" s="8" t="s">
        <v>42</v>
      </c>
      <c r="H1" s="9" t="s">
        <v>43</v>
      </c>
      <c r="I1" s="7" t="s">
        <v>44</v>
      </c>
      <c r="J1" s="7" t="s">
        <v>45</v>
      </c>
      <c r="K1" s="67" t="s">
        <v>115</v>
      </c>
    </row>
    <row r="2" spans="1:11" ht="15" customHeight="1" x14ac:dyDescent="0.2">
      <c r="A2" s="68" t="s">
        <v>6</v>
      </c>
      <c r="B2" s="44">
        <v>1226</v>
      </c>
      <c r="C2" s="44">
        <v>1138</v>
      </c>
      <c r="D2" s="45">
        <v>2053</v>
      </c>
      <c r="E2" s="46">
        <f>SUM(B2:D2)</f>
        <v>4417</v>
      </c>
      <c r="F2" s="47">
        <v>2204</v>
      </c>
      <c r="G2" s="44">
        <v>2118</v>
      </c>
      <c r="H2" s="47">
        <v>2020</v>
      </c>
      <c r="I2" s="46">
        <f>SUM(F2:H2)</f>
        <v>6342</v>
      </c>
      <c r="J2" s="46">
        <f>SUM(I2,E2)</f>
        <v>10759</v>
      </c>
      <c r="K2" s="69">
        <f>I.!J2+II.!J2</f>
        <v>21425</v>
      </c>
    </row>
    <row r="3" spans="1:11" ht="15" customHeight="1" x14ac:dyDescent="0.2">
      <c r="A3" s="68" t="s">
        <v>7</v>
      </c>
      <c r="B3" s="84">
        <v>3070</v>
      </c>
      <c r="C3" s="84">
        <v>2819</v>
      </c>
      <c r="D3" s="85">
        <v>3086</v>
      </c>
      <c r="E3" s="46">
        <f t="shared" ref="E3:E47" si="0">SUM(B3:D3)</f>
        <v>8975</v>
      </c>
      <c r="F3" s="86">
        <v>3098</v>
      </c>
      <c r="G3" s="84">
        <v>3025</v>
      </c>
      <c r="H3" s="86">
        <v>2675</v>
      </c>
      <c r="I3" s="83">
        <f>SUM(F3:H3)</f>
        <v>8798</v>
      </c>
      <c r="J3" s="46">
        <f>SUM(E3,I3)</f>
        <v>17773</v>
      </c>
      <c r="K3" s="69">
        <f>I.!J3+II.!J3</f>
        <v>36214</v>
      </c>
    </row>
    <row r="4" spans="1:11" ht="15" customHeight="1" x14ac:dyDescent="0.2">
      <c r="A4" s="68" t="s">
        <v>8</v>
      </c>
      <c r="B4" s="84">
        <v>4531</v>
      </c>
      <c r="C4" s="84">
        <v>3966</v>
      </c>
      <c r="D4" s="85">
        <v>4829</v>
      </c>
      <c r="E4" s="46">
        <f t="shared" si="0"/>
        <v>13326</v>
      </c>
      <c r="F4" s="86">
        <v>4963</v>
      </c>
      <c r="G4" s="84">
        <v>3348</v>
      </c>
      <c r="H4" s="86">
        <v>3979</v>
      </c>
      <c r="I4" s="83">
        <f t="shared" ref="I4:I46" si="1">SUM(F4:H4)</f>
        <v>12290</v>
      </c>
      <c r="J4" s="46">
        <f t="shared" ref="J4:J46" si="2">SUM(E4,I4)</f>
        <v>25616</v>
      </c>
      <c r="K4" s="69">
        <f>I.!J4+II.!J4</f>
        <v>53983</v>
      </c>
    </row>
    <row r="5" spans="1:11" ht="15" customHeight="1" x14ac:dyDescent="0.2">
      <c r="A5" s="68" t="s">
        <v>32</v>
      </c>
      <c r="B5" s="89">
        <v>807</v>
      </c>
      <c r="C5" s="84">
        <v>854</v>
      </c>
      <c r="D5" s="90">
        <v>818</v>
      </c>
      <c r="E5" s="46">
        <f t="shared" si="0"/>
        <v>2479</v>
      </c>
      <c r="F5" s="86">
        <v>837</v>
      </c>
      <c r="G5" s="84">
        <v>835</v>
      </c>
      <c r="H5" s="86">
        <v>869</v>
      </c>
      <c r="I5" s="83">
        <f t="shared" si="1"/>
        <v>2541</v>
      </c>
      <c r="J5" s="46">
        <f t="shared" si="2"/>
        <v>5020</v>
      </c>
      <c r="K5" s="69">
        <f>I.!J5+II.!J5</f>
        <v>10378</v>
      </c>
    </row>
    <row r="6" spans="1:11" ht="15" customHeight="1" x14ac:dyDescent="0.2">
      <c r="A6" s="68" t="s">
        <v>16</v>
      </c>
      <c r="B6" s="84">
        <v>1482</v>
      </c>
      <c r="C6" s="84">
        <v>1613</v>
      </c>
      <c r="D6" s="85">
        <v>1774</v>
      </c>
      <c r="E6" s="46">
        <f t="shared" si="0"/>
        <v>4869</v>
      </c>
      <c r="F6" s="86">
        <v>2297</v>
      </c>
      <c r="G6" s="84">
        <v>2064</v>
      </c>
      <c r="H6" s="86">
        <v>1844</v>
      </c>
      <c r="I6" s="83">
        <f t="shared" si="1"/>
        <v>6205</v>
      </c>
      <c r="J6" s="46">
        <f t="shared" si="2"/>
        <v>11074</v>
      </c>
      <c r="K6" s="69">
        <f>I.!J6+II.!J6</f>
        <v>23049</v>
      </c>
    </row>
    <row r="7" spans="1:11" ht="15" customHeight="1" x14ac:dyDescent="0.2">
      <c r="A7" s="68" t="s">
        <v>17</v>
      </c>
      <c r="B7" s="84">
        <v>794</v>
      </c>
      <c r="C7" s="84">
        <v>808</v>
      </c>
      <c r="D7" s="85">
        <v>852</v>
      </c>
      <c r="E7" s="46">
        <f t="shared" si="0"/>
        <v>2454</v>
      </c>
      <c r="F7" s="86">
        <v>933</v>
      </c>
      <c r="G7" s="84">
        <v>914</v>
      </c>
      <c r="H7" s="86">
        <v>830</v>
      </c>
      <c r="I7" s="83">
        <f t="shared" si="1"/>
        <v>2677</v>
      </c>
      <c r="J7" s="46">
        <f t="shared" si="2"/>
        <v>5131</v>
      </c>
      <c r="K7" s="69">
        <f>I.!J7+II.!J7</f>
        <v>10594</v>
      </c>
    </row>
    <row r="8" spans="1:11" ht="15" customHeight="1" x14ac:dyDescent="0.2">
      <c r="A8" s="68" t="s">
        <v>18</v>
      </c>
      <c r="B8" s="84">
        <v>899</v>
      </c>
      <c r="C8" s="84">
        <v>1045</v>
      </c>
      <c r="D8" s="85">
        <v>1039</v>
      </c>
      <c r="E8" s="46">
        <f t="shared" si="0"/>
        <v>2983</v>
      </c>
      <c r="F8" s="86">
        <v>1081</v>
      </c>
      <c r="G8" s="84">
        <v>949</v>
      </c>
      <c r="H8" s="86">
        <v>932</v>
      </c>
      <c r="I8" s="83">
        <f t="shared" si="1"/>
        <v>2962</v>
      </c>
      <c r="J8" s="46">
        <f t="shared" si="2"/>
        <v>5945</v>
      </c>
      <c r="K8" s="69">
        <f>I.!J8+II.!J8</f>
        <v>11967</v>
      </c>
    </row>
    <row r="9" spans="1:11" ht="15" customHeight="1" x14ac:dyDescent="0.2">
      <c r="A9" s="68" t="s">
        <v>109</v>
      </c>
      <c r="B9" s="84">
        <v>1531</v>
      </c>
      <c r="C9" s="84">
        <v>1716</v>
      </c>
      <c r="D9" s="85">
        <v>2076</v>
      </c>
      <c r="E9" s="46">
        <f t="shared" si="0"/>
        <v>5323</v>
      </c>
      <c r="F9" s="86">
        <v>2198</v>
      </c>
      <c r="G9" s="84">
        <v>2187</v>
      </c>
      <c r="H9" s="86">
        <v>1811</v>
      </c>
      <c r="I9" s="83">
        <f t="shared" si="1"/>
        <v>6196</v>
      </c>
      <c r="J9" s="46">
        <f t="shared" si="2"/>
        <v>11519</v>
      </c>
      <c r="K9" s="69">
        <f>I.!J9+II.!J9</f>
        <v>23219</v>
      </c>
    </row>
    <row r="10" spans="1:11" ht="15" customHeight="1" x14ac:dyDescent="0.2">
      <c r="A10" s="68" t="s">
        <v>15</v>
      </c>
      <c r="B10" s="89">
        <v>1864</v>
      </c>
      <c r="C10" s="84">
        <v>1774</v>
      </c>
      <c r="D10" s="85">
        <v>1991</v>
      </c>
      <c r="E10" s="46">
        <f t="shared" si="0"/>
        <v>5629</v>
      </c>
      <c r="F10" s="86">
        <v>1994</v>
      </c>
      <c r="G10" s="84">
        <v>1958</v>
      </c>
      <c r="H10" s="86">
        <v>1805</v>
      </c>
      <c r="I10" s="83">
        <f t="shared" si="1"/>
        <v>5757</v>
      </c>
      <c r="J10" s="46">
        <f t="shared" si="2"/>
        <v>11386</v>
      </c>
      <c r="K10" s="69">
        <f>I.!J10+II.!J10</f>
        <v>24060</v>
      </c>
    </row>
    <row r="11" spans="1:11" ht="15" customHeight="1" x14ac:dyDescent="0.2">
      <c r="A11" s="68" t="s">
        <v>54</v>
      </c>
      <c r="B11" s="84">
        <v>194</v>
      </c>
      <c r="C11" s="84">
        <v>210</v>
      </c>
      <c r="D11" s="85">
        <v>236</v>
      </c>
      <c r="E11" s="46">
        <f t="shared" si="0"/>
        <v>640</v>
      </c>
      <c r="F11" s="86">
        <v>283</v>
      </c>
      <c r="G11" s="84">
        <v>170</v>
      </c>
      <c r="H11" s="86">
        <v>198</v>
      </c>
      <c r="I11" s="83">
        <f t="shared" si="1"/>
        <v>651</v>
      </c>
      <c r="J11" s="46">
        <f t="shared" si="2"/>
        <v>1291</v>
      </c>
      <c r="K11" s="69">
        <f>I.!J11+II.!J11</f>
        <v>2592</v>
      </c>
    </row>
    <row r="12" spans="1:11" ht="15" customHeight="1" x14ac:dyDescent="0.2">
      <c r="A12" s="68" t="s">
        <v>14</v>
      </c>
      <c r="B12" s="84">
        <v>2049</v>
      </c>
      <c r="C12" s="84">
        <v>1802</v>
      </c>
      <c r="D12" s="85">
        <v>2660</v>
      </c>
      <c r="E12" s="46">
        <f t="shared" si="0"/>
        <v>6511</v>
      </c>
      <c r="F12" s="86">
        <v>2972</v>
      </c>
      <c r="G12" s="84">
        <v>3406</v>
      </c>
      <c r="H12" s="86">
        <v>3336</v>
      </c>
      <c r="I12" s="83">
        <f t="shared" si="1"/>
        <v>9714</v>
      </c>
      <c r="J12" s="46">
        <f t="shared" si="2"/>
        <v>16225</v>
      </c>
      <c r="K12" s="69">
        <f>I.!J12+II.!J12</f>
        <v>34092</v>
      </c>
    </row>
    <row r="13" spans="1:11" ht="15" customHeight="1" x14ac:dyDescent="0.2">
      <c r="A13" s="68" t="s">
        <v>53</v>
      </c>
      <c r="B13" s="84">
        <v>124</v>
      </c>
      <c r="C13" s="84">
        <v>137</v>
      </c>
      <c r="D13" s="85">
        <v>188</v>
      </c>
      <c r="E13" s="46">
        <f t="shared" si="0"/>
        <v>449</v>
      </c>
      <c r="F13" s="86">
        <v>260</v>
      </c>
      <c r="G13" s="84">
        <v>283</v>
      </c>
      <c r="H13" s="86">
        <v>116</v>
      </c>
      <c r="I13" s="83">
        <f t="shared" si="1"/>
        <v>659</v>
      </c>
      <c r="J13" s="46">
        <f t="shared" si="2"/>
        <v>1108</v>
      </c>
      <c r="K13" s="69">
        <f>I.!J13+II.!J13</f>
        <v>2478</v>
      </c>
    </row>
    <row r="14" spans="1:11" ht="15" customHeight="1" x14ac:dyDescent="0.2">
      <c r="A14" s="68" t="s">
        <v>22</v>
      </c>
      <c r="B14" s="84">
        <v>2456</v>
      </c>
      <c r="C14" s="84">
        <v>2685</v>
      </c>
      <c r="D14" s="85">
        <v>3679</v>
      </c>
      <c r="E14" s="46">
        <f t="shared" si="0"/>
        <v>8820</v>
      </c>
      <c r="F14" s="86">
        <v>3565</v>
      </c>
      <c r="G14" s="84">
        <v>3582</v>
      </c>
      <c r="H14" s="86">
        <v>2910</v>
      </c>
      <c r="I14" s="83">
        <f t="shared" si="1"/>
        <v>10057</v>
      </c>
      <c r="J14" s="46">
        <f t="shared" si="2"/>
        <v>18877</v>
      </c>
      <c r="K14" s="69">
        <f>I.!J14+II.!J14</f>
        <v>38624</v>
      </c>
    </row>
    <row r="15" spans="1:11" ht="15" customHeight="1" x14ac:dyDescent="0.2">
      <c r="A15" s="68" t="s">
        <v>23</v>
      </c>
      <c r="B15" s="84">
        <v>1614</v>
      </c>
      <c r="C15" s="84">
        <v>2072</v>
      </c>
      <c r="D15" s="85">
        <v>2497</v>
      </c>
      <c r="E15" s="46">
        <f t="shared" si="0"/>
        <v>6183</v>
      </c>
      <c r="F15" s="86">
        <v>2288</v>
      </c>
      <c r="G15" s="84">
        <v>2711</v>
      </c>
      <c r="H15" s="86">
        <v>2453</v>
      </c>
      <c r="I15" s="83">
        <f t="shared" si="1"/>
        <v>7452</v>
      </c>
      <c r="J15" s="46">
        <f t="shared" si="2"/>
        <v>13635</v>
      </c>
      <c r="K15" s="69">
        <f>I.!J15+II.!J15</f>
        <v>28336</v>
      </c>
    </row>
    <row r="16" spans="1:11" ht="15" customHeight="1" x14ac:dyDescent="0.2">
      <c r="A16" s="68" t="s">
        <v>110</v>
      </c>
      <c r="B16" s="84">
        <v>4793</v>
      </c>
      <c r="C16" s="84">
        <v>4055</v>
      </c>
      <c r="D16" s="85">
        <v>5088</v>
      </c>
      <c r="E16" s="46">
        <f t="shared" si="0"/>
        <v>13936</v>
      </c>
      <c r="F16" s="86">
        <v>5364</v>
      </c>
      <c r="G16" s="84">
        <v>5561</v>
      </c>
      <c r="H16" s="86">
        <v>5084</v>
      </c>
      <c r="I16" s="83">
        <f t="shared" si="1"/>
        <v>16009</v>
      </c>
      <c r="J16" s="46">
        <f t="shared" si="2"/>
        <v>29945</v>
      </c>
      <c r="K16" s="69">
        <f>I.!J16+II.!J16</f>
        <v>58846</v>
      </c>
    </row>
    <row r="17" spans="1:11" ht="15" customHeight="1" x14ac:dyDescent="0.2">
      <c r="A17" s="68" t="s">
        <v>24</v>
      </c>
      <c r="B17" s="84">
        <v>2732</v>
      </c>
      <c r="C17" s="84">
        <v>3092</v>
      </c>
      <c r="D17" s="85">
        <v>3205</v>
      </c>
      <c r="E17" s="46">
        <f t="shared" si="0"/>
        <v>9029</v>
      </c>
      <c r="F17" s="86">
        <v>3744</v>
      </c>
      <c r="G17" s="84">
        <v>3430</v>
      </c>
      <c r="H17" s="86">
        <v>2744</v>
      </c>
      <c r="I17" s="83">
        <f t="shared" si="1"/>
        <v>9918</v>
      </c>
      <c r="J17" s="46">
        <f t="shared" si="2"/>
        <v>18947</v>
      </c>
      <c r="K17" s="69">
        <f>I.!J17+II.!J17</f>
        <v>38590</v>
      </c>
    </row>
    <row r="18" spans="1:11" ht="15" customHeight="1" x14ac:dyDescent="0.2">
      <c r="A18" s="68" t="s">
        <v>10</v>
      </c>
      <c r="B18" s="84">
        <v>1612</v>
      </c>
      <c r="C18" s="84">
        <v>1521</v>
      </c>
      <c r="D18" s="85">
        <v>2176</v>
      </c>
      <c r="E18" s="46">
        <f t="shared" si="0"/>
        <v>5309</v>
      </c>
      <c r="F18" s="86">
        <v>2162</v>
      </c>
      <c r="G18" s="84">
        <v>2256</v>
      </c>
      <c r="H18" s="86">
        <v>1893</v>
      </c>
      <c r="I18" s="83">
        <f t="shared" si="1"/>
        <v>6311</v>
      </c>
      <c r="J18" s="46">
        <f t="shared" si="2"/>
        <v>11620</v>
      </c>
      <c r="K18" s="69">
        <f>I.!J18+II.!J18</f>
        <v>24767</v>
      </c>
    </row>
    <row r="19" spans="1:11" ht="15" customHeight="1" x14ac:dyDescent="0.2">
      <c r="A19" s="68" t="s">
        <v>77</v>
      </c>
      <c r="B19" s="84">
        <v>1776</v>
      </c>
      <c r="C19" s="84">
        <v>2140</v>
      </c>
      <c r="D19" s="85">
        <v>2587</v>
      </c>
      <c r="E19" s="46">
        <f t="shared" si="0"/>
        <v>6503</v>
      </c>
      <c r="F19" s="86">
        <v>2607</v>
      </c>
      <c r="G19" s="84">
        <v>2330</v>
      </c>
      <c r="H19" s="86">
        <v>2118</v>
      </c>
      <c r="I19" s="83">
        <f t="shared" si="1"/>
        <v>7055</v>
      </c>
      <c r="J19" s="46">
        <f t="shared" si="2"/>
        <v>13558</v>
      </c>
      <c r="K19" s="69">
        <f>I.!J19+II.!J19</f>
        <v>27842</v>
      </c>
    </row>
    <row r="20" spans="1:11" ht="15" customHeight="1" x14ac:dyDescent="0.2">
      <c r="A20" s="68" t="s">
        <v>11</v>
      </c>
      <c r="B20" s="84">
        <v>2532</v>
      </c>
      <c r="C20" s="84">
        <v>2376</v>
      </c>
      <c r="D20" s="85">
        <v>2508</v>
      </c>
      <c r="E20" s="46">
        <f t="shared" si="0"/>
        <v>7416</v>
      </c>
      <c r="F20" s="86">
        <v>2404</v>
      </c>
      <c r="G20" s="84">
        <v>2009</v>
      </c>
      <c r="H20" s="86">
        <v>4807</v>
      </c>
      <c r="I20" s="83">
        <f t="shared" si="1"/>
        <v>9220</v>
      </c>
      <c r="J20" s="46">
        <f t="shared" si="2"/>
        <v>16636</v>
      </c>
      <c r="K20" s="69">
        <f>I.!J20+II.!J20</f>
        <v>29705</v>
      </c>
    </row>
    <row r="21" spans="1:11" ht="15" customHeight="1" x14ac:dyDescent="0.2">
      <c r="A21" s="68" t="s">
        <v>12</v>
      </c>
      <c r="B21" s="84">
        <v>1487</v>
      </c>
      <c r="C21" s="84">
        <v>1862</v>
      </c>
      <c r="D21" s="85">
        <v>1732</v>
      </c>
      <c r="E21" s="46">
        <f t="shared" si="0"/>
        <v>5081</v>
      </c>
      <c r="F21" s="86">
        <v>1807</v>
      </c>
      <c r="G21" s="84">
        <v>1688</v>
      </c>
      <c r="H21" s="86">
        <v>1774</v>
      </c>
      <c r="I21" s="83">
        <f t="shared" si="1"/>
        <v>5269</v>
      </c>
      <c r="J21" s="46">
        <f t="shared" si="2"/>
        <v>10350</v>
      </c>
      <c r="K21" s="69">
        <f>I.!J21+II.!J21</f>
        <v>20453</v>
      </c>
    </row>
    <row r="22" spans="1:11" ht="15" customHeight="1" x14ac:dyDescent="0.2">
      <c r="A22" s="68" t="s">
        <v>13</v>
      </c>
      <c r="B22" s="84">
        <v>2251</v>
      </c>
      <c r="C22" s="84">
        <v>2693</v>
      </c>
      <c r="D22" s="85">
        <v>2589</v>
      </c>
      <c r="E22" s="46">
        <f t="shared" si="0"/>
        <v>7533</v>
      </c>
      <c r="F22" s="86">
        <v>3493</v>
      </c>
      <c r="G22" s="84">
        <v>2690</v>
      </c>
      <c r="H22" s="86">
        <v>1316</v>
      </c>
      <c r="I22" s="83">
        <f t="shared" si="1"/>
        <v>7499</v>
      </c>
      <c r="J22" s="46">
        <f t="shared" si="2"/>
        <v>15032</v>
      </c>
      <c r="K22" s="69">
        <f>I.!J22+II.!J22</f>
        <v>45798</v>
      </c>
    </row>
    <row r="23" spans="1:11" ht="15" customHeight="1" x14ac:dyDescent="0.2">
      <c r="A23" s="68" t="s">
        <v>27</v>
      </c>
      <c r="B23" s="84">
        <v>2505</v>
      </c>
      <c r="C23" s="84">
        <v>2578</v>
      </c>
      <c r="D23" s="85">
        <v>2777</v>
      </c>
      <c r="E23" s="46">
        <f t="shared" si="0"/>
        <v>7860</v>
      </c>
      <c r="F23" s="86">
        <v>3205</v>
      </c>
      <c r="G23" s="84">
        <v>3339</v>
      </c>
      <c r="H23" s="86">
        <v>2815</v>
      </c>
      <c r="I23" s="83">
        <f t="shared" si="1"/>
        <v>9359</v>
      </c>
      <c r="J23" s="46">
        <f t="shared" si="2"/>
        <v>17219</v>
      </c>
      <c r="K23" s="69">
        <f>I.!J23+II.!J23</f>
        <v>36078</v>
      </c>
    </row>
    <row r="24" spans="1:11" ht="15" customHeight="1" x14ac:dyDescent="0.2">
      <c r="A24" s="68" t="s">
        <v>28</v>
      </c>
      <c r="B24" s="84">
        <v>6108</v>
      </c>
      <c r="C24" s="84">
        <v>6372</v>
      </c>
      <c r="D24" s="85">
        <v>7411</v>
      </c>
      <c r="E24" s="46">
        <f t="shared" si="0"/>
        <v>19891</v>
      </c>
      <c r="F24" s="86">
        <v>7773</v>
      </c>
      <c r="G24" s="84">
        <v>7071</v>
      </c>
      <c r="H24" s="86">
        <v>7290</v>
      </c>
      <c r="I24" s="83">
        <f t="shared" si="1"/>
        <v>22134</v>
      </c>
      <c r="J24" s="46">
        <f t="shared" si="2"/>
        <v>42025</v>
      </c>
      <c r="K24" s="69">
        <f>I.!J24+II.!J24</f>
        <v>83197</v>
      </c>
    </row>
    <row r="25" spans="1:11" ht="15" customHeight="1" x14ac:dyDescent="0.2">
      <c r="A25" s="68" t="s">
        <v>76</v>
      </c>
      <c r="B25" s="84">
        <v>752</v>
      </c>
      <c r="C25" s="84">
        <v>1034</v>
      </c>
      <c r="D25" s="85">
        <v>980</v>
      </c>
      <c r="E25" s="46">
        <f t="shared" si="0"/>
        <v>2766</v>
      </c>
      <c r="F25" s="86">
        <v>1181</v>
      </c>
      <c r="G25" s="84">
        <v>998</v>
      </c>
      <c r="H25" s="86">
        <v>0</v>
      </c>
      <c r="I25" s="83">
        <f t="shared" si="1"/>
        <v>2179</v>
      </c>
      <c r="J25" s="46">
        <f t="shared" si="2"/>
        <v>4945</v>
      </c>
      <c r="K25" s="69">
        <f>I.!J25+II.!J25</f>
        <v>11553</v>
      </c>
    </row>
    <row r="26" spans="1:11" ht="15" customHeight="1" x14ac:dyDescent="0.2">
      <c r="A26" s="68" t="s">
        <v>25</v>
      </c>
      <c r="B26" s="84">
        <v>1744</v>
      </c>
      <c r="C26" s="84">
        <v>1968</v>
      </c>
      <c r="D26" s="85">
        <v>3232</v>
      </c>
      <c r="E26" s="46">
        <f t="shared" si="0"/>
        <v>6944</v>
      </c>
      <c r="F26" s="86">
        <v>3944</v>
      </c>
      <c r="G26" s="84">
        <v>4005</v>
      </c>
      <c r="H26" s="86">
        <v>2936</v>
      </c>
      <c r="I26" s="83">
        <f t="shared" si="1"/>
        <v>10885</v>
      </c>
      <c r="J26" s="46">
        <f t="shared" si="2"/>
        <v>17829</v>
      </c>
      <c r="K26" s="69">
        <f>I.!J26+II.!J26</f>
        <v>39633</v>
      </c>
    </row>
    <row r="27" spans="1:11" ht="15" customHeight="1" x14ac:dyDescent="0.2">
      <c r="A27" s="68" t="s">
        <v>26</v>
      </c>
      <c r="B27" s="84">
        <v>1455</v>
      </c>
      <c r="C27" s="84">
        <v>1455</v>
      </c>
      <c r="D27" s="85">
        <v>1651</v>
      </c>
      <c r="E27" s="46">
        <f t="shared" si="0"/>
        <v>4561</v>
      </c>
      <c r="F27" s="86">
        <v>1603</v>
      </c>
      <c r="G27" s="84">
        <v>1676</v>
      </c>
      <c r="H27" s="86">
        <v>3166</v>
      </c>
      <c r="I27" s="83">
        <f t="shared" si="1"/>
        <v>6445</v>
      </c>
      <c r="J27" s="46">
        <f t="shared" si="2"/>
        <v>11006</v>
      </c>
      <c r="K27" s="69">
        <f>I.!J27+II.!J27</f>
        <v>22185</v>
      </c>
    </row>
    <row r="28" spans="1:11" ht="15" customHeight="1" x14ac:dyDescent="0.2">
      <c r="A28" s="68" t="s">
        <v>46</v>
      </c>
      <c r="B28" s="84">
        <v>1937</v>
      </c>
      <c r="C28" s="84">
        <v>2356</v>
      </c>
      <c r="D28" s="85">
        <v>2454</v>
      </c>
      <c r="E28" s="46">
        <f t="shared" si="0"/>
        <v>6747</v>
      </c>
      <c r="F28" s="86">
        <v>2819</v>
      </c>
      <c r="G28" s="84">
        <v>2733</v>
      </c>
      <c r="H28" s="86">
        <v>3876</v>
      </c>
      <c r="I28" s="83">
        <f t="shared" si="1"/>
        <v>9428</v>
      </c>
      <c r="J28" s="46">
        <f t="shared" si="2"/>
        <v>16175</v>
      </c>
      <c r="K28" s="69">
        <f>I.!J28+II.!J28</f>
        <v>27285</v>
      </c>
    </row>
    <row r="29" spans="1:11" ht="16.5" customHeight="1" x14ac:dyDescent="0.2">
      <c r="A29" s="70" t="s">
        <v>29</v>
      </c>
      <c r="B29" s="84">
        <v>1145</v>
      </c>
      <c r="C29" s="84">
        <v>1339</v>
      </c>
      <c r="D29" s="85">
        <v>1532</v>
      </c>
      <c r="E29" s="46">
        <f t="shared" si="0"/>
        <v>4016</v>
      </c>
      <c r="F29" s="86">
        <v>1765</v>
      </c>
      <c r="G29" s="84">
        <v>1046</v>
      </c>
      <c r="H29" s="86">
        <v>1102</v>
      </c>
      <c r="I29" s="83">
        <f t="shared" si="1"/>
        <v>3913</v>
      </c>
      <c r="J29" s="46">
        <f t="shared" si="2"/>
        <v>7929</v>
      </c>
      <c r="K29" s="69">
        <f>I.!J29+II.!J29</f>
        <v>16580</v>
      </c>
    </row>
    <row r="30" spans="1:11" ht="16.5" customHeight="1" x14ac:dyDescent="0.2">
      <c r="A30" s="71" t="s">
        <v>30</v>
      </c>
      <c r="B30" s="84">
        <v>550</v>
      </c>
      <c r="C30" s="84">
        <v>537</v>
      </c>
      <c r="D30" s="85">
        <v>537</v>
      </c>
      <c r="E30" s="46">
        <f t="shared" si="0"/>
        <v>1624</v>
      </c>
      <c r="F30" s="86">
        <v>577</v>
      </c>
      <c r="G30" s="84">
        <v>643</v>
      </c>
      <c r="H30" s="86">
        <v>642</v>
      </c>
      <c r="I30" s="83">
        <f t="shared" si="1"/>
        <v>1862</v>
      </c>
      <c r="J30" s="46">
        <f t="shared" si="2"/>
        <v>3486</v>
      </c>
      <c r="K30" s="69">
        <f>I.!J30+II.!J30</f>
        <v>6791</v>
      </c>
    </row>
    <row r="31" spans="1:11" ht="15" customHeight="1" x14ac:dyDescent="0.2">
      <c r="A31" s="71" t="s">
        <v>19</v>
      </c>
      <c r="B31" s="84">
        <v>656</v>
      </c>
      <c r="C31" s="84">
        <v>597</v>
      </c>
      <c r="D31" s="85">
        <v>742</v>
      </c>
      <c r="E31" s="46">
        <f t="shared" si="0"/>
        <v>1995</v>
      </c>
      <c r="F31" s="86">
        <v>842</v>
      </c>
      <c r="G31" s="84">
        <v>832</v>
      </c>
      <c r="H31" s="86">
        <v>603</v>
      </c>
      <c r="I31" s="83">
        <f t="shared" si="1"/>
        <v>2277</v>
      </c>
      <c r="J31" s="46">
        <f t="shared" si="2"/>
        <v>4272</v>
      </c>
      <c r="K31" s="69">
        <f>I.!J31+II.!J31</f>
        <v>9046</v>
      </c>
    </row>
    <row r="32" spans="1:11" ht="15" customHeight="1" x14ac:dyDescent="0.2">
      <c r="A32" s="68" t="s">
        <v>9</v>
      </c>
      <c r="B32" s="91">
        <v>97</v>
      </c>
      <c r="C32" s="94">
        <v>159</v>
      </c>
      <c r="D32" s="92">
        <v>167</v>
      </c>
      <c r="E32" s="46">
        <f t="shared" si="0"/>
        <v>423</v>
      </c>
      <c r="F32" s="93">
        <v>161</v>
      </c>
      <c r="G32" s="94">
        <v>131</v>
      </c>
      <c r="H32" s="93">
        <v>109</v>
      </c>
      <c r="I32" s="83">
        <f t="shared" si="1"/>
        <v>401</v>
      </c>
      <c r="J32" s="46">
        <f t="shared" si="2"/>
        <v>824</v>
      </c>
      <c r="K32" s="69">
        <f>I.!J32+II.!J32</f>
        <v>1622</v>
      </c>
    </row>
    <row r="33" spans="1:11" ht="15" customHeight="1" x14ac:dyDescent="0.2">
      <c r="A33" s="68" t="s">
        <v>21</v>
      </c>
      <c r="B33" s="166">
        <v>1578</v>
      </c>
      <c r="C33" s="94">
        <v>1531</v>
      </c>
      <c r="D33" s="92">
        <v>1436</v>
      </c>
      <c r="E33" s="46">
        <f t="shared" si="0"/>
        <v>4545</v>
      </c>
      <c r="F33" s="93">
        <v>1545</v>
      </c>
      <c r="G33" s="94">
        <v>1389</v>
      </c>
      <c r="H33" s="93">
        <v>1269</v>
      </c>
      <c r="I33" s="83">
        <f t="shared" si="1"/>
        <v>4203</v>
      </c>
      <c r="J33" s="46">
        <f t="shared" si="2"/>
        <v>8748</v>
      </c>
      <c r="K33" s="69">
        <f>I.!J33+II.!J33</f>
        <v>17276</v>
      </c>
    </row>
    <row r="34" spans="1:11" ht="15" customHeight="1" x14ac:dyDescent="0.2">
      <c r="A34" s="72" t="s">
        <v>33</v>
      </c>
      <c r="B34" s="95">
        <v>1844</v>
      </c>
      <c r="C34" s="94">
        <v>1893</v>
      </c>
      <c r="D34" s="92">
        <v>2192</v>
      </c>
      <c r="E34" s="46">
        <f t="shared" si="0"/>
        <v>5929</v>
      </c>
      <c r="F34" s="93">
        <v>2251</v>
      </c>
      <c r="G34" s="94">
        <v>2217</v>
      </c>
      <c r="H34" s="93">
        <v>1847</v>
      </c>
      <c r="I34" s="83">
        <f t="shared" si="1"/>
        <v>6315</v>
      </c>
      <c r="J34" s="46">
        <f t="shared" si="2"/>
        <v>12244</v>
      </c>
      <c r="K34" s="69">
        <f>I.!J34+II.!J34</f>
        <v>25178</v>
      </c>
    </row>
    <row r="35" spans="1:11" ht="15" customHeight="1" x14ac:dyDescent="0.2">
      <c r="A35" s="72" t="s">
        <v>108</v>
      </c>
      <c r="B35" s="95">
        <v>0</v>
      </c>
      <c r="C35" s="94">
        <v>639</v>
      </c>
      <c r="D35" s="92">
        <v>0</v>
      </c>
      <c r="E35" s="46">
        <f t="shared" si="0"/>
        <v>639</v>
      </c>
      <c r="F35" s="93">
        <v>197</v>
      </c>
      <c r="G35" s="94">
        <v>128</v>
      </c>
      <c r="H35" s="93">
        <v>94</v>
      </c>
      <c r="I35" s="83">
        <f t="shared" si="1"/>
        <v>419</v>
      </c>
      <c r="J35" s="46">
        <f t="shared" si="2"/>
        <v>1058</v>
      </c>
      <c r="K35" s="69">
        <f>I.!J35+II.!J35</f>
        <v>1226</v>
      </c>
    </row>
    <row r="36" spans="1:11" ht="15" customHeight="1" x14ac:dyDescent="0.2">
      <c r="A36" s="72" t="s">
        <v>34</v>
      </c>
      <c r="B36" s="95">
        <v>28</v>
      </c>
      <c r="C36" s="94">
        <v>32</v>
      </c>
      <c r="D36" s="92">
        <v>72</v>
      </c>
      <c r="E36" s="46">
        <f t="shared" si="0"/>
        <v>132</v>
      </c>
      <c r="F36" s="93">
        <v>32</v>
      </c>
      <c r="G36" s="94">
        <v>22</v>
      </c>
      <c r="H36" s="93">
        <v>38</v>
      </c>
      <c r="I36" s="83">
        <f>SUM(F36:H36)</f>
        <v>92</v>
      </c>
      <c r="J36" s="46">
        <f>SUM(E36,I36)</f>
        <v>224</v>
      </c>
      <c r="K36" s="69">
        <f>I.!J36+II.!J36</f>
        <v>496</v>
      </c>
    </row>
    <row r="37" spans="1:11" ht="15" customHeight="1" x14ac:dyDescent="0.2">
      <c r="A37" s="72" t="s">
        <v>35</v>
      </c>
      <c r="B37" s="96">
        <v>467</v>
      </c>
      <c r="C37" s="94">
        <v>511</v>
      </c>
      <c r="D37" s="97">
        <v>467</v>
      </c>
      <c r="E37" s="46">
        <f t="shared" si="0"/>
        <v>1445</v>
      </c>
      <c r="F37" s="98">
        <v>413</v>
      </c>
      <c r="G37" s="94">
        <v>369</v>
      </c>
      <c r="H37" s="93">
        <v>1265</v>
      </c>
      <c r="I37" s="83">
        <f t="shared" si="1"/>
        <v>2047</v>
      </c>
      <c r="J37" s="46">
        <f t="shared" si="2"/>
        <v>3492</v>
      </c>
      <c r="K37" s="69">
        <f>I.!J37+II.!J37</f>
        <v>6965</v>
      </c>
    </row>
    <row r="38" spans="1:11" ht="15" customHeight="1" x14ac:dyDescent="0.2">
      <c r="A38" s="72" t="s">
        <v>36</v>
      </c>
      <c r="B38" s="96">
        <v>599</v>
      </c>
      <c r="C38" s="94">
        <v>659</v>
      </c>
      <c r="D38" s="97">
        <v>729</v>
      </c>
      <c r="E38" s="46">
        <f t="shared" si="0"/>
        <v>1987</v>
      </c>
      <c r="F38" s="98">
        <v>748</v>
      </c>
      <c r="G38" s="94">
        <v>778</v>
      </c>
      <c r="H38" s="93">
        <v>601</v>
      </c>
      <c r="I38" s="83">
        <f t="shared" si="1"/>
        <v>2127</v>
      </c>
      <c r="J38" s="46">
        <f t="shared" si="2"/>
        <v>4114</v>
      </c>
      <c r="K38" s="69">
        <f>I.!J38+II.!J38</f>
        <v>7879</v>
      </c>
    </row>
    <row r="39" spans="1:11" ht="15" customHeight="1" x14ac:dyDescent="0.2">
      <c r="A39" s="72" t="s">
        <v>48</v>
      </c>
      <c r="B39" s="96">
        <v>260</v>
      </c>
      <c r="C39" s="94">
        <v>76</v>
      </c>
      <c r="D39" s="97">
        <v>0</v>
      </c>
      <c r="E39" s="46">
        <f t="shared" si="0"/>
        <v>336</v>
      </c>
      <c r="F39" s="98">
        <v>221</v>
      </c>
      <c r="G39" s="94">
        <v>0</v>
      </c>
      <c r="H39" s="93">
        <v>178</v>
      </c>
      <c r="I39" s="83">
        <f t="shared" si="1"/>
        <v>399</v>
      </c>
      <c r="J39" s="46">
        <f t="shared" si="2"/>
        <v>735</v>
      </c>
      <c r="K39" s="69">
        <f>I.!J39+II.!J39</f>
        <v>1075</v>
      </c>
    </row>
    <row r="40" spans="1:11" ht="15" customHeight="1" x14ac:dyDescent="0.2">
      <c r="A40" s="71" t="s">
        <v>20</v>
      </c>
      <c r="B40" s="96">
        <v>167</v>
      </c>
      <c r="C40" s="94">
        <v>212</v>
      </c>
      <c r="D40" s="97">
        <v>252</v>
      </c>
      <c r="E40" s="46">
        <f t="shared" si="0"/>
        <v>631</v>
      </c>
      <c r="F40" s="98">
        <v>298</v>
      </c>
      <c r="G40" s="94">
        <v>262</v>
      </c>
      <c r="H40" s="93">
        <v>191</v>
      </c>
      <c r="I40" s="83">
        <f t="shared" si="1"/>
        <v>751</v>
      </c>
      <c r="J40" s="46">
        <f t="shared" si="2"/>
        <v>1382</v>
      </c>
      <c r="K40" s="69">
        <f>I.!J40+II.!J40</f>
        <v>2955</v>
      </c>
    </row>
    <row r="41" spans="1:11" ht="15" customHeight="1" x14ac:dyDescent="0.2">
      <c r="A41" s="72" t="s">
        <v>49</v>
      </c>
      <c r="B41" s="96">
        <v>595</v>
      </c>
      <c r="C41" s="94">
        <v>751</v>
      </c>
      <c r="D41" s="97">
        <v>1540</v>
      </c>
      <c r="E41" s="46">
        <f t="shared" si="0"/>
        <v>2886</v>
      </c>
      <c r="F41" s="98">
        <v>853</v>
      </c>
      <c r="G41" s="94">
        <v>825</v>
      </c>
      <c r="H41" s="93">
        <v>821</v>
      </c>
      <c r="I41" s="83">
        <f t="shared" si="1"/>
        <v>2499</v>
      </c>
      <c r="J41" s="46">
        <f t="shared" si="2"/>
        <v>5385</v>
      </c>
      <c r="K41" s="69">
        <f>I.!J41+II.!J41</f>
        <v>9140</v>
      </c>
    </row>
    <row r="42" spans="1:11" ht="15" customHeight="1" x14ac:dyDescent="0.2">
      <c r="A42" s="72" t="s">
        <v>31</v>
      </c>
      <c r="B42" s="95">
        <v>5445</v>
      </c>
      <c r="C42" s="94">
        <v>11930</v>
      </c>
      <c r="D42" s="97">
        <v>12784</v>
      </c>
      <c r="E42" s="46">
        <f t="shared" si="0"/>
        <v>30159</v>
      </c>
      <c r="F42" s="93">
        <v>7666</v>
      </c>
      <c r="G42" s="94">
        <v>9885</v>
      </c>
      <c r="H42" s="93">
        <v>6995</v>
      </c>
      <c r="I42" s="83">
        <f t="shared" si="1"/>
        <v>24546</v>
      </c>
      <c r="J42" s="46">
        <f t="shared" si="2"/>
        <v>54705</v>
      </c>
      <c r="K42" s="69">
        <f>I.!J42+II.!J42</f>
        <v>157258</v>
      </c>
    </row>
    <row r="43" spans="1:11" ht="15" customHeight="1" x14ac:dyDescent="0.2">
      <c r="A43" s="71" t="s">
        <v>50</v>
      </c>
      <c r="B43" s="96">
        <v>569</v>
      </c>
      <c r="C43" s="94">
        <v>431</v>
      </c>
      <c r="D43" s="97">
        <v>356</v>
      </c>
      <c r="E43" s="46">
        <f t="shared" si="0"/>
        <v>1356</v>
      </c>
      <c r="F43" s="98">
        <v>532</v>
      </c>
      <c r="G43" s="94">
        <v>523</v>
      </c>
      <c r="H43" s="93">
        <v>815</v>
      </c>
      <c r="I43" s="83">
        <f t="shared" si="1"/>
        <v>1870</v>
      </c>
      <c r="J43" s="46">
        <f t="shared" si="2"/>
        <v>3226</v>
      </c>
      <c r="K43" s="69">
        <f>I.!J43+II.!J43</f>
        <v>5834</v>
      </c>
    </row>
    <row r="44" spans="1:11" ht="15" customHeight="1" x14ac:dyDescent="0.2">
      <c r="A44" s="71" t="s">
        <v>51</v>
      </c>
      <c r="B44" s="95">
        <v>365</v>
      </c>
      <c r="C44" s="94">
        <v>574</v>
      </c>
      <c r="D44" s="92">
        <v>639</v>
      </c>
      <c r="E44" s="46">
        <f t="shared" si="0"/>
        <v>1578</v>
      </c>
      <c r="F44" s="98">
        <v>436</v>
      </c>
      <c r="G44" s="94">
        <v>602</v>
      </c>
      <c r="H44" s="93">
        <v>400</v>
      </c>
      <c r="I44" s="83">
        <f t="shared" si="1"/>
        <v>1438</v>
      </c>
      <c r="J44" s="46">
        <f t="shared" si="2"/>
        <v>3016</v>
      </c>
      <c r="K44" s="69">
        <f>I.!J44+II.!J44</f>
        <v>6470</v>
      </c>
    </row>
    <row r="45" spans="1:11" ht="15" customHeight="1" x14ac:dyDescent="0.2">
      <c r="A45" s="71" t="s">
        <v>52</v>
      </c>
      <c r="B45" s="114">
        <v>1527</v>
      </c>
      <c r="C45" s="88">
        <v>1572</v>
      </c>
      <c r="D45" s="115">
        <v>1434</v>
      </c>
      <c r="E45" s="46">
        <f t="shared" si="0"/>
        <v>4533</v>
      </c>
      <c r="F45" s="87">
        <v>1508</v>
      </c>
      <c r="G45" s="88">
        <v>1159</v>
      </c>
      <c r="H45" s="87">
        <v>1355</v>
      </c>
      <c r="I45" s="83">
        <f t="shared" si="1"/>
        <v>4022</v>
      </c>
      <c r="J45" s="46">
        <f t="shared" si="2"/>
        <v>8555</v>
      </c>
      <c r="K45" s="69">
        <f>I.!J45+II.!J45</f>
        <v>16848</v>
      </c>
    </row>
    <row r="46" spans="1:11" ht="15" customHeight="1" x14ac:dyDescent="0.2">
      <c r="A46" s="72" t="s">
        <v>71</v>
      </c>
      <c r="B46" s="114">
        <v>0</v>
      </c>
      <c r="C46" s="88">
        <v>0</v>
      </c>
      <c r="D46" s="115">
        <v>0</v>
      </c>
      <c r="E46" s="46">
        <f t="shared" si="0"/>
        <v>0</v>
      </c>
      <c r="F46" s="116">
        <v>0</v>
      </c>
      <c r="G46" s="88">
        <v>0</v>
      </c>
      <c r="H46" s="87">
        <v>0</v>
      </c>
      <c r="I46" s="83">
        <f t="shared" si="1"/>
        <v>0</v>
      </c>
      <c r="J46" s="46">
        <f t="shared" si="2"/>
        <v>0</v>
      </c>
      <c r="K46" s="69">
        <f>I.!J46+II.!J46</f>
        <v>223</v>
      </c>
    </row>
    <row r="47" spans="1:11" ht="15" customHeight="1" thickBot="1" x14ac:dyDescent="0.25">
      <c r="A47" s="72" t="s">
        <v>55</v>
      </c>
      <c r="B47" s="114">
        <v>120</v>
      </c>
      <c r="C47" s="88">
        <v>132</v>
      </c>
      <c r="D47" s="115">
        <v>139</v>
      </c>
      <c r="E47" s="46">
        <f t="shared" si="0"/>
        <v>391</v>
      </c>
      <c r="F47" s="116">
        <v>160</v>
      </c>
      <c r="G47" s="88">
        <v>158</v>
      </c>
      <c r="H47" s="87">
        <v>108</v>
      </c>
      <c r="I47" s="191">
        <f>SUM(F47:H47)</f>
        <v>426</v>
      </c>
      <c r="J47" s="191">
        <f>SUM(I47,E47)</f>
        <v>817</v>
      </c>
      <c r="K47" s="196">
        <f>I.!J47+II.!J47</f>
        <v>1747</v>
      </c>
    </row>
    <row r="48" spans="1:11" ht="18.75" customHeight="1" thickTop="1" thickBot="1" x14ac:dyDescent="0.25">
      <c r="A48" s="164" t="s">
        <v>37</v>
      </c>
      <c r="B48" s="192">
        <f t="shared" ref="B48:G48" si="3">SUM(B2:B47)</f>
        <v>70337</v>
      </c>
      <c r="C48" s="192">
        <f t="shared" si="3"/>
        <v>79716</v>
      </c>
      <c r="D48" s="193">
        <f t="shared" si="3"/>
        <v>91186</v>
      </c>
      <c r="E48" s="75">
        <f t="shared" si="3"/>
        <v>241239</v>
      </c>
      <c r="F48" s="194">
        <f t="shared" si="3"/>
        <v>91284</v>
      </c>
      <c r="G48" s="192">
        <f t="shared" si="3"/>
        <v>88305</v>
      </c>
      <c r="H48" s="77">
        <v>84030</v>
      </c>
      <c r="I48" s="195">
        <f>SUM(F48:H48)</f>
        <v>263619</v>
      </c>
      <c r="J48" s="195">
        <f>SUM(I48,E48)</f>
        <v>504858</v>
      </c>
      <c r="K48" s="197">
        <f>I.!J48+II.!J48</f>
        <v>1081552</v>
      </c>
    </row>
    <row r="49" spans="1:11" ht="12.75" customHeight="1" x14ac:dyDescent="0.2">
      <c r="A49" s="82"/>
      <c r="B49" s="81"/>
      <c r="C49" s="158"/>
      <c r="D49" s="81"/>
      <c r="E49" s="81"/>
      <c r="F49" s="158"/>
      <c r="G49" s="81"/>
      <c r="H49" s="81"/>
      <c r="I49" s="22"/>
      <c r="J49" s="22"/>
      <c r="K49" s="22"/>
    </row>
    <row r="50" spans="1:11" ht="13.5" customHeight="1" x14ac:dyDescent="0.2">
      <c r="B50" s="173"/>
      <c r="C50" s="173"/>
      <c r="D50" s="173"/>
      <c r="E50" s="173"/>
      <c r="F50" s="174"/>
      <c r="G50" s="5"/>
      <c r="H50" s="159" t="s">
        <v>74</v>
      </c>
      <c r="I50" s="117"/>
      <c r="J50" s="154"/>
    </row>
    <row r="51" spans="1:11" x14ac:dyDescent="0.2">
      <c r="G51" s="5"/>
      <c r="H51" s="5"/>
      <c r="J51" s="79"/>
      <c r="K51" s="79"/>
    </row>
    <row r="52" spans="1:11" x14ac:dyDescent="0.2">
      <c r="A52" s="43" t="s">
        <v>119</v>
      </c>
      <c r="B52" s="43"/>
      <c r="C52" s="43"/>
      <c r="E52" s="5"/>
      <c r="G52" s="5"/>
    </row>
    <row r="53" spans="1:11" ht="14.25" x14ac:dyDescent="0.2">
      <c r="A53" s="161" t="s">
        <v>106</v>
      </c>
      <c r="B53" s="175"/>
      <c r="C53" s="160"/>
      <c r="D53" s="160"/>
      <c r="E53" s="5"/>
      <c r="G53" s="5"/>
    </row>
    <row r="54" spans="1:11" x14ac:dyDescent="0.2">
      <c r="D54" s="5"/>
      <c r="E54" s="5"/>
      <c r="G54" s="5"/>
    </row>
    <row r="55" spans="1:11" x14ac:dyDescent="0.2">
      <c r="D55" s="5"/>
      <c r="E55" s="5"/>
      <c r="G55" s="5"/>
      <c r="K55" s="232">
        <v>576694</v>
      </c>
    </row>
    <row r="56" spans="1:11" x14ac:dyDescent="0.2">
      <c r="D56" s="5"/>
      <c r="E56" s="5"/>
      <c r="G56" s="5"/>
      <c r="K56" s="232">
        <f>B48+C48+D48</f>
        <v>241239</v>
      </c>
    </row>
    <row r="57" spans="1:11" x14ac:dyDescent="0.2">
      <c r="D57" s="5"/>
      <c r="E57" s="5"/>
      <c r="G57" s="5"/>
      <c r="K57" s="233">
        <f>SUM(K55:K56)</f>
        <v>817933</v>
      </c>
    </row>
    <row r="58" spans="1:11" x14ac:dyDescent="0.2">
      <c r="D58" s="5"/>
      <c r="E58" s="5"/>
      <c r="G58" s="5"/>
    </row>
    <row r="59" spans="1:11" x14ac:dyDescent="0.2">
      <c r="D59" s="5"/>
      <c r="E59" s="5"/>
      <c r="G59" s="5"/>
    </row>
    <row r="60" spans="1:11" x14ac:dyDescent="0.2">
      <c r="D60" s="5"/>
      <c r="E60" s="5"/>
      <c r="G60" s="5"/>
    </row>
    <row r="61" spans="1:11" x14ac:dyDescent="0.2">
      <c r="D61" s="5"/>
      <c r="E61" s="5"/>
      <c r="G61" s="5"/>
    </row>
    <row r="62" spans="1:11" x14ac:dyDescent="0.2">
      <c r="D62" s="5"/>
      <c r="E62" s="5"/>
      <c r="G62" s="5"/>
    </row>
    <row r="63" spans="1:11" x14ac:dyDescent="0.2">
      <c r="D63" s="5"/>
      <c r="E63" s="5"/>
      <c r="G63" s="5"/>
    </row>
    <row r="64" spans="1:11" x14ac:dyDescent="0.2">
      <c r="D64" s="5"/>
      <c r="E64" s="5"/>
      <c r="G64" s="5"/>
    </row>
    <row r="65" spans="4:7" x14ac:dyDescent="0.2">
      <c r="D65" s="5"/>
      <c r="E65" s="5"/>
      <c r="G65" s="5"/>
    </row>
    <row r="66" spans="4:7" x14ac:dyDescent="0.2">
      <c r="D66" s="5"/>
      <c r="E66" s="5"/>
      <c r="G66" s="5"/>
    </row>
    <row r="67" spans="4:7" x14ac:dyDescent="0.2">
      <c r="D67" s="5"/>
      <c r="E67" s="5"/>
      <c r="G67" s="5"/>
    </row>
    <row r="68" spans="4:7" x14ac:dyDescent="0.2">
      <c r="D68" s="5"/>
      <c r="E68" s="5"/>
      <c r="G68" s="5"/>
    </row>
    <row r="69" spans="4:7" x14ac:dyDescent="0.2">
      <c r="D69" s="5"/>
      <c r="E69" s="5"/>
      <c r="G69" s="5"/>
    </row>
    <row r="70" spans="4:7" x14ac:dyDescent="0.2">
      <c r="D70" s="5"/>
      <c r="E70" s="5"/>
      <c r="G70" s="5"/>
    </row>
    <row r="71" spans="4:7" x14ac:dyDescent="0.2">
      <c r="D71" s="5"/>
      <c r="E71" s="5"/>
      <c r="G71" s="5"/>
    </row>
    <row r="72" spans="4:7" x14ac:dyDescent="0.2">
      <c r="D72" s="5"/>
      <c r="E72" s="5"/>
      <c r="G72" s="5"/>
    </row>
    <row r="73" spans="4:7" x14ac:dyDescent="0.2">
      <c r="D73" s="5"/>
      <c r="E73" s="5"/>
      <c r="G73" s="5"/>
    </row>
    <row r="74" spans="4:7" x14ac:dyDescent="0.2">
      <c r="D74" s="5"/>
      <c r="E74" s="5"/>
      <c r="G74" s="5"/>
    </row>
    <row r="75" spans="4:7" x14ac:dyDescent="0.2">
      <c r="D75" s="5"/>
      <c r="E75" s="5"/>
      <c r="G75" s="5"/>
    </row>
    <row r="76" spans="4:7" x14ac:dyDescent="0.2">
      <c r="D76" s="5"/>
      <c r="E76" s="5"/>
      <c r="G76" s="5"/>
    </row>
    <row r="77" spans="4:7" x14ac:dyDescent="0.2">
      <c r="D77" s="5"/>
      <c r="E77" s="5"/>
      <c r="G77" s="5"/>
    </row>
    <row r="78" spans="4:7" x14ac:dyDescent="0.2">
      <c r="D78" s="5"/>
      <c r="E78" s="5"/>
      <c r="G78" s="5"/>
    </row>
    <row r="79" spans="4:7" x14ac:dyDescent="0.2">
      <c r="D79" s="5"/>
      <c r="E79" s="5"/>
      <c r="G79" s="5"/>
    </row>
    <row r="80" spans="4:7" x14ac:dyDescent="0.2">
      <c r="D80" s="5"/>
      <c r="E80" s="5"/>
      <c r="G80" s="5"/>
    </row>
    <row r="81" spans="4:7" x14ac:dyDescent="0.2">
      <c r="D81" s="5"/>
      <c r="E81" s="5"/>
      <c r="G81" s="5"/>
    </row>
    <row r="82" spans="4:7" x14ac:dyDescent="0.2">
      <c r="D82" s="5"/>
      <c r="E82" s="5"/>
      <c r="G82" s="5"/>
    </row>
    <row r="83" spans="4:7" x14ac:dyDescent="0.2">
      <c r="D83" s="5"/>
      <c r="E83" s="5"/>
      <c r="G83" s="5"/>
    </row>
    <row r="84" spans="4:7" x14ac:dyDescent="0.2">
      <c r="D84" s="5"/>
      <c r="E84" s="5"/>
      <c r="G84" s="5"/>
    </row>
    <row r="85" spans="4:7" x14ac:dyDescent="0.2">
      <c r="D85" s="5"/>
      <c r="E85" s="5"/>
      <c r="G85" s="5"/>
    </row>
    <row r="86" spans="4:7" x14ac:dyDescent="0.2">
      <c r="D86" s="5"/>
      <c r="E86" s="5"/>
      <c r="G86" s="5"/>
    </row>
    <row r="87" spans="4:7" x14ac:dyDescent="0.2">
      <c r="D87" s="5"/>
      <c r="E87" s="5"/>
      <c r="G87" s="5"/>
    </row>
    <row r="88" spans="4:7" x14ac:dyDescent="0.2">
      <c r="D88" s="5"/>
      <c r="E88" s="5"/>
      <c r="G88" s="5"/>
    </row>
    <row r="89" spans="4:7" x14ac:dyDescent="0.2">
      <c r="D89" s="5"/>
      <c r="E89" s="5"/>
      <c r="G89" s="5"/>
    </row>
    <row r="90" spans="4:7" x14ac:dyDescent="0.2">
      <c r="D90" s="5"/>
      <c r="E90" s="5"/>
      <c r="G90" s="5"/>
    </row>
    <row r="91" spans="4:7" x14ac:dyDescent="0.2">
      <c r="D91" s="5"/>
      <c r="E91" s="5"/>
      <c r="G91" s="5"/>
    </row>
    <row r="92" spans="4:7" x14ac:dyDescent="0.2">
      <c r="D92" s="5"/>
      <c r="E92" s="5"/>
      <c r="G92" s="5"/>
    </row>
    <row r="93" spans="4:7" x14ac:dyDescent="0.2">
      <c r="D93" s="5"/>
      <c r="E93" s="5"/>
      <c r="G93" s="5"/>
    </row>
    <row r="94" spans="4:7" x14ac:dyDescent="0.2">
      <c r="D94" s="5"/>
      <c r="E94" s="5"/>
      <c r="G94" s="5"/>
    </row>
    <row r="95" spans="4:7" x14ac:dyDescent="0.2">
      <c r="D95" s="5"/>
      <c r="E95" s="5"/>
      <c r="G95" s="5"/>
    </row>
    <row r="96" spans="4:7" x14ac:dyDescent="0.2">
      <c r="D96" s="5"/>
      <c r="E96" s="5"/>
      <c r="G96" s="5"/>
    </row>
    <row r="97" spans="4:7" x14ac:dyDescent="0.2">
      <c r="D97" s="5"/>
      <c r="E97" s="5"/>
      <c r="G97" s="5"/>
    </row>
    <row r="98" spans="4:7" x14ac:dyDescent="0.2">
      <c r="D98" s="5"/>
      <c r="E98" s="5"/>
      <c r="G98" s="5"/>
    </row>
    <row r="99" spans="4:7" x14ac:dyDescent="0.2">
      <c r="D99" s="5"/>
      <c r="E99" s="5"/>
      <c r="G99" s="5"/>
    </row>
    <row r="100" spans="4:7" x14ac:dyDescent="0.2">
      <c r="D100" s="5"/>
      <c r="E100" s="5"/>
      <c r="G100" s="5"/>
    </row>
    <row r="101" spans="4:7" x14ac:dyDescent="0.2">
      <c r="D101" s="5"/>
      <c r="E101" s="5"/>
      <c r="G101" s="5"/>
    </row>
    <row r="102" spans="4:7" x14ac:dyDescent="0.2">
      <c r="D102" s="5"/>
      <c r="E102" s="5"/>
      <c r="G102" s="5"/>
    </row>
    <row r="103" spans="4:7" x14ac:dyDescent="0.2">
      <c r="D103" s="5"/>
      <c r="E103" s="5"/>
      <c r="G103" s="5"/>
    </row>
    <row r="104" spans="4:7" x14ac:dyDescent="0.2">
      <c r="D104" s="5"/>
      <c r="E104" s="5"/>
      <c r="G104" s="5"/>
    </row>
    <row r="105" spans="4:7" x14ac:dyDescent="0.2">
      <c r="D105" s="5"/>
      <c r="E105" s="5"/>
      <c r="G105" s="5"/>
    </row>
    <row r="106" spans="4:7" x14ac:dyDescent="0.2">
      <c r="D106" s="5"/>
      <c r="E106" s="5"/>
      <c r="G106" s="5"/>
    </row>
    <row r="107" spans="4:7" x14ac:dyDescent="0.2">
      <c r="D107" s="5"/>
      <c r="E107" s="5"/>
      <c r="G107" s="5"/>
    </row>
    <row r="108" spans="4:7" x14ac:dyDescent="0.2">
      <c r="D108" s="5"/>
      <c r="E108" s="5"/>
      <c r="G108" s="5"/>
    </row>
    <row r="109" spans="4:7" x14ac:dyDescent="0.2">
      <c r="D109" s="5"/>
      <c r="E109" s="5"/>
      <c r="G109" s="5"/>
    </row>
    <row r="110" spans="4:7" x14ac:dyDescent="0.2">
      <c r="D110" s="5"/>
      <c r="E110" s="5"/>
      <c r="G110" s="5"/>
    </row>
    <row r="111" spans="4:7" x14ac:dyDescent="0.2">
      <c r="D111" s="5"/>
      <c r="E111" s="5"/>
      <c r="G111" s="5"/>
    </row>
    <row r="112" spans="4:7" x14ac:dyDescent="0.2">
      <c r="D112" s="5"/>
      <c r="E112" s="5"/>
      <c r="G112" s="5"/>
    </row>
    <row r="113" spans="4:7" x14ac:dyDescent="0.2">
      <c r="D113" s="5"/>
      <c r="E113" s="5"/>
      <c r="G113" s="5"/>
    </row>
    <row r="114" spans="4:7" x14ac:dyDescent="0.2">
      <c r="D114" s="5"/>
      <c r="E114" s="5"/>
      <c r="G114" s="5"/>
    </row>
    <row r="115" spans="4:7" x14ac:dyDescent="0.2">
      <c r="D115" s="5"/>
      <c r="E115" s="5"/>
      <c r="G115" s="5"/>
    </row>
    <row r="116" spans="4:7" x14ac:dyDescent="0.2">
      <c r="D116" s="5"/>
      <c r="E116" s="5"/>
      <c r="G116" s="5"/>
    </row>
    <row r="117" spans="4:7" x14ac:dyDescent="0.2">
      <c r="D117" s="5"/>
      <c r="E117" s="5"/>
      <c r="G117" s="5"/>
    </row>
    <row r="118" spans="4:7" x14ac:dyDescent="0.2">
      <c r="D118" s="5"/>
      <c r="E118" s="5"/>
      <c r="G118" s="5"/>
    </row>
    <row r="119" spans="4:7" x14ac:dyDescent="0.2">
      <c r="D119" s="5"/>
      <c r="E119" s="5"/>
      <c r="G119" s="5"/>
    </row>
    <row r="120" spans="4:7" x14ac:dyDescent="0.2">
      <c r="D120" s="5"/>
      <c r="E120" s="5"/>
      <c r="G120" s="5"/>
    </row>
    <row r="121" spans="4:7" x14ac:dyDescent="0.2">
      <c r="D121" s="5"/>
      <c r="E121" s="5"/>
      <c r="G121" s="5"/>
    </row>
    <row r="122" spans="4:7" x14ac:dyDescent="0.2">
      <c r="D122" s="5"/>
      <c r="E122" s="5"/>
      <c r="G122" s="5"/>
    </row>
    <row r="123" spans="4:7" x14ac:dyDescent="0.2">
      <c r="D123" s="5"/>
      <c r="E123" s="5"/>
      <c r="G123" s="5"/>
    </row>
    <row r="124" spans="4:7" x14ac:dyDescent="0.2">
      <c r="D124" s="5"/>
      <c r="E124" s="5"/>
      <c r="G124" s="5"/>
    </row>
    <row r="125" spans="4:7" x14ac:dyDescent="0.2">
      <c r="D125" s="5"/>
      <c r="E125" s="5"/>
      <c r="G125" s="5"/>
    </row>
    <row r="126" spans="4:7" x14ac:dyDescent="0.2">
      <c r="D126" s="5"/>
      <c r="E126" s="5"/>
      <c r="G126" s="5"/>
    </row>
    <row r="127" spans="4:7" x14ac:dyDescent="0.2">
      <c r="D127" s="5"/>
      <c r="E127" s="5"/>
      <c r="G127" s="5"/>
    </row>
    <row r="128" spans="4:7" x14ac:dyDescent="0.2">
      <c r="D128" s="5"/>
      <c r="E128" s="5"/>
      <c r="G128" s="5"/>
    </row>
    <row r="129" spans="4:7" x14ac:dyDescent="0.2">
      <c r="D129" s="5"/>
      <c r="E129" s="5"/>
      <c r="G129" s="5"/>
    </row>
    <row r="130" spans="4:7" x14ac:dyDescent="0.2">
      <c r="D130" s="5"/>
      <c r="E130" s="5"/>
      <c r="G130" s="5"/>
    </row>
    <row r="131" spans="4:7" x14ac:dyDescent="0.2">
      <c r="D131" s="5"/>
      <c r="E131" s="5"/>
      <c r="G131" s="5"/>
    </row>
    <row r="132" spans="4:7" x14ac:dyDescent="0.2">
      <c r="D132" s="5"/>
      <c r="E132" s="5"/>
      <c r="G132" s="5"/>
    </row>
    <row r="133" spans="4:7" x14ac:dyDescent="0.2">
      <c r="D133" s="5"/>
      <c r="E133" s="5"/>
      <c r="G133" s="5"/>
    </row>
    <row r="134" spans="4:7" x14ac:dyDescent="0.2">
      <c r="D134" s="5"/>
      <c r="E134" s="5"/>
      <c r="G134" s="5"/>
    </row>
    <row r="135" spans="4:7" x14ac:dyDescent="0.2">
      <c r="D135" s="5"/>
      <c r="E135" s="5"/>
      <c r="G135" s="5"/>
    </row>
    <row r="136" spans="4:7" x14ac:dyDescent="0.2">
      <c r="D136" s="5"/>
      <c r="E136" s="5"/>
      <c r="G136" s="5"/>
    </row>
    <row r="137" spans="4:7" x14ac:dyDescent="0.2">
      <c r="D137" s="5"/>
      <c r="E137" s="5"/>
      <c r="G137" s="5"/>
    </row>
    <row r="138" spans="4:7" x14ac:dyDescent="0.2">
      <c r="D138" s="5"/>
      <c r="E138" s="5"/>
      <c r="G138" s="5"/>
    </row>
    <row r="139" spans="4:7" x14ac:dyDescent="0.2">
      <c r="D139" s="5"/>
      <c r="E139" s="5"/>
      <c r="G139" s="5"/>
    </row>
    <row r="140" spans="4:7" x14ac:dyDescent="0.2">
      <c r="D140" s="5"/>
      <c r="E140" s="5"/>
      <c r="G140" s="5"/>
    </row>
    <row r="141" spans="4:7" x14ac:dyDescent="0.2">
      <c r="D141" s="5"/>
      <c r="E141" s="5"/>
      <c r="G141" s="5"/>
    </row>
    <row r="142" spans="4:7" x14ac:dyDescent="0.2">
      <c r="D142" s="5"/>
      <c r="E142" s="5"/>
      <c r="G142" s="5"/>
    </row>
    <row r="143" spans="4:7" x14ac:dyDescent="0.2">
      <c r="D143" s="5"/>
      <c r="E143" s="5"/>
      <c r="G143" s="5"/>
    </row>
    <row r="144" spans="4:7" x14ac:dyDescent="0.2">
      <c r="D144" s="5"/>
      <c r="E144" s="5"/>
      <c r="G144" s="5"/>
    </row>
    <row r="145" spans="4:7" x14ac:dyDescent="0.2">
      <c r="D145" s="5"/>
      <c r="E145" s="5"/>
      <c r="G145" s="5"/>
    </row>
    <row r="146" spans="4:7" x14ac:dyDescent="0.2">
      <c r="D146" s="5"/>
      <c r="E146" s="5"/>
      <c r="G146" s="5"/>
    </row>
    <row r="147" spans="4:7" x14ac:dyDescent="0.2">
      <c r="D147" s="5"/>
      <c r="E147" s="5"/>
      <c r="G147" s="5"/>
    </row>
    <row r="148" spans="4:7" x14ac:dyDescent="0.2">
      <c r="D148" s="5"/>
      <c r="E148" s="5"/>
      <c r="G148" s="5"/>
    </row>
    <row r="149" spans="4:7" x14ac:dyDescent="0.2">
      <c r="D149" s="5"/>
      <c r="E149" s="5"/>
      <c r="G149" s="5"/>
    </row>
    <row r="150" spans="4:7" x14ac:dyDescent="0.2">
      <c r="D150" s="5"/>
      <c r="E150" s="5"/>
      <c r="G150" s="5"/>
    </row>
    <row r="151" spans="4:7" x14ac:dyDescent="0.2">
      <c r="D151" s="5"/>
      <c r="E151" s="5"/>
      <c r="G151" s="5"/>
    </row>
    <row r="152" spans="4:7" x14ac:dyDescent="0.2">
      <c r="D152" s="5"/>
      <c r="E152" s="5"/>
      <c r="G152" s="5"/>
    </row>
    <row r="153" spans="4:7" x14ac:dyDescent="0.2">
      <c r="D153" s="5"/>
      <c r="E153" s="5"/>
      <c r="G153" s="5"/>
    </row>
    <row r="154" spans="4:7" x14ac:dyDescent="0.2">
      <c r="D154" s="5"/>
      <c r="E154" s="5"/>
      <c r="G154" s="5"/>
    </row>
    <row r="155" spans="4:7" x14ac:dyDescent="0.2">
      <c r="D155" s="5"/>
      <c r="E155" s="5"/>
      <c r="G155" s="5"/>
    </row>
    <row r="156" spans="4:7" x14ac:dyDescent="0.2">
      <c r="D156" s="5"/>
      <c r="E156" s="5"/>
      <c r="G156" s="5"/>
    </row>
    <row r="157" spans="4:7" x14ac:dyDescent="0.2">
      <c r="D157" s="5"/>
      <c r="E157" s="5"/>
      <c r="G157" s="5"/>
    </row>
    <row r="158" spans="4:7" x14ac:dyDescent="0.2">
      <c r="D158" s="5"/>
      <c r="E158" s="5"/>
      <c r="G158" s="5"/>
    </row>
    <row r="159" spans="4:7" x14ac:dyDescent="0.2">
      <c r="D159" s="5"/>
      <c r="E159" s="5"/>
      <c r="G159" s="5"/>
    </row>
    <row r="160" spans="4:7" x14ac:dyDescent="0.2">
      <c r="D160" s="5"/>
      <c r="E160" s="5"/>
      <c r="G160" s="5"/>
    </row>
    <row r="161" spans="4:7" x14ac:dyDescent="0.2">
      <c r="D161" s="5"/>
      <c r="E161" s="5"/>
      <c r="G161" s="5"/>
    </row>
    <row r="162" spans="4:7" x14ac:dyDescent="0.2">
      <c r="D162" s="5"/>
      <c r="E162" s="5"/>
      <c r="G162" s="5"/>
    </row>
    <row r="163" spans="4:7" x14ac:dyDescent="0.2">
      <c r="D163" s="5"/>
      <c r="E163" s="5"/>
      <c r="G163" s="5"/>
    </row>
    <row r="164" spans="4:7" x14ac:dyDescent="0.2">
      <c r="D164" s="5"/>
      <c r="E164" s="5"/>
      <c r="G164" s="5"/>
    </row>
    <row r="165" spans="4:7" x14ac:dyDescent="0.2">
      <c r="D165" s="5"/>
      <c r="E165" s="5"/>
      <c r="G165" s="5"/>
    </row>
    <row r="166" spans="4:7" x14ac:dyDescent="0.2">
      <c r="D166" s="5"/>
      <c r="E166" s="5"/>
      <c r="G166" s="5"/>
    </row>
    <row r="167" spans="4:7" x14ac:dyDescent="0.2">
      <c r="D167" s="5"/>
      <c r="E167" s="5"/>
      <c r="G167" s="5"/>
    </row>
    <row r="168" spans="4:7" x14ac:dyDescent="0.2">
      <c r="D168" s="5"/>
      <c r="E168" s="5"/>
      <c r="G168" s="5"/>
    </row>
    <row r="169" spans="4:7" x14ac:dyDescent="0.2">
      <c r="D169" s="5"/>
      <c r="E169" s="5"/>
      <c r="G169" s="5"/>
    </row>
    <row r="170" spans="4:7" x14ac:dyDescent="0.2">
      <c r="D170" s="5"/>
      <c r="E170" s="5"/>
      <c r="G170" s="5"/>
    </row>
    <row r="171" spans="4:7" x14ac:dyDescent="0.2">
      <c r="D171" s="5"/>
      <c r="E171" s="5"/>
      <c r="G171" s="5"/>
    </row>
    <row r="172" spans="4:7" x14ac:dyDescent="0.2">
      <c r="D172" s="5"/>
      <c r="E172" s="5"/>
      <c r="G172" s="5"/>
    </row>
    <row r="173" spans="4:7" x14ac:dyDescent="0.2">
      <c r="D173" s="5"/>
      <c r="E173" s="5"/>
      <c r="G173" s="5"/>
    </row>
    <row r="174" spans="4:7" x14ac:dyDescent="0.2">
      <c r="D174" s="5"/>
      <c r="E174" s="5"/>
      <c r="G174" s="5"/>
    </row>
    <row r="175" spans="4:7" x14ac:dyDescent="0.2">
      <c r="D175" s="5"/>
      <c r="E175" s="5"/>
      <c r="G175" s="5"/>
    </row>
    <row r="176" spans="4:7" x14ac:dyDescent="0.2">
      <c r="D176" s="5"/>
      <c r="E176" s="5"/>
      <c r="G176" s="5"/>
    </row>
    <row r="177" spans="4:7" x14ac:dyDescent="0.2">
      <c r="D177" s="5"/>
      <c r="E177" s="5"/>
      <c r="G177" s="5"/>
    </row>
    <row r="178" spans="4:7" x14ac:dyDescent="0.2">
      <c r="D178" s="5"/>
      <c r="E178" s="5"/>
      <c r="G178" s="5"/>
    </row>
    <row r="179" spans="4:7" x14ac:dyDescent="0.2">
      <c r="D179" s="5"/>
      <c r="E179" s="5"/>
      <c r="G179" s="5"/>
    </row>
    <row r="180" spans="4:7" x14ac:dyDescent="0.2">
      <c r="D180" s="5"/>
      <c r="E180" s="5"/>
      <c r="G180" s="5"/>
    </row>
    <row r="181" spans="4:7" x14ac:dyDescent="0.2">
      <c r="D181" s="5"/>
      <c r="E181" s="5"/>
      <c r="G181" s="5"/>
    </row>
    <row r="182" spans="4:7" x14ac:dyDescent="0.2">
      <c r="D182" s="5"/>
      <c r="E182" s="5"/>
      <c r="G182" s="5"/>
    </row>
    <row r="183" spans="4:7" x14ac:dyDescent="0.2">
      <c r="D183" s="5"/>
      <c r="E183" s="5"/>
      <c r="G183" s="5"/>
    </row>
    <row r="184" spans="4:7" x14ac:dyDescent="0.2">
      <c r="D184" s="5"/>
      <c r="E184" s="5"/>
      <c r="G184" s="5"/>
    </row>
    <row r="185" spans="4:7" x14ac:dyDescent="0.2">
      <c r="D185" s="5"/>
      <c r="E185" s="5"/>
      <c r="G185" s="5"/>
    </row>
    <row r="186" spans="4:7" x14ac:dyDescent="0.2">
      <c r="D186" s="5"/>
      <c r="E186" s="5"/>
      <c r="G186" s="5"/>
    </row>
    <row r="187" spans="4:7" x14ac:dyDescent="0.2">
      <c r="D187" s="5"/>
      <c r="E187" s="5"/>
      <c r="G187" s="5"/>
    </row>
    <row r="188" spans="4:7" x14ac:dyDescent="0.2">
      <c r="D188" s="5"/>
      <c r="E188" s="5"/>
      <c r="G188" s="5"/>
    </row>
    <row r="189" spans="4:7" x14ac:dyDescent="0.2">
      <c r="D189" s="5"/>
      <c r="E189" s="5"/>
      <c r="G189" s="5"/>
    </row>
    <row r="190" spans="4:7" x14ac:dyDescent="0.2">
      <c r="D190" s="5"/>
      <c r="E190" s="5"/>
      <c r="G190" s="5"/>
    </row>
    <row r="191" spans="4:7" x14ac:dyDescent="0.2">
      <c r="D191" s="5"/>
      <c r="E191" s="5"/>
      <c r="G191" s="5"/>
    </row>
    <row r="192" spans="4:7" x14ac:dyDescent="0.2">
      <c r="D192" s="5"/>
      <c r="E192" s="5"/>
      <c r="G192" s="5"/>
    </row>
    <row r="193" spans="4:7" x14ac:dyDescent="0.2">
      <c r="D193" s="5"/>
      <c r="E193" s="5"/>
      <c r="G193" s="5"/>
    </row>
    <row r="194" spans="4:7" x14ac:dyDescent="0.2">
      <c r="D194" s="5"/>
      <c r="E194" s="5"/>
      <c r="G194" s="5"/>
    </row>
    <row r="195" spans="4:7" x14ac:dyDescent="0.2">
      <c r="D195" s="5"/>
      <c r="E195" s="5"/>
      <c r="G195" s="5"/>
    </row>
    <row r="196" spans="4:7" x14ac:dyDescent="0.2">
      <c r="D196" s="5"/>
      <c r="E196" s="5"/>
      <c r="G196" s="5"/>
    </row>
    <row r="197" spans="4:7" x14ac:dyDescent="0.2">
      <c r="D197" s="5"/>
      <c r="E197" s="5"/>
      <c r="G197" s="5"/>
    </row>
    <row r="198" spans="4:7" x14ac:dyDescent="0.2">
      <c r="D198" s="5"/>
      <c r="E198" s="5"/>
      <c r="G198" s="5"/>
    </row>
    <row r="199" spans="4:7" x14ac:dyDescent="0.2">
      <c r="D199" s="5"/>
      <c r="E199" s="5"/>
      <c r="G199" s="5"/>
    </row>
    <row r="200" spans="4:7" x14ac:dyDescent="0.2">
      <c r="D200" s="5"/>
      <c r="E200" s="5"/>
      <c r="G200" s="5"/>
    </row>
    <row r="201" spans="4:7" x14ac:dyDescent="0.2">
      <c r="D201" s="5"/>
      <c r="E201" s="5"/>
      <c r="G201" s="5"/>
    </row>
    <row r="202" spans="4:7" x14ac:dyDescent="0.2">
      <c r="D202" s="5"/>
      <c r="E202" s="5"/>
      <c r="G202" s="5"/>
    </row>
    <row r="203" spans="4:7" x14ac:dyDescent="0.2">
      <c r="D203" s="5"/>
      <c r="E203" s="5"/>
      <c r="G203" s="5"/>
    </row>
    <row r="204" spans="4:7" x14ac:dyDescent="0.2">
      <c r="D204" s="5"/>
      <c r="E204" s="5"/>
      <c r="G204" s="5"/>
    </row>
    <row r="205" spans="4:7" x14ac:dyDescent="0.2">
      <c r="D205" s="5"/>
      <c r="E205" s="5"/>
      <c r="G205" s="5"/>
    </row>
    <row r="206" spans="4:7" x14ac:dyDescent="0.2">
      <c r="D206" s="5"/>
      <c r="E206" s="5"/>
      <c r="G206" s="5"/>
    </row>
    <row r="207" spans="4:7" x14ac:dyDescent="0.2">
      <c r="D207" s="5"/>
      <c r="E207" s="5"/>
      <c r="G207" s="5"/>
    </row>
    <row r="208" spans="4:7" x14ac:dyDescent="0.2">
      <c r="D208" s="5"/>
      <c r="E208" s="5"/>
      <c r="G208" s="5"/>
    </row>
    <row r="209" spans="4:7" x14ac:dyDescent="0.2">
      <c r="D209" s="5"/>
      <c r="E209" s="5"/>
      <c r="G209" s="5"/>
    </row>
    <row r="210" spans="4:7" x14ac:dyDescent="0.2">
      <c r="D210" s="5"/>
      <c r="E210" s="5"/>
      <c r="G210" s="5"/>
    </row>
    <row r="211" spans="4:7" x14ac:dyDescent="0.2">
      <c r="D211" s="5"/>
      <c r="E211" s="5"/>
      <c r="G211" s="5"/>
    </row>
    <row r="212" spans="4:7" x14ac:dyDescent="0.2">
      <c r="D212" s="5"/>
      <c r="E212" s="5"/>
      <c r="G212" s="5"/>
    </row>
    <row r="213" spans="4:7" x14ac:dyDescent="0.2">
      <c r="D213" s="5"/>
      <c r="E213" s="5"/>
      <c r="G213" s="5"/>
    </row>
    <row r="214" spans="4:7" x14ac:dyDescent="0.2">
      <c r="D214" s="5"/>
      <c r="E214" s="5"/>
      <c r="G214" s="5"/>
    </row>
    <row r="215" spans="4:7" x14ac:dyDescent="0.2">
      <c r="D215" s="5"/>
      <c r="E215" s="5"/>
      <c r="G215" s="5"/>
    </row>
    <row r="216" spans="4:7" x14ac:dyDescent="0.2">
      <c r="D216" s="5"/>
      <c r="E216" s="5"/>
      <c r="G216" s="5"/>
    </row>
    <row r="217" spans="4:7" x14ac:dyDescent="0.2">
      <c r="D217" s="5"/>
      <c r="E217" s="5"/>
      <c r="G217" s="5"/>
    </row>
    <row r="218" spans="4:7" x14ac:dyDescent="0.2">
      <c r="D218" s="5"/>
      <c r="E218" s="5"/>
      <c r="G218" s="5"/>
    </row>
    <row r="219" spans="4:7" x14ac:dyDescent="0.2">
      <c r="D219" s="5"/>
      <c r="E219" s="5"/>
      <c r="G219" s="5"/>
    </row>
    <row r="220" spans="4:7" x14ac:dyDescent="0.2">
      <c r="D220" s="5"/>
      <c r="E220" s="5"/>
      <c r="G220" s="5"/>
    </row>
    <row r="221" spans="4:7" x14ac:dyDescent="0.2">
      <c r="D221" s="5"/>
      <c r="E221" s="5"/>
      <c r="G221" s="5"/>
    </row>
    <row r="222" spans="4:7" x14ac:dyDescent="0.2">
      <c r="D222" s="5"/>
      <c r="E222" s="5"/>
      <c r="G222" s="5"/>
    </row>
    <row r="223" spans="4:7" x14ac:dyDescent="0.2">
      <c r="D223" s="5"/>
      <c r="E223" s="5"/>
      <c r="G223" s="5"/>
    </row>
    <row r="224" spans="4:7" x14ac:dyDescent="0.2">
      <c r="D224" s="5"/>
      <c r="E224" s="5"/>
      <c r="G224" s="5"/>
    </row>
    <row r="225" spans="4:7" x14ac:dyDescent="0.2">
      <c r="D225" s="5"/>
      <c r="E225" s="5"/>
      <c r="G225" s="5"/>
    </row>
    <row r="226" spans="4:7" x14ac:dyDescent="0.2">
      <c r="D226" s="5"/>
      <c r="E226" s="5"/>
      <c r="G226" s="5"/>
    </row>
    <row r="227" spans="4:7" x14ac:dyDescent="0.2">
      <c r="D227" s="5"/>
      <c r="E227" s="5"/>
      <c r="G227" s="5"/>
    </row>
    <row r="228" spans="4:7" x14ac:dyDescent="0.2">
      <c r="D228" s="5"/>
      <c r="E228" s="5"/>
      <c r="G228" s="5"/>
    </row>
    <row r="229" spans="4:7" x14ac:dyDescent="0.2">
      <c r="D229" s="5"/>
      <c r="E229" s="5"/>
      <c r="G229" s="5"/>
    </row>
    <row r="230" spans="4:7" x14ac:dyDescent="0.2">
      <c r="D230" s="5"/>
      <c r="E230" s="5"/>
      <c r="G230" s="5"/>
    </row>
    <row r="231" spans="4:7" x14ac:dyDescent="0.2">
      <c r="D231" s="5"/>
      <c r="E231" s="5"/>
      <c r="G231" s="5"/>
    </row>
    <row r="232" spans="4:7" x14ac:dyDescent="0.2">
      <c r="D232" s="5"/>
      <c r="E232" s="5"/>
      <c r="G232" s="5"/>
    </row>
    <row r="233" spans="4:7" x14ac:dyDescent="0.2">
      <c r="D233" s="5"/>
      <c r="E233" s="5"/>
      <c r="G233" s="5"/>
    </row>
    <row r="234" spans="4:7" x14ac:dyDescent="0.2">
      <c r="D234" s="5"/>
      <c r="E234" s="5"/>
      <c r="G234" s="5"/>
    </row>
    <row r="235" spans="4:7" x14ac:dyDescent="0.2">
      <c r="D235" s="5"/>
      <c r="E235" s="5"/>
      <c r="G235" s="5"/>
    </row>
    <row r="236" spans="4:7" x14ac:dyDescent="0.2">
      <c r="D236" s="5"/>
      <c r="E236" s="5"/>
      <c r="G236" s="5"/>
    </row>
    <row r="237" spans="4:7" x14ac:dyDescent="0.2">
      <c r="D237" s="5"/>
      <c r="E237" s="5"/>
      <c r="G237" s="5"/>
    </row>
    <row r="238" spans="4:7" x14ac:dyDescent="0.2">
      <c r="D238" s="5"/>
      <c r="E238" s="5"/>
      <c r="G238" s="5"/>
    </row>
    <row r="239" spans="4:7" x14ac:dyDescent="0.2">
      <c r="D239" s="5"/>
      <c r="E239" s="5"/>
      <c r="G239" s="5"/>
    </row>
    <row r="240" spans="4:7" x14ac:dyDescent="0.2">
      <c r="D240" s="5"/>
      <c r="E240" s="5"/>
      <c r="G240" s="5"/>
    </row>
    <row r="241" spans="4:7" x14ac:dyDescent="0.2">
      <c r="D241" s="5"/>
      <c r="E241" s="5"/>
      <c r="G241" s="5"/>
    </row>
    <row r="242" spans="4:7" x14ac:dyDescent="0.2">
      <c r="D242" s="5"/>
      <c r="E242" s="5"/>
      <c r="G242" s="5"/>
    </row>
    <row r="243" spans="4:7" x14ac:dyDescent="0.2">
      <c r="D243" s="5"/>
      <c r="E243" s="5"/>
      <c r="G243" s="5"/>
    </row>
    <row r="244" spans="4:7" x14ac:dyDescent="0.2">
      <c r="D244" s="5"/>
      <c r="E244" s="5"/>
      <c r="G244" s="5"/>
    </row>
    <row r="245" spans="4:7" x14ac:dyDescent="0.2">
      <c r="D245" s="5"/>
      <c r="E245" s="5"/>
      <c r="G245" s="5"/>
    </row>
    <row r="246" spans="4:7" x14ac:dyDescent="0.2">
      <c r="D246" s="5"/>
      <c r="E246" s="5"/>
      <c r="G246" s="5"/>
    </row>
    <row r="247" spans="4:7" x14ac:dyDescent="0.2">
      <c r="D247" s="5"/>
      <c r="E247" s="5"/>
      <c r="G247" s="5"/>
    </row>
    <row r="248" spans="4:7" x14ac:dyDescent="0.2">
      <c r="D248" s="5"/>
      <c r="E248" s="5"/>
      <c r="G248" s="5"/>
    </row>
    <row r="249" spans="4:7" x14ac:dyDescent="0.2">
      <c r="D249" s="5"/>
      <c r="E249" s="5"/>
      <c r="G249" s="5"/>
    </row>
    <row r="250" spans="4:7" x14ac:dyDescent="0.2">
      <c r="D250" s="5"/>
      <c r="E250" s="5"/>
      <c r="G250" s="5"/>
    </row>
    <row r="251" spans="4:7" x14ac:dyDescent="0.2">
      <c r="D251" s="5"/>
      <c r="E251" s="5"/>
      <c r="G251" s="5"/>
    </row>
    <row r="252" spans="4:7" x14ac:dyDescent="0.2">
      <c r="D252" s="5"/>
      <c r="E252" s="5"/>
      <c r="G252" s="5"/>
    </row>
    <row r="253" spans="4:7" x14ac:dyDescent="0.2">
      <c r="D253" s="5"/>
      <c r="E253" s="5"/>
      <c r="G253" s="5"/>
    </row>
    <row r="254" spans="4:7" x14ac:dyDescent="0.2">
      <c r="D254" s="5"/>
      <c r="E254" s="5"/>
      <c r="G254" s="5"/>
    </row>
    <row r="255" spans="4:7" x14ac:dyDescent="0.2">
      <c r="D255" s="5"/>
      <c r="E255" s="5"/>
      <c r="G255" s="5"/>
    </row>
    <row r="256" spans="4:7" x14ac:dyDescent="0.2">
      <c r="D256" s="5"/>
      <c r="E256" s="5"/>
      <c r="G256" s="5"/>
    </row>
    <row r="257" spans="4:7" x14ac:dyDescent="0.2">
      <c r="D257" s="5"/>
      <c r="E257" s="5"/>
      <c r="G257" s="5"/>
    </row>
    <row r="258" spans="4:7" x14ac:dyDescent="0.2">
      <c r="D258" s="5"/>
      <c r="E258" s="5"/>
      <c r="G258" s="5"/>
    </row>
    <row r="259" spans="4:7" x14ac:dyDescent="0.2">
      <c r="D259" s="5"/>
      <c r="E259" s="5"/>
      <c r="G259" s="5"/>
    </row>
    <row r="260" spans="4:7" x14ac:dyDescent="0.2">
      <c r="D260" s="5"/>
      <c r="E260" s="5"/>
      <c r="G260" s="5"/>
    </row>
    <row r="261" spans="4:7" x14ac:dyDescent="0.2">
      <c r="D261" s="5"/>
      <c r="E261" s="5"/>
      <c r="G261" s="5"/>
    </row>
    <row r="262" spans="4:7" x14ac:dyDescent="0.2">
      <c r="D262" s="5"/>
      <c r="E262" s="5"/>
      <c r="G262" s="5"/>
    </row>
    <row r="263" spans="4:7" x14ac:dyDescent="0.2">
      <c r="D263" s="5"/>
      <c r="E263" s="5"/>
      <c r="G263" s="5"/>
    </row>
    <row r="264" spans="4:7" x14ac:dyDescent="0.2">
      <c r="D264" s="5"/>
      <c r="E264" s="5"/>
      <c r="G264" s="5"/>
    </row>
    <row r="265" spans="4:7" x14ac:dyDescent="0.2">
      <c r="D265" s="5"/>
      <c r="E265" s="5"/>
      <c r="G265" s="5"/>
    </row>
    <row r="266" spans="4:7" x14ac:dyDescent="0.2">
      <c r="D266" s="5"/>
      <c r="E266" s="5"/>
      <c r="G266" s="5"/>
    </row>
    <row r="267" spans="4:7" x14ac:dyDescent="0.2">
      <c r="D267" s="5"/>
      <c r="E267" s="5"/>
      <c r="G267" s="5"/>
    </row>
    <row r="268" spans="4:7" x14ac:dyDescent="0.2">
      <c r="D268" s="5"/>
      <c r="E268" s="5"/>
      <c r="G268" s="5"/>
    </row>
    <row r="269" spans="4:7" x14ac:dyDescent="0.2">
      <c r="D269" s="5"/>
      <c r="E269" s="5"/>
      <c r="G269" s="5"/>
    </row>
    <row r="270" spans="4:7" x14ac:dyDescent="0.2">
      <c r="D270" s="5"/>
      <c r="E270" s="5"/>
      <c r="G270" s="5"/>
    </row>
    <row r="271" spans="4:7" x14ac:dyDescent="0.2">
      <c r="D271" s="5"/>
      <c r="E271" s="5"/>
      <c r="G271" s="5"/>
    </row>
    <row r="272" spans="4:7" x14ac:dyDescent="0.2">
      <c r="D272" s="5"/>
      <c r="E272" s="5"/>
      <c r="G272" s="5"/>
    </row>
    <row r="273" spans="4:7" x14ac:dyDescent="0.2">
      <c r="D273" s="5"/>
      <c r="E273" s="5"/>
      <c r="G273" s="5"/>
    </row>
    <row r="274" spans="4:7" x14ac:dyDescent="0.2">
      <c r="D274" s="5"/>
      <c r="E274" s="5"/>
      <c r="G274" s="5"/>
    </row>
    <row r="275" spans="4:7" x14ac:dyDescent="0.2">
      <c r="D275" s="5"/>
      <c r="E275" s="5"/>
      <c r="G275" s="5"/>
    </row>
    <row r="276" spans="4:7" x14ac:dyDescent="0.2">
      <c r="D276" s="5"/>
      <c r="E276" s="5"/>
      <c r="G276" s="5"/>
    </row>
    <row r="277" spans="4:7" x14ac:dyDescent="0.2">
      <c r="D277" s="5"/>
      <c r="E277" s="5"/>
      <c r="G277" s="5"/>
    </row>
    <row r="278" spans="4:7" x14ac:dyDescent="0.2">
      <c r="D278" s="5"/>
      <c r="E278" s="5"/>
      <c r="G278" s="5"/>
    </row>
    <row r="279" spans="4:7" x14ac:dyDescent="0.2">
      <c r="D279" s="5"/>
      <c r="E279" s="5"/>
      <c r="G279" s="5"/>
    </row>
    <row r="280" spans="4:7" x14ac:dyDescent="0.2">
      <c r="D280" s="5"/>
      <c r="E280" s="5"/>
      <c r="G280" s="5"/>
    </row>
    <row r="281" spans="4:7" x14ac:dyDescent="0.2">
      <c r="D281" s="5"/>
      <c r="E281" s="5"/>
      <c r="G281" s="5"/>
    </row>
    <row r="282" spans="4:7" x14ac:dyDescent="0.2">
      <c r="D282" s="5"/>
      <c r="E282" s="5"/>
      <c r="G282" s="5"/>
    </row>
    <row r="283" spans="4:7" x14ac:dyDescent="0.2">
      <c r="D283" s="5"/>
      <c r="E283" s="5"/>
      <c r="G283" s="5"/>
    </row>
    <row r="284" spans="4:7" x14ac:dyDescent="0.2">
      <c r="D284" s="5"/>
      <c r="E284" s="5"/>
      <c r="G284" s="5"/>
    </row>
    <row r="285" spans="4:7" x14ac:dyDescent="0.2">
      <c r="D285" s="5"/>
      <c r="E285" s="5"/>
      <c r="G285" s="5"/>
    </row>
    <row r="286" spans="4:7" x14ac:dyDescent="0.2">
      <c r="D286" s="5"/>
      <c r="E286" s="5"/>
      <c r="G286" s="5"/>
    </row>
    <row r="287" spans="4:7" x14ac:dyDescent="0.2">
      <c r="D287" s="5"/>
      <c r="E287" s="5"/>
      <c r="G287" s="5"/>
    </row>
    <row r="288" spans="4:7" x14ac:dyDescent="0.2">
      <c r="D288" s="5"/>
      <c r="E288" s="5"/>
      <c r="G288" s="5"/>
    </row>
    <row r="289" spans="4:7" x14ac:dyDescent="0.2">
      <c r="D289" s="5"/>
      <c r="E289" s="5"/>
      <c r="G289" s="5"/>
    </row>
    <row r="290" spans="4:7" x14ac:dyDescent="0.2">
      <c r="D290" s="5"/>
      <c r="E290" s="5"/>
      <c r="G290" s="5"/>
    </row>
    <row r="291" spans="4:7" x14ac:dyDescent="0.2">
      <c r="D291" s="5"/>
      <c r="E291" s="5"/>
      <c r="G291" s="5"/>
    </row>
    <row r="292" spans="4:7" x14ac:dyDescent="0.2">
      <c r="D292" s="5"/>
      <c r="E292" s="5"/>
      <c r="G292" s="5"/>
    </row>
    <row r="293" spans="4:7" x14ac:dyDescent="0.2">
      <c r="D293" s="5"/>
      <c r="E293" s="5"/>
      <c r="G293" s="5"/>
    </row>
    <row r="294" spans="4:7" x14ac:dyDescent="0.2">
      <c r="D294" s="5"/>
      <c r="E294" s="5"/>
      <c r="G294" s="5"/>
    </row>
    <row r="295" spans="4:7" x14ac:dyDescent="0.2">
      <c r="D295" s="5"/>
      <c r="E295" s="5"/>
      <c r="G295" s="5"/>
    </row>
    <row r="296" spans="4:7" x14ac:dyDescent="0.2">
      <c r="D296" s="5"/>
      <c r="E296" s="5"/>
      <c r="G296" s="5"/>
    </row>
    <row r="297" spans="4:7" x14ac:dyDescent="0.2">
      <c r="D297" s="5"/>
      <c r="E297" s="5"/>
      <c r="G297" s="5"/>
    </row>
    <row r="298" spans="4:7" x14ac:dyDescent="0.2">
      <c r="D298" s="5"/>
      <c r="E298" s="5"/>
      <c r="G298" s="5"/>
    </row>
    <row r="299" spans="4:7" x14ac:dyDescent="0.2">
      <c r="D299" s="5"/>
      <c r="E299" s="5"/>
      <c r="G299" s="5"/>
    </row>
    <row r="300" spans="4:7" x14ac:dyDescent="0.2">
      <c r="D300" s="5"/>
      <c r="E300" s="5"/>
      <c r="G300" s="5"/>
    </row>
    <row r="301" spans="4:7" x14ac:dyDescent="0.2">
      <c r="D301" s="5"/>
      <c r="E301" s="5"/>
      <c r="G301" s="5"/>
    </row>
    <row r="302" spans="4:7" x14ac:dyDescent="0.2">
      <c r="D302" s="5"/>
      <c r="E302" s="5"/>
      <c r="G302" s="5"/>
    </row>
    <row r="303" spans="4:7" x14ac:dyDescent="0.2">
      <c r="D303" s="5"/>
      <c r="E303" s="5"/>
      <c r="G303" s="5"/>
    </row>
    <row r="304" spans="4:7" x14ac:dyDescent="0.2">
      <c r="D304" s="5"/>
      <c r="E304" s="5"/>
      <c r="G304" s="5"/>
    </row>
    <row r="305" spans="4:7" x14ac:dyDescent="0.2">
      <c r="D305" s="5"/>
      <c r="E305" s="5"/>
      <c r="G305" s="5"/>
    </row>
    <row r="306" spans="4:7" x14ac:dyDescent="0.2">
      <c r="D306" s="5"/>
      <c r="E306" s="5"/>
      <c r="G306" s="5"/>
    </row>
    <row r="307" spans="4:7" x14ac:dyDescent="0.2">
      <c r="D307" s="5"/>
      <c r="E307" s="5"/>
      <c r="G307" s="5"/>
    </row>
    <row r="308" spans="4:7" x14ac:dyDescent="0.2">
      <c r="D308" s="5"/>
      <c r="E308" s="5"/>
      <c r="G308" s="5"/>
    </row>
    <row r="309" spans="4:7" x14ac:dyDescent="0.2">
      <c r="D309" s="5"/>
      <c r="E309" s="5"/>
      <c r="G309" s="5"/>
    </row>
    <row r="310" spans="4:7" x14ac:dyDescent="0.2">
      <c r="D310" s="5"/>
      <c r="E310" s="5"/>
      <c r="G310" s="5"/>
    </row>
    <row r="311" spans="4:7" x14ac:dyDescent="0.2">
      <c r="D311" s="5"/>
      <c r="E311" s="5"/>
      <c r="G311" s="5"/>
    </row>
    <row r="312" spans="4:7" x14ac:dyDescent="0.2">
      <c r="D312" s="5"/>
      <c r="E312" s="5"/>
      <c r="G312" s="5"/>
    </row>
    <row r="313" spans="4:7" x14ac:dyDescent="0.2">
      <c r="D313" s="5"/>
      <c r="E313" s="5"/>
      <c r="G313" s="5"/>
    </row>
    <row r="314" spans="4:7" x14ac:dyDescent="0.2">
      <c r="D314" s="5"/>
      <c r="E314" s="5"/>
      <c r="G314" s="5"/>
    </row>
    <row r="315" spans="4:7" x14ac:dyDescent="0.2">
      <c r="D315" s="5"/>
      <c r="E315" s="5"/>
      <c r="G315" s="5"/>
    </row>
    <row r="316" spans="4:7" x14ac:dyDescent="0.2">
      <c r="D316" s="5"/>
      <c r="E316" s="5"/>
      <c r="G316" s="5"/>
    </row>
    <row r="317" spans="4:7" x14ac:dyDescent="0.2">
      <c r="D317" s="5"/>
      <c r="E317" s="5"/>
      <c r="G317" s="5"/>
    </row>
    <row r="318" spans="4:7" x14ac:dyDescent="0.2">
      <c r="D318" s="5"/>
      <c r="E318" s="5"/>
      <c r="G318" s="5"/>
    </row>
    <row r="319" spans="4:7" x14ac:dyDescent="0.2">
      <c r="D319" s="5"/>
      <c r="E319" s="5"/>
      <c r="G319" s="5"/>
    </row>
    <row r="320" spans="4:7" x14ac:dyDescent="0.2">
      <c r="D320" s="5"/>
      <c r="E320" s="5"/>
      <c r="G320" s="5"/>
    </row>
    <row r="321" spans="4:7" x14ac:dyDescent="0.2">
      <c r="D321" s="5"/>
      <c r="E321" s="5"/>
      <c r="G321" s="5"/>
    </row>
    <row r="322" spans="4:7" x14ac:dyDescent="0.2">
      <c r="D322" s="5"/>
      <c r="E322" s="5"/>
      <c r="G322" s="5"/>
    </row>
    <row r="323" spans="4:7" x14ac:dyDescent="0.2">
      <c r="D323" s="5"/>
      <c r="E323" s="5"/>
      <c r="G323" s="5"/>
    </row>
    <row r="324" spans="4:7" x14ac:dyDescent="0.2">
      <c r="D324" s="5"/>
      <c r="E324" s="5"/>
      <c r="G324" s="5"/>
    </row>
    <row r="325" spans="4:7" x14ac:dyDescent="0.2">
      <c r="D325" s="5"/>
      <c r="E325" s="5"/>
      <c r="G325" s="5"/>
    </row>
    <row r="326" spans="4:7" x14ac:dyDescent="0.2">
      <c r="D326" s="5"/>
      <c r="E326" s="5"/>
      <c r="G326" s="5"/>
    </row>
    <row r="327" spans="4:7" x14ac:dyDescent="0.2">
      <c r="D327" s="5"/>
      <c r="E327" s="5"/>
      <c r="G327" s="5"/>
    </row>
    <row r="328" spans="4:7" x14ac:dyDescent="0.2">
      <c r="D328" s="5"/>
      <c r="E328" s="5"/>
      <c r="G328" s="5"/>
    </row>
    <row r="329" spans="4:7" x14ac:dyDescent="0.2">
      <c r="D329" s="5"/>
      <c r="E329" s="5"/>
      <c r="G329" s="5"/>
    </row>
    <row r="330" spans="4:7" x14ac:dyDescent="0.2">
      <c r="D330" s="5"/>
      <c r="E330" s="5"/>
      <c r="G330" s="5"/>
    </row>
    <row r="331" spans="4:7" x14ac:dyDescent="0.2">
      <c r="D331" s="5"/>
      <c r="E331" s="5"/>
      <c r="G331" s="5"/>
    </row>
    <row r="332" spans="4:7" x14ac:dyDescent="0.2">
      <c r="D332" s="5"/>
      <c r="E332" s="5"/>
      <c r="G332" s="5"/>
    </row>
    <row r="333" spans="4:7" x14ac:dyDescent="0.2">
      <c r="D333" s="5"/>
      <c r="E333" s="5"/>
      <c r="G333" s="5"/>
    </row>
    <row r="334" spans="4:7" x14ac:dyDescent="0.2">
      <c r="D334" s="5"/>
      <c r="E334" s="5"/>
      <c r="G334" s="5"/>
    </row>
    <row r="335" spans="4:7" x14ac:dyDescent="0.2">
      <c r="D335" s="5"/>
      <c r="E335" s="5"/>
      <c r="G335" s="5"/>
    </row>
    <row r="336" spans="4:7" x14ac:dyDescent="0.2">
      <c r="D336" s="5"/>
      <c r="E336" s="5"/>
      <c r="G336" s="5"/>
    </row>
    <row r="337" spans="4:7" x14ac:dyDescent="0.2">
      <c r="D337" s="5"/>
      <c r="E337" s="5"/>
      <c r="G337" s="5"/>
    </row>
    <row r="338" spans="4:7" x14ac:dyDescent="0.2">
      <c r="D338" s="5"/>
      <c r="E338" s="5"/>
      <c r="G338" s="5"/>
    </row>
    <row r="339" spans="4:7" x14ac:dyDescent="0.2">
      <c r="D339" s="5"/>
      <c r="E339" s="5"/>
      <c r="G339" s="5"/>
    </row>
    <row r="340" spans="4:7" x14ac:dyDescent="0.2">
      <c r="D340" s="5"/>
      <c r="E340" s="5"/>
      <c r="G340" s="5"/>
    </row>
    <row r="341" spans="4:7" x14ac:dyDescent="0.2">
      <c r="D341" s="5"/>
      <c r="E341" s="5"/>
      <c r="G341" s="5"/>
    </row>
    <row r="342" spans="4:7" x14ac:dyDescent="0.2">
      <c r="D342" s="5"/>
      <c r="E342" s="5"/>
      <c r="G342" s="5"/>
    </row>
    <row r="343" spans="4:7" x14ac:dyDescent="0.2">
      <c r="D343" s="5"/>
      <c r="E343" s="5"/>
      <c r="G343" s="5"/>
    </row>
    <row r="344" spans="4:7" x14ac:dyDescent="0.2">
      <c r="D344" s="5"/>
      <c r="E344" s="5"/>
      <c r="G344" s="5"/>
    </row>
    <row r="345" spans="4:7" x14ac:dyDescent="0.2">
      <c r="D345" s="5"/>
      <c r="E345" s="5"/>
      <c r="G345" s="5"/>
    </row>
    <row r="346" spans="4:7" x14ac:dyDescent="0.2">
      <c r="D346" s="5"/>
      <c r="E346" s="5"/>
      <c r="G346" s="5"/>
    </row>
    <row r="347" spans="4:7" x14ac:dyDescent="0.2">
      <c r="D347" s="5"/>
      <c r="E347" s="5"/>
      <c r="G347" s="5"/>
    </row>
    <row r="348" spans="4:7" x14ac:dyDescent="0.2">
      <c r="D348" s="5"/>
      <c r="E348" s="5"/>
      <c r="G348" s="5"/>
    </row>
    <row r="349" spans="4:7" x14ac:dyDescent="0.2">
      <c r="D349" s="5"/>
      <c r="E349" s="5"/>
      <c r="G349" s="5"/>
    </row>
    <row r="350" spans="4:7" x14ac:dyDescent="0.2">
      <c r="D350" s="5"/>
      <c r="E350" s="5"/>
      <c r="G350" s="5"/>
    </row>
    <row r="351" spans="4:7" x14ac:dyDescent="0.2">
      <c r="D351" s="5"/>
      <c r="E351" s="5"/>
      <c r="G351" s="5"/>
    </row>
    <row r="352" spans="4:7" x14ac:dyDescent="0.2">
      <c r="D352" s="5"/>
      <c r="E352" s="5"/>
      <c r="G352" s="5"/>
    </row>
    <row r="353" spans="4:7" x14ac:dyDescent="0.2">
      <c r="D353" s="5"/>
      <c r="E353" s="5"/>
      <c r="G353" s="5"/>
    </row>
    <row r="354" spans="4:7" x14ac:dyDescent="0.2">
      <c r="D354" s="5"/>
      <c r="E354" s="5"/>
      <c r="G354" s="5"/>
    </row>
    <row r="355" spans="4:7" x14ac:dyDescent="0.2">
      <c r="D355" s="5"/>
      <c r="E355" s="5"/>
      <c r="G355" s="5"/>
    </row>
    <row r="356" spans="4:7" x14ac:dyDescent="0.2">
      <c r="D356" s="5"/>
      <c r="E356" s="5"/>
      <c r="G356" s="5"/>
    </row>
    <row r="357" spans="4:7" x14ac:dyDescent="0.2">
      <c r="D357" s="5"/>
      <c r="E357" s="5"/>
      <c r="G357" s="5"/>
    </row>
    <row r="358" spans="4:7" x14ac:dyDescent="0.2">
      <c r="D358" s="5"/>
      <c r="E358" s="5"/>
      <c r="G358" s="5"/>
    </row>
    <row r="359" spans="4:7" x14ac:dyDescent="0.2">
      <c r="D359" s="5"/>
      <c r="E359" s="5"/>
      <c r="G359" s="5"/>
    </row>
    <row r="360" spans="4:7" x14ac:dyDescent="0.2">
      <c r="D360" s="5"/>
      <c r="E360" s="5"/>
      <c r="G360" s="5"/>
    </row>
    <row r="361" spans="4:7" x14ac:dyDescent="0.2">
      <c r="D361" s="5"/>
      <c r="E361" s="5"/>
      <c r="G361" s="5"/>
    </row>
    <row r="362" spans="4:7" x14ac:dyDescent="0.2">
      <c r="D362" s="5"/>
      <c r="E362" s="5"/>
      <c r="G362" s="5"/>
    </row>
    <row r="363" spans="4:7" x14ac:dyDescent="0.2">
      <c r="D363" s="5"/>
      <c r="E363" s="5"/>
      <c r="G363" s="5"/>
    </row>
    <row r="364" spans="4:7" x14ac:dyDescent="0.2">
      <c r="D364" s="5"/>
      <c r="E364" s="5"/>
      <c r="G364" s="5"/>
    </row>
    <row r="365" spans="4:7" x14ac:dyDescent="0.2">
      <c r="D365" s="5"/>
      <c r="E365" s="5"/>
      <c r="G365" s="5"/>
    </row>
    <row r="366" spans="4:7" x14ac:dyDescent="0.2">
      <c r="D366" s="5"/>
      <c r="E366" s="5"/>
      <c r="G366" s="5"/>
    </row>
    <row r="367" spans="4:7" x14ac:dyDescent="0.2">
      <c r="D367" s="5"/>
      <c r="E367" s="5"/>
      <c r="G367" s="5"/>
    </row>
    <row r="368" spans="4:7" x14ac:dyDescent="0.2">
      <c r="D368" s="5"/>
      <c r="E368" s="5"/>
      <c r="G368" s="5"/>
    </row>
    <row r="369" spans="4:7" x14ac:dyDescent="0.2">
      <c r="D369" s="5"/>
      <c r="E369" s="5"/>
      <c r="G369" s="5"/>
    </row>
    <row r="370" spans="4:7" x14ac:dyDescent="0.2">
      <c r="D370" s="5"/>
      <c r="E370" s="5"/>
      <c r="G370" s="5"/>
    </row>
    <row r="371" spans="4:7" x14ac:dyDescent="0.2">
      <c r="D371" s="5"/>
      <c r="E371" s="5"/>
      <c r="G371" s="5"/>
    </row>
    <row r="372" spans="4:7" x14ac:dyDescent="0.2">
      <c r="D372" s="5"/>
      <c r="E372" s="5"/>
      <c r="G372" s="5"/>
    </row>
    <row r="373" spans="4:7" x14ac:dyDescent="0.2">
      <c r="D373" s="5"/>
      <c r="E373" s="5"/>
      <c r="G373" s="5"/>
    </row>
    <row r="374" spans="4:7" x14ac:dyDescent="0.2">
      <c r="D374" s="5"/>
      <c r="E374" s="5"/>
      <c r="G374" s="5"/>
    </row>
    <row r="375" spans="4:7" x14ac:dyDescent="0.2">
      <c r="D375" s="5"/>
      <c r="E375" s="5"/>
      <c r="G375" s="5"/>
    </row>
    <row r="376" spans="4:7" x14ac:dyDescent="0.2">
      <c r="D376" s="5"/>
      <c r="E376" s="5"/>
      <c r="G376" s="5"/>
    </row>
    <row r="377" spans="4:7" x14ac:dyDescent="0.2">
      <c r="D377" s="5"/>
      <c r="E377" s="5"/>
      <c r="G377" s="5"/>
    </row>
    <row r="378" spans="4:7" x14ac:dyDescent="0.2">
      <c r="D378" s="5"/>
      <c r="E378" s="5"/>
      <c r="G378" s="5"/>
    </row>
    <row r="379" spans="4:7" x14ac:dyDescent="0.2">
      <c r="D379" s="5"/>
      <c r="E379" s="5"/>
      <c r="G379" s="5"/>
    </row>
    <row r="380" spans="4:7" x14ac:dyDescent="0.2">
      <c r="D380" s="5"/>
      <c r="E380" s="5"/>
      <c r="G380" s="5"/>
    </row>
    <row r="381" spans="4:7" x14ac:dyDescent="0.2">
      <c r="D381" s="5"/>
      <c r="E381" s="5"/>
      <c r="G381" s="5"/>
    </row>
    <row r="382" spans="4:7" x14ac:dyDescent="0.2">
      <c r="D382" s="5"/>
      <c r="E382" s="5"/>
      <c r="G382" s="5"/>
    </row>
    <row r="383" spans="4:7" x14ac:dyDescent="0.2">
      <c r="D383" s="5"/>
      <c r="E383" s="5"/>
      <c r="G383" s="5"/>
    </row>
    <row r="384" spans="4:7" x14ac:dyDescent="0.2">
      <c r="D384" s="5"/>
      <c r="E384" s="5"/>
      <c r="G384" s="5"/>
    </row>
    <row r="385" spans="4:7" x14ac:dyDescent="0.2">
      <c r="D385" s="5"/>
      <c r="E385" s="5"/>
      <c r="G385" s="5"/>
    </row>
    <row r="386" spans="4:7" x14ac:dyDescent="0.2">
      <c r="D386" s="5"/>
      <c r="E386" s="5"/>
      <c r="G386" s="5"/>
    </row>
    <row r="387" spans="4:7" x14ac:dyDescent="0.2">
      <c r="D387" s="5"/>
      <c r="E387" s="5"/>
      <c r="G387" s="5"/>
    </row>
    <row r="388" spans="4:7" x14ac:dyDescent="0.2">
      <c r="D388" s="5"/>
      <c r="E388" s="5"/>
      <c r="G388" s="5"/>
    </row>
    <row r="389" spans="4:7" x14ac:dyDescent="0.2">
      <c r="D389" s="5"/>
      <c r="E389" s="5"/>
      <c r="G389" s="5"/>
    </row>
    <row r="390" spans="4:7" x14ac:dyDescent="0.2">
      <c r="D390" s="5"/>
      <c r="E390" s="5"/>
      <c r="G390" s="5"/>
    </row>
    <row r="391" spans="4:7" x14ac:dyDescent="0.2">
      <c r="D391" s="5"/>
      <c r="E391" s="5"/>
      <c r="G391" s="5"/>
    </row>
    <row r="392" spans="4:7" x14ac:dyDescent="0.2">
      <c r="D392" s="5"/>
      <c r="E392" s="5"/>
      <c r="G392" s="5"/>
    </row>
    <row r="393" spans="4:7" x14ac:dyDescent="0.2">
      <c r="D393" s="5"/>
      <c r="E393" s="5"/>
      <c r="G393" s="5"/>
    </row>
    <row r="394" spans="4:7" x14ac:dyDescent="0.2">
      <c r="D394" s="5"/>
      <c r="E394" s="5"/>
      <c r="G394" s="5"/>
    </row>
    <row r="395" spans="4:7" x14ac:dyDescent="0.2">
      <c r="D395" s="5"/>
      <c r="E395" s="5"/>
      <c r="G395" s="5"/>
    </row>
    <row r="396" spans="4:7" x14ac:dyDescent="0.2">
      <c r="D396" s="5"/>
      <c r="E396" s="5"/>
      <c r="G396" s="5"/>
    </row>
    <row r="397" spans="4:7" x14ac:dyDescent="0.2">
      <c r="D397" s="5"/>
      <c r="E397" s="5"/>
      <c r="G397" s="5"/>
    </row>
    <row r="398" spans="4:7" x14ac:dyDescent="0.2">
      <c r="D398" s="5"/>
      <c r="E398" s="5"/>
      <c r="G398" s="5"/>
    </row>
    <row r="399" spans="4:7" x14ac:dyDescent="0.2">
      <c r="D399" s="5"/>
      <c r="E399" s="5"/>
      <c r="G399" s="5"/>
    </row>
    <row r="400" spans="4:7" x14ac:dyDescent="0.2">
      <c r="D400" s="5"/>
      <c r="E400" s="5"/>
      <c r="G400" s="5"/>
    </row>
    <row r="401" spans="4:7" x14ac:dyDescent="0.2">
      <c r="D401" s="5"/>
      <c r="E401" s="5"/>
      <c r="G401" s="5"/>
    </row>
    <row r="402" spans="4:7" x14ac:dyDescent="0.2">
      <c r="D402" s="5"/>
      <c r="E402" s="5"/>
      <c r="G402" s="5"/>
    </row>
    <row r="403" spans="4:7" x14ac:dyDescent="0.2">
      <c r="D403" s="5"/>
      <c r="E403" s="5"/>
      <c r="G403" s="5"/>
    </row>
    <row r="404" spans="4:7" x14ac:dyDescent="0.2">
      <c r="D404" s="5"/>
      <c r="E404" s="5"/>
      <c r="G404" s="5"/>
    </row>
    <row r="405" spans="4:7" x14ac:dyDescent="0.2">
      <c r="D405" s="5"/>
      <c r="E405" s="5"/>
      <c r="G405" s="5"/>
    </row>
    <row r="406" spans="4:7" x14ac:dyDescent="0.2">
      <c r="D406" s="5"/>
      <c r="E406" s="5"/>
      <c r="G406" s="5"/>
    </row>
    <row r="407" spans="4:7" x14ac:dyDescent="0.2">
      <c r="D407" s="5"/>
      <c r="E407" s="5"/>
      <c r="G407" s="5"/>
    </row>
    <row r="408" spans="4:7" x14ac:dyDescent="0.2">
      <c r="D408" s="5"/>
      <c r="E408" s="5"/>
      <c r="G408" s="5"/>
    </row>
    <row r="409" spans="4:7" x14ac:dyDescent="0.2">
      <c r="D409" s="5"/>
      <c r="E409" s="5"/>
      <c r="G409" s="5"/>
    </row>
    <row r="410" spans="4:7" x14ac:dyDescent="0.2">
      <c r="D410" s="5"/>
      <c r="E410" s="5"/>
      <c r="G410" s="5"/>
    </row>
    <row r="411" spans="4:7" x14ac:dyDescent="0.2">
      <c r="D411" s="5"/>
      <c r="E411" s="5"/>
      <c r="G411" s="5"/>
    </row>
    <row r="412" spans="4:7" x14ac:dyDescent="0.2">
      <c r="D412" s="5"/>
      <c r="E412" s="5"/>
      <c r="G412" s="5"/>
    </row>
    <row r="413" spans="4:7" x14ac:dyDescent="0.2">
      <c r="D413" s="5"/>
      <c r="E413" s="5"/>
      <c r="G413" s="5"/>
    </row>
    <row r="414" spans="4:7" x14ac:dyDescent="0.2">
      <c r="D414" s="5"/>
      <c r="E414" s="5"/>
      <c r="G414" s="5"/>
    </row>
    <row r="415" spans="4:7" x14ac:dyDescent="0.2">
      <c r="D415" s="5"/>
      <c r="E415" s="5"/>
      <c r="G415" s="5"/>
    </row>
    <row r="416" spans="4:7" x14ac:dyDescent="0.2">
      <c r="D416" s="5"/>
      <c r="E416" s="5"/>
      <c r="G416" s="5"/>
    </row>
    <row r="417" spans="4:7" x14ac:dyDescent="0.2">
      <c r="D417" s="5"/>
      <c r="E417" s="5"/>
      <c r="G417" s="5"/>
    </row>
    <row r="418" spans="4:7" x14ac:dyDescent="0.2">
      <c r="D418" s="5"/>
      <c r="E418" s="5"/>
      <c r="G418" s="5"/>
    </row>
    <row r="419" spans="4:7" x14ac:dyDescent="0.2">
      <c r="D419" s="5"/>
      <c r="E419" s="5"/>
      <c r="G419" s="5"/>
    </row>
    <row r="420" spans="4:7" x14ac:dyDescent="0.2">
      <c r="D420" s="5"/>
      <c r="E420" s="5"/>
      <c r="G420" s="5"/>
    </row>
    <row r="421" spans="4:7" x14ac:dyDescent="0.2">
      <c r="D421" s="5"/>
      <c r="E421" s="5"/>
      <c r="G421" s="5"/>
    </row>
    <row r="422" spans="4:7" x14ac:dyDescent="0.2">
      <c r="D422" s="5"/>
      <c r="E422" s="5"/>
      <c r="G422" s="5"/>
    </row>
    <row r="423" spans="4:7" x14ac:dyDescent="0.2">
      <c r="D423" s="5"/>
      <c r="E423" s="5"/>
      <c r="G423" s="5"/>
    </row>
    <row r="424" spans="4:7" x14ac:dyDescent="0.2">
      <c r="D424" s="5"/>
      <c r="E424" s="5"/>
      <c r="G424" s="5"/>
    </row>
    <row r="425" spans="4:7" x14ac:dyDescent="0.2">
      <c r="D425" s="5"/>
      <c r="E425" s="5"/>
      <c r="G425" s="5"/>
    </row>
    <row r="426" spans="4:7" x14ac:dyDescent="0.2">
      <c r="D426" s="5"/>
      <c r="E426" s="5"/>
      <c r="G426" s="5"/>
    </row>
    <row r="427" spans="4:7" x14ac:dyDescent="0.2">
      <c r="D427" s="5"/>
      <c r="E427" s="5"/>
      <c r="G427" s="5"/>
    </row>
    <row r="428" spans="4:7" x14ac:dyDescent="0.2">
      <c r="D428" s="5"/>
      <c r="E428" s="5"/>
      <c r="G428" s="5"/>
    </row>
    <row r="429" spans="4:7" x14ac:dyDescent="0.2">
      <c r="D429" s="5"/>
      <c r="E429" s="5"/>
      <c r="G429" s="5"/>
    </row>
    <row r="430" spans="4:7" x14ac:dyDescent="0.2">
      <c r="D430" s="5"/>
      <c r="E430" s="5"/>
      <c r="G430" s="5"/>
    </row>
    <row r="431" spans="4:7" x14ac:dyDescent="0.2">
      <c r="D431" s="5"/>
      <c r="E431" s="5"/>
      <c r="G431" s="5"/>
    </row>
    <row r="432" spans="4:7" x14ac:dyDescent="0.2">
      <c r="D432" s="5"/>
      <c r="E432" s="5"/>
      <c r="G432" s="5"/>
    </row>
    <row r="433" spans="4:7" x14ac:dyDescent="0.2">
      <c r="D433" s="5"/>
      <c r="E433" s="5"/>
      <c r="G433" s="5"/>
    </row>
    <row r="434" spans="4:7" x14ac:dyDescent="0.2">
      <c r="D434" s="5"/>
      <c r="E434" s="5"/>
      <c r="G434" s="5"/>
    </row>
    <row r="435" spans="4:7" x14ac:dyDescent="0.2">
      <c r="D435" s="5"/>
      <c r="E435" s="5"/>
      <c r="G435" s="5"/>
    </row>
    <row r="436" spans="4:7" x14ac:dyDescent="0.2">
      <c r="D436" s="5"/>
      <c r="E436" s="5"/>
      <c r="G436" s="5"/>
    </row>
    <row r="437" spans="4:7" x14ac:dyDescent="0.2">
      <c r="D437" s="5"/>
      <c r="E437" s="5"/>
      <c r="G437" s="5"/>
    </row>
    <row r="438" spans="4:7" x14ac:dyDescent="0.2">
      <c r="D438" s="5"/>
      <c r="E438" s="5"/>
      <c r="G438" s="5"/>
    </row>
    <row r="439" spans="4:7" x14ac:dyDescent="0.2">
      <c r="D439" s="5"/>
      <c r="E439" s="5"/>
      <c r="G439" s="5"/>
    </row>
    <row r="440" spans="4:7" x14ac:dyDescent="0.2">
      <c r="D440" s="5"/>
      <c r="E440" s="5"/>
      <c r="G440" s="5"/>
    </row>
    <row r="441" spans="4:7" x14ac:dyDescent="0.2">
      <c r="D441" s="5"/>
      <c r="E441" s="5"/>
      <c r="G441" s="5"/>
    </row>
    <row r="442" spans="4:7" x14ac:dyDescent="0.2">
      <c r="D442" s="5"/>
      <c r="E442" s="5"/>
      <c r="G442" s="5"/>
    </row>
    <row r="443" spans="4:7" x14ac:dyDescent="0.2">
      <c r="D443" s="5"/>
      <c r="E443" s="5"/>
      <c r="G443" s="5"/>
    </row>
    <row r="444" spans="4:7" x14ac:dyDescent="0.2">
      <c r="D444" s="5"/>
      <c r="E444" s="5"/>
      <c r="G444" s="5"/>
    </row>
    <row r="445" spans="4:7" x14ac:dyDescent="0.2">
      <c r="D445" s="5"/>
      <c r="E445" s="5"/>
      <c r="G445" s="5"/>
    </row>
    <row r="446" spans="4:7" x14ac:dyDescent="0.2">
      <c r="D446" s="5"/>
      <c r="E446" s="5"/>
      <c r="G446" s="5"/>
    </row>
    <row r="447" spans="4:7" x14ac:dyDescent="0.2">
      <c r="D447" s="5"/>
      <c r="E447" s="5"/>
      <c r="G447" s="5"/>
    </row>
    <row r="448" spans="4:7" x14ac:dyDescent="0.2">
      <c r="D448" s="5"/>
      <c r="E448" s="5"/>
      <c r="G448" s="5"/>
    </row>
    <row r="449" spans="4:7" x14ac:dyDescent="0.2">
      <c r="D449" s="5"/>
      <c r="E449" s="5"/>
      <c r="G449" s="5"/>
    </row>
    <row r="450" spans="4:7" x14ac:dyDescent="0.2">
      <c r="D450" s="5"/>
      <c r="E450" s="5"/>
      <c r="G450" s="5"/>
    </row>
    <row r="451" spans="4:7" x14ac:dyDescent="0.2">
      <c r="D451" s="5"/>
      <c r="E451" s="5"/>
      <c r="G451" s="5"/>
    </row>
    <row r="452" spans="4:7" x14ac:dyDescent="0.2">
      <c r="D452" s="5"/>
      <c r="E452" s="5"/>
      <c r="G452" s="5"/>
    </row>
    <row r="453" spans="4:7" x14ac:dyDescent="0.2">
      <c r="D453" s="5"/>
      <c r="E453" s="5"/>
      <c r="G453" s="5"/>
    </row>
    <row r="454" spans="4:7" x14ac:dyDescent="0.2">
      <c r="D454" s="5"/>
      <c r="E454" s="5"/>
      <c r="G454" s="5"/>
    </row>
    <row r="455" spans="4:7" x14ac:dyDescent="0.2">
      <c r="D455" s="5"/>
      <c r="E455" s="5"/>
      <c r="G455" s="5"/>
    </row>
    <row r="456" spans="4:7" x14ac:dyDescent="0.2">
      <c r="D456" s="5"/>
      <c r="E456" s="5"/>
      <c r="G456" s="5"/>
    </row>
    <row r="457" spans="4:7" x14ac:dyDescent="0.2">
      <c r="D457" s="5"/>
      <c r="E457" s="5"/>
      <c r="G457" s="5"/>
    </row>
    <row r="458" spans="4:7" x14ac:dyDescent="0.2">
      <c r="D458" s="5"/>
      <c r="E458" s="5"/>
      <c r="G458" s="5"/>
    </row>
    <row r="459" spans="4:7" x14ac:dyDescent="0.2">
      <c r="D459" s="5"/>
      <c r="E459" s="5"/>
      <c r="G459" s="5"/>
    </row>
    <row r="460" spans="4:7" x14ac:dyDescent="0.2">
      <c r="D460" s="5"/>
      <c r="E460" s="5"/>
      <c r="G460" s="5"/>
    </row>
    <row r="461" spans="4:7" x14ac:dyDescent="0.2">
      <c r="D461" s="5"/>
      <c r="E461" s="5"/>
      <c r="G461" s="5"/>
    </row>
    <row r="462" spans="4:7" x14ac:dyDescent="0.2">
      <c r="D462" s="5"/>
      <c r="E462" s="5"/>
      <c r="G462" s="5"/>
    </row>
    <row r="463" spans="4:7" x14ac:dyDescent="0.2">
      <c r="D463" s="5"/>
      <c r="E463" s="5"/>
      <c r="G463" s="5"/>
    </row>
    <row r="464" spans="4:7" x14ac:dyDescent="0.2">
      <c r="D464" s="5"/>
      <c r="E464" s="5"/>
      <c r="G464" s="5"/>
    </row>
    <row r="465" spans="4:7" x14ac:dyDescent="0.2">
      <c r="D465" s="5"/>
      <c r="E465" s="5"/>
      <c r="G465" s="5"/>
    </row>
    <row r="466" spans="4:7" x14ac:dyDescent="0.2">
      <c r="D466" s="5"/>
      <c r="E466" s="5"/>
      <c r="G466" s="5"/>
    </row>
    <row r="467" spans="4:7" x14ac:dyDescent="0.2">
      <c r="D467" s="5"/>
      <c r="E467" s="5"/>
      <c r="G467" s="5"/>
    </row>
    <row r="468" spans="4:7" x14ac:dyDescent="0.2">
      <c r="D468" s="5"/>
      <c r="E468" s="5"/>
      <c r="G468" s="5"/>
    </row>
    <row r="469" spans="4:7" x14ac:dyDescent="0.2">
      <c r="D469" s="5"/>
      <c r="E469" s="5"/>
      <c r="G469" s="5"/>
    </row>
    <row r="470" spans="4:7" x14ac:dyDescent="0.2">
      <c r="D470" s="5"/>
      <c r="E470" s="5"/>
      <c r="G470" s="5"/>
    </row>
    <row r="471" spans="4:7" x14ac:dyDescent="0.2">
      <c r="D471" s="5"/>
      <c r="E471" s="5"/>
      <c r="G471" s="5"/>
    </row>
    <row r="472" spans="4:7" x14ac:dyDescent="0.2">
      <c r="D472" s="5"/>
      <c r="E472" s="5"/>
      <c r="G472" s="5"/>
    </row>
    <row r="473" spans="4:7" x14ac:dyDescent="0.2">
      <c r="D473" s="5"/>
      <c r="E473" s="5"/>
      <c r="G473" s="5"/>
    </row>
    <row r="474" spans="4:7" x14ac:dyDescent="0.2">
      <c r="D474" s="5"/>
      <c r="E474" s="5"/>
      <c r="G474" s="5"/>
    </row>
    <row r="475" spans="4:7" x14ac:dyDescent="0.2">
      <c r="D475" s="5"/>
      <c r="E475" s="5"/>
      <c r="G475" s="5"/>
    </row>
    <row r="476" spans="4:7" x14ac:dyDescent="0.2">
      <c r="D476" s="5"/>
      <c r="E476" s="5"/>
      <c r="G476" s="5"/>
    </row>
    <row r="477" spans="4:7" x14ac:dyDescent="0.2">
      <c r="D477" s="5"/>
      <c r="E477" s="5"/>
      <c r="G477" s="5"/>
    </row>
    <row r="478" spans="4:7" x14ac:dyDescent="0.2">
      <c r="D478" s="5"/>
      <c r="E478" s="5"/>
      <c r="G478" s="5"/>
    </row>
    <row r="479" spans="4:7" x14ac:dyDescent="0.2">
      <c r="D479" s="5"/>
      <c r="E479" s="5"/>
      <c r="G479" s="5"/>
    </row>
    <row r="480" spans="4:7" x14ac:dyDescent="0.2">
      <c r="D480" s="5"/>
      <c r="E480" s="5"/>
      <c r="G480" s="5"/>
    </row>
    <row r="481" spans="4:7" x14ac:dyDescent="0.2">
      <c r="D481" s="5"/>
      <c r="E481" s="5"/>
      <c r="G481" s="5"/>
    </row>
    <row r="482" spans="4:7" x14ac:dyDescent="0.2">
      <c r="D482" s="5"/>
      <c r="E482" s="5"/>
      <c r="G482" s="5"/>
    </row>
    <row r="483" spans="4:7" x14ac:dyDescent="0.2">
      <c r="D483" s="5"/>
      <c r="E483" s="5"/>
      <c r="G483" s="5"/>
    </row>
    <row r="484" spans="4:7" x14ac:dyDescent="0.2">
      <c r="D484" s="5"/>
      <c r="E484" s="5"/>
      <c r="G484" s="5"/>
    </row>
    <row r="485" spans="4:7" x14ac:dyDescent="0.2">
      <c r="D485" s="5"/>
      <c r="E485" s="5"/>
      <c r="G485" s="5"/>
    </row>
    <row r="486" spans="4:7" x14ac:dyDescent="0.2">
      <c r="D486" s="5"/>
      <c r="E486" s="5"/>
      <c r="G486" s="5"/>
    </row>
    <row r="487" spans="4:7" x14ac:dyDescent="0.2">
      <c r="D487" s="5"/>
      <c r="E487" s="5"/>
      <c r="G487" s="5"/>
    </row>
    <row r="488" spans="4:7" x14ac:dyDescent="0.2">
      <c r="D488" s="5"/>
      <c r="E488" s="5"/>
      <c r="G488" s="5"/>
    </row>
    <row r="489" spans="4:7" x14ac:dyDescent="0.2">
      <c r="D489" s="5"/>
      <c r="E489" s="5"/>
      <c r="G489" s="5"/>
    </row>
    <row r="490" spans="4:7" x14ac:dyDescent="0.2">
      <c r="D490" s="5"/>
      <c r="E490" s="5"/>
      <c r="G490" s="5"/>
    </row>
    <row r="491" spans="4:7" x14ac:dyDescent="0.2">
      <c r="D491" s="5"/>
      <c r="E491" s="5"/>
      <c r="G491" s="5"/>
    </row>
    <row r="492" spans="4:7" x14ac:dyDescent="0.2">
      <c r="D492" s="5"/>
      <c r="E492" s="5"/>
      <c r="G492" s="5"/>
    </row>
    <row r="493" spans="4:7" x14ac:dyDescent="0.2">
      <c r="D493" s="5"/>
      <c r="E493" s="5"/>
      <c r="G493" s="5"/>
    </row>
    <row r="494" spans="4:7" x14ac:dyDescent="0.2">
      <c r="D494" s="5"/>
      <c r="E494" s="5"/>
      <c r="G494" s="5"/>
    </row>
    <row r="495" spans="4:7" x14ac:dyDescent="0.2">
      <c r="D495" s="5"/>
      <c r="E495" s="5"/>
      <c r="G495" s="5"/>
    </row>
    <row r="496" spans="4:7" x14ac:dyDescent="0.2">
      <c r="D496" s="5"/>
      <c r="E496" s="5"/>
      <c r="G496" s="5"/>
    </row>
    <row r="497" spans="4:7" x14ac:dyDescent="0.2">
      <c r="D497" s="5"/>
      <c r="E497" s="5"/>
      <c r="G497" s="5"/>
    </row>
    <row r="498" spans="4:7" x14ac:dyDescent="0.2">
      <c r="D498" s="5"/>
      <c r="E498" s="5"/>
      <c r="G498" s="5"/>
    </row>
    <row r="499" spans="4:7" x14ac:dyDescent="0.2">
      <c r="D499" s="5"/>
      <c r="E499" s="5"/>
      <c r="G499" s="5"/>
    </row>
    <row r="500" spans="4:7" x14ac:dyDescent="0.2">
      <c r="D500" s="5"/>
      <c r="E500" s="5"/>
      <c r="G500" s="5"/>
    </row>
    <row r="501" spans="4:7" x14ac:dyDescent="0.2">
      <c r="D501" s="5"/>
      <c r="E501" s="5"/>
      <c r="G501" s="5"/>
    </row>
    <row r="502" spans="4:7" x14ac:dyDescent="0.2">
      <c r="D502" s="5"/>
      <c r="E502" s="5"/>
      <c r="G502" s="5"/>
    </row>
    <row r="503" spans="4:7" x14ac:dyDescent="0.2">
      <c r="D503" s="5"/>
      <c r="E503" s="5"/>
      <c r="G503" s="5"/>
    </row>
    <row r="504" spans="4:7" x14ac:dyDescent="0.2">
      <c r="D504" s="5"/>
      <c r="E504" s="5"/>
      <c r="G504" s="5"/>
    </row>
    <row r="505" spans="4:7" x14ac:dyDescent="0.2">
      <c r="D505" s="5"/>
      <c r="E505" s="5"/>
      <c r="G505" s="5"/>
    </row>
    <row r="506" spans="4:7" x14ac:dyDescent="0.2">
      <c r="D506" s="5"/>
      <c r="E506" s="5"/>
      <c r="G506" s="5"/>
    </row>
    <row r="507" spans="4:7" x14ac:dyDescent="0.2">
      <c r="D507" s="5"/>
      <c r="E507" s="5"/>
      <c r="G507" s="5"/>
    </row>
    <row r="508" spans="4:7" x14ac:dyDescent="0.2">
      <c r="D508" s="5"/>
      <c r="E508" s="5"/>
      <c r="G508" s="5"/>
    </row>
    <row r="509" spans="4:7" x14ac:dyDescent="0.2">
      <c r="D509" s="5"/>
      <c r="E509" s="5"/>
      <c r="G509" s="5"/>
    </row>
    <row r="510" spans="4:7" x14ac:dyDescent="0.2">
      <c r="D510" s="5"/>
      <c r="E510" s="5"/>
      <c r="G510" s="5"/>
    </row>
    <row r="511" spans="4:7" x14ac:dyDescent="0.2">
      <c r="D511" s="5"/>
      <c r="E511" s="5"/>
      <c r="G511" s="5"/>
    </row>
    <row r="512" spans="4:7" x14ac:dyDescent="0.2">
      <c r="D512" s="5"/>
      <c r="E512" s="5"/>
      <c r="G512" s="5"/>
    </row>
    <row r="513" spans="4:7" x14ac:dyDescent="0.2">
      <c r="D513" s="5"/>
      <c r="E513" s="5"/>
      <c r="G513" s="5"/>
    </row>
    <row r="514" spans="4:7" x14ac:dyDescent="0.2">
      <c r="D514" s="5"/>
      <c r="E514" s="5"/>
      <c r="G514" s="5"/>
    </row>
    <row r="515" spans="4:7" x14ac:dyDescent="0.2">
      <c r="D515" s="5"/>
      <c r="E515" s="5"/>
      <c r="G515" s="5"/>
    </row>
    <row r="516" spans="4:7" x14ac:dyDescent="0.2">
      <c r="D516" s="5"/>
      <c r="E516" s="5"/>
      <c r="G516" s="5"/>
    </row>
    <row r="517" spans="4:7" x14ac:dyDescent="0.2">
      <c r="D517" s="5"/>
      <c r="E517" s="5"/>
      <c r="G517" s="5"/>
    </row>
    <row r="518" spans="4:7" x14ac:dyDescent="0.2">
      <c r="D518" s="5"/>
      <c r="E518" s="5"/>
      <c r="G518" s="5"/>
    </row>
    <row r="519" spans="4:7" x14ac:dyDescent="0.2">
      <c r="D519" s="5"/>
      <c r="E519" s="5"/>
      <c r="G519" s="5"/>
    </row>
    <row r="520" spans="4:7" x14ac:dyDescent="0.2">
      <c r="D520" s="5"/>
      <c r="E520" s="5"/>
      <c r="G520" s="5"/>
    </row>
    <row r="521" spans="4:7" x14ac:dyDescent="0.2">
      <c r="D521" s="5"/>
      <c r="E521" s="5"/>
      <c r="G521" s="5"/>
    </row>
    <row r="522" spans="4:7" x14ac:dyDescent="0.2">
      <c r="D522" s="5"/>
      <c r="E522" s="5"/>
      <c r="G522" s="5"/>
    </row>
    <row r="523" spans="4:7" x14ac:dyDescent="0.2">
      <c r="D523" s="5"/>
      <c r="E523" s="5"/>
      <c r="G523" s="5"/>
    </row>
    <row r="524" spans="4:7" x14ac:dyDescent="0.2">
      <c r="D524" s="5"/>
      <c r="E524" s="5"/>
      <c r="G524" s="5"/>
    </row>
    <row r="525" spans="4:7" x14ac:dyDescent="0.2">
      <c r="D525" s="5"/>
      <c r="E525" s="5"/>
      <c r="G525" s="5"/>
    </row>
    <row r="526" spans="4:7" x14ac:dyDescent="0.2">
      <c r="D526" s="5"/>
      <c r="E526" s="5"/>
      <c r="G526" s="5"/>
    </row>
    <row r="527" spans="4:7" x14ac:dyDescent="0.2">
      <c r="D527" s="5"/>
      <c r="E527" s="5"/>
      <c r="G527" s="5"/>
    </row>
    <row r="528" spans="4:7" x14ac:dyDescent="0.2">
      <c r="D528" s="5"/>
      <c r="E528" s="5"/>
      <c r="G528" s="5"/>
    </row>
    <row r="529" spans="4:7" x14ac:dyDescent="0.2">
      <c r="D529" s="5"/>
      <c r="E529" s="5"/>
      <c r="G529" s="5"/>
    </row>
    <row r="530" spans="4:7" x14ac:dyDescent="0.2">
      <c r="D530" s="5"/>
      <c r="E530" s="5"/>
      <c r="G530" s="5"/>
    </row>
    <row r="531" spans="4:7" x14ac:dyDescent="0.2">
      <c r="D531" s="5"/>
      <c r="E531" s="5"/>
      <c r="G531" s="5"/>
    </row>
    <row r="532" spans="4:7" x14ac:dyDescent="0.2">
      <c r="D532" s="5"/>
      <c r="E532" s="5"/>
      <c r="G532" s="5"/>
    </row>
    <row r="533" spans="4:7" x14ac:dyDescent="0.2">
      <c r="D533" s="5"/>
      <c r="E533" s="5"/>
      <c r="G533" s="5"/>
    </row>
    <row r="534" spans="4:7" x14ac:dyDescent="0.2">
      <c r="D534" s="5"/>
      <c r="E534" s="5"/>
      <c r="G534" s="5"/>
    </row>
    <row r="535" spans="4:7" x14ac:dyDescent="0.2">
      <c r="D535" s="5"/>
      <c r="E535" s="5"/>
      <c r="G535" s="5"/>
    </row>
    <row r="536" spans="4:7" x14ac:dyDescent="0.2">
      <c r="D536" s="5"/>
      <c r="E536" s="5"/>
      <c r="G536" s="5"/>
    </row>
    <row r="537" spans="4:7" x14ac:dyDescent="0.2">
      <c r="D537" s="5"/>
      <c r="E537" s="5"/>
      <c r="G537" s="5"/>
    </row>
    <row r="538" spans="4:7" x14ac:dyDescent="0.2">
      <c r="D538" s="5"/>
      <c r="E538" s="5"/>
      <c r="G538" s="5"/>
    </row>
    <row r="539" spans="4:7" x14ac:dyDescent="0.2">
      <c r="D539" s="5"/>
      <c r="E539" s="5"/>
      <c r="G539" s="5"/>
    </row>
    <row r="540" spans="4:7" x14ac:dyDescent="0.2">
      <c r="D540" s="5"/>
      <c r="E540" s="5"/>
      <c r="G540" s="5"/>
    </row>
    <row r="541" spans="4:7" x14ac:dyDescent="0.2">
      <c r="D541" s="5"/>
      <c r="E541" s="5"/>
      <c r="G541" s="5"/>
    </row>
    <row r="542" spans="4:7" x14ac:dyDescent="0.2">
      <c r="D542" s="5"/>
      <c r="E542" s="5"/>
      <c r="G542" s="5"/>
    </row>
    <row r="543" spans="4:7" x14ac:dyDescent="0.2">
      <c r="D543" s="5"/>
      <c r="E543" s="5"/>
      <c r="G543" s="5"/>
    </row>
    <row r="544" spans="4:7" x14ac:dyDescent="0.2">
      <c r="D544" s="5"/>
      <c r="E544" s="5"/>
      <c r="G544" s="5"/>
    </row>
    <row r="545" spans="4:7" x14ac:dyDescent="0.2">
      <c r="D545" s="5"/>
      <c r="E545" s="5"/>
      <c r="G545" s="5"/>
    </row>
    <row r="546" spans="4:7" x14ac:dyDescent="0.2">
      <c r="D546" s="5"/>
      <c r="E546" s="5"/>
      <c r="G546" s="5"/>
    </row>
    <row r="547" spans="4:7" x14ac:dyDescent="0.2">
      <c r="D547" s="5"/>
      <c r="E547" s="5"/>
      <c r="G547" s="5"/>
    </row>
    <row r="548" spans="4:7" x14ac:dyDescent="0.2">
      <c r="D548" s="5"/>
      <c r="E548" s="5"/>
      <c r="G548" s="5"/>
    </row>
    <row r="549" spans="4:7" x14ac:dyDescent="0.2">
      <c r="D549" s="5"/>
      <c r="E549" s="5"/>
      <c r="G549" s="5"/>
    </row>
    <row r="550" spans="4:7" x14ac:dyDescent="0.2">
      <c r="D550" s="5"/>
      <c r="E550" s="5"/>
      <c r="G550" s="5"/>
    </row>
    <row r="551" spans="4:7" x14ac:dyDescent="0.2">
      <c r="D551" s="5"/>
      <c r="E551" s="5"/>
      <c r="G551" s="5"/>
    </row>
    <row r="552" spans="4:7" x14ac:dyDescent="0.2">
      <c r="D552" s="5"/>
      <c r="E552" s="5"/>
      <c r="G552" s="5"/>
    </row>
    <row r="553" spans="4:7" x14ac:dyDescent="0.2">
      <c r="D553" s="5"/>
      <c r="E553" s="5"/>
      <c r="G553" s="5"/>
    </row>
    <row r="554" spans="4:7" x14ac:dyDescent="0.2">
      <c r="D554" s="5"/>
      <c r="E554" s="5"/>
      <c r="G554" s="5"/>
    </row>
    <row r="555" spans="4:7" x14ac:dyDescent="0.2">
      <c r="D555" s="5"/>
      <c r="E555" s="5"/>
      <c r="G555" s="5"/>
    </row>
    <row r="556" spans="4:7" x14ac:dyDescent="0.2">
      <c r="D556" s="5"/>
      <c r="E556" s="5"/>
      <c r="G556" s="5"/>
    </row>
    <row r="557" spans="4:7" x14ac:dyDescent="0.2">
      <c r="D557" s="5"/>
      <c r="E557" s="5"/>
      <c r="G557" s="5"/>
    </row>
    <row r="558" spans="4:7" x14ac:dyDescent="0.2">
      <c r="D558" s="5"/>
      <c r="E558" s="5"/>
      <c r="G558" s="5"/>
    </row>
    <row r="559" spans="4:7" x14ac:dyDescent="0.2">
      <c r="D559" s="5"/>
      <c r="E559" s="5"/>
      <c r="G559" s="5"/>
    </row>
    <row r="560" spans="4:7" x14ac:dyDescent="0.2">
      <c r="D560" s="5"/>
      <c r="E560" s="5"/>
      <c r="G560" s="5"/>
    </row>
    <row r="561" spans="4:7" x14ac:dyDescent="0.2">
      <c r="D561" s="5"/>
      <c r="E561" s="5"/>
      <c r="G561" s="5"/>
    </row>
    <row r="562" spans="4:7" x14ac:dyDescent="0.2">
      <c r="D562" s="5"/>
      <c r="E562" s="5"/>
      <c r="G562" s="5"/>
    </row>
    <row r="563" spans="4:7" x14ac:dyDescent="0.2">
      <c r="D563" s="5"/>
      <c r="E563" s="5"/>
      <c r="G563" s="5"/>
    </row>
    <row r="564" spans="4:7" x14ac:dyDescent="0.2">
      <c r="D564" s="5"/>
      <c r="E564" s="5"/>
      <c r="G564" s="5"/>
    </row>
    <row r="565" spans="4:7" x14ac:dyDescent="0.2">
      <c r="D565" s="5"/>
      <c r="E565" s="5"/>
      <c r="G565" s="5"/>
    </row>
    <row r="566" spans="4:7" x14ac:dyDescent="0.2">
      <c r="D566" s="5"/>
      <c r="E566" s="5"/>
      <c r="G566" s="5"/>
    </row>
    <row r="567" spans="4:7" x14ac:dyDescent="0.2">
      <c r="D567" s="5"/>
      <c r="E567" s="5"/>
      <c r="G567" s="5"/>
    </row>
    <row r="568" spans="4:7" x14ac:dyDescent="0.2">
      <c r="D568" s="5"/>
      <c r="E568" s="5"/>
      <c r="G568" s="5"/>
    </row>
    <row r="569" spans="4:7" x14ac:dyDescent="0.2">
      <c r="D569" s="5"/>
      <c r="E569" s="5"/>
      <c r="G569" s="5"/>
    </row>
    <row r="570" spans="4:7" x14ac:dyDescent="0.2">
      <c r="D570" s="5"/>
      <c r="E570" s="5"/>
      <c r="G570" s="5"/>
    </row>
    <row r="571" spans="4:7" x14ac:dyDescent="0.2">
      <c r="D571" s="5"/>
      <c r="E571" s="5"/>
      <c r="G571" s="5"/>
    </row>
    <row r="572" spans="4:7" x14ac:dyDescent="0.2">
      <c r="D572" s="5"/>
      <c r="E572" s="5"/>
      <c r="G572" s="5"/>
    </row>
    <row r="573" spans="4:7" x14ac:dyDescent="0.2">
      <c r="D573" s="5"/>
      <c r="E573" s="5"/>
      <c r="G573" s="5"/>
    </row>
    <row r="574" spans="4:7" x14ac:dyDescent="0.2">
      <c r="D574" s="5"/>
      <c r="E574" s="5"/>
      <c r="G574" s="5"/>
    </row>
    <row r="575" spans="4:7" x14ac:dyDescent="0.2">
      <c r="D575" s="5"/>
      <c r="E575" s="5"/>
      <c r="G575" s="5"/>
    </row>
    <row r="576" spans="4:7" x14ac:dyDescent="0.2">
      <c r="D576" s="5"/>
      <c r="E576" s="5"/>
      <c r="G576" s="5"/>
    </row>
    <row r="577" spans="4:7" x14ac:dyDescent="0.2">
      <c r="D577" s="5"/>
      <c r="E577" s="5"/>
      <c r="G577" s="5"/>
    </row>
    <row r="578" spans="4:7" x14ac:dyDescent="0.2">
      <c r="D578" s="5"/>
      <c r="E578" s="5"/>
      <c r="G578" s="5"/>
    </row>
    <row r="579" spans="4:7" x14ac:dyDescent="0.2">
      <c r="D579" s="5"/>
      <c r="E579" s="5"/>
      <c r="G579" s="5"/>
    </row>
    <row r="580" spans="4:7" x14ac:dyDescent="0.2">
      <c r="D580" s="5"/>
      <c r="E580" s="5"/>
      <c r="G580" s="5"/>
    </row>
    <row r="581" spans="4:7" x14ac:dyDescent="0.2">
      <c r="D581" s="5"/>
      <c r="E581" s="5"/>
      <c r="G581" s="5"/>
    </row>
    <row r="582" spans="4:7" x14ac:dyDescent="0.2">
      <c r="D582" s="5"/>
      <c r="E582" s="5"/>
      <c r="G582" s="5"/>
    </row>
    <row r="583" spans="4:7" x14ac:dyDescent="0.2">
      <c r="D583" s="5"/>
      <c r="E583" s="5"/>
      <c r="G583" s="5"/>
    </row>
    <row r="584" spans="4:7" x14ac:dyDescent="0.2">
      <c r="D584" s="5"/>
      <c r="E584" s="5"/>
      <c r="G584" s="5"/>
    </row>
    <row r="585" spans="4:7" x14ac:dyDescent="0.2">
      <c r="D585" s="5"/>
      <c r="E585" s="5"/>
      <c r="G585" s="5"/>
    </row>
    <row r="586" spans="4:7" x14ac:dyDescent="0.2">
      <c r="D586" s="5"/>
      <c r="E586" s="5"/>
      <c r="G586" s="5"/>
    </row>
    <row r="587" spans="4:7" x14ac:dyDescent="0.2">
      <c r="D587" s="5"/>
      <c r="E587" s="5"/>
      <c r="G587" s="5"/>
    </row>
    <row r="588" spans="4:7" x14ac:dyDescent="0.2">
      <c r="D588" s="5"/>
      <c r="E588" s="5"/>
      <c r="G588" s="5"/>
    </row>
    <row r="589" spans="4:7" x14ac:dyDescent="0.2">
      <c r="D589" s="5"/>
      <c r="E589" s="5"/>
      <c r="G589" s="5"/>
    </row>
    <row r="590" spans="4:7" x14ac:dyDescent="0.2">
      <c r="D590" s="5"/>
      <c r="E590" s="5"/>
      <c r="G590" s="5"/>
    </row>
    <row r="591" spans="4:7" x14ac:dyDescent="0.2">
      <c r="D591" s="5"/>
      <c r="E591" s="5"/>
      <c r="G591" s="5"/>
    </row>
    <row r="592" spans="4:7" x14ac:dyDescent="0.2">
      <c r="D592" s="5"/>
      <c r="E592" s="5"/>
      <c r="G592" s="5"/>
    </row>
    <row r="593" spans="4:8" x14ac:dyDescent="0.2">
      <c r="D593" s="5"/>
      <c r="E593" s="5"/>
      <c r="G593" s="5"/>
    </row>
    <row r="594" spans="4:8" x14ac:dyDescent="0.2">
      <c r="D594" s="5"/>
      <c r="E594" s="5"/>
      <c r="G594" s="5"/>
    </row>
    <row r="595" spans="4:8" x14ac:dyDescent="0.2">
      <c r="D595" s="5"/>
      <c r="E595" s="5"/>
      <c r="G595" s="5"/>
    </row>
    <row r="596" spans="4:8" x14ac:dyDescent="0.2">
      <c r="D596" s="5"/>
      <c r="E596" s="5"/>
      <c r="G596" s="5"/>
    </row>
    <row r="597" spans="4:8" x14ac:dyDescent="0.2">
      <c r="D597" s="5"/>
      <c r="E597" s="5"/>
      <c r="G597" s="5"/>
    </row>
    <row r="598" spans="4:8" x14ac:dyDescent="0.2">
      <c r="D598" s="5"/>
      <c r="E598" s="5"/>
      <c r="G598" s="5"/>
    </row>
    <row r="599" spans="4:8" x14ac:dyDescent="0.2">
      <c r="G599" s="5"/>
      <c r="H599" s="5"/>
    </row>
    <row r="600" spans="4:8" x14ac:dyDescent="0.2">
      <c r="G600" s="5"/>
      <c r="H600" s="5"/>
    </row>
    <row r="601" spans="4:8" x14ac:dyDescent="0.2">
      <c r="G601" s="5"/>
      <c r="H601" s="5"/>
    </row>
    <row r="602" spans="4:8" x14ac:dyDescent="0.2">
      <c r="G602" s="5"/>
      <c r="H602" s="5"/>
    </row>
    <row r="603" spans="4:8" x14ac:dyDescent="0.2">
      <c r="G603" s="5"/>
      <c r="H603" s="5"/>
    </row>
    <row r="604" spans="4:8" x14ac:dyDescent="0.2">
      <c r="G604" s="5"/>
      <c r="H604" s="5"/>
    </row>
    <row r="605" spans="4:8" x14ac:dyDescent="0.2">
      <c r="G605" s="5"/>
      <c r="H605" s="5"/>
    </row>
    <row r="606" spans="4:8" x14ac:dyDescent="0.2">
      <c r="G606" s="5"/>
      <c r="H606" s="5"/>
    </row>
    <row r="607" spans="4:8" x14ac:dyDescent="0.2">
      <c r="G607" s="5"/>
      <c r="H607" s="5"/>
    </row>
    <row r="608" spans="4:8" x14ac:dyDescent="0.2">
      <c r="G608" s="5"/>
      <c r="H608" s="5"/>
    </row>
    <row r="609" spans="7:8" x14ac:dyDescent="0.2">
      <c r="G609" s="5"/>
      <c r="H609" s="5"/>
    </row>
    <row r="610" spans="7:8" x14ac:dyDescent="0.2">
      <c r="G610" s="5"/>
      <c r="H610" s="5"/>
    </row>
    <row r="611" spans="7:8" x14ac:dyDescent="0.2">
      <c r="G611" s="5"/>
      <c r="H611" s="5"/>
    </row>
    <row r="612" spans="7:8" x14ac:dyDescent="0.2">
      <c r="G612" s="5"/>
      <c r="H612" s="5"/>
    </row>
    <row r="613" spans="7:8" x14ac:dyDescent="0.2">
      <c r="G613" s="5"/>
      <c r="H613" s="5"/>
    </row>
    <row r="614" spans="7:8" x14ac:dyDescent="0.2">
      <c r="G614" s="5"/>
      <c r="H614" s="5"/>
    </row>
    <row r="615" spans="7:8" x14ac:dyDescent="0.2">
      <c r="G615" s="5"/>
      <c r="H615" s="5"/>
    </row>
    <row r="616" spans="7:8" x14ac:dyDescent="0.2">
      <c r="G616" s="5"/>
      <c r="H616" s="5"/>
    </row>
    <row r="617" spans="7:8" x14ac:dyDescent="0.2">
      <c r="G617" s="5"/>
      <c r="H617" s="5"/>
    </row>
    <row r="618" spans="7:8" x14ac:dyDescent="0.2">
      <c r="G618" s="5"/>
      <c r="H618" s="5"/>
    </row>
    <row r="619" spans="7:8" x14ac:dyDescent="0.2">
      <c r="G619" s="5"/>
      <c r="H619" s="5"/>
    </row>
    <row r="620" spans="7:8" x14ac:dyDescent="0.2">
      <c r="G620" s="5"/>
      <c r="H620" s="5"/>
    </row>
    <row r="621" spans="7:8" x14ac:dyDescent="0.2">
      <c r="G621" s="5"/>
      <c r="H621" s="5"/>
    </row>
    <row r="622" spans="7:8" x14ac:dyDescent="0.2">
      <c r="G622" s="5"/>
      <c r="H622" s="5"/>
    </row>
    <row r="623" spans="7:8" x14ac:dyDescent="0.2">
      <c r="G623" s="5"/>
      <c r="H623" s="5"/>
    </row>
    <row r="624" spans="7:8" x14ac:dyDescent="0.2">
      <c r="G624" s="5"/>
      <c r="H624" s="5"/>
    </row>
    <row r="625" spans="7:8" x14ac:dyDescent="0.2">
      <c r="G625" s="5"/>
      <c r="H625" s="5"/>
    </row>
    <row r="626" spans="7:8" x14ac:dyDescent="0.2">
      <c r="G626" s="5"/>
      <c r="H626" s="5"/>
    </row>
    <row r="627" spans="7:8" x14ac:dyDescent="0.2">
      <c r="G627" s="5"/>
      <c r="H627" s="5"/>
    </row>
    <row r="628" spans="7:8" x14ac:dyDescent="0.2">
      <c r="G628" s="5"/>
      <c r="H628" s="5"/>
    </row>
    <row r="629" spans="7:8" x14ac:dyDescent="0.2">
      <c r="G629" s="5"/>
      <c r="H629" s="5"/>
    </row>
    <row r="630" spans="7:8" x14ac:dyDescent="0.2">
      <c r="G630" s="5"/>
      <c r="H630" s="5"/>
    </row>
    <row r="631" spans="7:8" x14ac:dyDescent="0.2">
      <c r="G631" s="5"/>
      <c r="H631" s="5"/>
    </row>
    <row r="632" spans="7:8" x14ac:dyDescent="0.2">
      <c r="G632" s="5"/>
      <c r="H632" s="5"/>
    </row>
    <row r="633" spans="7:8" x14ac:dyDescent="0.2">
      <c r="G633" s="5"/>
      <c r="H633" s="5"/>
    </row>
    <row r="634" spans="7:8" x14ac:dyDescent="0.2">
      <c r="G634" s="5"/>
      <c r="H634" s="5"/>
    </row>
    <row r="635" spans="7:8" x14ac:dyDescent="0.2">
      <c r="G635" s="5"/>
      <c r="H635" s="5"/>
    </row>
    <row r="636" spans="7:8" x14ac:dyDescent="0.2">
      <c r="G636" s="5"/>
      <c r="H636" s="5"/>
    </row>
    <row r="637" spans="7:8" x14ac:dyDescent="0.2">
      <c r="G637" s="5"/>
      <c r="H637" s="5"/>
    </row>
    <row r="638" spans="7:8" x14ac:dyDescent="0.2">
      <c r="G638" s="5"/>
      <c r="H638" s="5"/>
    </row>
    <row r="639" spans="7:8" x14ac:dyDescent="0.2">
      <c r="G639" s="5"/>
      <c r="H639" s="5"/>
    </row>
    <row r="640" spans="7:8" x14ac:dyDescent="0.2">
      <c r="G640" s="5"/>
      <c r="H640" s="5"/>
    </row>
    <row r="641" spans="7:8" x14ac:dyDescent="0.2">
      <c r="G641" s="5"/>
      <c r="H641" s="5"/>
    </row>
    <row r="642" spans="7:8" x14ac:dyDescent="0.2">
      <c r="G642" s="5"/>
      <c r="H642" s="5"/>
    </row>
    <row r="643" spans="7:8" x14ac:dyDescent="0.2">
      <c r="G643" s="5"/>
      <c r="H643" s="5"/>
    </row>
    <row r="644" spans="7:8" x14ac:dyDescent="0.2">
      <c r="G644" s="5"/>
      <c r="H644" s="5"/>
    </row>
    <row r="645" spans="7:8" x14ac:dyDescent="0.2">
      <c r="G645" s="5"/>
      <c r="H645" s="5"/>
    </row>
    <row r="646" spans="7:8" x14ac:dyDescent="0.2">
      <c r="G646" s="5"/>
      <c r="H646" s="5"/>
    </row>
    <row r="647" spans="7:8" x14ac:dyDescent="0.2">
      <c r="G647" s="5"/>
      <c r="H647" s="5"/>
    </row>
    <row r="648" spans="7:8" x14ac:dyDescent="0.2">
      <c r="G648" s="5"/>
      <c r="H648" s="5"/>
    </row>
    <row r="649" spans="7:8" x14ac:dyDescent="0.2">
      <c r="G649" s="5"/>
      <c r="H649" s="5"/>
    </row>
    <row r="650" spans="7:8" x14ac:dyDescent="0.2">
      <c r="G650" s="5"/>
      <c r="H650" s="5"/>
    </row>
    <row r="651" spans="7:8" x14ac:dyDescent="0.2">
      <c r="G651" s="5"/>
      <c r="H651" s="5"/>
    </row>
    <row r="652" spans="7:8" x14ac:dyDescent="0.2">
      <c r="G652" s="5"/>
      <c r="H652" s="5"/>
    </row>
    <row r="653" spans="7:8" x14ac:dyDescent="0.2">
      <c r="G653" s="5"/>
      <c r="H653" s="5"/>
    </row>
    <row r="654" spans="7:8" x14ac:dyDescent="0.2">
      <c r="G654" s="5"/>
      <c r="H654" s="5"/>
    </row>
    <row r="655" spans="7:8" x14ac:dyDescent="0.2">
      <c r="G655" s="5"/>
      <c r="H655" s="5"/>
    </row>
    <row r="656" spans="7:8" x14ac:dyDescent="0.2">
      <c r="G656" s="5"/>
      <c r="H656" s="5"/>
    </row>
    <row r="657" spans="7:8" x14ac:dyDescent="0.2">
      <c r="G657" s="5"/>
      <c r="H657" s="5"/>
    </row>
    <row r="658" spans="7:8" x14ac:dyDescent="0.2">
      <c r="G658" s="5"/>
      <c r="H658" s="5"/>
    </row>
    <row r="659" spans="7:8" x14ac:dyDescent="0.2">
      <c r="G659" s="5"/>
      <c r="H659" s="5"/>
    </row>
    <row r="660" spans="7:8" x14ac:dyDescent="0.2">
      <c r="G660" s="5"/>
      <c r="H660" s="5"/>
    </row>
    <row r="661" spans="7:8" x14ac:dyDescent="0.2">
      <c r="G661" s="5"/>
      <c r="H661" s="5"/>
    </row>
    <row r="662" spans="7:8" x14ac:dyDescent="0.2">
      <c r="G662" s="5"/>
      <c r="H662" s="5"/>
    </row>
    <row r="663" spans="7:8" x14ac:dyDescent="0.2">
      <c r="G663" s="5"/>
      <c r="H663" s="5"/>
    </row>
    <row r="664" spans="7:8" x14ac:dyDescent="0.2">
      <c r="G664" s="5"/>
      <c r="H664" s="5"/>
    </row>
    <row r="665" spans="7:8" x14ac:dyDescent="0.2">
      <c r="G665" s="5"/>
      <c r="H665" s="5"/>
    </row>
    <row r="666" spans="7:8" x14ac:dyDescent="0.2">
      <c r="G666" s="5"/>
      <c r="H666" s="5"/>
    </row>
    <row r="667" spans="7:8" x14ac:dyDescent="0.2">
      <c r="G667" s="5"/>
      <c r="H667" s="5"/>
    </row>
    <row r="668" spans="7:8" x14ac:dyDescent="0.2">
      <c r="G668" s="5"/>
      <c r="H668" s="5"/>
    </row>
    <row r="669" spans="7:8" x14ac:dyDescent="0.2">
      <c r="G669" s="5"/>
      <c r="H669" s="5"/>
    </row>
    <row r="670" spans="7:8" x14ac:dyDescent="0.2">
      <c r="G670" s="5"/>
      <c r="H670" s="5"/>
    </row>
    <row r="671" spans="7:8" x14ac:dyDescent="0.2">
      <c r="G671" s="5"/>
      <c r="H671" s="5"/>
    </row>
    <row r="672" spans="7:8" x14ac:dyDescent="0.2">
      <c r="G672" s="5"/>
      <c r="H672" s="5"/>
    </row>
    <row r="673" spans="7:8" x14ac:dyDescent="0.2">
      <c r="G673" s="5"/>
      <c r="H673" s="5"/>
    </row>
    <row r="674" spans="7:8" x14ac:dyDescent="0.2">
      <c r="G674" s="5"/>
      <c r="H674" s="5"/>
    </row>
    <row r="675" spans="7:8" x14ac:dyDescent="0.2">
      <c r="G675" s="5"/>
      <c r="H675" s="5"/>
    </row>
    <row r="676" spans="7:8" x14ac:dyDescent="0.2">
      <c r="G676" s="5"/>
      <c r="H676" s="5"/>
    </row>
    <row r="677" spans="7:8" x14ac:dyDescent="0.2">
      <c r="G677" s="5"/>
      <c r="H677" s="5"/>
    </row>
    <row r="678" spans="7:8" x14ac:dyDescent="0.2">
      <c r="G678" s="5"/>
      <c r="H678" s="5"/>
    </row>
    <row r="679" spans="7:8" x14ac:dyDescent="0.2">
      <c r="G679" s="5"/>
      <c r="H679" s="5"/>
    </row>
    <row r="680" spans="7:8" x14ac:dyDescent="0.2">
      <c r="G680" s="5"/>
      <c r="H680" s="5"/>
    </row>
    <row r="681" spans="7:8" x14ac:dyDescent="0.2">
      <c r="G681" s="5"/>
      <c r="H681" s="5"/>
    </row>
    <row r="682" spans="7:8" x14ac:dyDescent="0.2">
      <c r="G682" s="5"/>
      <c r="H682" s="5"/>
    </row>
    <row r="683" spans="7:8" x14ac:dyDescent="0.2">
      <c r="G683" s="5"/>
      <c r="H683" s="5"/>
    </row>
    <row r="684" spans="7:8" x14ac:dyDescent="0.2">
      <c r="G684" s="5"/>
      <c r="H684" s="5"/>
    </row>
    <row r="685" spans="7:8" x14ac:dyDescent="0.2">
      <c r="G685" s="5"/>
      <c r="H685" s="5"/>
    </row>
    <row r="686" spans="7:8" x14ac:dyDescent="0.2">
      <c r="G686" s="5"/>
      <c r="H686" s="5"/>
    </row>
    <row r="687" spans="7:8" x14ac:dyDescent="0.2">
      <c r="G687" s="5"/>
      <c r="H687" s="5"/>
    </row>
    <row r="688" spans="7:8" x14ac:dyDescent="0.2">
      <c r="G688" s="5"/>
      <c r="H688" s="5"/>
    </row>
    <row r="689" spans="7:8" x14ac:dyDescent="0.2">
      <c r="G689" s="5"/>
      <c r="H689" s="5"/>
    </row>
    <row r="690" spans="7:8" x14ac:dyDescent="0.2">
      <c r="G690" s="5"/>
      <c r="H690" s="5"/>
    </row>
    <row r="691" spans="7:8" x14ac:dyDescent="0.2">
      <c r="G691" s="5"/>
      <c r="H691" s="5"/>
    </row>
    <row r="692" spans="7:8" x14ac:dyDescent="0.2">
      <c r="G692" s="5"/>
      <c r="H692" s="5"/>
    </row>
    <row r="693" spans="7:8" x14ac:dyDescent="0.2">
      <c r="G693" s="5"/>
      <c r="H693" s="5"/>
    </row>
    <row r="694" spans="7:8" x14ac:dyDescent="0.2">
      <c r="G694" s="5"/>
      <c r="H694" s="5"/>
    </row>
    <row r="695" spans="7:8" x14ac:dyDescent="0.2">
      <c r="G695" s="5"/>
      <c r="H695" s="5"/>
    </row>
    <row r="696" spans="7:8" x14ac:dyDescent="0.2">
      <c r="G696" s="5"/>
      <c r="H696" s="5"/>
    </row>
    <row r="697" spans="7:8" x14ac:dyDescent="0.2">
      <c r="G697" s="5"/>
      <c r="H697" s="5"/>
    </row>
    <row r="698" spans="7:8" x14ac:dyDescent="0.2">
      <c r="G698" s="5"/>
      <c r="H698" s="5"/>
    </row>
    <row r="699" spans="7:8" x14ac:dyDescent="0.2">
      <c r="G699" s="5"/>
      <c r="H699" s="5"/>
    </row>
    <row r="700" spans="7:8" x14ac:dyDescent="0.2">
      <c r="G700" s="5"/>
      <c r="H700" s="5"/>
    </row>
    <row r="701" spans="7:8" x14ac:dyDescent="0.2">
      <c r="G701" s="5"/>
      <c r="H701" s="5"/>
    </row>
    <row r="702" spans="7:8" x14ac:dyDescent="0.2">
      <c r="G702" s="5"/>
      <c r="H702" s="5"/>
    </row>
    <row r="703" spans="7:8" x14ac:dyDescent="0.2">
      <c r="G703" s="5"/>
      <c r="H703" s="5"/>
    </row>
    <row r="704" spans="7:8" x14ac:dyDescent="0.2">
      <c r="G704" s="5"/>
      <c r="H704" s="5"/>
    </row>
    <row r="705" spans="7:8" x14ac:dyDescent="0.2">
      <c r="G705" s="5"/>
      <c r="H705" s="5"/>
    </row>
    <row r="706" spans="7:8" x14ac:dyDescent="0.2">
      <c r="G706" s="5"/>
      <c r="H706" s="5"/>
    </row>
    <row r="707" spans="7:8" x14ac:dyDescent="0.2">
      <c r="G707" s="5"/>
      <c r="H707" s="5"/>
    </row>
    <row r="708" spans="7:8" x14ac:dyDescent="0.2">
      <c r="G708" s="5"/>
      <c r="H708" s="5"/>
    </row>
    <row r="709" spans="7:8" x14ac:dyDescent="0.2">
      <c r="G709" s="5"/>
      <c r="H709" s="5"/>
    </row>
    <row r="710" spans="7:8" x14ac:dyDescent="0.2">
      <c r="G710" s="5"/>
      <c r="H710" s="5"/>
    </row>
    <row r="711" spans="7:8" x14ac:dyDescent="0.2">
      <c r="G711" s="5"/>
      <c r="H711" s="5"/>
    </row>
    <row r="712" spans="7:8" x14ac:dyDescent="0.2">
      <c r="G712" s="5"/>
      <c r="H712" s="5"/>
    </row>
    <row r="713" spans="7:8" x14ac:dyDescent="0.2">
      <c r="G713" s="5"/>
      <c r="H713" s="5"/>
    </row>
    <row r="714" spans="7:8" x14ac:dyDescent="0.2">
      <c r="G714" s="5"/>
      <c r="H714" s="5"/>
    </row>
    <row r="715" spans="7:8" x14ac:dyDescent="0.2">
      <c r="G715" s="5"/>
      <c r="H715" s="5"/>
    </row>
    <row r="716" spans="7:8" x14ac:dyDescent="0.2">
      <c r="G716" s="5"/>
      <c r="H716" s="5"/>
    </row>
    <row r="717" spans="7:8" x14ac:dyDescent="0.2">
      <c r="G717" s="5"/>
      <c r="H717" s="5"/>
    </row>
    <row r="718" spans="7:8" x14ac:dyDescent="0.2">
      <c r="G718" s="5"/>
      <c r="H718" s="5"/>
    </row>
    <row r="719" spans="7:8" x14ac:dyDescent="0.2">
      <c r="G719" s="5"/>
      <c r="H719" s="5"/>
    </row>
    <row r="720" spans="7:8" x14ac:dyDescent="0.2">
      <c r="G720" s="5"/>
      <c r="H720" s="5"/>
    </row>
    <row r="721" spans="7:8" x14ac:dyDescent="0.2">
      <c r="G721" s="5"/>
      <c r="H721" s="5"/>
    </row>
    <row r="722" spans="7:8" x14ac:dyDescent="0.2">
      <c r="G722" s="5"/>
      <c r="H722" s="5"/>
    </row>
    <row r="723" spans="7:8" x14ac:dyDescent="0.2">
      <c r="G723" s="5"/>
      <c r="H723" s="5"/>
    </row>
    <row r="724" spans="7:8" x14ac:dyDescent="0.2">
      <c r="G724" s="5"/>
      <c r="H724" s="5"/>
    </row>
    <row r="725" spans="7:8" x14ac:dyDescent="0.2">
      <c r="G725" s="5"/>
      <c r="H725" s="5"/>
    </row>
    <row r="726" spans="7:8" x14ac:dyDescent="0.2">
      <c r="G726" s="5"/>
      <c r="H726" s="5"/>
    </row>
    <row r="727" spans="7:8" x14ac:dyDescent="0.2">
      <c r="G727" s="5"/>
      <c r="H727" s="5"/>
    </row>
    <row r="728" spans="7:8" x14ac:dyDescent="0.2">
      <c r="G728" s="5"/>
      <c r="H728" s="5"/>
    </row>
    <row r="729" spans="7:8" x14ac:dyDescent="0.2">
      <c r="G729" s="5"/>
      <c r="H729" s="5"/>
    </row>
    <row r="730" spans="7:8" x14ac:dyDescent="0.2">
      <c r="G730" s="5"/>
      <c r="H730" s="5"/>
    </row>
    <row r="731" spans="7:8" x14ac:dyDescent="0.2">
      <c r="G731" s="5"/>
      <c r="H731" s="5"/>
    </row>
    <row r="732" spans="7:8" x14ac:dyDescent="0.2">
      <c r="G732" s="5"/>
      <c r="H732" s="5"/>
    </row>
    <row r="733" spans="7:8" x14ac:dyDescent="0.2">
      <c r="G733" s="5"/>
      <c r="H733" s="5"/>
    </row>
    <row r="734" spans="7:8" x14ac:dyDescent="0.2">
      <c r="G734" s="5"/>
      <c r="H734" s="5"/>
    </row>
    <row r="735" spans="7:8" x14ac:dyDescent="0.2">
      <c r="G735" s="5"/>
      <c r="H735" s="5"/>
    </row>
    <row r="736" spans="7:8" x14ac:dyDescent="0.2">
      <c r="G736" s="5"/>
      <c r="H736" s="5"/>
    </row>
    <row r="737" spans="7:8" x14ac:dyDescent="0.2">
      <c r="G737" s="5"/>
      <c r="H737" s="5"/>
    </row>
    <row r="738" spans="7:8" x14ac:dyDescent="0.2">
      <c r="G738" s="5"/>
      <c r="H738" s="5"/>
    </row>
    <row r="739" spans="7:8" x14ac:dyDescent="0.2">
      <c r="G739" s="5"/>
      <c r="H739" s="5"/>
    </row>
    <row r="740" spans="7:8" x14ac:dyDescent="0.2">
      <c r="G740" s="5"/>
      <c r="H740" s="5"/>
    </row>
    <row r="741" spans="7:8" x14ac:dyDescent="0.2">
      <c r="G741" s="5"/>
      <c r="H741" s="5"/>
    </row>
    <row r="742" spans="7:8" x14ac:dyDescent="0.2">
      <c r="G742" s="5"/>
      <c r="H742" s="5"/>
    </row>
    <row r="743" spans="7:8" x14ac:dyDescent="0.2">
      <c r="G743" s="5"/>
      <c r="H743" s="5"/>
    </row>
    <row r="744" spans="7:8" x14ac:dyDescent="0.2">
      <c r="G744" s="5"/>
      <c r="H744" s="5"/>
    </row>
    <row r="745" spans="7:8" x14ac:dyDescent="0.2">
      <c r="G745" s="5"/>
      <c r="H745" s="5"/>
    </row>
    <row r="746" spans="7:8" x14ac:dyDescent="0.2">
      <c r="G746" s="5"/>
      <c r="H746" s="5"/>
    </row>
    <row r="747" spans="7:8" x14ac:dyDescent="0.2">
      <c r="G747" s="5"/>
      <c r="H747" s="5"/>
    </row>
    <row r="748" spans="7:8" x14ac:dyDescent="0.2">
      <c r="G748" s="5"/>
      <c r="H748" s="5"/>
    </row>
    <row r="749" spans="7:8" x14ac:dyDescent="0.2">
      <c r="G749" s="5"/>
      <c r="H749" s="5"/>
    </row>
    <row r="750" spans="7:8" x14ac:dyDescent="0.2">
      <c r="G750" s="5"/>
      <c r="H750" s="5"/>
    </row>
    <row r="751" spans="7:8" x14ac:dyDescent="0.2">
      <c r="G751" s="5"/>
      <c r="H751" s="5"/>
    </row>
    <row r="752" spans="7:8" x14ac:dyDescent="0.2">
      <c r="G752" s="5"/>
      <c r="H752" s="5"/>
    </row>
    <row r="753" spans="7:8" x14ac:dyDescent="0.2">
      <c r="G753" s="5"/>
      <c r="H753" s="5"/>
    </row>
    <row r="754" spans="7:8" x14ac:dyDescent="0.2">
      <c r="G754" s="5"/>
      <c r="H754" s="5"/>
    </row>
    <row r="755" spans="7:8" x14ac:dyDescent="0.2">
      <c r="G755" s="5"/>
      <c r="H755" s="5"/>
    </row>
    <row r="756" spans="7:8" x14ac:dyDescent="0.2">
      <c r="G756" s="5"/>
      <c r="H756" s="5"/>
    </row>
    <row r="757" spans="7:8" x14ac:dyDescent="0.2">
      <c r="G757" s="5"/>
      <c r="H757" s="5"/>
    </row>
    <row r="758" spans="7:8" x14ac:dyDescent="0.2">
      <c r="G758" s="5"/>
      <c r="H758" s="5"/>
    </row>
    <row r="759" spans="7:8" x14ac:dyDescent="0.2">
      <c r="G759" s="5"/>
      <c r="H759" s="5"/>
    </row>
    <row r="760" spans="7:8" x14ac:dyDescent="0.2">
      <c r="G760" s="5"/>
      <c r="H760" s="5"/>
    </row>
    <row r="761" spans="7:8" x14ac:dyDescent="0.2">
      <c r="G761" s="5"/>
      <c r="H761" s="5"/>
    </row>
    <row r="762" spans="7:8" x14ac:dyDescent="0.2">
      <c r="G762" s="5"/>
      <c r="H762" s="5"/>
    </row>
    <row r="763" spans="7:8" x14ac:dyDescent="0.2">
      <c r="G763" s="5"/>
      <c r="H763" s="5"/>
    </row>
    <row r="764" spans="7:8" x14ac:dyDescent="0.2">
      <c r="G764" s="5"/>
      <c r="H764" s="5"/>
    </row>
    <row r="765" spans="7:8" x14ac:dyDescent="0.2">
      <c r="G765" s="5"/>
      <c r="H765" s="5"/>
    </row>
    <row r="766" spans="7:8" x14ac:dyDescent="0.2">
      <c r="G766" s="5"/>
      <c r="H766" s="5"/>
    </row>
    <row r="767" spans="7:8" x14ac:dyDescent="0.2">
      <c r="G767" s="5"/>
      <c r="H767" s="5"/>
    </row>
    <row r="768" spans="7:8" x14ac:dyDescent="0.2">
      <c r="G768" s="5"/>
      <c r="H768" s="5"/>
    </row>
    <row r="769" spans="7:8" x14ac:dyDescent="0.2">
      <c r="G769" s="5"/>
      <c r="H769" s="5"/>
    </row>
    <row r="770" spans="7:8" x14ac:dyDescent="0.2">
      <c r="G770" s="5"/>
      <c r="H770" s="5"/>
    </row>
    <row r="771" spans="7:8" x14ac:dyDescent="0.2">
      <c r="G771" s="5"/>
      <c r="H771" s="5"/>
    </row>
    <row r="772" spans="7:8" x14ac:dyDescent="0.2">
      <c r="G772" s="5"/>
      <c r="H772" s="5"/>
    </row>
    <row r="773" spans="7:8" x14ac:dyDescent="0.2">
      <c r="G773" s="5"/>
      <c r="H773" s="5"/>
    </row>
    <row r="774" spans="7:8" x14ac:dyDescent="0.2">
      <c r="G774" s="5"/>
      <c r="H774" s="5"/>
    </row>
    <row r="775" spans="7:8" x14ac:dyDescent="0.2">
      <c r="G775" s="5"/>
      <c r="H775" s="5"/>
    </row>
    <row r="776" spans="7:8" x14ac:dyDescent="0.2">
      <c r="G776" s="5"/>
      <c r="H776" s="5"/>
    </row>
    <row r="777" spans="7:8" x14ac:dyDescent="0.2">
      <c r="G777" s="5"/>
      <c r="H777" s="5"/>
    </row>
    <row r="778" spans="7:8" x14ac:dyDescent="0.2">
      <c r="G778" s="5"/>
      <c r="H778" s="5"/>
    </row>
    <row r="779" spans="7:8" x14ac:dyDescent="0.2">
      <c r="G779" s="5"/>
      <c r="H779" s="5"/>
    </row>
    <row r="780" spans="7:8" x14ac:dyDescent="0.2">
      <c r="G780" s="5"/>
      <c r="H780" s="5"/>
    </row>
    <row r="781" spans="7:8" x14ac:dyDescent="0.2">
      <c r="G781" s="5"/>
      <c r="H781" s="5"/>
    </row>
    <row r="782" spans="7:8" x14ac:dyDescent="0.2">
      <c r="G782" s="5"/>
      <c r="H782" s="5"/>
    </row>
    <row r="783" spans="7:8" x14ac:dyDescent="0.2">
      <c r="G783" s="5"/>
      <c r="H783" s="5"/>
    </row>
    <row r="784" spans="7:8" x14ac:dyDescent="0.2">
      <c r="G784" s="5"/>
      <c r="H784" s="5"/>
    </row>
    <row r="785" spans="7:8" x14ac:dyDescent="0.2">
      <c r="G785" s="5"/>
      <c r="H785" s="5"/>
    </row>
    <row r="786" spans="7:8" x14ac:dyDescent="0.2">
      <c r="G786" s="5"/>
      <c r="H786" s="5"/>
    </row>
    <row r="787" spans="7:8" x14ac:dyDescent="0.2">
      <c r="G787" s="5"/>
      <c r="H787" s="5"/>
    </row>
    <row r="788" spans="7:8" x14ac:dyDescent="0.2">
      <c r="G788" s="5"/>
      <c r="H788" s="5"/>
    </row>
    <row r="789" spans="7:8" x14ac:dyDescent="0.2">
      <c r="G789" s="5"/>
      <c r="H789" s="5"/>
    </row>
    <row r="790" spans="7:8" x14ac:dyDescent="0.2">
      <c r="G790" s="5"/>
      <c r="H790" s="5"/>
    </row>
    <row r="791" spans="7:8" x14ac:dyDescent="0.2">
      <c r="G791" s="5"/>
      <c r="H791" s="5"/>
    </row>
    <row r="792" spans="7:8" x14ac:dyDescent="0.2">
      <c r="G792" s="5"/>
      <c r="H792" s="5"/>
    </row>
    <row r="793" spans="7:8" x14ac:dyDescent="0.2">
      <c r="G793" s="5"/>
      <c r="H793" s="5"/>
    </row>
    <row r="794" spans="7:8" x14ac:dyDescent="0.2">
      <c r="G794" s="5"/>
      <c r="H794" s="5"/>
    </row>
    <row r="795" spans="7:8" x14ac:dyDescent="0.2">
      <c r="G795" s="5"/>
      <c r="H795" s="5"/>
    </row>
    <row r="796" spans="7:8" x14ac:dyDescent="0.2">
      <c r="G796" s="5"/>
      <c r="H796" s="5"/>
    </row>
    <row r="797" spans="7:8" x14ac:dyDescent="0.2">
      <c r="G797" s="5"/>
      <c r="H797" s="5"/>
    </row>
    <row r="798" spans="7:8" x14ac:dyDescent="0.2">
      <c r="G798" s="5"/>
      <c r="H798" s="5"/>
    </row>
    <row r="799" spans="7:8" x14ac:dyDescent="0.2">
      <c r="G799" s="5"/>
      <c r="H799" s="5"/>
    </row>
    <row r="800" spans="7:8" x14ac:dyDescent="0.2">
      <c r="G800" s="5"/>
      <c r="H800" s="5"/>
    </row>
    <row r="801" spans="7:8" x14ac:dyDescent="0.2">
      <c r="G801" s="5"/>
      <c r="H801" s="5"/>
    </row>
    <row r="802" spans="7:8" x14ac:dyDescent="0.2">
      <c r="G802" s="5"/>
      <c r="H802" s="5"/>
    </row>
    <row r="803" spans="7:8" x14ac:dyDescent="0.2">
      <c r="G803" s="5"/>
      <c r="H803" s="5"/>
    </row>
    <row r="804" spans="7:8" x14ac:dyDescent="0.2">
      <c r="G804" s="5"/>
      <c r="H804" s="5"/>
    </row>
    <row r="805" spans="7:8" x14ac:dyDescent="0.2">
      <c r="G805" s="5"/>
      <c r="H805" s="5"/>
    </row>
    <row r="806" spans="7:8" x14ac:dyDescent="0.2">
      <c r="G806" s="5"/>
      <c r="H806" s="5"/>
    </row>
    <row r="807" spans="7:8" x14ac:dyDescent="0.2">
      <c r="G807" s="5"/>
      <c r="H807" s="5"/>
    </row>
    <row r="808" spans="7:8" x14ac:dyDescent="0.2">
      <c r="G808" s="5"/>
      <c r="H808" s="5"/>
    </row>
    <row r="809" spans="7:8" x14ac:dyDescent="0.2">
      <c r="G809" s="5"/>
      <c r="H809" s="5"/>
    </row>
    <row r="810" spans="7:8" x14ac:dyDescent="0.2">
      <c r="G810" s="5"/>
      <c r="H810" s="5"/>
    </row>
    <row r="811" spans="7:8" x14ac:dyDescent="0.2">
      <c r="G811" s="5"/>
      <c r="H811" s="5"/>
    </row>
    <row r="812" spans="7:8" x14ac:dyDescent="0.2">
      <c r="G812" s="5"/>
      <c r="H812" s="5"/>
    </row>
    <row r="813" spans="7:8" x14ac:dyDescent="0.2">
      <c r="G813" s="5"/>
      <c r="H813" s="5"/>
    </row>
    <row r="814" spans="7:8" x14ac:dyDescent="0.2">
      <c r="G814" s="5"/>
      <c r="H814" s="5"/>
    </row>
    <row r="815" spans="7:8" x14ac:dyDescent="0.2">
      <c r="G815" s="5"/>
      <c r="H815" s="5"/>
    </row>
    <row r="816" spans="7:8" x14ac:dyDescent="0.2">
      <c r="G816" s="5"/>
      <c r="H816" s="5"/>
    </row>
    <row r="817" spans="7:8" x14ac:dyDescent="0.2">
      <c r="G817" s="5"/>
      <c r="H817" s="5"/>
    </row>
    <row r="818" spans="7:8" x14ac:dyDescent="0.2">
      <c r="G818" s="5"/>
      <c r="H818" s="5"/>
    </row>
    <row r="819" spans="7:8" x14ac:dyDescent="0.2">
      <c r="G819" s="5"/>
      <c r="H819" s="5"/>
    </row>
    <row r="820" spans="7:8" x14ac:dyDescent="0.2">
      <c r="G820" s="5"/>
      <c r="H820" s="5"/>
    </row>
    <row r="821" spans="7:8" x14ac:dyDescent="0.2">
      <c r="G821" s="5"/>
      <c r="H821" s="5"/>
    </row>
    <row r="822" spans="7:8" x14ac:dyDescent="0.2">
      <c r="G822" s="5"/>
      <c r="H822" s="5"/>
    </row>
    <row r="823" spans="7:8" x14ac:dyDescent="0.2">
      <c r="G823" s="5"/>
      <c r="H823" s="5"/>
    </row>
    <row r="824" spans="7:8" x14ac:dyDescent="0.2">
      <c r="G824" s="5"/>
      <c r="H824" s="5"/>
    </row>
    <row r="825" spans="7:8" x14ac:dyDescent="0.2">
      <c r="G825" s="5"/>
      <c r="H825" s="5"/>
    </row>
    <row r="826" spans="7:8" x14ac:dyDescent="0.2">
      <c r="G826" s="5"/>
      <c r="H826" s="5"/>
    </row>
    <row r="827" spans="7:8" x14ac:dyDescent="0.2">
      <c r="G827" s="5"/>
      <c r="H827" s="5"/>
    </row>
    <row r="828" spans="7:8" x14ac:dyDescent="0.2">
      <c r="G828" s="5"/>
      <c r="H828" s="5"/>
    </row>
    <row r="829" spans="7:8" x14ac:dyDescent="0.2">
      <c r="G829" s="5"/>
      <c r="H829" s="5"/>
    </row>
    <row r="830" spans="7:8" x14ac:dyDescent="0.2">
      <c r="G830" s="5"/>
      <c r="H830" s="5"/>
    </row>
    <row r="831" spans="7:8" x14ac:dyDescent="0.2">
      <c r="G831" s="5"/>
      <c r="H831" s="5"/>
    </row>
    <row r="832" spans="7:8" x14ac:dyDescent="0.2">
      <c r="G832" s="5"/>
      <c r="H832" s="5"/>
    </row>
    <row r="833" spans="7:8" x14ac:dyDescent="0.2">
      <c r="G833" s="5"/>
      <c r="H833" s="5"/>
    </row>
    <row r="834" spans="7:8" x14ac:dyDescent="0.2">
      <c r="G834" s="5"/>
      <c r="H834" s="5"/>
    </row>
    <row r="835" spans="7:8" x14ac:dyDescent="0.2">
      <c r="G835" s="5"/>
      <c r="H835" s="5"/>
    </row>
    <row r="836" spans="7:8" x14ac:dyDescent="0.2">
      <c r="G836" s="5"/>
      <c r="H836" s="5"/>
    </row>
    <row r="837" spans="7:8" x14ac:dyDescent="0.2">
      <c r="G837" s="5"/>
      <c r="H837" s="5"/>
    </row>
    <row r="838" spans="7:8" x14ac:dyDescent="0.2">
      <c r="G838" s="5"/>
      <c r="H838" s="5"/>
    </row>
    <row r="839" spans="7:8" x14ac:dyDescent="0.2">
      <c r="G839" s="5"/>
      <c r="H839" s="5"/>
    </row>
    <row r="840" spans="7:8" x14ac:dyDescent="0.2">
      <c r="G840" s="5"/>
      <c r="H840" s="5"/>
    </row>
    <row r="841" spans="7:8" x14ac:dyDescent="0.2">
      <c r="G841" s="5"/>
      <c r="H841" s="5"/>
    </row>
    <row r="842" spans="7:8" x14ac:dyDescent="0.2">
      <c r="G842" s="5"/>
      <c r="H842" s="5"/>
    </row>
    <row r="843" spans="7:8" x14ac:dyDescent="0.2">
      <c r="G843" s="5"/>
      <c r="H843" s="5"/>
    </row>
    <row r="844" spans="7:8" x14ac:dyDescent="0.2">
      <c r="G844" s="5"/>
      <c r="H844" s="5"/>
    </row>
    <row r="845" spans="7:8" x14ac:dyDescent="0.2">
      <c r="G845" s="5"/>
      <c r="H845" s="5"/>
    </row>
    <row r="846" spans="7:8" x14ac:dyDescent="0.2">
      <c r="G846" s="5"/>
      <c r="H846" s="5"/>
    </row>
    <row r="847" spans="7:8" x14ac:dyDescent="0.2">
      <c r="G847" s="5"/>
      <c r="H847" s="5"/>
    </row>
    <row r="848" spans="7:8" x14ac:dyDescent="0.2">
      <c r="G848" s="5"/>
      <c r="H848" s="5"/>
    </row>
    <row r="849" spans="7:8" x14ac:dyDescent="0.2">
      <c r="G849" s="5"/>
      <c r="H849" s="5"/>
    </row>
    <row r="850" spans="7:8" x14ac:dyDescent="0.2">
      <c r="G850" s="5"/>
      <c r="H850" s="5"/>
    </row>
    <row r="851" spans="7:8" x14ac:dyDescent="0.2">
      <c r="G851" s="5"/>
      <c r="H851" s="5"/>
    </row>
    <row r="852" spans="7:8" x14ac:dyDescent="0.2">
      <c r="G852" s="5"/>
      <c r="H852" s="5"/>
    </row>
    <row r="853" spans="7:8" x14ac:dyDescent="0.2">
      <c r="G853" s="5"/>
      <c r="H853" s="5"/>
    </row>
    <row r="854" spans="7:8" x14ac:dyDescent="0.2">
      <c r="G854" s="5"/>
      <c r="H854" s="5"/>
    </row>
    <row r="855" spans="7:8" x14ac:dyDescent="0.2">
      <c r="G855" s="5"/>
      <c r="H855" s="5"/>
    </row>
    <row r="856" spans="7:8" x14ac:dyDescent="0.2">
      <c r="G856" s="5"/>
      <c r="H856" s="5"/>
    </row>
    <row r="857" spans="7:8" x14ac:dyDescent="0.2">
      <c r="G857" s="5"/>
      <c r="H857" s="5"/>
    </row>
    <row r="858" spans="7:8" x14ac:dyDescent="0.2">
      <c r="G858" s="5"/>
      <c r="H858" s="5"/>
    </row>
    <row r="859" spans="7:8" x14ac:dyDescent="0.2">
      <c r="G859" s="5"/>
      <c r="H859" s="5"/>
    </row>
    <row r="860" spans="7:8" x14ac:dyDescent="0.2">
      <c r="G860" s="5"/>
      <c r="H860" s="5"/>
    </row>
    <row r="861" spans="7:8" x14ac:dyDescent="0.2">
      <c r="G861" s="5"/>
      <c r="H861" s="5"/>
    </row>
    <row r="862" spans="7:8" x14ac:dyDescent="0.2">
      <c r="G862" s="5"/>
      <c r="H862" s="5"/>
    </row>
    <row r="863" spans="7:8" x14ac:dyDescent="0.2">
      <c r="G863" s="5"/>
      <c r="H863" s="5"/>
    </row>
    <row r="864" spans="7:8" x14ac:dyDescent="0.2">
      <c r="G864" s="5"/>
      <c r="H864" s="5"/>
    </row>
    <row r="865" spans="7:8" x14ac:dyDescent="0.2">
      <c r="G865" s="5"/>
      <c r="H865" s="5"/>
    </row>
    <row r="866" spans="7:8" x14ac:dyDescent="0.2">
      <c r="G866" s="5"/>
      <c r="H866" s="5"/>
    </row>
    <row r="867" spans="7:8" x14ac:dyDescent="0.2">
      <c r="G867" s="5"/>
      <c r="H867" s="5"/>
    </row>
    <row r="868" spans="7:8" x14ac:dyDescent="0.2">
      <c r="G868" s="5"/>
      <c r="H868" s="5"/>
    </row>
    <row r="869" spans="7:8" x14ac:dyDescent="0.2">
      <c r="G869" s="5"/>
      <c r="H869" s="5"/>
    </row>
    <row r="870" spans="7:8" x14ac:dyDescent="0.2">
      <c r="G870" s="5"/>
      <c r="H870" s="5"/>
    </row>
    <row r="871" spans="7:8" x14ac:dyDescent="0.2">
      <c r="G871" s="5"/>
      <c r="H871" s="5"/>
    </row>
    <row r="872" spans="7:8" x14ac:dyDescent="0.2">
      <c r="G872" s="5"/>
      <c r="H872" s="5"/>
    </row>
    <row r="873" spans="7:8" x14ac:dyDescent="0.2">
      <c r="G873" s="5"/>
      <c r="H873" s="5"/>
    </row>
    <row r="874" spans="7:8" x14ac:dyDescent="0.2">
      <c r="G874" s="5"/>
      <c r="H874" s="5"/>
    </row>
    <row r="875" spans="7:8" x14ac:dyDescent="0.2">
      <c r="G875" s="5"/>
      <c r="H875" s="5"/>
    </row>
    <row r="876" spans="7:8" x14ac:dyDescent="0.2">
      <c r="G876" s="5"/>
      <c r="H876" s="5"/>
    </row>
    <row r="877" spans="7:8" x14ac:dyDescent="0.2">
      <c r="G877" s="5"/>
      <c r="H877" s="5"/>
    </row>
    <row r="878" spans="7:8" x14ac:dyDescent="0.2">
      <c r="G878" s="5"/>
      <c r="H878" s="5"/>
    </row>
    <row r="879" spans="7:8" x14ac:dyDescent="0.2">
      <c r="G879" s="5"/>
      <c r="H879" s="5"/>
    </row>
    <row r="880" spans="7:8" x14ac:dyDescent="0.2">
      <c r="G880" s="5"/>
      <c r="H880" s="5"/>
    </row>
    <row r="881" spans="7:8" x14ac:dyDescent="0.2">
      <c r="G881" s="5"/>
      <c r="H881" s="5"/>
    </row>
    <row r="882" spans="7:8" x14ac:dyDescent="0.2">
      <c r="G882" s="5"/>
      <c r="H882" s="5"/>
    </row>
    <row r="883" spans="7:8" x14ac:dyDescent="0.2">
      <c r="G883" s="5"/>
      <c r="H883" s="5"/>
    </row>
    <row r="884" spans="7:8" x14ac:dyDescent="0.2">
      <c r="G884" s="5"/>
      <c r="H884" s="5"/>
    </row>
    <row r="885" spans="7:8" x14ac:dyDescent="0.2">
      <c r="G885" s="5"/>
      <c r="H885" s="5"/>
    </row>
    <row r="886" spans="7:8" x14ac:dyDescent="0.2">
      <c r="G886" s="5"/>
      <c r="H886" s="5"/>
    </row>
    <row r="887" spans="7:8" x14ac:dyDescent="0.2">
      <c r="G887" s="5"/>
      <c r="H887" s="5"/>
    </row>
    <row r="888" spans="7:8" x14ac:dyDescent="0.2">
      <c r="G888" s="5"/>
      <c r="H888" s="5"/>
    </row>
    <row r="889" spans="7:8" x14ac:dyDescent="0.2">
      <c r="G889" s="5"/>
      <c r="H889" s="5"/>
    </row>
    <row r="890" spans="7:8" x14ac:dyDescent="0.2">
      <c r="G890" s="5"/>
      <c r="H890" s="5"/>
    </row>
    <row r="891" spans="7:8" x14ac:dyDescent="0.2">
      <c r="G891" s="5"/>
      <c r="H891" s="5"/>
    </row>
    <row r="892" spans="7:8" x14ac:dyDescent="0.2">
      <c r="G892" s="5"/>
      <c r="H892" s="5"/>
    </row>
    <row r="893" spans="7:8" x14ac:dyDescent="0.2">
      <c r="G893" s="5"/>
      <c r="H893" s="5"/>
    </row>
    <row r="894" spans="7:8" x14ac:dyDescent="0.2">
      <c r="G894" s="5"/>
      <c r="H894" s="5"/>
    </row>
    <row r="895" spans="7:8" x14ac:dyDescent="0.2">
      <c r="G895" s="5"/>
      <c r="H895" s="5"/>
    </row>
    <row r="896" spans="7:8" x14ac:dyDescent="0.2">
      <c r="G896" s="5"/>
      <c r="H896" s="5"/>
    </row>
    <row r="897" spans="7:8" x14ac:dyDescent="0.2">
      <c r="G897" s="5"/>
      <c r="H897" s="5"/>
    </row>
    <row r="898" spans="7:8" x14ac:dyDescent="0.2">
      <c r="G898" s="5"/>
      <c r="H898" s="5"/>
    </row>
    <row r="899" spans="7:8" x14ac:dyDescent="0.2">
      <c r="G899" s="5"/>
      <c r="H899" s="5"/>
    </row>
    <row r="900" spans="7:8" x14ac:dyDescent="0.2">
      <c r="G900" s="5"/>
      <c r="H900" s="5"/>
    </row>
    <row r="901" spans="7:8" x14ac:dyDescent="0.2">
      <c r="G901" s="5"/>
      <c r="H901" s="5"/>
    </row>
    <row r="902" spans="7:8" x14ac:dyDescent="0.2">
      <c r="G902" s="5"/>
      <c r="H902" s="5"/>
    </row>
    <row r="903" spans="7:8" x14ac:dyDescent="0.2">
      <c r="G903" s="5"/>
      <c r="H903" s="5"/>
    </row>
    <row r="904" spans="7:8" x14ac:dyDescent="0.2">
      <c r="G904" s="5"/>
      <c r="H904" s="5"/>
    </row>
    <row r="905" spans="7:8" x14ac:dyDescent="0.2">
      <c r="G905" s="5"/>
      <c r="H905" s="5"/>
    </row>
    <row r="906" spans="7:8" x14ac:dyDescent="0.2">
      <c r="G906" s="5"/>
      <c r="H906" s="5"/>
    </row>
    <row r="907" spans="7:8" x14ac:dyDescent="0.2">
      <c r="G907" s="5"/>
      <c r="H907" s="5"/>
    </row>
    <row r="908" spans="7:8" x14ac:dyDescent="0.2">
      <c r="G908" s="5"/>
      <c r="H908" s="5"/>
    </row>
    <row r="909" spans="7:8" x14ac:dyDescent="0.2">
      <c r="G909" s="5"/>
      <c r="H909" s="5"/>
    </row>
    <row r="910" spans="7:8" x14ac:dyDescent="0.2">
      <c r="G910" s="5"/>
      <c r="H910" s="5"/>
    </row>
    <row r="911" spans="7:8" x14ac:dyDescent="0.2">
      <c r="G911" s="5"/>
      <c r="H911" s="5"/>
    </row>
    <row r="912" spans="7:8" x14ac:dyDescent="0.2">
      <c r="G912" s="5"/>
      <c r="H912" s="5"/>
    </row>
    <row r="913" spans="7:8" x14ac:dyDescent="0.2">
      <c r="G913" s="5"/>
      <c r="H913" s="5"/>
    </row>
    <row r="914" spans="7:8" x14ac:dyDescent="0.2">
      <c r="G914" s="5"/>
      <c r="H914" s="5"/>
    </row>
    <row r="915" spans="7:8" x14ac:dyDescent="0.2">
      <c r="G915" s="5"/>
      <c r="H915" s="5"/>
    </row>
    <row r="916" spans="7:8" x14ac:dyDescent="0.2">
      <c r="G916" s="5"/>
      <c r="H916" s="5"/>
    </row>
    <row r="917" spans="7:8" x14ac:dyDescent="0.2">
      <c r="G917" s="5"/>
      <c r="H917" s="5"/>
    </row>
    <row r="918" spans="7:8" x14ac:dyDescent="0.2">
      <c r="G918" s="5"/>
      <c r="H918" s="5"/>
    </row>
    <row r="919" spans="7:8" x14ac:dyDescent="0.2">
      <c r="G919" s="5"/>
      <c r="H919" s="5"/>
    </row>
    <row r="920" spans="7:8" x14ac:dyDescent="0.2">
      <c r="G920" s="5"/>
      <c r="H920" s="5"/>
    </row>
    <row r="921" spans="7:8" x14ac:dyDescent="0.2">
      <c r="G921" s="5"/>
      <c r="H921" s="5"/>
    </row>
    <row r="922" spans="7:8" x14ac:dyDescent="0.2">
      <c r="G922" s="5"/>
      <c r="H922" s="5"/>
    </row>
    <row r="923" spans="7:8" x14ac:dyDescent="0.2">
      <c r="G923" s="5"/>
      <c r="H923" s="5"/>
    </row>
    <row r="924" spans="7:8" x14ac:dyDescent="0.2">
      <c r="G924" s="5"/>
      <c r="H924" s="5"/>
    </row>
    <row r="925" spans="7:8" x14ac:dyDescent="0.2">
      <c r="G925" s="5"/>
      <c r="H925" s="5"/>
    </row>
    <row r="926" spans="7:8" x14ac:dyDescent="0.2">
      <c r="G926" s="5"/>
      <c r="H926" s="5"/>
    </row>
    <row r="927" spans="7:8" x14ac:dyDescent="0.2">
      <c r="G927" s="5"/>
      <c r="H927" s="5"/>
    </row>
    <row r="928" spans="7:8" x14ac:dyDescent="0.2">
      <c r="G928" s="5"/>
      <c r="H928" s="5"/>
    </row>
    <row r="929" spans="7:8" x14ac:dyDescent="0.2">
      <c r="G929" s="5"/>
      <c r="H929" s="5"/>
    </row>
    <row r="930" spans="7:8" x14ac:dyDescent="0.2">
      <c r="G930" s="5"/>
      <c r="H930" s="5"/>
    </row>
    <row r="931" spans="7:8" x14ac:dyDescent="0.2">
      <c r="G931" s="5"/>
      <c r="H931" s="5"/>
    </row>
    <row r="932" spans="7:8" x14ac:dyDescent="0.2">
      <c r="G932" s="5"/>
      <c r="H932" s="5"/>
    </row>
    <row r="933" spans="7:8" x14ac:dyDescent="0.2">
      <c r="G933" s="5"/>
      <c r="H933" s="5"/>
    </row>
    <row r="934" spans="7:8" x14ac:dyDescent="0.2">
      <c r="G934" s="5"/>
      <c r="H934" s="5"/>
    </row>
    <row r="935" spans="7:8" x14ac:dyDescent="0.2">
      <c r="G935" s="5"/>
      <c r="H935" s="5"/>
    </row>
    <row r="936" spans="7:8" x14ac:dyDescent="0.2">
      <c r="G936" s="5"/>
      <c r="H936" s="5"/>
    </row>
    <row r="937" spans="7:8" x14ac:dyDescent="0.2">
      <c r="G937" s="5"/>
      <c r="H937" s="5"/>
    </row>
    <row r="938" spans="7:8" x14ac:dyDescent="0.2">
      <c r="G938" s="5"/>
      <c r="H938" s="5"/>
    </row>
    <row r="939" spans="7:8" x14ac:dyDescent="0.2">
      <c r="G939" s="5"/>
      <c r="H939" s="5"/>
    </row>
    <row r="940" spans="7:8" x14ac:dyDescent="0.2">
      <c r="G940" s="5"/>
      <c r="H940" s="5"/>
    </row>
    <row r="941" spans="7:8" x14ac:dyDescent="0.2">
      <c r="G941" s="5"/>
      <c r="H941" s="5"/>
    </row>
    <row r="942" spans="7:8" x14ac:dyDescent="0.2">
      <c r="G942" s="5"/>
      <c r="H942" s="5"/>
    </row>
    <row r="943" spans="7:8" x14ac:dyDescent="0.2">
      <c r="G943" s="5"/>
      <c r="H943" s="5"/>
    </row>
    <row r="944" spans="7:8" x14ac:dyDescent="0.2">
      <c r="G944" s="5"/>
      <c r="H944" s="5"/>
    </row>
    <row r="945" spans="7:8" x14ac:dyDescent="0.2">
      <c r="G945" s="5"/>
      <c r="H945" s="5"/>
    </row>
    <row r="946" spans="7:8" x14ac:dyDescent="0.2">
      <c r="G946" s="5"/>
      <c r="H946" s="5"/>
    </row>
    <row r="947" spans="7:8" x14ac:dyDescent="0.2">
      <c r="G947" s="5"/>
      <c r="H947" s="5"/>
    </row>
    <row r="948" spans="7:8" x14ac:dyDescent="0.2">
      <c r="G948" s="5"/>
      <c r="H948" s="5"/>
    </row>
    <row r="949" spans="7:8" x14ac:dyDescent="0.2">
      <c r="G949" s="5"/>
      <c r="H949" s="5"/>
    </row>
    <row r="950" spans="7:8" x14ac:dyDescent="0.2">
      <c r="G950" s="5"/>
      <c r="H950" s="5"/>
    </row>
    <row r="951" spans="7:8" x14ac:dyDescent="0.2">
      <c r="G951" s="5"/>
      <c r="H951" s="5"/>
    </row>
    <row r="952" spans="7:8" x14ac:dyDescent="0.2">
      <c r="G952" s="5"/>
      <c r="H952" s="5"/>
    </row>
    <row r="953" spans="7:8" x14ac:dyDescent="0.2">
      <c r="G953" s="5"/>
      <c r="H953" s="5"/>
    </row>
    <row r="954" spans="7:8" x14ac:dyDescent="0.2">
      <c r="G954" s="5"/>
      <c r="H954" s="5"/>
    </row>
    <row r="955" spans="7:8" x14ac:dyDescent="0.2">
      <c r="G955" s="5"/>
      <c r="H955" s="5"/>
    </row>
    <row r="956" spans="7:8" x14ac:dyDescent="0.2">
      <c r="G956" s="5"/>
      <c r="H956" s="5"/>
    </row>
    <row r="957" spans="7:8" x14ac:dyDescent="0.2">
      <c r="G957" s="5"/>
      <c r="H957" s="5"/>
    </row>
    <row r="958" spans="7:8" x14ac:dyDescent="0.2">
      <c r="G958" s="5"/>
      <c r="H958" s="5"/>
    </row>
    <row r="959" spans="7:8" x14ac:dyDescent="0.2">
      <c r="G959" s="5"/>
      <c r="H959" s="5"/>
    </row>
    <row r="960" spans="7:8" x14ac:dyDescent="0.2">
      <c r="G960" s="5"/>
      <c r="H960" s="5"/>
    </row>
    <row r="961" spans="7:8" x14ac:dyDescent="0.2">
      <c r="G961" s="5"/>
      <c r="H961" s="5"/>
    </row>
    <row r="962" spans="7:8" x14ac:dyDescent="0.2">
      <c r="G962" s="5"/>
      <c r="H962" s="5"/>
    </row>
    <row r="963" spans="7:8" x14ac:dyDescent="0.2">
      <c r="G963" s="5"/>
      <c r="H963" s="5"/>
    </row>
    <row r="964" spans="7:8" x14ac:dyDescent="0.2">
      <c r="G964" s="5"/>
      <c r="H964" s="5"/>
    </row>
    <row r="965" spans="7:8" x14ac:dyDescent="0.2">
      <c r="G965" s="5"/>
      <c r="H965" s="5"/>
    </row>
    <row r="966" spans="7:8" x14ac:dyDescent="0.2">
      <c r="G966" s="5"/>
      <c r="H966" s="5"/>
    </row>
    <row r="967" spans="7:8" x14ac:dyDescent="0.2">
      <c r="G967" s="5"/>
      <c r="H967" s="5"/>
    </row>
    <row r="968" spans="7:8" x14ac:dyDescent="0.2">
      <c r="G968" s="5"/>
      <c r="H968" s="5"/>
    </row>
    <row r="969" spans="7:8" x14ac:dyDescent="0.2">
      <c r="G969" s="5"/>
      <c r="H969" s="5"/>
    </row>
    <row r="970" spans="7:8" x14ac:dyDescent="0.2">
      <c r="G970" s="5"/>
      <c r="H970" s="5"/>
    </row>
    <row r="971" spans="7:8" x14ac:dyDescent="0.2">
      <c r="G971" s="5"/>
      <c r="H971" s="5"/>
    </row>
    <row r="972" spans="7:8" x14ac:dyDescent="0.2">
      <c r="G972" s="5"/>
      <c r="H972" s="5"/>
    </row>
    <row r="973" spans="7:8" x14ac:dyDescent="0.2">
      <c r="G973" s="5"/>
      <c r="H973" s="5"/>
    </row>
    <row r="974" spans="7:8" x14ac:dyDescent="0.2">
      <c r="G974" s="5"/>
      <c r="H974" s="5"/>
    </row>
    <row r="975" spans="7:8" x14ac:dyDescent="0.2">
      <c r="G975" s="5"/>
      <c r="H975" s="5"/>
    </row>
    <row r="976" spans="7:8" x14ac:dyDescent="0.2">
      <c r="G976" s="5"/>
      <c r="H976" s="5"/>
    </row>
    <row r="977" spans="7:8" x14ac:dyDescent="0.2">
      <c r="G977" s="5"/>
      <c r="H977" s="5"/>
    </row>
    <row r="978" spans="7:8" x14ac:dyDescent="0.2">
      <c r="G978" s="5"/>
      <c r="H978" s="5"/>
    </row>
    <row r="979" spans="7:8" x14ac:dyDescent="0.2">
      <c r="G979" s="5"/>
      <c r="H979" s="5"/>
    </row>
    <row r="980" spans="7:8" x14ac:dyDescent="0.2">
      <c r="G980" s="5"/>
      <c r="H980" s="5"/>
    </row>
    <row r="981" spans="7:8" x14ac:dyDescent="0.2">
      <c r="G981" s="5"/>
      <c r="H981" s="5"/>
    </row>
    <row r="982" spans="7:8" x14ac:dyDescent="0.2">
      <c r="G982" s="5"/>
      <c r="H982" s="5"/>
    </row>
    <row r="983" spans="7:8" x14ac:dyDescent="0.2">
      <c r="G983" s="5"/>
      <c r="H983" s="5"/>
    </row>
    <row r="984" spans="7:8" x14ac:dyDescent="0.2">
      <c r="G984" s="5"/>
      <c r="H984" s="5"/>
    </row>
    <row r="985" spans="7:8" x14ac:dyDescent="0.2">
      <c r="G985" s="5"/>
      <c r="H985" s="5"/>
    </row>
    <row r="986" spans="7:8" x14ac:dyDescent="0.2">
      <c r="G986" s="5"/>
      <c r="H986" s="5"/>
    </row>
    <row r="987" spans="7:8" x14ac:dyDescent="0.2">
      <c r="G987" s="5"/>
      <c r="H987" s="5"/>
    </row>
    <row r="988" spans="7:8" x14ac:dyDescent="0.2">
      <c r="G988" s="5"/>
      <c r="H988" s="5"/>
    </row>
    <row r="989" spans="7:8" x14ac:dyDescent="0.2">
      <c r="G989" s="5"/>
      <c r="H989" s="5"/>
    </row>
    <row r="990" spans="7:8" x14ac:dyDescent="0.2">
      <c r="G990" s="5"/>
      <c r="H990" s="5"/>
    </row>
    <row r="991" spans="7:8" x14ac:dyDescent="0.2">
      <c r="G991" s="5"/>
      <c r="H991" s="5"/>
    </row>
    <row r="992" spans="7:8" x14ac:dyDescent="0.2">
      <c r="G992" s="5"/>
      <c r="H992" s="5"/>
    </row>
    <row r="993" spans="7:8" x14ac:dyDescent="0.2">
      <c r="G993" s="5"/>
      <c r="H993" s="5"/>
    </row>
    <row r="994" spans="7:8" x14ac:dyDescent="0.2">
      <c r="G994" s="5"/>
      <c r="H994" s="5"/>
    </row>
    <row r="995" spans="7:8" x14ac:dyDescent="0.2">
      <c r="G995" s="5"/>
      <c r="H995" s="5"/>
    </row>
    <row r="996" spans="7:8" x14ac:dyDescent="0.2">
      <c r="G996" s="5"/>
      <c r="H996" s="5"/>
    </row>
    <row r="997" spans="7:8" x14ac:dyDescent="0.2">
      <c r="G997" s="5"/>
      <c r="H997" s="5"/>
    </row>
    <row r="998" spans="7:8" x14ac:dyDescent="0.2">
      <c r="G998" s="5"/>
      <c r="H998" s="5"/>
    </row>
    <row r="999" spans="7:8" x14ac:dyDescent="0.2">
      <c r="G999" s="5"/>
      <c r="H999" s="5"/>
    </row>
    <row r="1000" spans="7:8" x14ac:dyDescent="0.2">
      <c r="G1000" s="5"/>
      <c r="H1000" s="5"/>
    </row>
    <row r="1001" spans="7:8" x14ac:dyDescent="0.2">
      <c r="G1001" s="5"/>
      <c r="H1001" s="5"/>
    </row>
    <row r="1002" spans="7:8" x14ac:dyDescent="0.2">
      <c r="G1002" s="5"/>
      <c r="H1002" s="5"/>
    </row>
    <row r="1003" spans="7:8" x14ac:dyDescent="0.2">
      <c r="G1003" s="5"/>
      <c r="H1003" s="5"/>
    </row>
    <row r="1004" spans="7:8" x14ac:dyDescent="0.2">
      <c r="G1004" s="5"/>
      <c r="H1004" s="5"/>
    </row>
    <row r="1005" spans="7:8" x14ac:dyDescent="0.2">
      <c r="G1005" s="5"/>
      <c r="H1005" s="5"/>
    </row>
    <row r="1006" spans="7:8" x14ac:dyDescent="0.2">
      <c r="G1006" s="5"/>
      <c r="H1006" s="5"/>
    </row>
    <row r="1007" spans="7:8" x14ac:dyDescent="0.2">
      <c r="G1007" s="5"/>
      <c r="H1007" s="5"/>
    </row>
    <row r="1008" spans="7:8" x14ac:dyDescent="0.2">
      <c r="G1008" s="5"/>
      <c r="H1008" s="5"/>
    </row>
    <row r="1009" spans="7:8" x14ac:dyDescent="0.2">
      <c r="G1009" s="5"/>
      <c r="H1009" s="5"/>
    </row>
    <row r="1010" spans="7:8" x14ac:dyDescent="0.2">
      <c r="G1010" s="5"/>
      <c r="H1010" s="5"/>
    </row>
    <row r="1011" spans="7:8" x14ac:dyDescent="0.2">
      <c r="G1011" s="5"/>
      <c r="H1011" s="5"/>
    </row>
    <row r="1012" spans="7:8" x14ac:dyDescent="0.2">
      <c r="G1012" s="5"/>
      <c r="H1012" s="5"/>
    </row>
    <row r="1013" spans="7:8" x14ac:dyDescent="0.2">
      <c r="G1013" s="5"/>
      <c r="H1013" s="5"/>
    </row>
    <row r="1014" spans="7:8" x14ac:dyDescent="0.2">
      <c r="G1014" s="5"/>
      <c r="H1014" s="5"/>
    </row>
    <row r="1015" spans="7:8" x14ac:dyDescent="0.2">
      <c r="G1015" s="5"/>
      <c r="H1015" s="5"/>
    </row>
    <row r="1016" spans="7:8" x14ac:dyDescent="0.2">
      <c r="G1016" s="5"/>
      <c r="H1016" s="5"/>
    </row>
    <row r="1017" spans="7:8" x14ac:dyDescent="0.2">
      <c r="G1017" s="5"/>
      <c r="H1017" s="5"/>
    </row>
    <row r="1018" spans="7:8" x14ac:dyDescent="0.2">
      <c r="G1018" s="5"/>
      <c r="H1018" s="5"/>
    </row>
    <row r="1019" spans="7:8" x14ac:dyDescent="0.2">
      <c r="G1019" s="5"/>
      <c r="H1019" s="5"/>
    </row>
    <row r="1020" spans="7:8" x14ac:dyDescent="0.2">
      <c r="G1020" s="5"/>
      <c r="H1020" s="5"/>
    </row>
    <row r="1021" spans="7:8" x14ac:dyDescent="0.2">
      <c r="G1021" s="5"/>
      <c r="H1021" s="5"/>
    </row>
    <row r="1022" spans="7:8" x14ac:dyDescent="0.2">
      <c r="G1022" s="5"/>
      <c r="H1022" s="5"/>
    </row>
    <row r="1023" spans="7:8" x14ac:dyDescent="0.2">
      <c r="G1023" s="5"/>
      <c r="H1023" s="5"/>
    </row>
    <row r="1024" spans="7:8" x14ac:dyDescent="0.2">
      <c r="G1024" s="5"/>
      <c r="H1024" s="5"/>
    </row>
    <row r="1025" spans="7:8" x14ac:dyDescent="0.2">
      <c r="G1025" s="5"/>
      <c r="H1025" s="5"/>
    </row>
    <row r="1026" spans="7:8" x14ac:dyDescent="0.2">
      <c r="G1026" s="5"/>
      <c r="H1026" s="5"/>
    </row>
    <row r="1027" spans="7:8" x14ac:dyDescent="0.2">
      <c r="G1027" s="5"/>
      <c r="H1027" s="5"/>
    </row>
    <row r="1028" spans="7:8" x14ac:dyDescent="0.2">
      <c r="G1028" s="5"/>
      <c r="H1028" s="5"/>
    </row>
    <row r="1029" spans="7:8" x14ac:dyDescent="0.2">
      <c r="G1029" s="5"/>
      <c r="H1029" s="5"/>
    </row>
    <row r="1030" spans="7:8" x14ac:dyDescent="0.2">
      <c r="G1030" s="5"/>
      <c r="H1030" s="5"/>
    </row>
    <row r="1031" spans="7:8" x14ac:dyDescent="0.2">
      <c r="G1031" s="5"/>
      <c r="H1031" s="5"/>
    </row>
    <row r="1032" spans="7:8" x14ac:dyDescent="0.2">
      <c r="G1032" s="5"/>
      <c r="H1032" s="5"/>
    </row>
    <row r="1033" spans="7:8" x14ac:dyDescent="0.2">
      <c r="G1033" s="5"/>
      <c r="H1033" s="5"/>
    </row>
    <row r="1034" spans="7:8" x14ac:dyDescent="0.2">
      <c r="G1034" s="5"/>
      <c r="H1034" s="5"/>
    </row>
    <row r="1035" spans="7:8" x14ac:dyDescent="0.2">
      <c r="G1035" s="5"/>
      <c r="H1035" s="5"/>
    </row>
    <row r="1036" spans="7:8" x14ac:dyDescent="0.2">
      <c r="G1036" s="5"/>
      <c r="H1036" s="5"/>
    </row>
    <row r="1037" spans="7:8" x14ac:dyDescent="0.2">
      <c r="G1037" s="5"/>
      <c r="H1037" s="5"/>
    </row>
    <row r="1038" spans="7:8" x14ac:dyDescent="0.2">
      <c r="G1038" s="5"/>
      <c r="H1038" s="5"/>
    </row>
    <row r="1039" spans="7:8" x14ac:dyDescent="0.2">
      <c r="G1039" s="5"/>
      <c r="H1039" s="5"/>
    </row>
    <row r="1040" spans="7:8" x14ac:dyDescent="0.2">
      <c r="G1040" s="5"/>
      <c r="H1040" s="5"/>
    </row>
    <row r="1041" spans="7:8" x14ac:dyDescent="0.2">
      <c r="G1041" s="5"/>
      <c r="H1041" s="5"/>
    </row>
    <row r="1042" spans="7:8" x14ac:dyDescent="0.2">
      <c r="G1042" s="5"/>
      <c r="H1042" s="5"/>
    </row>
    <row r="1043" spans="7:8" x14ac:dyDescent="0.2">
      <c r="G1043" s="5"/>
      <c r="H1043" s="5"/>
    </row>
    <row r="1044" spans="7:8" x14ac:dyDescent="0.2">
      <c r="G1044" s="5"/>
      <c r="H1044" s="5"/>
    </row>
    <row r="1045" spans="7:8" x14ac:dyDescent="0.2">
      <c r="G1045" s="5"/>
      <c r="H1045" s="5"/>
    </row>
    <row r="1046" spans="7:8" x14ac:dyDescent="0.2">
      <c r="G1046" s="5"/>
      <c r="H1046" s="5"/>
    </row>
    <row r="1047" spans="7:8" x14ac:dyDescent="0.2">
      <c r="G1047" s="5"/>
      <c r="H1047" s="5"/>
    </row>
    <row r="1048" spans="7:8" x14ac:dyDescent="0.2">
      <c r="G1048" s="5"/>
      <c r="H1048" s="5"/>
    </row>
    <row r="1049" spans="7:8" x14ac:dyDescent="0.2">
      <c r="G1049" s="5"/>
      <c r="H1049" s="5"/>
    </row>
    <row r="1050" spans="7:8" x14ac:dyDescent="0.2">
      <c r="G1050" s="5"/>
      <c r="H1050" s="5"/>
    </row>
    <row r="1051" spans="7:8" x14ac:dyDescent="0.2">
      <c r="G1051" s="5"/>
      <c r="H1051" s="5"/>
    </row>
    <row r="1052" spans="7:8" x14ac:dyDescent="0.2">
      <c r="G1052" s="5"/>
      <c r="H1052" s="5"/>
    </row>
    <row r="1053" spans="7:8" x14ac:dyDescent="0.2">
      <c r="G1053" s="5"/>
      <c r="H1053" s="5"/>
    </row>
    <row r="1054" spans="7:8" x14ac:dyDescent="0.2">
      <c r="G1054" s="5"/>
      <c r="H1054" s="5"/>
    </row>
    <row r="1055" spans="7:8" x14ac:dyDescent="0.2">
      <c r="G1055" s="5"/>
      <c r="H1055" s="5"/>
    </row>
    <row r="1056" spans="7:8" x14ac:dyDescent="0.2">
      <c r="G1056" s="5"/>
      <c r="H1056" s="5"/>
    </row>
    <row r="1057" spans="7:8" x14ac:dyDescent="0.2">
      <c r="G1057" s="5"/>
      <c r="H1057" s="5"/>
    </row>
    <row r="1058" spans="7:8" x14ac:dyDescent="0.2">
      <c r="G1058" s="5"/>
      <c r="H1058" s="5"/>
    </row>
    <row r="1059" spans="7:8" x14ac:dyDescent="0.2">
      <c r="G1059" s="5"/>
      <c r="H1059" s="5"/>
    </row>
    <row r="1060" spans="7:8" x14ac:dyDescent="0.2">
      <c r="G1060" s="5"/>
      <c r="H1060" s="5"/>
    </row>
    <row r="1061" spans="7:8" x14ac:dyDescent="0.2">
      <c r="G1061" s="5"/>
      <c r="H1061" s="5"/>
    </row>
    <row r="1062" spans="7:8" x14ac:dyDescent="0.2">
      <c r="G1062" s="5"/>
      <c r="H1062" s="5"/>
    </row>
    <row r="1063" spans="7:8" x14ac:dyDescent="0.2">
      <c r="G1063" s="5"/>
      <c r="H1063" s="5"/>
    </row>
    <row r="1064" spans="7:8" x14ac:dyDescent="0.2">
      <c r="G1064" s="5"/>
      <c r="H1064" s="5"/>
    </row>
    <row r="1065" spans="7:8" x14ac:dyDescent="0.2">
      <c r="G1065" s="5"/>
      <c r="H1065" s="5"/>
    </row>
    <row r="1066" spans="7:8" x14ac:dyDescent="0.2">
      <c r="G1066" s="5"/>
      <c r="H1066" s="5"/>
    </row>
    <row r="1067" spans="7:8" x14ac:dyDescent="0.2">
      <c r="G1067" s="5"/>
      <c r="H1067" s="5"/>
    </row>
    <row r="1068" spans="7:8" x14ac:dyDescent="0.2">
      <c r="G1068" s="5"/>
      <c r="H1068" s="5"/>
    </row>
    <row r="1069" spans="7:8" x14ac:dyDescent="0.2">
      <c r="G1069" s="5"/>
      <c r="H1069" s="5"/>
    </row>
    <row r="1070" spans="7:8" x14ac:dyDescent="0.2">
      <c r="G1070" s="5"/>
      <c r="H1070" s="5"/>
    </row>
    <row r="1071" spans="7:8" x14ac:dyDescent="0.2">
      <c r="G1071" s="5"/>
      <c r="H1071" s="5"/>
    </row>
    <row r="1072" spans="7:8" x14ac:dyDescent="0.2">
      <c r="G1072" s="5"/>
      <c r="H1072" s="5"/>
    </row>
    <row r="1073" spans="7:8" x14ac:dyDescent="0.2">
      <c r="G1073" s="5"/>
      <c r="H1073" s="5"/>
    </row>
    <row r="1074" spans="7:8" x14ac:dyDescent="0.2">
      <c r="G1074" s="5"/>
      <c r="H1074" s="5"/>
    </row>
    <row r="1075" spans="7:8" x14ac:dyDescent="0.2">
      <c r="G1075" s="5"/>
      <c r="H1075" s="5"/>
    </row>
    <row r="1076" spans="7:8" x14ac:dyDescent="0.2">
      <c r="G1076" s="5"/>
      <c r="H1076" s="5"/>
    </row>
    <row r="1077" spans="7:8" x14ac:dyDescent="0.2">
      <c r="G1077" s="5"/>
      <c r="H1077" s="5"/>
    </row>
    <row r="1078" spans="7:8" x14ac:dyDescent="0.2">
      <c r="G1078" s="5"/>
      <c r="H1078" s="5"/>
    </row>
    <row r="1079" spans="7:8" x14ac:dyDescent="0.2">
      <c r="G1079" s="5"/>
      <c r="H1079" s="5"/>
    </row>
    <row r="1080" spans="7:8" x14ac:dyDescent="0.2">
      <c r="G1080" s="5"/>
      <c r="H1080" s="5"/>
    </row>
    <row r="1081" spans="7:8" x14ac:dyDescent="0.2">
      <c r="G1081" s="5"/>
      <c r="H1081" s="5"/>
    </row>
    <row r="1082" spans="7:8" x14ac:dyDescent="0.2">
      <c r="G1082" s="5"/>
      <c r="H1082" s="5"/>
    </row>
    <row r="1083" spans="7:8" x14ac:dyDescent="0.2">
      <c r="G1083" s="5"/>
      <c r="H1083" s="5"/>
    </row>
    <row r="1084" spans="7:8" x14ac:dyDescent="0.2">
      <c r="G1084" s="5"/>
      <c r="H1084" s="5"/>
    </row>
    <row r="1085" spans="7:8" x14ac:dyDescent="0.2">
      <c r="G1085" s="5"/>
      <c r="H1085" s="5"/>
    </row>
    <row r="1086" spans="7:8" x14ac:dyDescent="0.2">
      <c r="G1086" s="5"/>
      <c r="H1086" s="5"/>
    </row>
    <row r="1087" spans="7:8" x14ac:dyDescent="0.2">
      <c r="G1087" s="5"/>
      <c r="H1087" s="5"/>
    </row>
    <row r="1088" spans="7:8" x14ac:dyDescent="0.2">
      <c r="G1088" s="5"/>
      <c r="H1088" s="5"/>
    </row>
    <row r="1089" spans="7:8" x14ac:dyDescent="0.2">
      <c r="G1089" s="5"/>
      <c r="H1089" s="5"/>
    </row>
    <row r="1090" spans="7:8" x14ac:dyDescent="0.2">
      <c r="G1090" s="5"/>
      <c r="H1090" s="5"/>
    </row>
    <row r="1091" spans="7:8" x14ac:dyDescent="0.2">
      <c r="G1091" s="5"/>
      <c r="H1091" s="5"/>
    </row>
    <row r="1092" spans="7:8" x14ac:dyDescent="0.2">
      <c r="G1092" s="5"/>
      <c r="H1092" s="5"/>
    </row>
    <row r="1093" spans="7:8" x14ac:dyDescent="0.2">
      <c r="G1093" s="5"/>
      <c r="H1093" s="5"/>
    </row>
    <row r="1094" spans="7:8" x14ac:dyDescent="0.2">
      <c r="G1094" s="5"/>
      <c r="H1094" s="5"/>
    </row>
    <row r="1095" spans="7:8" x14ac:dyDescent="0.2">
      <c r="G1095" s="5"/>
      <c r="H1095" s="5"/>
    </row>
    <row r="1096" spans="7:8" x14ac:dyDescent="0.2">
      <c r="G1096" s="5"/>
      <c r="H1096" s="5"/>
    </row>
    <row r="1097" spans="7:8" x14ac:dyDescent="0.2">
      <c r="G1097" s="5"/>
      <c r="H1097" s="5"/>
    </row>
    <row r="1098" spans="7:8" x14ac:dyDescent="0.2">
      <c r="G1098" s="5"/>
      <c r="H1098" s="5"/>
    </row>
    <row r="1099" spans="7:8" x14ac:dyDescent="0.2">
      <c r="G1099" s="5"/>
      <c r="H1099" s="5"/>
    </row>
    <row r="1100" spans="7:8" x14ac:dyDescent="0.2">
      <c r="G1100" s="5"/>
      <c r="H1100" s="5"/>
    </row>
    <row r="1101" spans="7:8" x14ac:dyDescent="0.2">
      <c r="G1101" s="5"/>
      <c r="H1101" s="5"/>
    </row>
    <row r="1102" spans="7:8" x14ac:dyDescent="0.2">
      <c r="G1102" s="5"/>
      <c r="H1102" s="5"/>
    </row>
    <row r="1103" spans="7:8" x14ac:dyDescent="0.2">
      <c r="G1103" s="5"/>
      <c r="H1103" s="5"/>
    </row>
    <row r="1104" spans="7:8" x14ac:dyDescent="0.2">
      <c r="G1104" s="5"/>
      <c r="H1104" s="5"/>
    </row>
    <row r="1105" spans="7:8" x14ac:dyDescent="0.2">
      <c r="G1105" s="5"/>
      <c r="H1105" s="5"/>
    </row>
    <row r="1106" spans="7:8" x14ac:dyDescent="0.2">
      <c r="G1106" s="5"/>
      <c r="H1106" s="5"/>
    </row>
    <row r="1107" spans="7:8" x14ac:dyDescent="0.2">
      <c r="G1107" s="5"/>
      <c r="H1107" s="5"/>
    </row>
    <row r="1108" spans="7:8" x14ac:dyDescent="0.2">
      <c r="G1108" s="5"/>
      <c r="H1108" s="5"/>
    </row>
    <row r="1109" spans="7:8" x14ac:dyDescent="0.2">
      <c r="G1109" s="5"/>
      <c r="H1109" s="5"/>
    </row>
    <row r="1110" spans="7:8" x14ac:dyDescent="0.2">
      <c r="G1110" s="5"/>
      <c r="H1110" s="5"/>
    </row>
    <row r="1111" spans="7:8" x14ac:dyDescent="0.2">
      <c r="G1111" s="5"/>
      <c r="H1111" s="5"/>
    </row>
    <row r="1112" spans="7:8" x14ac:dyDescent="0.2">
      <c r="G1112" s="5"/>
      <c r="H1112" s="5"/>
    </row>
    <row r="1113" spans="7:8" x14ac:dyDescent="0.2">
      <c r="G1113" s="5"/>
      <c r="H1113" s="5"/>
    </row>
    <row r="1114" spans="7:8" x14ac:dyDescent="0.2">
      <c r="G1114" s="5"/>
      <c r="H1114" s="5"/>
    </row>
    <row r="1115" spans="7:8" x14ac:dyDescent="0.2">
      <c r="G1115" s="5"/>
      <c r="H1115" s="5"/>
    </row>
    <row r="1116" spans="7:8" x14ac:dyDescent="0.2">
      <c r="G1116" s="5"/>
      <c r="H1116" s="5"/>
    </row>
    <row r="1117" spans="7:8" x14ac:dyDescent="0.2">
      <c r="G1117" s="5"/>
      <c r="H1117" s="5"/>
    </row>
    <row r="1118" spans="7:8" x14ac:dyDescent="0.2">
      <c r="G1118" s="5"/>
      <c r="H1118" s="5"/>
    </row>
    <row r="1119" spans="7:8" x14ac:dyDescent="0.2">
      <c r="G1119" s="5"/>
      <c r="H1119" s="5"/>
    </row>
    <row r="1120" spans="7:8" x14ac:dyDescent="0.2">
      <c r="G1120" s="5"/>
      <c r="H1120" s="5"/>
    </row>
    <row r="1121" spans="7:8" x14ac:dyDescent="0.2">
      <c r="G1121" s="5"/>
      <c r="H1121" s="5"/>
    </row>
    <row r="1122" spans="7:8" x14ac:dyDescent="0.2">
      <c r="G1122" s="5"/>
      <c r="H1122" s="5"/>
    </row>
    <row r="1123" spans="7:8" x14ac:dyDescent="0.2">
      <c r="G1123" s="5"/>
      <c r="H1123" s="5"/>
    </row>
    <row r="1124" spans="7:8" x14ac:dyDescent="0.2">
      <c r="G1124" s="5"/>
      <c r="H1124" s="5"/>
    </row>
    <row r="1125" spans="7:8" x14ac:dyDescent="0.2">
      <c r="G1125" s="5"/>
      <c r="H1125" s="5"/>
    </row>
    <row r="1126" spans="7:8" x14ac:dyDescent="0.2">
      <c r="G1126" s="5"/>
      <c r="H1126" s="5"/>
    </row>
    <row r="1127" spans="7:8" x14ac:dyDescent="0.2">
      <c r="G1127" s="5"/>
      <c r="H1127" s="5"/>
    </row>
    <row r="1128" spans="7:8" x14ac:dyDescent="0.2">
      <c r="G1128" s="5"/>
      <c r="H1128" s="5"/>
    </row>
    <row r="1129" spans="7:8" x14ac:dyDescent="0.2">
      <c r="G1129" s="5"/>
      <c r="H1129" s="5"/>
    </row>
    <row r="1130" spans="7:8" x14ac:dyDescent="0.2">
      <c r="G1130" s="5"/>
      <c r="H1130" s="5"/>
    </row>
    <row r="1131" spans="7:8" x14ac:dyDescent="0.2">
      <c r="G1131" s="5"/>
      <c r="H1131" s="5"/>
    </row>
    <row r="1132" spans="7:8" x14ac:dyDescent="0.2">
      <c r="G1132" s="5"/>
      <c r="H1132" s="5"/>
    </row>
    <row r="1133" spans="7:8" x14ac:dyDescent="0.2">
      <c r="G1133" s="5"/>
      <c r="H1133" s="5"/>
    </row>
    <row r="1134" spans="7:8" x14ac:dyDescent="0.2">
      <c r="G1134" s="5"/>
      <c r="H1134" s="5"/>
    </row>
    <row r="1135" spans="7:8" x14ac:dyDescent="0.2">
      <c r="G1135" s="5"/>
      <c r="H1135" s="5"/>
    </row>
    <row r="1136" spans="7:8" x14ac:dyDescent="0.2">
      <c r="G1136" s="5"/>
      <c r="H1136" s="5"/>
    </row>
    <row r="1137" spans="7:8" x14ac:dyDescent="0.2">
      <c r="G1137" s="5"/>
      <c r="H1137" s="5"/>
    </row>
    <row r="1138" spans="7:8" x14ac:dyDescent="0.2">
      <c r="G1138" s="5"/>
      <c r="H1138" s="5"/>
    </row>
    <row r="1139" spans="7:8" x14ac:dyDescent="0.2">
      <c r="G1139" s="5"/>
      <c r="H1139" s="5"/>
    </row>
    <row r="1140" spans="7:8" x14ac:dyDescent="0.2">
      <c r="G1140" s="5"/>
      <c r="H1140" s="5"/>
    </row>
    <row r="1141" spans="7:8" x14ac:dyDescent="0.2">
      <c r="G1141" s="5"/>
      <c r="H1141" s="5"/>
    </row>
    <row r="1142" spans="7:8" x14ac:dyDescent="0.2">
      <c r="G1142" s="5"/>
      <c r="H1142" s="5"/>
    </row>
    <row r="1143" spans="7:8" x14ac:dyDescent="0.2">
      <c r="G1143" s="5"/>
      <c r="H1143" s="5"/>
    </row>
    <row r="1144" spans="7:8" x14ac:dyDescent="0.2">
      <c r="G1144" s="5"/>
      <c r="H1144" s="5"/>
    </row>
    <row r="1145" spans="7:8" x14ac:dyDescent="0.2">
      <c r="G1145" s="5"/>
      <c r="H1145" s="5"/>
    </row>
    <row r="1146" spans="7:8" x14ac:dyDescent="0.2">
      <c r="G1146" s="5"/>
      <c r="H1146" s="5"/>
    </row>
    <row r="1147" spans="7:8" x14ac:dyDescent="0.2">
      <c r="G1147" s="5"/>
      <c r="H1147" s="5"/>
    </row>
    <row r="1148" spans="7:8" x14ac:dyDescent="0.2">
      <c r="G1148" s="5"/>
      <c r="H1148" s="5"/>
    </row>
    <row r="1149" spans="7:8" x14ac:dyDescent="0.2">
      <c r="G1149" s="5"/>
      <c r="H1149" s="5"/>
    </row>
    <row r="1150" spans="7:8" x14ac:dyDescent="0.2">
      <c r="G1150" s="5"/>
      <c r="H1150" s="5"/>
    </row>
    <row r="1151" spans="7:8" x14ac:dyDescent="0.2">
      <c r="G1151" s="5"/>
      <c r="H1151" s="5"/>
    </row>
    <row r="1152" spans="7:8" x14ac:dyDescent="0.2">
      <c r="G1152" s="5"/>
      <c r="H1152" s="5"/>
    </row>
    <row r="1153" spans="7:8" x14ac:dyDescent="0.2">
      <c r="G1153" s="5"/>
      <c r="H1153" s="5"/>
    </row>
    <row r="1154" spans="7:8" x14ac:dyDescent="0.2">
      <c r="G1154" s="5"/>
      <c r="H1154" s="5"/>
    </row>
    <row r="1155" spans="7:8" x14ac:dyDescent="0.2">
      <c r="G1155" s="5"/>
      <c r="H1155" s="5"/>
    </row>
    <row r="1156" spans="7:8" x14ac:dyDescent="0.2">
      <c r="G1156" s="5"/>
      <c r="H1156" s="5"/>
    </row>
    <row r="1157" spans="7:8" x14ac:dyDescent="0.2">
      <c r="G1157" s="5"/>
      <c r="H1157" s="5"/>
    </row>
    <row r="1158" spans="7:8" x14ac:dyDescent="0.2">
      <c r="G1158" s="5"/>
      <c r="H1158" s="5"/>
    </row>
    <row r="1159" spans="7:8" x14ac:dyDescent="0.2">
      <c r="G1159" s="5"/>
      <c r="H1159" s="5"/>
    </row>
    <row r="1160" spans="7:8" x14ac:dyDescent="0.2">
      <c r="G1160" s="5"/>
      <c r="H1160" s="5"/>
    </row>
    <row r="1161" spans="7:8" x14ac:dyDescent="0.2">
      <c r="G1161" s="5"/>
      <c r="H1161" s="5"/>
    </row>
    <row r="1162" spans="7:8" x14ac:dyDescent="0.2">
      <c r="G1162" s="5"/>
      <c r="H1162" s="5"/>
    </row>
    <row r="1163" spans="7:8" x14ac:dyDescent="0.2">
      <c r="G1163" s="5"/>
      <c r="H1163" s="5"/>
    </row>
    <row r="1164" spans="7:8" x14ac:dyDescent="0.2">
      <c r="G1164" s="5"/>
      <c r="H1164" s="5"/>
    </row>
    <row r="1165" spans="7:8" x14ac:dyDescent="0.2">
      <c r="G1165" s="5"/>
      <c r="H1165" s="5"/>
    </row>
    <row r="1166" spans="7:8" x14ac:dyDescent="0.2">
      <c r="G1166" s="5"/>
      <c r="H1166" s="5"/>
    </row>
    <row r="1167" spans="7:8" x14ac:dyDescent="0.2">
      <c r="G1167" s="5"/>
      <c r="H1167" s="5"/>
    </row>
    <row r="1168" spans="7:8" x14ac:dyDescent="0.2">
      <c r="G1168" s="5"/>
      <c r="H1168" s="5"/>
    </row>
    <row r="1169" spans="7:8" x14ac:dyDescent="0.2">
      <c r="G1169" s="5"/>
      <c r="H1169" s="5"/>
    </row>
    <row r="1170" spans="7:8" x14ac:dyDescent="0.2">
      <c r="G1170" s="5"/>
      <c r="H1170" s="5"/>
    </row>
    <row r="1171" spans="7:8" x14ac:dyDescent="0.2">
      <c r="G1171" s="5"/>
      <c r="H1171" s="5"/>
    </row>
    <row r="1172" spans="7:8" x14ac:dyDescent="0.2">
      <c r="G1172" s="5"/>
      <c r="H1172" s="5"/>
    </row>
    <row r="1173" spans="7:8" x14ac:dyDescent="0.2">
      <c r="G1173" s="5"/>
      <c r="H1173" s="5"/>
    </row>
    <row r="1174" spans="7:8" x14ac:dyDescent="0.2">
      <c r="G1174" s="5"/>
      <c r="H1174" s="5"/>
    </row>
    <row r="1175" spans="7:8" x14ac:dyDescent="0.2">
      <c r="G1175" s="5"/>
      <c r="H1175" s="5"/>
    </row>
    <row r="1176" spans="7:8" x14ac:dyDescent="0.2">
      <c r="G1176" s="5"/>
      <c r="H1176" s="5"/>
    </row>
    <row r="1177" spans="7:8" x14ac:dyDescent="0.2">
      <c r="G1177" s="5"/>
      <c r="H1177" s="5"/>
    </row>
    <row r="1178" spans="7:8" x14ac:dyDescent="0.2">
      <c r="G1178" s="5"/>
      <c r="H1178" s="5"/>
    </row>
    <row r="1179" spans="7:8" x14ac:dyDescent="0.2">
      <c r="G1179" s="5"/>
      <c r="H1179" s="5"/>
    </row>
    <row r="1180" spans="7:8" x14ac:dyDescent="0.2">
      <c r="G1180" s="5"/>
      <c r="H1180" s="5"/>
    </row>
    <row r="1181" spans="7:8" x14ac:dyDescent="0.2">
      <c r="G1181" s="5"/>
      <c r="H1181" s="5"/>
    </row>
    <row r="1182" spans="7:8" x14ac:dyDescent="0.2">
      <c r="G1182" s="5"/>
      <c r="H1182" s="5"/>
    </row>
    <row r="1183" spans="7:8" x14ac:dyDescent="0.2">
      <c r="G1183" s="5"/>
      <c r="H1183" s="5"/>
    </row>
    <row r="1184" spans="7:8" x14ac:dyDescent="0.2">
      <c r="G1184" s="5"/>
      <c r="H1184" s="5"/>
    </row>
    <row r="1185" spans="7:8" x14ac:dyDescent="0.2">
      <c r="G1185" s="5"/>
      <c r="H1185" s="5"/>
    </row>
    <row r="1186" spans="7:8" x14ac:dyDescent="0.2">
      <c r="G1186" s="5"/>
      <c r="H1186" s="5"/>
    </row>
    <row r="1187" spans="7:8" x14ac:dyDescent="0.2">
      <c r="G1187" s="5"/>
      <c r="H1187" s="5"/>
    </row>
    <row r="1188" spans="7:8" x14ac:dyDescent="0.2">
      <c r="G1188" s="5"/>
      <c r="H1188" s="5"/>
    </row>
    <row r="1189" spans="7:8" x14ac:dyDescent="0.2">
      <c r="G1189" s="5"/>
      <c r="H1189" s="5"/>
    </row>
    <row r="1190" spans="7:8" x14ac:dyDescent="0.2">
      <c r="G1190" s="5"/>
      <c r="H1190" s="5"/>
    </row>
    <row r="1191" spans="7:8" x14ac:dyDescent="0.2">
      <c r="G1191" s="5"/>
      <c r="H1191" s="5"/>
    </row>
    <row r="1192" spans="7:8" x14ac:dyDescent="0.2">
      <c r="G1192" s="5"/>
      <c r="H1192" s="5"/>
    </row>
    <row r="1193" spans="7:8" x14ac:dyDescent="0.2">
      <c r="G1193" s="5"/>
      <c r="H1193" s="5"/>
    </row>
    <row r="1194" spans="7:8" x14ac:dyDescent="0.2">
      <c r="G1194" s="5"/>
      <c r="H1194" s="5"/>
    </row>
    <row r="1195" spans="7:8" x14ac:dyDescent="0.2">
      <c r="G1195" s="5"/>
      <c r="H1195" s="5"/>
    </row>
    <row r="1196" spans="7:8" x14ac:dyDescent="0.2">
      <c r="G1196" s="5"/>
      <c r="H1196" s="5"/>
    </row>
    <row r="1197" spans="7:8" x14ac:dyDescent="0.2">
      <c r="G1197" s="5"/>
      <c r="H1197" s="5"/>
    </row>
    <row r="1198" spans="7:8" x14ac:dyDescent="0.2">
      <c r="G1198" s="5"/>
      <c r="H1198" s="5"/>
    </row>
    <row r="1199" spans="7:8" x14ac:dyDescent="0.2">
      <c r="G1199" s="5"/>
      <c r="H1199" s="5"/>
    </row>
    <row r="1200" spans="7:8" x14ac:dyDescent="0.2">
      <c r="G1200" s="5"/>
      <c r="H1200" s="5"/>
    </row>
    <row r="1201" spans="7:8" x14ac:dyDescent="0.2">
      <c r="G1201" s="5"/>
      <c r="H1201" s="5"/>
    </row>
    <row r="1202" spans="7:8" x14ac:dyDescent="0.2">
      <c r="G1202" s="5"/>
      <c r="H1202" s="5"/>
    </row>
    <row r="1203" spans="7:8" x14ac:dyDescent="0.2">
      <c r="G1203" s="5"/>
      <c r="H1203" s="5"/>
    </row>
    <row r="1204" spans="7:8" x14ac:dyDescent="0.2">
      <c r="G1204" s="5"/>
      <c r="H1204" s="5"/>
    </row>
    <row r="1205" spans="7:8" x14ac:dyDescent="0.2">
      <c r="G1205" s="5"/>
      <c r="H1205" s="5"/>
    </row>
    <row r="1206" spans="7:8" x14ac:dyDescent="0.2">
      <c r="G1206" s="5"/>
      <c r="H1206" s="5"/>
    </row>
    <row r="1207" spans="7:8" x14ac:dyDescent="0.2">
      <c r="G1207" s="5"/>
      <c r="H1207" s="5"/>
    </row>
    <row r="1208" spans="7:8" x14ac:dyDescent="0.2">
      <c r="G1208" s="5"/>
      <c r="H1208" s="5"/>
    </row>
    <row r="1209" spans="7:8" x14ac:dyDescent="0.2">
      <c r="G1209" s="5"/>
      <c r="H1209" s="5"/>
    </row>
    <row r="1210" spans="7:8" x14ac:dyDescent="0.2">
      <c r="G1210" s="5"/>
      <c r="H1210" s="5"/>
    </row>
    <row r="1211" spans="7:8" x14ac:dyDescent="0.2">
      <c r="G1211" s="5"/>
      <c r="H1211" s="5"/>
    </row>
    <row r="1212" spans="7:8" x14ac:dyDescent="0.2">
      <c r="G1212" s="5"/>
      <c r="H1212" s="5"/>
    </row>
    <row r="1213" spans="7:8" x14ac:dyDescent="0.2">
      <c r="G1213" s="5"/>
      <c r="H1213" s="5"/>
    </row>
    <row r="1214" spans="7:8" x14ac:dyDescent="0.2">
      <c r="G1214" s="5"/>
      <c r="H1214" s="5"/>
    </row>
    <row r="1215" spans="7:8" x14ac:dyDescent="0.2">
      <c r="G1215" s="5"/>
      <c r="H1215" s="5"/>
    </row>
    <row r="1216" spans="7:8" x14ac:dyDescent="0.2">
      <c r="G1216" s="5"/>
      <c r="H1216" s="5"/>
    </row>
    <row r="1217" spans="7:8" x14ac:dyDescent="0.2">
      <c r="G1217" s="5"/>
      <c r="H1217" s="5"/>
    </row>
    <row r="1218" spans="7:8" x14ac:dyDescent="0.2">
      <c r="G1218" s="5"/>
      <c r="H1218" s="5"/>
    </row>
    <row r="1219" spans="7:8" x14ac:dyDescent="0.2">
      <c r="G1219" s="5"/>
      <c r="H1219" s="5"/>
    </row>
    <row r="1220" spans="7:8" x14ac:dyDescent="0.2">
      <c r="G1220" s="5"/>
      <c r="H1220" s="5"/>
    </row>
    <row r="1221" spans="7:8" x14ac:dyDescent="0.2">
      <c r="G1221" s="5"/>
      <c r="H1221" s="5"/>
    </row>
    <row r="1222" spans="7:8" x14ac:dyDescent="0.2">
      <c r="G1222" s="5"/>
      <c r="H1222" s="5"/>
    </row>
    <row r="1223" spans="7:8" x14ac:dyDescent="0.2">
      <c r="G1223" s="5"/>
      <c r="H1223" s="5"/>
    </row>
    <row r="1224" spans="7:8" x14ac:dyDescent="0.2">
      <c r="G1224" s="5"/>
      <c r="H1224" s="5"/>
    </row>
    <row r="1225" spans="7:8" x14ac:dyDescent="0.2">
      <c r="G1225" s="5"/>
      <c r="H1225" s="5"/>
    </row>
    <row r="1226" spans="7:8" x14ac:dyDescent="0.2">
      <c r="G1226" s="5"/>
      <c r="H1226" s="5"/>
    </row>
    <row r="1227" spans="7:8" x14ac:dyDescent="0.2">
      <c r="G1227" s="5"/>
      <c r="H1227" s="5"/>
    </row>
    <row r="1228" spans="7:8" x14ac:dyDescent="0.2">
      <c r="G1228" s="5"/>
      <c r="H1228" s="5"/>
    </row>
    <row r="1229" spans="7:8" x14ac:dyDescent="0.2">
      <c r="G1229" s="5"/>
      <c r="H1229" s="5"/>
    </row>
    <row r="1230" spans="7:8" x14ac:dyDescent="0.2">
      <c r="G1230" s="5"/>
      <c r="H1230" s="5"/>
    </row>
    <row r="1231" spans="7:8" x14ac:dyDescent="0.2">
      <c r="G1231" s="5"/>
      <c r="H1231" s="5"/>
    </row>
    <row r="1232" spans="7:8" x14ac:dyDescent="0.2">
      <c r="G1232" s="5"/>
      <c r="H1232" s="5"/>
    </row>
    <row r="1233" spans="7:8" x14ac:dyDescent="0.2">
      <c r="G1233" s="5"/>
      <c r="H1233" s="5"/>
    </row>
    <row r="1234" spans="7:8" x14ac:dyDescent="0.2">
      <c r="G1234" s="5"/>
      <c r="H1234" s="5"/>
    </row>
    <row r="1235" spans="7:8" x14ac:dyDescent="0.2">
      <c r="G1235" s="5"/>
      <c r="H1235" s="5"/>
    </row>
    <row r="1236" spans="7:8" x14ac:dyDescent="0.2">
      <c r="G1236" s="5"/>
      <c r="H1236" s="5"/>
    </row>
    <row r="1237" spans="7:8" x14ac:dyDescent="0.2">
      <c r="G1237" s="5"/>
      <c r="H1237" s="5"/>
    </row>
    <row r="1238" spans="7:8" x14ac:dyDescent="0.2">
      <c r="G1238" s="5"/>
      <c r="H1238" s="5"/>
    </row>
    <row r="1239" spans="7:8" x14ac:dyDescent="0.2">
      <c r="G1239" s="5"/>
      <c r="H1239" s="5"/>
    </row>
    <row r="1240" spans="7:8" x14ac:dyDescent="0.2">
      <c r="G1240" s="5"/>
      <c r="H1240" s="5"/>
    </row>
    <row r="1241" spans="7:8" x14ac:dyDescent="0.2">
      <c r="G1241" s="5"/>
      <c r="H1241" s="5"/>
    </row>
    <row r="1242" spans="7:8" x14ac:dyDescent="0.2">
      <c r="G1242" s="5"/>
      <c r="H1242" s="5"/>
    </row>
    <row r="1243" spans="7:8" x14ac:dyDescent="0.2">
      <c r="G1243" s="5"/>
      <c r="H1243" s="5"/>
    </row>
    <row r="1244" spans="7:8" x14ac:dyDescent="0.2">
      <c r="G1244" s="5"/>
      <c r="H1244" s="5"/>
    </row>
    <row r="1245" spans="7:8" x14ac:dyDescent="0.2">
      <c r="G1245" s="5"/>
      <c r="H1245" s="5"/>
    </row>
    <row r="1246" spans="7:8" x14ac:dyDescent="0.2">
      <c r="G1246" s="5"/>
      <c r="H1246" s="5"/>
    </row>
    <row r="1247" spans="7:8" x14ac:dyDescent="0.2">
      <c r="G1247" s="5"/>
      <c r="H1247" s="5"/>
    </row>
    <row r="1248" spans="7:8" x14ac:dyDescent="0.2">
      <c r="G1248" s="5"/>
      <c r="H1248" s="5"/>
    </row>
    <row r="1249" spans="7:8" x14ac:dyDescent="0.2">
      <c r="G1249" s="5"/>
      <c r="H1249" s="5"/>
    </row>
    <row r="1250" spans="7:8" x14ac:dyDescent="0.2">
      <c r="G1250" s="5"/>
      <c r="H1250" s="5"/>
    </row>
    <row r="1251" spans="7:8" x14ac:dyDescent="0.2">
      <c r="G1251" s="5"/>
      <c r="H1251" s="5"/>
    </row>
    <row r="1252" spans="7:8" x14ac:dyDescent="0.2">
      <c r="G1252" s="5"/>
      <c r="H1252" s="5"/>
    </row>
    <row r="1253" spans="7:8" x14ac:dyDescent="0.2">
      <c r="G1253" s="5"/>
      <c r="H1253" s="5"/>
    </row>
    <row r="1254" spans="7:8" x14ac:dyDescent="0.2">
      <c r="G1254" s="5"/>
      <c r="H1254" s="5"/>
    </row>
    <row r="1255" spans="7:8" x14ac:dyDescent="0.2">
      <c r="G1255" s="5"/>
      <c r="H1255" s="5"/>
    </row>
    <row r="1256" spans="7:8" x14ac:dyDescent="0.2">
      <c r="G1256" s="5"/>
      <c r="H1256" s="5"/>
    </row>
    <row r="1257" spans="7:8" x14ac:dyDescent="0.2">
      <c r="G1257" s="5"/>
      <c r="H1257" s="5"/>
    </row>
    <row r="1258" spans="7:8" x14ac:dyDescent="0.2">
      <c r="G1258" s="5"/>
      <c r="H1258" s="5"/>
    </row>
    <row r="1259" spans="7:8" x14ac:dyDescent="0.2">
      <c r="G1259" s="5"/>
      <c r="H1259" s="5"/>
    </row>
    <row r="1260" spans="7:8" x14ac:dyDescent="0.2">
      <c r="G1260" s="5"/>
      <c r="H1260" s="5"/>
    </row>
    <row r="1261" spans="7:8" x14ac:dyDescent="0.2">
      <c r="G1261" s="5"/>
      <c r="H1261" s="5"/>
    </row>
    <row r="1262" spans="7:8" x14ac:dyDescent="0.2">
      <c r="G1262" s="5"/>
      <c r="H1262" s="5"/>
    </row>
    <row r="1263" spans="7:8" x14ac:dyDescent="0.2">
      <c r="G1263" s="5"/>
      <c r="H1263" s="5"/>
    </row>
    <row r="1264" spans="7:8" x14ac:dyDescent="0.2">
      <c r="G1264" s="5"/>
      <c r="H1264" s="5"/>
    </row>
    <row r="1265" spans="7:8" x14ac:dyDescent="0.2">
      <c r="G1265" s="5"/>
      <c r="H1265" s="5"/>
    </row>
    <row r="1266" spans="7:8" x14ac:dyDescent="0.2">
      <c r="G1266" s="5"/>
      <c r="H1266" s="5"/>
    </row>
    <row r="1267" spans="7:8" x14ac:dyDescent="0.2">
      <c r="G1267" s="5"/>
      <c r="H1267" s="5"/>
    </row>
    <row r="1268" spans="7:8" x14ac:dyDescent="0.2">
      <c r="G1268" s="5"/>
      <c r="H1268" s="5"/>
    </row>
    <row r="1269" spans="7:8" x14ac:dyDescent="0.2">
      <c r="G1269" s="5"/>
      <c r="H1269" s="5"/>
    </row>
    <row r="1270" spans="7:8" x14ac:dyDescent="0.2">
      <c r="G1270" s="5"/>
      <c r="H1270" s="5"/>
    </row>
    <row r="1271" spans="7:8" x14ac:dyDescent="0.2">
      <c r="G1271" s="5"/>
      <c r="H1271" s="5"/>
    </row>
    <row r="1272" spans="7:8" x14ac:dyDescent="0.2">
      <c r="G1272" s="5"/>
      <c r="H1272" s="5"/>
    </row>
    <row r="1273" spans="7:8" x14ac:dyDescent="0.2">
      <c r="G1273" s="5"/>
      <c r="H1273" s="5"/>
    </row>
    <row r="1274" spans="7:8" x14ac:dyDescent="0.2">
      <c r="G1274" s="5"/>
      <c r="H1274" s="5"/>
    </row>
    <row r="1275" spans="7:8" x14ac:dyDescent="0.2">
      <c r="G1275" s="5"/>
      <c r="H1275" s="5"/>
    </row>
    <row r="1276" spans="7:8" x14ac:dyDescent="0.2">
      <c r="G1276" s="5"/>
      <c r="H1276" s="5"/>
    </row>
    <row r="1277" spans="7:8" x14ac:dyDescent="0.2">
      <c r="G1277" s="5"/>
      <c r="H1277" s="5"/>
    </row>
    <row r="1278" spans="7:8" x14ac:dyDescent="0.2">
      <c r="G1278" s="5"/>
      <c r="H1278" s="5"/>
    </row>
    <row r="1279" spans="7:8" x14ac:dyDescent="0.2">
      <c r="G1279" s="5"/>
      <c r="H1279" s="5"/>
    </row>
    <row r="1280" spans="7:8" x14ac:dyDescent="0.2">
      <c r="G1280" s="5"/>
      <c r="H1280" s="5"/>
    </row>
    <row r="1281" spans="7:8" x14ac:dyDescent="0.2">
      <c r="G1281" s="5"/>
      <c r="H1281" s="5"/>
    </row>
    <row r="1282" spans="7:8" x14ac:dyDescent="0.2">
      <c r="G1282" s="5"/>
      <c r="H1282" s="5"/>
    </row>
    <row r="1283" spans="7:8" x14ac:dyDescent="0.2">
      <c r="G1283" s="5"/>
      <c r="H1283" s="5"/>
    </row>
    <row r="1284" spans="7:8" x14ac:dyDescent="0.2">
      <c r="G1284" s="5"/>
      <c r="H1284" s="5"/>
    </row>
    <row r="1285" spans="7:8" x14ac:dyDescent="0.2">
      <c r="G1285" s="5"/>
      <c r="H1285" s="5"/>
    </row>
    <row r="1286" spans="7:8" x14ac:dyDescent="0.2">
      <c r="G1286" s="5"/>
      <c r="H1286" s="5"/>
    </row>
    <row r="1287" spans="7:8" x14ac:dyDescent="0.2">
      <c r="G1287" s="5"/>
      <c r="H1287" s="5"/>
    </row>
    <row r="1288" spans="7:8" x14ac:dyDescent="0.2">
      <c r="G1288" s="5"/>
      <c r="H1288" s="5"/>
    </row>
    <row r="1289" spans="7:8" x14ac:dyDescent="0.2">
      <c r="G1289" s="5"/>
      <c r="H1289" s="5"/>
    </row>
    <row r="1290" spans="7:8" x14ac:dyDescent="0.2">
      <c r="G1290" s="5"/>
      <c r="H1290" s="5"/>
    </row>
    <row r="1291" spans="7:8" x14ac:dyDescent="0.2">
      <c r="G1291" s="5"/>
      <c r="H1291" s="5"/>
    </row>
    <row r="1292" spans="7:8" x14ac:dyDescent="0.2">
      <c r="G1292" s="5"/>
      <c r="H1292" s="5"/>
    </row>
    <row r="1293" spans="7:8" x14ac:dyDescent="0.2">
      <c r="G1293" s="5"/>
      <c r="H1293" s="5"/>
    </row>
    <row r="1294" spans="7:8" x14ac:dyDescent="0.2">
      <c r="G1294" s="5"/>
      <c r="H1294" s="5"/>
    </row>
    <row r="1295" spans="7:8" x14ac:dyDescent="0.2">
      <c r="G1295" s="5"/>
      <c r="H1295" s="5"/>
    </row>
    <row r="1296" spans="7:8" x14ac:dyDescent="0.2">
      <c r="G1296" s="5"/>
      <c r="H1296" s="5"/>
    </row>
    <row r="1297" spans="7:8" x14ac:dyDescent="0.2">
      <c r="G1297" s="5"/>
      <c r="H1297" s="5"/>
    </row>
    <row r="1298" spans="7:8" x14ac:dyDescent="0.2">
      <c r="G1298" s="5"/>
      <c r="H1298" s="5"/>
    </row>
    <row r="1299" spans="7:8" x14ac:dyDescent="0.2">
      <c r="G1299" s="5"/>
      <c r="H1299" s="5"/>
    </row>
    <row r="1300" spans="7:8" x14ac:dyDescent="0.2">
      <c r="G1300" s="5"/>
      <c r="H1300" s="5"/>
    </row>
    <row r="1301" spans="7:8" x14ac:dyDescent="0.2">
      <c r="G1301" s="5"/>
      <c r="H1301" s="5"/>
    </row>
    <row r="1302" spans="7:8" x14ac:dyDescent="0.2">
      <c r="G1302" s="5"/>
      <c r="H1302" s="5"/>
    </row>
    <row r="1303" spans="7:8" x14ac:dyDescent="0.2">
      <c r="G1303" s="5"/>
      <c r="H1303" s="5"/>
    </row>
    <row r="1304" spans="7:8" x14ac:dyDescent="0.2">
      <c r="G1304" s="5"/>
      <c r="H1304" s="5"/>
    </row>
    <row r="1305" spans="7:8" x14ac:dyDescent="0.2">
      <c r="G1305" s="5"/>
      <c r="H1305" s="5"/>
    </row>
    <row r="1306" spans="7:8" x14ac:dyDescent="0.2">
      <c r="G1306" s="5"/>
      <c r="H1306" s="5"/>
    </row>
    <row r="1307" spans="7:8" x14ac:dyDescent="0.2">
      <c r="G1307" s="5"/>
      <c r="H1307" s="5"/>
    </row>
    <row r="1308" spans="7:8" x14ac:dyDescent="0.2">
      <c r="G1308" s="5"/>
      <c r="H1308" s="5"/>
    </row>
    <row r="1309" spans="7:8" x14ac:dyDescent="0.2">
      <c r="G1309" s="5"/>
      <c r="H1309" s="5"/>
    </row>
    <row r="1310" spans="7:8" x14ac:dyDescent="0.2">
      <c r="G1310" s="5"/>
      <c r="H1310" s="5"/>
    </row>
    <row r="1311" spans="7:8" x14ac:dyDescent="0.2">
      <c r="G1311" s="5"/>
      <c r="H1311" s="5"/>
    </row>
    <row r="1312" spans="7:8" x14ac:dyDescent="0.2">
      <c r="G1312" s="5"/>
      <c r="H1312" s="5"/>
    </row>
    <row r="1313" spans="7:8" x14ac:dyDescent="0.2">
      <c r="G1313" s="5"/>
      <c r="H1313" s="5"/>
    </row>
    <row r="1314" spans="7:8" x14ac:dyDescent="0.2">
      <c r="G1314" s="5"/>
      <c r="H1314" s="5"/>
    </row>
    <row r="1315" spans="7:8" x14ac:dyDescent="0.2">
      <c r="G1315" s="5"/>
      <c r="H1315" s="5"/>
    </row>
    <row r="1316" spans="7:8" x14ac:dyDescent="0.2">
      <c r="G1316" s="5"/>
      <c r="H1316" s="5"/>
    </row>
    <row r="1317" spans="7:8" x14ac:dyDescent="0.2">
      <c r="G1317" s="5"/>
      <c r="H1317" s="5"/>
    </row>
    <row r="1318" spans="7:8" x14ac:dyDescent="0.2">
      <c r="G1318" s="5"/>
      <c r="H1318" s="5"/>
    </row>
    <row r="1319" spans="7:8" x14ac:dyDescent="0.2">
      <c r="G1319" s="5"/>
      <c r="H1319" s="5"/>
    </row>
    <row r="1320" spans="7:8" x14ac:dyDescent="0.2">
      <c r="G1320" s="5"/>
      <c r="H1320" s="5"/>
    </row>
    <row r="1321" spans="7:8" x14ac:dyDescent="0.2">
      <c r="G1321" s="5"/>
      <c r="H1321" s="5"/>
    </row>
    <row r="1322" spans="7:8" x14ac:dyDescent="0.2">
      <c r="G1322" s="5"/>
      <c r="H1322" s="5"/>
    </row>
    <row r="1323" spans="7:8" x14ac:dyDescent="0.2">
      <c r="G1323" s="5"/>
      <c r="H1323" s="5"/>
    </row>
    <row r="1324" spans="7:8" x14ac:dyDescent="0.2">
      <c r="G1324" s="5"/>
      <c r="H1324" s="5"/>
    </row>
    <row r="1325" spans="7:8" x14ac:dyDescent="0.2">
      <c r="G1325" s="5"/>
      <c r="H1325" s="5"/>
    </row>
    <row r="1326" spans="7:8" x14ac:dyDescent="0.2">
      <c r="G1326" s="5"/>
      <c r="H1326" s="5"/>
    </row>
    <row r="1327" spans="7:8" x14ac:dyDescent="0.2">
      <c r="G1327" s="5"/>
      <c r="H1327" s="5"/>
    </row>
    <row r="1328" spans="7:8" x14ac:dyDescent="0.2">
      <c r="G1328" s="5"/>
      <c r="H1328" s="5"/>
    </row>
    <row r="1329" spans="7:8" x14ac:dyDescent="0.2">
      <c r="G1329" s="5"/>
      <c r="H1329" s="5"/>
    </row>
    <row r="1330" spans="7:8" x14ac:dyDescent="0.2">
      <c r="G1330" s="5"/>
      <c r="H1330" s="5"/>
    </row>
    <row r="1331" spans="7:8" x14ac:dyDescent="0.2">
      <c r="G1331" s="5"/>
      <c r="H1331" s="5"/>
    </row>
    <row r="1332" spans="7:8" x14ac:dyDescent="0.2">
      <c r="G1332" s="5"/>
      <c r="H1332" s="5"/>
    </row>
    <row r="1333" spans="7:8" x14ac:dyDescent="0.2">
      <c r="G1333" s="5"/>
      <c r="H1333" s="5"/>
    </row>
    <row r="1334" spans="7:8" x14ac:dyDescent="0.2">
      <c r="G1334" s="5"/>
      <c r="H1334" s="5"/>
    </row>
    <row r="1335" spans="7:8" x14ac:dyDescent="0.2">
      <c r="G1335" s="5"/>
      <c r="H1335" s="5"/>
    </row>
    <row r="1336" spans="7:8" x14ac:dyDescent="0.2">
      <c r="G1336" s="5"/>
      <c r="H1336" s="5"/>
    </row>
    <row r="1337" spans="7:8" x14ac:dyDescent="0.2">
      <c r="G1337" s="5"/>
      <c r="H1337" s="5"/>
    </row>
    <row r="1338" spans="7:8" x14ac:dyDescent="0.2">
      <c r="G1338" s="5"/>
      <c r="H1338" s="5"/>
    </row>
    <row r="1339" spans="7:8" x14ac:dyDescent="0.2">
      <c r="G1339" s="5"/>
      <c r="H1339" s="5"/>
    </row>
    <row r="1340" spans="7:8" x14ac:dyDescent="0.2">
      <c r="G1340" s="5"/>
      <c r="H1340" s="5"/>
    </row>
    <row r="1341" spans="7:8" x14ac:dyDescent="0.2">
      <c r="G1341" s="5"/>
      <c r="H1341" s="5"/>
    </row>
    <row r="1342" spans="7:8" x14ac:dyDescent="0.2">
      <c r="G1342" s="5"/>
      <c r="H1342" s="5"/>
    </row>
    <row r="1343" spans="7:8" x14ac:dyDescent="0.2">
      <c r="G1343" s="5"/>
      <c r="H1343" s="5"/>
    </row>
    <row r="1344" spans="7:8" x14ac:dyDescent="0.2">
      <c r="G1344" s="5"/>
      <c r="H1344" s="5"/>
    </row>
    <row r="1345" spans="7:8" x14ac:dyDescent="0.2">
      <c r="G1345" s="5"/>
      <c r="H1345" s="5"/>
    </row>
    <row r="1346" spans="7:8" x14ac:dyDescent="0.2">
      <c r="G1346" s="5"/>
      <c r="H1346" s="5"/>
    </row>
    <row r="1347" spans="7:8" x14ac:dyDescent="0.2">
      <c r="G1347" s="5"/>
      <c r="H1347" s="5"/>
    </row>
    <row r="1348" spans="7:8" x14ac:dyDescent="0.2">
      <c r="G1348" s="5"/>
      <c r="H1348" s="5"/>
    </row>
    <row r="1349" spans="7:8" x14ac:dyDescent="0.2">
      <c r="G1349" s="5"/>
      <c r="H1349" s="5"/>
    </row>
    <row r="1350" spans="7:8" x14ac:dyDescent="0.2">
      <c r="G1350" s="5"/>
      <c r="H1350" s="5"/>
    </row>
    <row r="1351" spans="7:8" x14ac:dyDescent="0.2">
      <c r="G1351" s="5"/>
      <c r="H1351" s="5"/>
    </row>
    <row r="1352" spans="7:8" x14ac:dyDescent="0.2">
      <c r="G1352" s="5"/>
      <c r="H1352" s="5"/>
    </row>
    <row r="1353" spans="7:8" x14ac:dyDescent="0.2">
      <c r="G1353" s="5"/>
      <c r="H1353" s="5"/>
    </row>
    <row r="1354" spans="7:8" x14ac:dyDescent="0.2">
      <c r="G1354" s="5"/>
      <c r="H1354" s="5"/>
    </row>
    <row r="1355" spans="7:8" x14ac:dyDescent="0.2">
      <c r="G1355" s="5"/>
      <c r="H1355" s="5"/>
    </row>
    <row r="1356" spans="7:8" x14ac:dyDescent="0.2">
      <c r="G1356" s="5"/>
      <c r="H1356" s="5"/>
    </row>
    <row r="1357" spans="7:8" x14ac:dyDescent="0.2">
      <c r="G1357" s="5"/>
      <c r="H1357" s="5"/>
    </row>
    <row r="1358" spans="7:8" x14ac:dyDescent="0.2">
      <c r="G1358" s="5"/>
      <c r="H1358" s="5"/>
    </row>
    <row r="1359" spans="7:8" x14ac:dyDescent="0.2">
      <c r="G1359" s="5"/>
      <c r="H1359" s="5"/>
    </row>
    <row r="1360" spans="7:8" x14ac:dyDescent="0.2">
      <c r="G1360" s="5"/>
      <c r="H1360" s="5"/>
    </row>
    <row r="1361" spans="7:8" x14ac:dyDescent="0.2">
      <c r="G1361" s="5"/>
      <c r="H1361" s="5"/>
    </row>
    <row r="1362" spans="7:8" x14ac:dyDescent="0.2">
      <c r="G1362" s="5"/>
      <c r="H1362" s="5"/>
    </row>
    <row r="1363" spans="7:8" x14ac:dyDescent="0.2">
      <c r="G1363" s="5"/>
      <c r="H1363" s="5"/>
    </row>
    <row r="1364" spans="7:8" x14ac:dyDescent="0.2">
      <c r="G1364" s="5"/>
      <c r="H1364" s="5"/>
    </row>
    <row r="1365" spans="7:8" x14ac:dyDescent="0.2">
      <c r="G1365" s="5"/>
      <c r="H1365" s="5"/>
    </row>
    <row r="1366" spans="7:8" x14ac:dyDescent="0.2">
      <c r="G1366" s="5"/>
      <c r="H1366" s="5"/>
    </row>
    <row r="1367" spans="7:8" x14ac:dyDescent="0.2">
      <c r="G1367" s="5"/>
      <c r="H1367" s="5"/>
    </row>
    <row r="1368" spans="7:8" x14ac:dyDescent="0.2">
      <c r="G1368" s="5"/>
      <c r="H1368" s="5"/>
    </row>
    <row r="1369" spans="7:8" x14ac:dyDescent="0.2">
      <c r="G1369" s="5"/>
      <c r="H1369" s="5"/>
    </row>
    <row r="1370" spans="7:8" x14ac:dyDescent="0.2">
      <c r="G1370" s="5"/>
      <c r="H1370" s="5"/>
    </row>
    <row r="1371" spans="7:8" x14ac:dyDescent="0.2">
      <c r="G1371" s="5"/>
      <c r="H1371" s="5"/>
    </row>
    <row r="1372" spans="7:8" x14ac:dyDescent="0.2">
      <c r="G1372" s="5"/>
      <c r="H1372" s="5"/>
    </row>
    <row r="1373" spans="7:8" x14ac:dyDescent="0.2">
      <c r="G1373" s="5"/>
      <c r="H1373" s="5"/>
    </row>
    <row r="1374" spans="7:8" x14ac:dyDescent="0.2">
      <c r="G1374" s="5"/>
      <c r="H1374" s="5"/>
    </row>
    <row r="1375" spans="7:8" x14ac:dyDescent="0.2">
      <c r="G1375" s="5"/>
      <c r="H1375" s="5"/>
    </row>
    <row r="1376" spans="7:8" x14ac:dyDescent="0.2">
      <c r="G1376" s="5"/>
      <c r="H1376" s="5"/>
    </row>
    <row r="1377" spans="7:8" x14ac:dyDescent="0.2">
      <c r="G1377" s="5"/>
      <c r="H1377" s="5"/>
    </row>
    <row r="1378" spans="7:8" x14ac:dyDescent="0.2">
      <c r="G1378" s="5"/>
      <c r="H1378" s="5"/>
    </row>
    <row r="1379" spans="7:8" x14ac:dyDescent="0.2">
      <c r="G1379" s="5"/>
      <c r="H1379" s="5"/>
    </row>
    <row r="1380" spans="7:8" x14ac:dyDescent="0.2">
      <c r="G1380" s="5"/>
      <c r="H1380" s="5"/>
    </row>
    <row r="1381" spans="7:8" x14ac:dyDescent="0.2">
      <c r="G1381" s="5"/>
      <c r="H1381" s="5"/>
    </row>
    <row r="1382" spans="7:8" x14ac:dyDescent="0.2">
      <c r="G1382" s="5"/>
      <c r="H1382" s="5"/>
    </row>
    <row r="1383" spans="7:8" x14ac:dyDescent="0.2">
      <c r="G1383" s="5"/>
      <c r="H1383" s="5"/>
    </row>
    <row r="1384" spans="7:8" x14ac:dyDescent="0.2">
      <c r="G1384" s="5"/>
      <c r="H1384" s="5"/>
    </row>
    <row r="1385" spans="7:8" x14ac:dyDescent="0.2">
      <c r="G1385" s="5"/>
      <c r="H1385" s="5"/>
    </row>
    <row r="1386" spans="7:8" x14ac:dyDescent="0.2">
      <c r="G1386" s="5"/>
      <c r="H1386" s="5"/>
    </row>
    <row r="1387" spans="7:8" x14ac:dyDescent="0.2">
      <c r="G1387" s="5"/>
      <c r="H1387" s="5"/>
    </row>
    <row r="1388" spans="7:8" x14ac:dyDescent="0.2">
      <c r="G1388" s="5"/>
      <c r="H1388" s="5"/>
    </row>
    <row r="1389" spans="7:8" x14ac:dyDescent="0.2">
      <c r="G1389" s="5"/>
      <c r="H1389" s="5"/>
    </row>
    <row r="1390" spans="7:8" x14ac:dyDescent="0.2">
      <c r="G1390" s="5"/>
      <c r="H1390" s="5"/>
    </row>
    <row r="1391" spans="7:8" x14ac:dyDescent="0.2">
      <c r="G1391" s="5"/>
      <c r="H1391" s="5"/>
    </row>
    <row r="1392" spans="7:8" x14ac:dyDescent="0.2">
      <c r="G1392" s="5"/>
      <c r="H1392" s="5"/>
    </row>
    <row r="1393" spans="7:8" x14ac:dyDescent="0.2">
      <c r="G1393" s="5"/>
      <c r="H1393" s="5"/>
    </row>
    <row r="1394" spans="7:8" x14ac:dyDescent="0.2">
      <c r="G1394" s="5"/>
      <c r="H1394" s="5"/>
    </row>
    <row r="1395" spans="7:8" x14ac:dyDescent="0.2">
      <c r="G1395" s="5"/>
      <c r="H1395" s="5"/>
    </row>
    <row r="1396" spans="7:8" x14ac:dyDescent="0.2">
      <c r="G1396" s="5"/>
      <c r="H1396" s="5"/>
    </row>
    <row r="1397" spans="7:8" x14ac:dyDescent="0.2">
      <c r="G1397" s="5"/>
      <c r="H1397" s="5"/>
    </row>
    <row r="1398" spans="7:8" x14ac:dyDescent="0.2">
      <c r="G1398" s="5"/>
      <c r="H1398" s="5"/>
    </row>
    <row r="1399" spans="7:8" x14ac:dyDescent="0.2">
      <c r="G1399" s="5"/>
      <c r="H1399" s="5"/>
    </row>
    <row r="1400" spans="7:8" x14ac:dyDescent="0.2">
      <c r="G1400" s="5"/>
      <c r="H1400" s="5"/>
    </row>
    <row r="1401" spans="7:8" x14ac:dyDescent="0.2">
      <c r="G1401" s="5"/>
      <c r="H1401" s="5"/>
    </row>
    <row r="1402" spans="7:8" x14ac:dyDescent="0.2">
      <c r="G1402" s="5"/>
      <c r="H1402" s="5"/>
    </row>
    <row r="1403" spans="7:8" x14ac:dyDescent="0.2">
      <c r="G1403" s="5"/>
      <c r="H1403" s="5"/>
    </row>
    <row r="1404" spans="7:8" x14ac:dyDescent="0.2">
      <c r="G1404" s="5"/>
      <c r="H1404" s="5"/>
    </row>
    <row r="1405" spans="7:8" x14ac:dyDescent="0.2">
      <c r="G1405" s="5"/>
      <c r="H1405" s="5"/>
    </row>
    <row r="1406" spans="7:8" x14ac:dyDescent="0.2">
      <c r="G1406" s="5"/>
      <c r="H1406" s="5"/>
    </row>
    <row r="1407" spans="7:8" x14ac:dyDescent="0.2">
      <c r="G1407" s="5"/>
      <c r="H1407" s="5"/>
    </row>
    <row r="1408" spans="7:8" x14ac:dyDescent="0.2">
      <c r="G1408" s="5"/>
      <c r="H1408" s="5"/>
    </row>
    <row r="1409" spans="7:8" x14ac:dyDescent="0.2">
      <c r="G1409" s="5"/>
      <c r="H1409" s="5"/>
    </row>
    <row r="1410" spans="7:8" x14ac:dyDescent="0.2">
      <c r="G1410" s="5"/>
      <c r="H1410" s="5"/>
    </row>
    <row r="1411" spans="7:8" x14ac:dyDescent="0.2">
      <c r="G1411" s="5"/>
      <c r="H1411" s="5"/>
    </row>
    <row r="1412" spans="7:8" x14ac:dyDescent="0.2">
      <c r="G1412" s="5"/>
      <c r="H1412" s="5"/>
    </row>
    <row r="1413" spans="7:8" x14ac:dyDescent="0.2">
      <c r="G1413" s="5"/>
      <c r="H1413" s="5"/>
    </row>
    <row r="1414" spans="7:8" x14ac:dyDescent="0.2">
      <c r="G1414" s="5"/>
      <c r="H1414" s="5"/>
    </row>
    <row r="1415" spans="7:8" x14ac:dyDescent="0.2">
      <c r="G1415" s="5"/>
      <c r="H1415" s="5"/>
    </row>
    <row r="1416" spans="7:8" x14ac:dyDescent="0.2">
      <c r="G1416" s="5"/>
      <c r="H1416" s="5"/>
    </row>
    <row r="1417" spans="7:8" x14ac:dyDescent="0.2">
      <c r="G1417" s="5"/>
      <c r="H1417" s="5"/>
    </row>
    <row r="1418" spans="7:8" x14ac:dyDescent="0.2">
      <c r="G1418" s="5"/>
      <c r="H1418" s="5"/>
    </row>
    <row r="1419" spans="7:8" x14ac:dyDescent="0.2">
      <c r="G1419" s="5"/>
      <c r="H1419" s="5"/>
    </row>
    <row r="1420" spans="7:8" x14ac:dyDescent="0.2">
      <c r="G1420" s="5"/>
      <c r="H1420" s="5"/>
    </row>
    <row r="1421" spans="7:8" x14ac:dyDescent="0.2">
      <c r="G1421" s="5"/>
      <c r="H1421" s="5"/>
    </row>
    <row r="1422" spans="7:8" x14ac:dyDescent="0.2">
      <c r="G1422" s="5"/>
      <c r="H1422" s="5"/>
    </row>
    <row r="1423" spans="7:8" x14ac:dyDescent="0.2">
      <c r="G1423" s="5"/>
      <c r="H1423" s="5"/>
    </row>
    <row r="1424" spans="7:8" x14ac:dyDescent="0.2">
      <c r="G1424" s="5"/>
      <c r="H1424" s="5"/>
    </row>
    <row r="1425" spans="7:8" x14ac:dyDescent="0.2">
      <c r="G1425" s="5"/>
      <c r="H1425" s="5"/>
    </row>
    <row r="1426" spans="7:8" x14ac:dyDescent="0.2">
      <c r="G1426" s="5"/>
      <c r="H1426" s="5"/>
    </row>
    <row r="1427" spans="7:8" x14ac:dyDescent="0.2">
      <c r="G1427" s="5"/>
      <c r="H1427" s="5"/>
    </row>
    <row r="1428" spans="7:8" x14ac:dyDescent="0.2">
      <c r="G1428" s="5"/>
      <c r="H1428" s="5"/>
    </row>
    <row r="1429" spans="7:8" x14ac:dyDescent="0.2">
      <c r="G1429" s="5"/>
      <c r="H1429" s="5"/>
    </row>
    <row r="1430" spans="7:8" x14ac:dyDescent="0.2">
      <c r="G1430" s="5"/>
      <c r="H1430" s="5"/>
    </row>
    <row r="1431" spans="7:8" x14ac:dyDescent="0.2">
      <c r="G1431" s="5"/>
      <c r="H1431" s="5"/>
    </row>
    <row r="1432" spans="7:8" x14ac:dyDescent="0.2">
      <c r="G1432" s="5"/>
      <c r="H1432" s="5"/>
    </row>
    <row r="1433" spans="7:8" x14ac:dyDescent="0.2">
      <c r="G1433" s="5"/>
      <c r="H1433" s="5"/>
    </row>
    <row r="1434" spans="7:8" x14ac:dyDescent="0.2">
      <c r="G1434" s="5"/>
      <c r="H1434" s="5"/>
    </row>
    <row r="1435" spans="7:8" x14ac:dyDescent="0.2">
      <c r="G1435" s="5"/>
      <c r="H1435" s="5"/>
    </row>
    <row r="1436" spans="7:8" x14ac:dyDescent="0.2">
      <c r="G1436" s="5"/>
      <c r="H1436" s="5"/>
    </row>
    <row r="1437" spans="7:8" x14ac:dyDescent="0.2">
      <c r="G1437" s="5"/>
      <c r="H1437" s="5"/>
    </row>
    <row r="1438" spans="7:8" x14ac:dyDescent="0.2">
      <c r="G1438" s="5"/>
      <c r="H1438" s="5"/>
    </row>
    <row r="1439" spans="7:8" x14ac:dyDescent="0.2">
      <c r="G1439" s="5"/>
      <c r="H1439" s="5"/>
    </row>
    <row r="1440" spans="7:8" x14ac:dyDescent="0.2">
      <c r="G1440" s="5"/>
      <c r="H1440" s="5"/>
    </row>
    <row r="1441" spans="7:8" x14ac:dyDescent="0.2">
      <c r="G1441" s="5"/>
      <c r="H1441" s="5"/>
    </row>
    <row r="1442" spans="7:8" x14ac:dyDescent="0.2">
      <c r="G1442" s="5"/>
      <c r="H1442" s="5"/>
    </row>
    <row r="1443" spans="7:8" x14ac:dyDescent="0.2">
      <c r="G1443" s="5"/>
      <c r="H1443" s="5"/>
    </row>
    <row r="1444" spans="7:8" x14ac:dyDescent="0.2">
      <c r="G1444" s="5"/>
      <c r="H1444" s="5"/>
    </row>
    <row r="1445" spans="7:8" x14ac:dyDescent="0.2">
      <c r="G1445" s="5"/>
      <c r="H1445" s="5"/>
    </row>
    <row r="1446" spans="7:8" x14ac:dyDescent="0.2">
      <c r="G1446" s="5"/>
      <c r="H1446" s="5"/>
    </row>
    <row r="1447" spans="7:8" x14ac:dyDescent="0.2">
      <c r="G1447" s="5"/>
      <c r="H1447" s="5"/>
    </row>
    <row r="1448" spans="7:8" x14ac:dyDescent="0.2">
      <c r="G1448" s="5"/>
      <c r="H1448" s="5"/>
    </row>
    <row r="1449" spans="7:8" x14ac:dyDescent="0.2">
      <c r="G1449" s="5"/>
      <c r="H1449" s="5"/>
    </row>
    <row r="1450" spans="7:8" x14ac:dyDescent="0.2">
      <c r="G1450" s="5"/>
      <c r="H1450" s="5"/>
    </row>
    <row r="1451" spans="7:8" x14ac:dyDescent="0.2">
      <c r="G1451" s="5"/>
      <c r="H1451" s="5"/>
    </row>
    <row r="1452" spans="7:8" x14ac:dyDescent="0.2">
      <c r="G1452" s="5"/>
      <c r="H1452" s="5"/>
    </row>
    <row r="1453" spans="7:8" x14ac:dyDescent="0.2">
      <c r="G1453" s="5"/>
      <c r="H1453" s="5"/>
    </row>
    <row r="1454" spans="7:8" x14ac:dyDescent="0.2">
      <c r="G1454" s="5"/>
      <c r="H1454" s="5"/>
    </row>
    <row r="1455" spans="7:8" x14ac:dyDescent="0.2">
      <c r="G1455" s="5"/>
      <c r="H1455" s="5"/>
    </row>
    <row r="1456" spans="7:8" x14ac:dyDescent="0.2">
      <c r="G1456" s="5"/>
      <c r="H1456" s="5"/>
    </row>
    <row r="1457" spans="7:8" x14ac:dyDescent="0.2">
      <c r="G1457" s="5"/>
      <c r="H1457" s="5"/>
    </row>
    <row r="1458" spans="7:8" x14ac:dyDescent="0.2">
      <c r="G1458" s="5"/>
      <c r="H1458" s="5"/>
    </row>
    <row r="1459" spans="7:8" x14ac:dyDescent="0.2">
      <c r="G1459" s="5"/>
      <c r="H1459" s="5"/>
    </row>
    <row r="1460" spans="7:8" x14ac:dyDescent="0.2">
      <c r="G1460" s="5"/>
      <c r="H1460" s="5"/>
    </row>
    <row r="1461" spans="7:8" x14ac:dyDescent="0.2">
      <c r="G1461" s="5"/>
      <c r="H1461" s="5"/>
    </row>
    <row r="1462" spans="7:8" x14ac:dyDescent="0.2">
      <c r="G1462" s="5"/>
      <c r="H1462" s="5"/>
    </row>
    <row r="1463" spans="7:8" x14ac:dyDescent="0.2">
      <c r="G1463" s="5"/>
      <c r="H1463" s="5"/>
    </row>
    <row r="1464" spans="7:8" x14ac:dyDescent="0.2">
      <c r="G1464" s="5"/>
      <c r="H1464" s="5"/>
    </row>
    <row r="1465" spans="7:8" x14ac:dyDescent="0.2">
      <c r="G1465" s="5"/>
      <c r="H1465" s="5"/>
    </row>
    <row r="1466" spans="7:8" x14ac:dyDescent="0.2">
      <c r="G1466" s="5"/>
      <c r="H1466" s="5"/>
    </row>
    <row r="1467" spans="7:8" x14ac:dyDescent="0.2">
      <c r="G1467" s="5"/>
      <c r="H1467" s="5"/>
    </row>
    <row r="1468" spans="7:8" x14ac:dyDescent="0.2">
      <c r="G1468" s="5"/>
      <c r="H1468" s="5"/>
    </row>
    <row r="1469" spans="7:8" x14ac:dyDescent="0.2">
      <c r="G1469" s="5"/>
      <c r="H1469" s="5"/>
    </row>
    <row r="1470" spans="7:8" x14ac:dyDescent="0.2">
      <c r="G1470" s="5"/>
      <c r="H1470" s="5"/>
    </row>
    <row r="1471" spans="7:8" x14ac:dyDescent="0.2">
      <c r="G1471" s="5"/>
      <c r="H1471" s="5"/>
    </row>
    <row r="1472" spans="7:8" x14ac:dyDescent="0.2">
      <c r="G1472" s="5"/>
      <c r="H1472" s="5"/>
    </row>
    <row r="1473" spans="7:8" x14ac:dyDescent="0.2">
      <c r="G1473" s="5"/>
      <c r="H1473" s="5"/>
    </row>
    <row r="1474" spans="7:8" x14ac:dyDescent="0.2">
      <c r="G1474" s="5"/>
      <c r="H1474" s="5"/>
    </row>
    <row r="1475" spans="7:8" x14ac:dyDescent="0.2">
      <c r="G1475" s="5"/>
      <c r="H1475" s="5"/>
    </row>
    <row r="1476" spans="7:8" x14ac:dyDescent="0.2">
      <c r="G1476" s="5"/>
      <c r="H1476" s="5"/>
    </row>
    <row r="1477" spans="7:8" x14ac:dyDescent="0.2">
      <c r="G1477" s="5"/>
      <c r="H1477" s="5"/>
    </row>
    <row r="1478" spans="7:8" x14ac:dyDescent="0.2">
      <c r="G1478" s="5"/>
      <c r="H1478" s="5"/>
    </row>
    <row r="1479" spans="7:8" x14ac:dyDescent="0.2">
      <c r="G1479" s="5"/>
      <c r="H1479" s="5"/>
    </row>
    <row r="1480" spans="7:8" x14ac:dyDescent="0.2">
      <c r="G1480" s="5"/>
      <c r="H1480" s="5"/>
    </row>
    <row r="1481" spans="7:8" x14ac:dyDescent="0.2">
      <c r="G1481" s="5"/>
      <c r="H1481" s="5"/>
    </row>
    <row r="1482" spans="7:8" x14ac:dyDescent="0.2">
      <c r="G1482" s="5"/>
      <c r="H1482" s="5"/>
    </row>
    <row r="1483" spans="7:8" x14ac:dyDescent="0.2">
      <c r="G1483" s="5"/>
      <c r="H1483" s="5"/>
    </row>
    <row r="1484" spans="7:8" x14ac:dyDescent="0.2">
      <c r="G1484" s="5"/>
      <c r="H1484" s="5"/>
    </row>
    <row r="1485" spans="7:8" x14ac:dyDescent="0.2">
      <c r="G1485" s="5"/>
      <c r="H1485" s="5"/>
    </row>
    <row r="1486" spans="7:8" x14ac:dyDescent="0.2">
      <c r="G1486" s="5"/>
      <c r="H1486" s="5"/>
    </row>
    <row r="1487" spans="7:8" x14ac:dyDescent="0.2">
      <c r="G1487" s="5"/>
      <c r="H1487" s="5"/>
    </row>
    <row r="1488" spans="7:8" x14ac:dyDescent="0.2">
      <c r="G1488" s="5"/>
      <c r="H1488" s="5"/>
    </row>
    <row r="1489" spans="7:8" x14ac:dyDescent="0.2">
      <c r="G1489" s="5"/>
      <c r="H1489" s="5"/>
    </row>
    <row r="1490" spans="7:8" x14ac:dyDescent="0.2">
      <c r="G1490" s="5"/>
      <c r="H1490" s="5"/>
    </row>
    <row r="1491" spans="7:8" x14ac:dyDescent="0.2">
      <c r="G1491" s="5"/>
      <c r="H1491" s="5"/>
    </row>
    <row r="1492" spans="7:8" x14ac:dyDescent="0.2">
      <c r="G1492" s="5"/>
      <c r="H1492" s="5"/>
    </row>
    <row r="1493" spans="7:8" x14ac:dyDescent="0.2">
      <c r="G1493" s="5"/>
      <c r="H1493" s="5"/>
    </row>
    <row r="1494" spans="7:8" x14ac:dyDescent="0.2">
      <c r="G1494" s="5"/>
      <c r="H1494" s="5"/>
    </row>
    <row r="1495" spans="7:8" x14ac:dyDescent="0.2">
      <c r="G1495" s="5"/>
      <c r="H1495" s="5"/>
    </row>
    <row r="1496" spans="7:8" x14ac:dyDescent="0.2">
      <c r="G1496" s="5"/>
      <c r="H1496" s="5"/>
    </row>
    <row r="1497" spans="7:8" x14ac:dyDescent="0.2">
      <c r="G1497" s="5"/>
      <c r="H1497" s="5"/>
    </row>
    <row r="1498" spans="7:8" x14ac:dyDescent="0.2">
      <c r="G1498" s="5"/>
      <c r="H1498" s="5"/>
    </row>
    <row r="1499" spans="7:8" x14ac:dyDescent="0.2">
      <c r="G1499" s="5"/>
      <c r="H1499" s="5"/>
    </row>
    <row r="1500" spans="7:8" x14ac:dyDescent="0.2">
      <c r="G1500" s="5"/>
      <c r="H1500" s="5"/>
    </row>
    <row r="1501" spans="7:8" x14ac:dyDescent="0.2">
      <c r="G1501" s="5"/>
      <c r="H1501" s="5"/>
    </row>
    <row r="1502" spans="7:8" x14ac:dyDescent="0.2">
      <c r="G1502" s="5"/>
      <c r="H1502" s="5"/>
    </row>
    <row r="1503" spans="7:8" x14ac:dyDescent="0.2">
      <c r="G1503" s="5"/>
      <c r="H1503" s="5"/>
    </row>
    <row r="1504" spans="7:8" x14ac:dyDescent="0.2">
      <c r="G1504" s="5"/>
      <c r="H1504" s="5"/>
    </row>
    <row r="1505" spans="7:8" x14ac:dyDescent="0.2">
      <c r="G1505" s="5"/>
      <c r="H1505" s="5"/>
    </row>
    <row r="1506" spans="7:8" x14ac:dyDescent="0.2">
      <c r="G1506" s="5"/>
      <c r="H1506" s="5"/>
    </row>
    <row r="1507" spans="7:8" x14ac:dyDescent="0.2">
      <c r="G1507" s="5"/>
      <c r="H1507" s="5"/>
    </row>
    <row r="1508" spans="7:8" x14ac:dyDescent="0.2">
      <c r="G1508" s="5"/>
      <c r="H1508" s="5"/>
    </row>
    <row r="1509" spans="7:8" x14ac:dyDescent="0.2">
      <c r="G1509" s="5"/>
      <c r="H1509" s="5"/>
    </row>
    <row r="1510" spans="7:8" x14ac:dyDescent="0.2">
      <c r="G1510" s="5"/>
      <c r="H1510" s="5"/>
    </row>
    <row r="1511" spans="7:8" x14ac:dyDescent="0.2">
      <c r="G1511" s="5"/>
      <c r="H1511" s="5"/>
    </row>
    <row r="1512" spans="7:8" x14ac:dyDescent="0.2">
      <c r="G1512" s="5"/>
      <c r="H1512" s="5"/>
    </row>
    <row r="1513" spans="7:8" x14ac:dyDescent="0.2">
      <c r="G1513" s="5"/>
      <c r="H1513" s="5"/>
    </row>
    <row r="1514" spans="7:8" x14ac:dyDescent="0.2">
      <c r="G1514" s="5"/>
      <c r="H1514" s="5"/>
    </row>
    <row r="1515" spans="7:8" x14ac:dyDescent="0.2">
      <c r="G1515" s="5"/>
      <c r="H1515" s="5"/>
    </row>
    <row r="1516" spans="7:8" x14ac:dyDescent="0.2">
      <c r="G1516" s="5"/>
      <c r="H1516" s="5"/>
    </row>
    <row r="1517" spans="7:8" x14ac:dyDescent="0.2">
      <c r="G1517" s="5"/>
      <c r="H1517" s="5"/>
    </row>
    <row r="1518" spans="7:8" x14ac:dyDescent="0.2">
      <c r="G1518" s="5"/>
      <c r="H1518" s="5"/>
    </row>
    <row r="1519" spans="7:8" x14ac:dyDescent="0.2">
      <c r="G1519" s="5"/>
      <c r="H1519" s="5"/>
    </row>
    <row r="1520" spans="7:8" x14ac:dyDescent="0.2">
      <c r="G1520" s="5"/>
      <c r="H1520" s="5"/>
    </row>
    <row r="1521" spans="7:8" x14ac:dyDescent="0.2">
      <c r="G1521" s="5"/>
      <c r="H1521" s="5"/>
    </row>
    <row r="1522" spans="7:8" x14ac:dyDescent="0.2">
      <c r="G1522" s="5"/>
      <c r="H1522" s="5"/>
    </row>
    <row r="1523" spans="7:8" x14ac:dyDescent="0.2">
      <c r="G1523" s="5"/>
      <c r="H1523" s="5"/>
    </row>
    <row r="1524" spans="7:8" x14ac:dyDescent="0.2">
      <c r="G1524" s="5"/>
      <c r="H1524" s="5"/>
    </row>
    <row r="1525" spans="7:8" x14ac:dyDescent="0.2">
      <c r="G1525" s="5"/>
      <c r="H1525" s="5"/>
    </row>
    <row r="1526" spans="7:8" x14ac:dyDescent="0.2">
      <c r="G1526" s="5"/>
      <c r="H1526" s="5"/>
    </row>
    <row r="1527" spans="7:8" x14ac:dyDescent="0.2">
      <c r="G1527" s="5"/>
      <c r="H1527" s="5"/>
    </row>
    <row r="1528" spans="7:8" x14ac:dyDescent="0.2">
      <c r="G1528" s="5"/>
      <c r="H1528" s="5"/>
    </row>
    <row r="1529" spans="7:8" x14ac:dyDescent="0.2">
      <c r="G1529" s="5"/>
      <c r="H1529" s="5"/>
    </row>
    <row r="1530" spans="7:8" x14ac:dyDescent="0.2">
      <c r="G1530" s="5"/>
      <c r="H1530" s="5"/>
    </row>
    <row r="1531" spans="7:8" x14ac:dyDescent="0.2">
      <c r="G1531" s="5"/>
      <c r="H1531" s="5"/>
    </row>
    <row r="1532" spans="7:8" x14ac:dyDescent="0.2">
      <c r="G1532" s="5"/>
      <c r="H1532" s="5"/>
    </row>
    <row r="1533" spans="7:8" x14ac:dyDescent="0.2">
      <c r="G1533" s="5"/>
      <c r="H1533" s="5"/>
    </row>
    <row r="1534" spans="7:8" x14ac:dyDescent="0.2">
      <c r="G1534" s="5"/>
      <c r="H1534" s="5"/>
    </row>
    <row r="1535" spans="7:8" x14ac:dyDescent="0.2">
      <c r="G1535" s="5"/>
      <c r="H1535" s="5"/>
    </row>
    <row r="1536" spans="7:8" x14ac:dyDescent="0.2">
      <c r="G1536" s="5"/>
      <c r="H1536" s="5"/>
    </row>
    <row r="1537" spans="7:8" x14ac:dyDescent="0.2">
      <c r="G1537" s="5"/>
      <c r="H1537" s="5"/>
    </row>
    <row r="1538" spans="7:8" x14ac:dyDescent="0.2">
      <c r="G1538" s="5"/>
      <c r="H1538" s="5"/>
    </row>
    <row r="1539" spans="7:8" x14ac:dyDescent="0.2">
      <c r="G1539" s="5"/>
      <c r="H1539" s="5"/>
    </row>
    <row r="1540" spans="7:8" x14ac:dyDescent="0.2">
      <c r="G1540" s="5"/>
      <c r="H1540" s="5"/>
    </row>
    <row r="1541" spans="7:8" x14ac:dyDescent="0.2">
      <c r="G1541" s="5"/>
      <c r="H1541" s="5"/>
    </row>
    <row r="1542" spans="7:8" x14ac:dyDescent="0.2">
      <c r="G1542" s="5"/>
      <c r="H1542" s="5"/>
    </row>
    <row r="1543" spans="7:8" x14ac:dyDescent="0.2">
      <c r="G1543" s="5"/>
      <c r="H1543" s="5"/>
    </row>
    <row r="1544" spans="7:8" x14ac:dyDescent="0.2">
      <c r="G1544" s="5"/>
      <c r="H1544" s="5"/>
    </row>
    <row r="1545" spans="7:8" x14ac:dyDescent="0.2">
      <c r="G1545" s="5"/>
      <c r="H1545" s="5"/>
    </row>
    <row r="1546" spans="7:8" x14ac:dyDescent="0.2">
      <c r="G1546" s="5"/>
      <c r="H1546" s="5"/>
    </row>
    <row r="1547" spans="7:8" x14ac:dyDescent="0.2">
      <c r="G1547" s="5"/>
      <c r="H1547" s="5"/>
    </row>
    <row r="1548" spans="7:8" x14ac:dyDescent="0.2">
      <c r="G1548" s="5"/>
      <c r="H1548" s="5"/>
    </row>
    <row r="1549" spans="7:8" x14ac:dyDescent="0.2">
      <c r="G1549" s="5"/>
      <c r="H1549" s="5"/>
    </row>
    <row r="1550" spans="7:8" x14ac:dyDescent="0.2">
      <c r="G1550" s="5"/>
      <c r="H1550" s="5"/>
    </row>
    <row r="1551" spans="7:8" x14ac:dyDescent="0.2">
      <c r="G1551" s="5"/>
      <c r="H1551" s="5"/>
    </row>
    <row r="1552" spans="7:8" x14ac:dyDescent="0.2">
      <c r="G1552" s="5"/>
      <c r="H1552" s="5"/>
    </row>
    <row r="1553" spans="7:8" x14ac:dyDescent="0.2">
      <c r="G1553" s="5"/>
      <c r="H1553" s="5"/>
    </row>
    <row r="1554" spans="7:8" x14ac:dyDescent="0.2">
      <c r="G1554" s="5"/>
      <c r="H1554" s="5"/>
    </row>
    <row r="1555" spans="7:8" x14ac:dyDescent="0.2">
      <c r="G1555" s="5"/>
      <c r="H1555" s="5"/>
    </row>
    <row r="1556" spans="7:8" x14ac:dyDescent="0.2">
      <c r="G1556" s="5"/>
      <c r="H1556" s="5"/>
    </row>
    <row r="1557" spans="7:8" x14ac:dyDescent="0.2">
      <c r="G1557" s="5"/>
      <c r="H1557" s="5"/>
    </row>
    <row r="1558" spans="7:8" x14ac:dyDescent="0.2">
      <c r="G1558" s="5"/>
      <c r="H1558" s="5"/>
    </row>
    <row r="1559" spans="7:8" x14ac:dyDescent="0.2">
      <c r="G1559" s="5"/>
      <c r="H1559" s="5"/>
    </row>
    <row r="1560" spans="7:8" x14ac:dyDescent="0.2">
      <c r="G1560" s="5"/>
      <c r="H1560" s="5"/>
    </row>
    <row r="1561" spans="7:8" x14ac:dyDescent="0.2">
      <c r="G1561" s="5"/>
      <c r="H1561" s="5"/>
    </row>
    <row r="1562" spans="7:8" x14ac:dyDescent="0.2">
      <c r="G1562" s="5"/>
      <c r="H1562" s="5"/>
    </row>
    <row r="1563" spans="7:8" x14ac:dyDescent="0.2">
      <c r="G1563" s="5"/>
      <c r="H1563" s="5"/>
    </row>
    <row r="1564" spans="7:8" x14ac:dyDescent="0.2">
      <c r="G1564" s="5"/>
      <c r="H1564" s="5"/>
    </row>
    <row r="1565" spans="7:8" x14ac:dyDescent="0.2">
      <c r="G1565" s="5"/>
      <c r="H1565" s="5"/>
    </row>
    <row r="1566" spans="7:8" x14ac:dyDescent="0.2">
      <c r="G1566" s="5"/>
      <c r="H1566" s="5"/>
    </row>
    <row r="1567" spans="7:8" x14ac:dyDescent="0.2">
      <c r="G1567" s="5"/>
      <c r="H1567" s="5"/>
    </row>
    <row r="1568" spans="7:8" x14ac:dyDescent="0.2">
      <c r="G1568" s="5"/>
      <c r="H1568" s="5"/>
    </row>
    <row r="1569" spans="7:8" x14ac:dyDescent="0.2">
      <c r="G1569" s="5"/>
      <c r="H1569" s="5"/>
    </row>
    <row r="1570" spans="7:8" x14ac:dyDescent="0.2">
      <c r="G1570" s="5"/>
      <c r="H1570" s="5"/>
    </row>
    <row r="1571" spans="7:8" x14ac:dyDescent="0.2">
      <c r="G1571" s="5"/>
      <c r="H1571" s="5"/>
    </row>
    <row r="1572" spans="7:8" x14ac:dyDescent="0.2">
      <c r="G1572" s="5"/>
      <c r="H1572" s="5"/>
    </row>
    <row r="1573" spans="7:8" x14ac:dyDescent="0.2">
      <c r="G1573" s="5"/>
      <c r="H1573" s="5"/>
    </row>
    <row r="1574" spans="7:8" x14ac:dyDescent="0.2">
      <c r="G1574" s="5"/>
      <c r="H1574" s="5"/>
    </row>
    <row r="1575" spans="7:8" x14ac:dyDescent="0.2">
      <c r="G1575" s="5"/>
      <c r="H1575" s="5"/>
    </row>
    <row r="1576" spans="7:8" x14ac:dyDescent="0.2">
      <c r="G1576" s="5"/>
      <c r="H1576" s="5"/>
    </row>
    <row r="1577" spans="7:8" x14ac:dyDescent="0.2">
      <c r="G1577" s="5"/>
      <c r="H1577" s="5"/>
    </row>
    <row r="1578" spans="7:8" x14ac:dyDescent="0.2">
      <c r="G1578" s="5"/>
      <c r="H1578" s="5"/>
    </row>
    <row r="1579" spans="7:8" x14ac:dyDescent="0.2">
      <c r="G1579" s="5"/>
      <c r="H1579" s="5"/>
    </row>
    <row r="1580" spans="7:8" x14ac:dyDescent="0.2">
      <c r="G1580" s="5"/>
      <c r="H1580" s="5"/>
    </row>
    <row r="1581" spans="7:8" x14ac:dyDescent="0.2">
      <c r="G1581" s="5"/>
      <c r="H1581" s="5"/>
    </row>
    <row r="1582" spans="7:8" x14ac:dyDescent="0.2">
      <c r="G1582" s="5"/>
      <c r="H1582" s="5"/>
    </row>
    <row r="1583" spans="7:8" x14ac:dyDescent="0.2">
      <c r="G1583" s="5"/>
      <c r="H1583" s="5"/>
    </row>
    <row r="1584" spans="7:8" x14ac:dyDescent="0.2">
      <c r="G1584" s="5"/>
      <c r="H1584" s="5"/>
    </row>
    <row r="1585" spans="7:8" x14ac:dyDescent="0.2">
      <c r="G1585" s="5"/>
      <c r="H1585" s="5"/>
    </row>
    <row r="1586" spans="7:8" x14ac:dyDescent="0.2">
      <c r="G1586" s="5"/>
      <c r="H1586" s="5"/>
    </row>
    <row r="1587" spans="7:8" x14ac:dyDescent="0.2">
      <c r="G1587" s="5"/>
      <c r="H1587" s="5"/>
    </row>
    <row r="1588" spans="7:8" x14ac:dyDescent="0.2">
      <c r="G1588" s="5"/>
      <c r="H1588" s="5"/>
    </row>
    <row r="1589" spans="7:8" x14ac:dyDescent="0.2">
      <c r="G1589" s="5"/>
      <c r="H1589" s="5"/>
    </row>
    <row r="1590" spans="7:8" x14ac:dyDescent="0.2">
      <c r="G1590" s="5"/>
      <c r="H1590" s="5"/>
    </row>
    <row r="1591" spans="7:8" x14ac:dyDescent="0.2">
      <c r="G1591" s="5"/>
      <c r="H1591" s="5"/>
    </row>
    <row r="1592" spans="7:8" x14ac:dyDescent="0.2">
      <c r="G1592" s="5"/>
      <c r="H1592" s="5"/>
    </row>
    <row r="1593" spans="7:8" x14ac:dyDescent="0.2">
      <c r="G1593" s="5"/>
      <c r="H1593" s="5"/>
    </row>
    <row r="1594" spans="7:8" x14ac:dyDescent="0.2">
      <c r="G1594" s="5"/>
      <c r="H1594" s="5"/>
    </row>
    <row r="1595" spans="7:8" x14ac:dyDescent="0.2">
      <c r="G1595" s="5"/>
      <c r="H1595" s="5"/>
    </row>
    <row r="1596" spans="7:8" x14ac:dyDescent="0.2">
      <c r="G1596" s="5"/>
      <c r="H1596" s="5"/>
    </row>
    <row r="1597" spans="7:8" x14ac:dyDescent="0.2">
      <c r="G1597" s="5"/>
      <c r="H1597" s="5"/>
    </row>
    <row r="1598" spans="7:8" x14ac:dyDescent="0.2">
      <c r="G1598" s="5"/>
      <c r="H1598" s="5"/>
    </row>
    <row r="1599" spans="7:8" x14ac:dyDescent="0.2">
      <c r="G1599" s="5"/>
      <c r="H1599" s="5"/>
    </row>
    <row r="1600" spans="7:8" x14ac:dyDescent="0.2">
      <c r="G1600" s="5"/>
      <c r="H1600" s="5"/>
    </row>
    <row r="1601" spans="7:8" x14ac:dyDescent="0.2">
      <c r="G1601" s="5"/>
      <c r="H1601" s="5"/>
    </row>
    <row r="1602" spans="7:8" x14ac:dyDescent="0.2">
      <c r="G1602" s="5"/>
      <c r="H1602" s="5"/>
    </row>
    <row r="1603" spans="7:8" x14ac:dyDescent="0.2">
      <c r="G1603" s="5"/>
      <c r="H1603" s="5"/>
    </row>
    <row r="1604" spans="7:8" x14ac:dyDescent="0.2">
      <c r="G1604" s="5"/>
      <c r="H1604" s="5"/>
    </row>
    <row r="1605" spans="7:8" x14ac:dyDescent="0.2">
      <c r="G1605" s="5"/>
      <c r="H1605" s="5"/>
    </row>
    <row r="1606" spans="7:8" x14ac:dyDescent="0.2">
      <c r="G1606" s="5"/>
      <c r="H1606" s="5"/>
    </row>
    <row r="1607" spans="7:8" x14ac:dyDescent="0.2">
      <c r="G1607" s="5"/>
      <c r="H1607" s="5"/>
    </row>
    <row r="1608" spans="7:8" x14ac:dyDescent="0.2">
      <c r="G1608" s="5"/>
      <c r="H1608" s="5"/>
    </row>
    <row r="1609" spans="7:8" x14ac:dyDescent="0.2">
      <c r="G1609" s="5"/>
      <c r="H1609" s="5"/>
    </row>
    <row r="1610" spans="7:8" x14ac:dyDescent="0.2">
      <c r="G1610" s="5"/>
      <c r="H1610" s="5"/>
    </row>
    <row r="1611" spans="7:8" x14ac:dyDescent="0.2">
      <c r="G1611" s="5"/>
      <c r="H1611" s="5"/>
    </row>
    <row r="1612" spans="7:8" x14ac:dyDescent="0.2">
      <c r="G1612" s="5"/>
      <c r="H1612" s="5"/>
    </row>
    <row r="1613" spans="7:8" x14ac:dyDescent="0.2">
      <c r="G1613" s="5"/>
      <c r="H1613" s="5"/>
    </row>
    <row r="1614" spans="7:8" x14ac:dyDescent="0.2">
      <c r="G1614" s="5"/>
      <c r="H1614" s="5"/>
    </row>
    <row r="1615" spans="7:8" x14ac:dyDescent="0.2">
      <c r="G1615" s="5"/>
      <c r="H1615" s="5"/>
    </row>
    <row r="1616" spans="7:8" x14ac:dyDescent="0.2">
      <c r="G1616" s="5"/>
      <c r="H1616" s="5"/>
    </row>
    <row r="1617" spans="7:8" x14ac:dyDescent="0.2">
      <c r="G1617" s="5"/>
      <c r="H1617" s="5"/>
    </row>
    <row r="1618" spans="7:8" x14ac:dyDescent="0.2">
      <c r="G1618" s="5"/>
      <c r="H1618" s="5"/>
    </row>
    <row r="1619" spans="7:8" x14ac:dyDescent="0.2">
      <c r="G1619" s="5"/>
      <c r="H1619" s="5"/>
    </row>
    <row r="1620" spans="7:8" x14ac:dyDescent="0.2">
      <c r="G1620" s="5"/>
      <c r="H1620" s="5"/>
    </row>
    <row r="1621" spans="7:8" x14ac:dyDescent="0.2">
      <c r="G1621" s="5"/>
      <c r="H1621" s="5"/>
    </row>
    <row r="1622" spans="7:8" x14ac:dyDescent="0.2">
      <c r="G1622" s="5"/>
      <c r="H1622" s="5"/>
    </row>
    <row r="1623" spans="7:8" x14ac:dyDescent="0.2">
      <c r="G1623" s="5"/>
      <c r="H1623" s="5"/>
    </row>
    <row r="1624" spans="7:8" x14ac:dyDescent="0.2">
      <c r="G1624" s="5"/>
      <c r="H1624" s="5"/>
    </row>
    <row r="1625" spans="7:8" x14ac:dyDescent="0.2">
      <c r="G1625" s="5"/>
      <c r="H1625" s="5"/>
    </row>
    <row r="1626" spans="7:8" x14ac:dyDescent="0.2">
      <c r="G1626" s="5"/>
      <c r="H1626" s="5"/>
    </row>
    <row r="1627" spans="7:8" x14ac:dyDescent="0.2">
      <c r="G1627" s="5"/>
      <c r="H1627" s="5"/>
    </row>
    <row r="1628" spans="7:8" x14ac:dyDescent="0.2">
      <c r="G1628" s="5"/>
      <c r="H1628" s="5"/>
    </row>
    <row r="1629" spans="7:8" x14ac:dyDescent="0.2">
      <c r="G1629" s="5"/>
      <c r="H1629" s="5"/>
    </row>
    <row r="1630" spans="7:8" x14ac:dyDescent="0.2">
      <c r="G1630" s="5"/>
      <c r="H1630" s="5"/>
    </row>
    <row r="1631" spans="7:8" x14ac:dyDescent="0.2">
      <c r="G1631" s="5"/>
      <c r="H1631" s="5"/>
    </row>
    <row r="1632" spans="7:8" x14ac:dyDescent="0.2">
      <c r="G1632" s="5"/>
      <c r="H1632" s="5"/>
    </row>
    <row r="1633" spans="7:8" x14ac:dyDescent="0.2">
      <c r="G1633" s="5"/>
      <c r="H1633" s="5"/>
    </row>
    <row r="1634" spans="7:8" x14ac:dyDescent="0.2">
      <c r="G1634" s="5"/>
      <c r="H1634" s="5"/>
    </row>
    <row r="1635" spans="7:8" x14ac:dyDescent="0.2">
      <c r="G1635" s="5"/>
      <c r="H1635" s="5"/>
    </row>
    <row r="1636" spans="7:8" x14ac:dyDescent="0.2">
      <c r="G1636" s="5"/>
      <c r="H1636" s="5"/>
    </row>
    <row r="1637" spans="7:8" x14ac:dyDescent="0.2">
      <c r="G1637" s="5"/>
      <c r="H1637" s="5"/>
    </row>
    <row r="1638" spans="7:8" x14ac:dyDescent="0.2">
      <c r="G1638" s="5"/>
      <c r="H1638" s="5"/>
    </row>
    <row r="1639" spans="7:8" x14ac:dyDescent="0.2">
      <c r="G1639" s="5"/>
      <c r="H1639" s="5"/>
    </row>
    <row r="1640" spans="7:8" x14ac:dyDescent="0.2">
      <c r="G1640" s="5"/>
      <c r="H1640" s="5"/>
    </row>
    <row r="1641" spans="7:8" x14ac:dyDescent="0.2">
      <c r="G1641" s="5"/>
      <c r="H1641" s="5"/>
    </row>
    <row r="1642" spans="7:8" x14ac:dyDescent="0.2">
      <c r="G1642" s="5"/>
      <c r="H1642" s="5"/>
    </row>
    <row r="1643" spans="7:8" x14ac:dyDescent="0.2">
      <c r="G1643" s="5"/>
      <c r="H1643" s="5"/>
    </row>
    <row r="1644" spans="7:8" x14ac:dyDescent="0.2">
      <c r="G1644" s="5"/>
      <c r="H1644" s="5"/>
    </row>
    <row r="1645" spans="7:8" x14ac:dyDescent="0.2">
      <c r="G1645" s="5"/>
      <c r="H1645" s="5"/>
    </row>
    <row r="1646" spans="7:8" x14ac:dyDescent="0.2">
      <c r="G1646" s="5"/>
      <c r="H1646" s="5"/>
    </row>
    <row r="1647" spans="7:8" x14ac:dyDescent="0.2">
      <c r="G1647" s="5"/>
      <c r="H1647" s="5"/>
    </row>
    <row r="1648" spans="7:8" x14ac:dyDescent="0.2">
      <c r="G1648" s="5"/>
      <c r="H1648" s="5"/>
    </row>
    <row r="1649" spans="7:8" x14ac:dyDescent="0.2">
      <c r="G1649" s="5"/>
      <c r="H1649" s="5"/>
    </row>
    <row r="1650" spans="7:8" x14ac:dyDescent="0.2">
      <c r="G1650" s="5"/>
      <c r="H1650" s="5"/>
    </row>
    <row r="1651" spans="7:8" x14ac:dyDescent="0.2">
      <c r="G1651" s="5"/>
      <c r="H1651" s="5"/>
    </row>
    <row r="1652" spans="7:8" x14ac:dyDescent="0.2">
      <c r="G1652" s="5"/>
      <c r="H1652" s="5"/>
    </row>
    <row r="1653" spans="7:8" x14ac:dyDescent="0.2">
      <c r="G1653" s="5"/>
      <c r="H1653" s="5"/>
    </row>
    <row r="1654" spans="7:8" x14ac:dyDescent="0.2">
      <c r="G1654" s="5"/>
      <c r="H1654" s="5"/>
    </row>
    <row r="1655" spans="7:8" x14ac:dyDescent="0.2">
      <c r="G1655" s="5"/>
      <c r="H1655" s="5"/>
    </row>
    <row r="1656" spans="7:8" x14ac:dyDescent="0.2">
      <c r="G1656" s="5"/>
      <c r="H1656" s="5"/>
    </row>
    <row r="1657" spans="7:8" x14ac:dyDescent="0.2">
      <c r="G1657" s="5"/>
      <c r="H1657" s="5"/>
    </row>
    <row r="1658" spans="7:8" x14ac:dyDescent="0.2">
      <c r="G1658" s="5"/>
      <c r="H1658" s="5"/>
    </row>
    <row r="1659" spans="7:8" x14ac:dyDescent="0.2">
      <c r="G1659" s="5"/>
      <c r="H1659" s="5"/>
    </row>
    <row r="1660" spans="7:8" x14ac:dyDescent="0.2">
      <c r="G1660" s="5"/>
      <c r="H1660" s="5"/>
    </row>
    <row r="1661" spans="7:8" x14ac:dyDescent="0.2">
      <c r="G1661" s="5"/>
      <c r="H1661" s="5"/>
    </row>
    <row r="1662" spans="7:8" x14ac:dyDescent="0.2">
      <c r="G1662" s="5"/>
      <c r="H1662" s="5"/>
    </row>
    <row r="1663" spans="7:8" x14ac:dyDescent="0.2">
      <c r="G1663" s="5"/>
      <c r="H1663" s="5"/>
    </row>
    <row r="1664" spans="7:8" x14ac:dyDescent="0.2">
      <c r="G1664" s="5"/>
      <c r="H1664" s="5"/>
    </row>
    <row r="1665" spans="7:8" x14ac:dyDescent="0.2">
      <c r="G1665" s="5"/>
      <c r="H1665" s="5"/>
    </row>
    <row r="1666" spans="7:8" x14ac:dyDescent="0.2">
      <c r="G1666" s="5"/>
      <c r="H1666" s="5"/>
    </row>
    <row r="1667" spans="7:8" x14ac:dyDescent="0.2">
      <c r="G1667" s="5"/>
      <c r="H1667" s="5"/>
    </row>
    <row r="1668" spans="7:8" x14ac:dyDescent="0.2">
      <c r="G1668" s="5"/>
      <c r="H1668" s="5"/>
    </row>
    <row r="1669" spans="7:8" x14ac:dyDescent="0.2">
      <c r="G1669" s="5"/>
      <c r="H1669" s="5"/>
    </row>
    <row r="1670" spans="7:8" x14ac:dyDescent="0.2">
      <c r="G1670" s="5"/>
      <c r="H1670" s="5"/>
    </row>
    <row r="1671" spans="7:8" x14ac:dyDescent="0.2">
      <c r="G1671" s="5"/>
      <c r="H1671" s="5"/>
    </row>
    <row r="1672" spans="7:8" x14ac:dyDescent="0.2">
      <c r="G1672" s="5"/>
      <c r="H1672" s="5"/>
    </row>
    <row r="1673" spans="7:8" x14ac:dyDescent="0.2">
      <c r="G1673" s="5"/>
      <c r="H1673" s="5"/>
    </row>
    <row r="1674" spans="7:8" x14ac:dyDescent="0.2">
      <c r="G1674" s="5"/>
      <c r="H1674" s="5"/>
    </row>
    <row r="1675" spans="7:8" x14ac:dyDescent="0.2">
      <c r="G1675" s="5"/>
      <c r="H1675" s="5"/>
    </row>
    <row r="1676" spans="7:8" x14ac:dyDescent="0.2">
      <c r="G1676" s="5"/>
      <c r="H1676" s="5"/>
    </row>
    <row r="1677" spans="7:8" x14ac:dyDescent="0.2">
      <c r="G1677" s="5"/>
      <c r="H1677" s="5"/>
    </row>
    <row r="1678" spans="7:8" x14ac:dyDescent="0.2">
      <c r="G1678" s="5"/>
      <c r="H1678" s="5"/>
    </row>
    <row r="1679" spans="7:8" x14ac:dyDescent="0.2">
      <c r="G1679" s="5"/>
      <c r="H1679" s="5"/>
    </row>
    <row r="1680" spans="7:8" x14ac:dyDescent="0.2">
      <c r="G1680" s="5"/>
      <c r="H1680" s="5"/>
    </row>
    <row r="1681" spans="7:8" x14ac:dyDescent="0.2">
      <c r="G1681" s="5"/>
      <c r="H1681" s="5"/>
    </row>
    <row r="1682" spans="7:8" x14ac:dyDescent="0.2">
      <c r="G1682" s="5"/>
      <c r="H1682" s="5"/>
    </row>
    <row r="1683" spans="7:8" x14ac:dyDescent="0.2">
      <c r="G1683" s="5"/>
      <c r="H1683" s="5"/>
    </row>
    <row r="1684" spans="7:8" x14ac:dyDescent="0.2">
      <c r="G1684" s="5"/>
      <c r="H1684" s="5"/>
    </row>
    <row r="1685" spans="7:8" x14ac:dyDescent="0.2">
      <c r="G1685" s="5"/>
      <c r="H1685" s="5"/>
    </row>
    <row r="1686" spans="7:8" x14ac:dyDescent="0.2">
      <c r="G1686" s="5"/>
      <c r="H1686" s="5"/>
    </row>
    <row r="1687" spans="7:8" x14ac:dyDescent="0.2">
      <c r="G1687" s="5"/>
      <c r="H1687" s="5"/>
    </row>
    <row r="1688" spans="7:8" x14ac:dyDescent="0.2">
      <c r="G1688" s="5"/>
      <c r="H1688" s="5"/>
    </row>
    <row r="1689" spans="7:8" x14ac:dyDescent="0.2">
      <c r="G1689" s="5"/>
      <c r="H1689" s="5"/>
    </row>
    <row r="1690" spans="7:8" x14ac:dyDescent="0.2">
      <c r="G1690" s="5"/>
      <c r="H1690" s="5"/>
    </row>
    <row r="1691" spans="7:8" x14ac:dyDescent="0.2">
      <c r="G1691" s="5"/>
      <c r="H1691" s="5"/>
    </row>
    <row r="1692" spans="7:8" x14ac:dyDescent="0.2">
      <c r="G1692" s="5"/>
      <c r="H1692" s="5"/>
    </row>
    <row r="1693" spans="7:8" x14ac:dyDescent="0.2">
      <c r="G1693" s="5"/>
      <c r="H1693" s="5"/>
    </row>
    <row r="1694" spans="7:8" x14ac:dyDescent="0.2">
      <c r="G1694" s="5"/>
      <c r="H1694" s="5"/>
    </row>
    <row r="1695" spans="7:8" x14ac:dyDescent="0.2">
      <c r="G1695" s="5"/>
      <c r="H1695" s="5"/>
    </row>
    <row r="1696" spans="7:8" x14ac:dyDescent="0.2">
      <c r="G1696" s="5"/>
      <c r="H1696" s="5"/>
    </row>
    <row r="1697" spans="7:8" x14ac:dyDescent="0.2">
      <c r="G1697" s="5"/>
      <c r="H1697" s="5"/>
    </row>
    <row r="1698" spans="7:8" x14ac:dyDescent="0.2">
      <c r="G1698" s="5"/>
      <c r="H1698" s="5"/>
    </row>
    <row r="1699" spans="7:8" x14ac:dyDescent="0.2">
      <c r="G1699" s="5"/>
      <c r="H1699" s="5"/>
    </row>
    <row r="1700" spans="7:8" x14ac:dyDescent="0.2">
      <c r="G1700" s="5"/>
      <c r="H1700" s="5"/>
    </row>
    <row r="1701" spans="7:8" x14ac:dyDescent="0.2">
      <c r="G1701" s="5"/>
      <c r="H1701" s="5"/>
    </row>
    <row r="1702" spans="7:8" x14ac:dyDescent="0.2">
      <c r="G1702" s="5"/>
      <c r="H1702" s="5"/>
    </row>
    <row r="1703" spans="7:8" x14ac:dyDescent="0.2">
      <c r="G1703" s="5"/>
      <c r="H1703" s="5"/>
    </row>
    <row r="1704" spans="7:8" x14ac:dyDescent="0.2">
      <c r="G1704" s="5"/>
      <c r="H1704" s="5"/>
    </row>
    <row r="1705" spans="7:8" x14ac:dyDescent="0.2">
      <c r="G1705" s="5"/>
      <c r="H1705" s="5"/>
    </row>
    <row r="1706" spans="7:8" x14ac:dyDescent="0.2">
      <c r="G1706" s="5"/>
      <c r="H1706" s="5"/>
    </row>
    <row r="1707" spans="7:8" x14ac:dyDescent="0.2">
      <c r="G1707" s="5"/>
      <c r="H1707" s="5"/>
    </row>
    <row r="1708" spans="7:8" x14ac:dyDescent="0.2">
      <c r="G1708" s="5"/>
      <c r="H1708" s="5"/>
    </row>
    <row r="1709" spans="7:8" x14ac:dyDescent="0.2">
      <c r="G1709" s="5"/>
      <c r="H1709" s="5"/>
    </row>
    <row r="1710" spans="7:8" x14ac:dyDescent="0.2">
      <c r="G1710" s="5"/>
      <c r="H1710" s="5"/>
    </row>
    <row r="1711" spans="7:8" x14ac:dyDescent="0.2">
      <c r="G1711" s="5"/>
      <c r="H1711" s="5"/>
    </row>
    <row r="1712" spans="7:8" x14ac:dyDescent="0.2">
      <c r="G1712" s="5"/>
      <c r="H1712" s="5"/>
    </row>
    <row r="1713" spans="7:8" x14ac:dyDescent="0.2">
      <c r="G1713" s="5"/>
      <c r="H1713" s="5"/>
    </row>
    <row r="1714" spans="7:8" x14ac:dyDescent="0.2">
      <c r="G1714" s="5"/>
      <c r="H1714" s="5"/>
    </row>
    <row r="1715" spans="7:8" x14ac:dyDescent="0.2">
      <c r="G1715" s="5"/>
      <c r="H1715" s="5"/>
    </row>
    <row r="1716" spans="7:8" x14ac:dyDescent="0.2">
      <c r="G1716" s="5"/>
      <c r="H1716" s="5"/>
    </row>
    <row r="1717" spans="7:8" x14ac:dyDescent="0.2">
      <c r="G1717" s="5"/>
      <c r="H1717" s="5"/>
    </row>
    <row r="1718" spans="7:8" x14ac:dyDescent="0.2">
      <c r="G1718" s="5"/>
      <c r="H1718" s="5"/>
    </row>
    <row r="1719" spans="7:8" x14ac:dyDescent="0.2">
      <c r="G1719" s="5"/>
      <c r="H1719" s="5"/>
    </row>
    <row r="1720" spans="7:8" x14ac:dyDescent="0.2">
      <c r="G1720" s="5"/>
      <c r="H1720" s="5"/>
    </row>
    <row r="1721" spans="7:8" x14ac:dyDescent="0.2">
      <c r="G1721" s="5"/>
      <c r="H1721" s="5"/>
    </row>
    <row r="1722" spans="7:8" x14ac:dyDescent="0.2">
      <c r="G1722" s="5"/>
      <c r="H1722" s="5"/>
    </row>
    <row r="1723" spans="7:8" x14ac:dyDescent="0.2">
      <c r="G1723" s="5"/>
      <c r="H1723" s="5"/>
    </row>
    <row r="1724" spans="7:8" x14ac:dyDescent="0.2">
      <c r="G1724" s="5"/>
      <c r="H1724" s="5"/>
    </row>
    <row r="1725" spans="7:8" x14ac:dyDescent="0.2">
      <c r="G1725" s="5"/>
      <c r="H1725" s="5"/>
    </row>
    <row r="1726" spans="7:8" x14ac:dyDescent="0.2">
      <c r="G1726" s="5"/>
      <c r="H1726" s="5"/>
    </row>
    <row r="1727" spans="7:8" x14ac:dyDescent="0.2">
      <c r="G1727" s="5"/>
      <c r="H1727" s="5"/>
    </row>
    <row r="1728" spans="7:8" x14ac:dyDescent="0.2">
      <c r="G1728" s="5"/>
      <c r="H1728" s="5"/>
    </row>
    <row r="1729" spans="7:8" x14ac:dyDescent="0.2">
      <c r="G1729" s="5"/>
      <c r="H1729" s="5"/>
    </row>
    <row r="1730" spans="7:8" x14ac:dyDescent="0.2">
      <c r="G1730" s="5"/>
      <c r="H1730" s="5"/>
    </row>
    <row r="1731" spans="7:8" x14ac:dyDescent="0.2">
      <c r="G1731" s="5"/>
      <c r="H1731" s="5"/>
    </row>
    <row r="1732" spans="7:8" x14ac:dyDescent="0.2">
      <c r="G1732" s="5"/>
      <c r="H1732" s="5"/>
    </row>
    <row r="1733" spans="7:8" x14ac:dyDescent="0.2">
      <c r="G1733" s="5"/>
      <c r="H1733" s="5"/>
    </row>
    <row r="1734" spans="7:8" x14ac:dyDescent="0.2">
      <c r="G1734" s="5"/>
      <c r="H1734" s="5"/>
    </row>
    <row r="1735" spans="7:8" x14ac:dyDescent="0.2">
      <c r="G1735" s="5"/>
      <c r="H1735" s="5"/>
    </row>
    <row r="1736" spans="7:8" x14ac:dyDescent="0.2">
      <c r="G1736" s="5"/>
      <c r="H1736" s="5"/>
    </row>
    <row r="1737" spans="7:8" x14ac:dyDescent="0.2">
      <c r="G1737" s="5"/>
      <c r="H1737" s="5"/>
    </row>
    <row r="1738" spans="7:8" x14ac:dyDescent="0.2">
      <c r="G1738" s="5"/>
      <c r="H1738" s="5"/>
    </row>
    <row r="1739" spans="7:8" x14ac:dyDescent="0.2">
      <c r="G1739" s="5"/>
      <c r="H1739" s="5"/>
    </row>
    <row r="1740" spans="7:8" x14ac:dyDescent="0.2">
      <c r="G1740" s="5"/>
      <c r="H1740" s="5"/>
    </row>
    <row r="1741" spans="7:8" x14ac:dyDescent="0.2">
      <c r="G1741" s="5"/>
      <c r="H1741" s="5"/>
    </row>
    <row r="1742" spans="7:8" x14ac:dyDescent="0.2">
      <c r="G1742" s="5"/>
      <c r="H1742" s="5"/>
    </row>
    <row r="1743" spans="7:8" x14ac:dyDescent="0.2">
      <c r="G1743" s="5"/>
      <c r="H1743" s="5"/>
    </row>
    <row r="1744" spans="7:8" x14ac:dyDescent="0.2">
      <c r="G1744" s="5"/>
      <c r="H1744" s="5"/>
    </row>
    <row r="1745" spans="7:8" x14ac:dyDescent="0.2">
      <c r="G1745" s="5"/>
      <c r="H1745" s="5"/>
    </row>
    <row r="1746" spans="7:8" x14ac:dyDescent="0.2">
      <c r="G1746" s="5"/>
      <c r="H1746" s="5"/>
    </row>
    <row r="1747" spans="7:8" x14ac:dyDescent="0.2">
      <c r="G1747" s="5"/>
      <c r="H1747" s="5"/>
    </row>
    <row r="1748" spans="7:8" x14ac:dyDescent="0.2">
      <c r="G1748" s="5"/>
      <c r="H1748" s="5"/>
    </row>
    <row r="1749" spans="7:8" x14ac:dyDescent="0.2">
      <c r="G1749" s="5"/>
      <c r="H1749" s="5"/>
    </row>
    <row r="1750" spans="7:8" x14ac:dyDescent="0.2">
      <c r="G1750" s="5"/>
      <c r="H1750" s="5"/>
    </row>
    <row r="1751" spans="7:8" x14ac:dyDescent="0.2">
      <c r="G1751" s="5"/>
      <c r="H1751" s="5"/>
    </row>
    <row r="1752" spans="7:8" x14ac:dyDescent="0.2">
      <c r="G1752" s="5"/>
      <c r="H1752" s="5"/>
    </row>
    <row r="1753" spans="7:8" x14ac:dyDescent="0.2">
      <c r="G1753" s="5"/>
      <c r="H1753" s="5"/>
    </row>
    <row r="1754" spans="7:8" x14ac:dyDescent="0.2">
      <c r="G1754" s="5"/>
      <c r="H1754" s="5"/>
    </row>
    <row r="1755" spans="7:8" x14ac:dyDescent="0.2">
      <c r="G1755" s="5"/>
      <c r="H1755" s="5"/>
    </row>
    <row r="1756" spans="7:8" x14ac:dyDescent="0.2">
      <c r="G1756" s="5"/>
      <c r="H1756" s="5"/>
    </row>
    <row r="1757" spans="7:8" x14ac:dyDescent="0.2">
      <c r="G1757" s="5"/>
      <c r="H1757" s="5"/>
    </row>
    <row r="1758" spans="7:8" x14ac:dyDescent="0.2">
      <c r="G1758" s="5"/>
      <c r="H1758" s="5"/>
    </row>
    <row r="1759" spans="7:8" x14ac:dyDescent="0.2">
      <c r="G1759" s="5"/>
      <c r="H1759" s="5"/>
    </row>
    <row r="1760" spans="7:8" x14ac:dyDescent="0.2">
      <c r="G1760" s="5"/>
      <c r="H1760" s="5"/>
    </row>
    <row r="1761" spans="7:8" x14ac:dyDescent="0.2">
      <c r="G1761" s="5"/>
      <c r="H1761" s="5"/>
    </row>
    <row r="1762" spans="7:8" x14ac:dyDescent="0.2">
      <c r="G1762" s="5"/>
      <c r="H1762" s="5"/>
    </row>
    <row r="1763" spans="7:8" x14ac:dyDescent="0.2">
      <c r="G1763" s="5"/>
      <c r="H1763" s="5"/>
    </row>
    <row r="1764" spans="7:8" x14ac:dyDescent="0.2">
      <c r="G1764" s="5"/>
      <c r="H1764" s="5"/>
    </row>
    <row r="1765" spans="7:8" x14ac:dyDescent="0.2">
      <c r="G1765" s="5"/>
      <c r="H1765" s="5"/>
    </row>
    <row r="1766" spans="7:8" x14ac:dyDescent="0.2">
      <c r="G1766" s="5"/>
      <c r="H1766" s="5"/>
    </row>
    <row r="1767" spans="7:8" x14ac:dyDescent="0.2">
      <c r="G1767" s="5"/>
      <c r="H1767" s="5"/>
    </row>
    <row r="1768" spans="7:8" x14ac:dyDescent="0.2">
      <c r="G1768" s="5"/>
      <c r="H1768" s="5"/>
    </row>
    <row r="1769" spans="7:8" x14ac:dyDescent="0.2">
      <c r="G1769" s="5"/>
      <c r="H1769" s="5"/>
    </row>
    <row r="1770" spans="7:8" x14ac:dyDescent="0.2">
      <c r="G1770" s="5"/>
      <c r="H1770" s="5"/>
    </row>
    <row r="1771" spans="7:8" x14ac:dyDescent="0.2">
      <c r="G1771" s="5"/>
      <c r="H1771" s="5"/>
    </row>
    <row r="1772" spans="7:8" x14ac:dyDescent="0.2">
      <c r="G1772" s="5"/>
      <c r="H1772" s="5"/>
    </row>
    <row r="1773" spans="7:8" x14ac:dyDescent="0.2">
      <c r="G1773" s="5"/>
      <c r="H1773" s="5"/>
    </row>
    <row r="1774" spans="7:8" x14ac:dyDescent="0.2">
      <c r="G1774" s="5"/>
      <c r="H1774" s="5"/>
    </row>
    <row r="1775" spans="7:8" x14ac:dyDescent="0.2">
      <c r="G1775" s="5"/>
      <c r="H1775" s="5"/>
    </row>
    <row r="1776" spans="7:8" x14ac:dyDescent="0.2">
      <c r="G1776" s="5"/>
      <c r="H1776" s="5"/>
    </row>
    <row r="1777" spans="7:8" x14ac:dyDescent="0.2">
      <c r="G1777" s="5"/>
      <c r="H1777" s="5"/>
    </row>
    <row r="1778" spans="7:8" x14ac:dyDescent="0.2">
      <c r="G1778" s="5"/>
      <c r="H1778" s="5"/>
    </row>
    <row r="1779" spans="7:8" x14ac:dyDescent="0.2">
      <c r="G1779" s="5"/>
      <c r="H1779" s="5"/>
    </row>
    <row r="1780" spans="7:8" x14ac:dyDescent="0.2">
      <c r="G1780" s="5"/>
      <c r="H1780" s="5"/>
    </row>
    <row r="1781" spans="7:8" x14ac:dyDescent="0.2">
      <c r="G1781" s="5"/>
      <c r="H1781" s="5"/>
    </row>
    <row r="1782" spans="7:8" x14ac:dyDescent="0.2">
      <c r="G1782" s="5"/>
      <c r="H1782" s="5"/>
    </row>
    <row r="1783" spans="7:8" x14ac:dyDescent="0.2">
      <c r="G1783" s="5"/>
      <c r="H1783" s="5"/>
    </row>
    <row r="1784" spans="7:8" x14ac:dyDescent="0.2">
      <c r="G1784" s="5"/>
      <c r="H1784" s="5"/>
    </row>
    <row r="1785" spans="7:8" x14ac:dyDescent="0.2">
      <c r="G1785" s="5"/>
      <c r="H1785" s="5"/>
    </row>
    <row r="1786" spans="7:8" x14ac:dyDescent="0.2">
      <c r="G1786" s="5"/>
      <c r="H1786" s="5"/>
    </row>
    <row r="1787" spans="7:8" x14ac:dyDescent="0.2">
      <c r="G1787" s="5"/>
      <c r="H1787" s="5"/>
    </row>
    <row r="1788" spans="7:8" x14ac:dyDescent="0.2">
      <c r="G1788" s="5"/>
      <c r="H1788" s="5"/>
    </row>
    <row r="1789" spans="7:8" x14ac:dyDescent="0.2">
      <c r="G1789" s="5"/>
      <c r="H1789" s="5"/>
    </row>
    <row r="1790" spans="7:8" x14ac:dyDescent="0.2">
      <c r="G1790" s="5"/>
      <c r="H1790" s="5"/>
    </row>
    <row r="1791" spans="7:8" x14ac:dyDescent="0.2">
      <c r="G1791" s="5"/>
      <c r="H1791" s="5"/>
    </row>
    <row r="1792" spans="7:8" x14ac:dyDescent="0.2">
      <c r="G1792" s="5"/>
      <c r="H1792" s="5"/>
    </row>
    <row r="1793" spans="7:8" x14ac:dyDescent="0.2">
      <c r="G1793" s="5"/>
      <c r="H1793" s="5"/>
    </row>
    <row r="1794" spans="7:8" x14ac:dyDescent="0.2">
      <c r="G1794" s="5"/>
      <c r="H1794" s="5"/>
    </row>
    <row r="1795" spans="7:8" x14ac:dyDescent="0.2">
      <c r="G1795" s="5"/>
      <c r="H1795" s="5"/>
    </row>
    <row r="1796" spans="7:8" x14ac:dyDescent="0.2">
      <c r="G1796" s="5"/>
      <c r="H1796" s="5"/>
    </row>
    <row r="1797" spans="7:8" x14ac:dyDescent="0.2">
      <c r="G1797" s="5"/>
      <c r="H1797" s="5"/>
    </row>
    <row r="1798" spans="7:8" x14ac:dyDescent="0.2">
      <c r="G1798" s="5"/>
      <c r="H1798" s="5"/>
    </row>
    <row r="1799" spans="7:8" x14ac:dyDescent="0.2">
      <c r="G1799" s="5"/>
      <c r="H1799" s="5"/>
    </row>
    <row r="1800" spans="7:8" x14ac:dyDescent="0.2">
      <c r="G1800" s="5"/>
      <c r="H1800" s="5"/>
    </row>
    <row r="1801" spans="7:8" x14ac:dyDescent="0.2">
      <c r="G1801" s="5"/>
      <c r="H1801" s="5"/>
    </row>
    <row r="1802" spans="7:8" x14ac:dyDescent="0.2">
      <c r="G1802" s="5"/>
      <c r="H1802" s="5"/>
    </row>
    <row r="1803" spans="7:8" x14ac:dyDescent="0.2">
      <c r="G1803" s="5"/>
      <c r="H1803" s="5"/>
    </row>
    <row r="1804" spans="7:8" x14ac:dyDescent="0.2">
      <c r="G1804" s="5"/>
      <c r="H1804" s="5"/>
    </row>
    <row r="1805" spans="7:8" x14ac:dyDescent="0.2">
      <c r="G1805" s="5"/>
      <c r="H1805" s="5"/>
    </row>
    <row r="1806" spans="7:8" x14ac:dyDescent="0.2">
      <c r="G1806" s="5"/>
      <c r="H1806" s="5"/>
    </row>
    <row r="1807" spans="7:8" x14ac:dyDescent="0.2">
      <c r="G1807" s="5"/>
      <c r="H1807" s="5"/>
    </row>
    <row r="1808" spans="7:8" x14ac:dyDescent="0.2">
      <c r="G1808" s="5"/>
      <c r="H1808" s="5"/>
    </row>
    <row r="1809" spans="7:8" x14ac:dyDescent="0.2">
      <c r="G1809" s="5"/>
      <c r="H1809" s="5"/>
    </row>
    <row r="1810" spans="7:8" x14ac:dyDescent="0.2">
      <c r="G1810" s="5"/>
      <c r="H1810" s="5"/>
    </row>
    <row r="1811" spans="7:8" x14ac:dyDescent="0.2">
      <c r="G1811" s="5"/>
      <c r="H1811" s="5"/>
    </row>
    <row r="1812" spans="7:8" x14ac:dyDescent="0.2">
      <c r="G1812" s="5"/>
      <c r="H1812" s="5"/>
    </row>
    <row r="1813" spans="7:8" x14ac:dyDescent="0.2">
      <c r="G1813" s="5"/>
      <c r="H1813" s="5"/>
    </row>
    <row r="1814" spans="7:8" x14ac:dyDescent="0.2">
      <c r="G1814" s="5"/>
      <c r="H1814" s="5"/>
    </row>
    <row r="1815" spans="7:8" x14ac:dyDescent="0.2">
      <c r="G1815" s="5"/>
      <c r="H1815" s="5"/>
    </row>
    <row r="1816" spans="7:8" x14ac:dyDescent="0.2">
      <c r="G1816" s="5"/>
      <c r="H1816" s="5"/>
    </row>
    <row r="1817" spans="7:8" x14ac:dyDescent="0.2">
      <c r="G1817" s="5"/>
      <c r="H1817" s="5"/>
    </row>
    <row r="1818" spans="7:8" x14ac:dyDescent="0.2">
      <c r="G1818" s="5"/>
      <c r="H1818" s="5"/>
    </row>
    <row r="1819" spans="7:8" x14ac:dyDescent="0.2">
      <c r="G1819" s="5"/>
      <c r="H1819" s="5"/>
    </row>
    <row r="1820" spans="7:8" x14ac:dyDescent="0.2">
      <c r="G1820" s="5"/>
      <c r="H1820" s="5"/>
    </row>
    <row r="1821" spans="7:8" x14ac:dyDescent="0.2">
      <c r="G1821" s="5"/>
      <c r="H1821" s="5"/>
    </row>
    <row r="1822" spans="7:8" x14ac:dyDescent="0.2">
      <c r="G1822" s="5"/>
      <c r="H1822" s="5"/>
    </row>
    <row r="1823" spans="7:8" x14ac:dyDescent="0.2">
      <c r="G1823" s="5"/>
      <c r="H1823" s="5"/>
    </row>
    <row r="1824" spans="7:8" x14ac:dyDescent="0.2">
      <c r="G1824" s="5"/>
      <c r="H1824" s="5"/>
    </row>
    <row r="1825" spans="7:8" x14ac:dyDescent="0.2">
      <c r="G1825" s="5"/>
      <c r="H1825" s="5"/>
    </row>
    <row r="1826" spans="7:8" x14ac:dyDescent="0.2">
      <c r="G1826" s="5"/>
      <c r="H1826" s="5"/>
    </row>
    <row r="1827" spans="7:8" x14ac:dyDescent="0.2">
      <c r="G1827" s="5"/>
      <c r="H1827" s="5"/>
    </row>
    <row r="1828" spans="7:8" x14ac:dyDescent="0.2">
      <c r="G1828" s="5"/>
      <c r="H1828" s="5"/>
    </row>
    <row r="1829" spans="7:8" x14ac:dyDescent="0.2">
      <c r="G1829" s="5"/>
      <c r="H1829" s="5"/>
    </row>
    <row r="1830" spans="7:8" x14ac:dyDescent="0.2">
      <c r="G1830" s="5"/>
      <c r="H1830" s="5"/>
    </row>
    <row r="1831" spans="7:8" x14ac:dyDescent="0.2">
      <c r="G1831" s="5"/>
      <c r="H1831" s="5"/>
    </row>
    <row r="1832" spans="7:8" x14ac:dyDescent="0.2">
      <c r="G1832" s="5"/>
      <c r="H1832" s="5"/>
    </row>
    <row r="1833" spans="7:8" x14ac:dyDescent="0.2">
      <c r="G1833" s="5"/>
      <c r="H1833" s="5"/>
    </row>
    <row r="1834" spans="7:8" x14ac:dyDescent="0.2">
      <c r="G1834" s="5"/>
      <c r="H1834" s="5"/>
    </row>
    <row r="1835" spans="7:8" x14ac:dyDescent="0.2">
      <c r="G1835" s="5"/>
      <c r="H1835" s="5"/>
    </row>
    <row r="1836" spans="7:8" x14ac:dyDescent="0.2">
      <c r="G1836" s="5"/>
      <c r="H1836" s="5"/>
    </row>
    <row r="1837" spans="7:8" x14ac:dyDescent="0.2">
      <c r="G1837" s="5"/>
      <c r="H1837" s="5"/>
    </row>
    <row r="1838" spans="7:8" x14ac:dyDescent="0.2">
      <c r="G1838" s="5"/>
      <c r="H1838" s="5"/>
    </row>
    <row r="1839" spans="7:8" x14ac:dyDescent="0.2">
      <c r="G1839" s="5"/>
      <c r="H1839" s="5"/>
    </row>
    <row r="1840" spans="7:8" x14ac:dyDescent="0.2">
      <c r="G1840" s="5"/>
      <c r="H1840" s="5"/>
    </row>
    <row r="1841" spans="7:8" x14ac:dyDescent="0.2">
      <c r="G1841" s="5"/>
      <c r="H1841" s="5"/>
    </row>
    <row r="1842" spans="7:8" x14ac:dyDescent="0.2">
      <c r="G1842" s="5"/>
      <c r="H1842" s="5"/>
    </row>
    <row r="1843" spans="7:8" x14ac:dyDescent="0.2">
      <c r="G1843" s="5"/>
      <c r="H1843" s="5"/>
    </row>
    <row r="1844" spans="7:8" x14ac:dyDescent="0.2">
      <c r="G1844" s="5"/>
      <c r="H1844" s="5"/>
    </row>
    <row r="1845" spans="7:8" x14ac:dyDescent="0.2">
      <c r="G1845" s="5"/>
      <c r="H1845" s="5"/>
    </row>
    <row r="1846" spans="7:8" x14ac:dyDescent="0.2">
      <c r="G1846" s="5"/>
      <c r="H1846" s="5"/>
    </row>
    <row r="1847" spans="7:8" x14ac:dyDescent="0.2">
      <c r="G1847" s="5"/>
      <c r="H1847" s="5"/>
    </row>
    <row r="1848" spans="7:8" x14ac:dyDescent="0.2">
      <c r="G1848" s="5"/>
      <c r="H1848" s="5"/>
    </row>
    <row r="1849" spans="7:8" x14ac:dyDescent="0.2">
      <c r="G1849" s="5"/>
      <c r="H1849" s="5"/>
    </row>
    <row r="1850" spans="7:8" x14ac:dyDescent="0.2">
      <c r="G1850" s="5"/>
      <c r="H1850" s="5"/>
    </row>
    <row r="1851" spans="7:8" x14ac:dyDescent="0.2">
      <c r="G1851" s="5"/>
      <c r="H1851" s="5"/>
    </row>
    <row r="1852" spans="7:8" x14ac:dyDescent="0.2">
      <c r="G1852" s="5"/>
      <c r="H1852" s="5"/>
    </row>
    <row r="1853" spans="7:8" x14ac:dyDescent="0.2">
      <c r="G1853" s="5"/>
      <c r="H1853" s="5"/>
    </row>
    <row r="1854" spans="7:8" x14ac:dyDescent="0.2">
      <c r="G1854" s="5"/>
      <c r="H1854" s="5"/>
    </row>
    <row r="1855" spans="7:8" x14ac:dyDescent="0.2">
      <c r="G1855" s="5"/>
      <c r="H1855" s="5"/>
    </row>
    <row r="1856" spans="7:8" x14ac:dyDescent="0.2">
      <c r="G1856" s="5"/>
      <c r="H1856" s="5"/>
    </row>
    <row r="1857" spans="7:8" x14ac:dyDescent="0.2">
      <c r="G1857" s="5"/>
      <c r="H1857" s="5"/>
    </row>
    <row r="1858" spans="7:8" x14ac:dyDescent="0.2">
      <c r="G1858" s="5"/>
      <c r="H1858" s="5"/>
    </row>
    <row r="1859" spans="7:8" x14ac:dyDescent="0.2">
      <c r="G1859" s="5"/>
      <c r="H1859" s="5"/>
    </row>
    <row r="1860" spans="7:8" x14ac:dyDescent="0.2">
      <c r="G1860" s="5"/>
      <c r="H1860" s="5"/>
    </row>
    <row r="1861" spans="7:8" x14ac:dyDescent="0.2">
      <c r="G1861" s="5"/>
      <c r="H1861" s="5"/>
    </row>
    <row r="1862" spans="7:8" x14ac:dyDescent="0.2">
      <c r="G1862" s="5"/>
      <c r="H1862" s="5"/>
    </row>
    <row r="1863" spans="7:8" x14ac:dyDescent="0.2">
      <c r="G1863" s="5"/>
      <c r="H1863" s="5"/>
    </row>
    <row r="1864" spans="7:8" x14ac:dyDescent="0.2">
      <c r="G1864" s="5"/>
      <c r="H1864" s="5"/>
    </row>
    <row r="1865" spans="7:8" x14ac:dyDescent="0.2">
      <c r="G1865" s="5"/>
      <c r="H1865" s="5"/>
    </row>
    <row r="1866" spans="7:8" x14ac:dyDescent="0.2">
      <c r="G1866" s="5"/>
      <c r="H1866" s="5"/>
    </row>
    <row r="1867" spans="7:8" x14ac:dyDescent="0.2">
      <c r="G1867" s="5"/>
      <c r="H1867" s="5"/>
    </row>
    <row r="1868" spans="7:8" x14ac:dyDescent="0.2">
      <c r="G1868" s="5"/>
      <c r="H1868" s="5"/>
    </row>
    <row r="1869" spans="7:8" x14ac:dyDescent="0.2">
      <c r="G1869" s="5"/>
      <c r="H1869" s="5"/>
    </row>
    <row r="1870" spans="7:8" x14ac:dyDescent="0.2">
      <c r="G1870" s="5"/>
      <c r="H1870" s="5"/>
    </row>
    <row r="1871" spans="7:8" x14ac:dyDescent="0.2">
      <c r="G1871" s="5"/>
      <c r="H1871" s="5"/>
    </row>
    <row r="1872" spans="7:8" x14ac:dyDescent="0.2">
      <c r="G1872" s="5"/>
      <c r="H1872" s="5"/>
    </row>
    <row r="1873" spans="7:8" x14ac:dyDescent="0.2">
      <c r="G1873" s="5"/>
      <c r="H1873" s="5"/>
    </row>
    <row r="1874" spans="7:8" x14ac:dyDescent="0.2">
      <c r="G1874" s="5"/>
      <c r="H1874" s="5"/>
    </row>
    <row r="1875" spans="7:8" x14ac:dyDescent="0.2">
      <c r="G1875" s="5"/>
      <c r="H1875" s="5"/>
    </row>
    <row r="1876" spans="7:8" x14ac:dyDescent="0.2">
      <c r="G1876" s="5"/>
      <c r="H1876" s="5"/>
    </row>
    <row r="1877" spans="7:8" x14ac:dyDescent="0.2">
      <c r="G1877" s="5"/>
      <c r="H1877" s="5"/>
    </row>
    <row r="1878" spans="7:8" x14ac:dyDescent="0.2">
      <c r="G1878" s="5"/>
      <c r="H1878" s="5"/>
    </row>
    <row r="1879" spans="7:8" x14ac:dyDescent="0.2">
      <c r="G1879" s="5"/>
      <c r="H1879" s="5"/>
    </row>
    <row r="1880" spans="7:8" x14ac:dyDescent="0.2">
      <c r="G1880" s="5"/>
      <c r="H1880" s="5"/>
    </row>
    <row r="1881" spans="7:8" x14ac:dyDescent="0.2">
      <c r="G1881" s="5"/>
      <c r="H1881" s="5"/>
    </row>
    <row r="1882" spans="7:8" x14ac:dyDescent="0.2">
      <c r="G1882" s="5"/>
      <c r="H1882" s="5"/>
    </row>
    <row r="1883" spans="7:8" x14ac:dyDescent="0.2">
      <c r="G1883" s="5"/>
      <c r="H1883" s="5"/>
    </row>
    <row r="1884" spans="7:8" x14ac:dyDescent="0.2">
      <c r="G1884" s="5"/>
      <c r="H1884" s="5"/>
    </row>
    <row r="1885" spans="7:8" x14ac:dyDescent="0.2">
      <c r="G1885" s="5"/>
      <c r="H1885" s="5"/>
    </row>
    <row r="1886" spans="7:8" x14ac:dyDescent="0.2">
      <c r="G1886" s="5"/>
      <c r="H1886" s="5"/>
    </row>
    <row r="1887" spans="7:8" x14ac:dyDescent="0.2">
      <c r="G1887" s="5"/>
      <c r="H1887" s="5"/>
    </row>
    <row r="1888" spans="7:8" x14ac:dyDescent="0.2">
      <c r="G1888" s="5"/>
      <c r="H1888" s="5"/>
    </row>
    <row r="1889" spans="7:8" x14ac:dyDescent="0.2">
      <c r="G1889" s="5"/>
      <c r="H1889" s="5"/>
    </row>
    <row r="1890" spans="7:8" x14ac:dyDescent="0.2">
      <c r="G1890" s="5"/>
      <c r="H1890" s="5"/>
    </row>
    <row r="1891" spans="7:8" x14ac:dyDescent="0.2">
      <c r="G1891" s="5"/>
      <c r="H1891" s="5"/>
    </row>
    <row r="1892" spans="7:8" x14ac:dyDescent="0.2">
      <c r="G1892" s="5"/>
      <c r="H1892" s="5"/>
    </row>
    <row r="1893" spans="7:8" x14ac:dyDescent="0.2">
      <c r="G1893" s="5"/>
      <c r="H1893" s="5"/>
    </row>
    <row r="1894" spans="7:8" x14ac:dyDescent="0.2">
      <c r="G1894" s="5"/>
      <c r="H1894" s="5"/>
    </row>
    <row r="1895" spans="7:8" x14ac:dyDescent="0.2">
      <c r="G1895" s="5"/>
      <c r="H1895" s="5"/>
    </row>
    <row r="1896" spans="7:8" x14ac:dyDescent="0.2">
      <c r="G1896" s="5"/>
      <c r="H1896" s="5"/>
    </row>
    <row r="1897" spans="7:8" x14ac:dyDescent="0.2">
      <c r="G1897" s="5"/>
      <c r="H1897" s="5"/>
    </row>
    <row r="1898" spans="7:8" x14ac:dyDescent="0.2">
      <c r="G1898" s="5"/>
      <c r="H1898" s="5"/>
    </row>
    <row r="1899" spans="7:8" x14ac:dyDescent="0.2">
      <c r="G1899" s="5"/>
      <c r="H1899" s="5"/>
    </row>
    <row r="1900" spans="7:8" x14ac:dyDescent="0.2">
      <c r="G1900" s="5"/>
      <c r="H1900" s="5"/>
    </row>
    <row r="1901" spans="7:8" x14ac:dyDescent="0.2">
      <c r="G1901" s="5"/>
      <c r="H1901" s="5"/>
    </row>
    <row r="1902" spans="7:8" x14ac:dyDescent="0.2">
      <c r="G1902" s="5"/>
      <c r="H1902" s="5"/>
    </row>
    <row r="1903" spans="7:8" x14ac:dyDescent="0.2">
      <c r="G1903" s="5"/>
      <c r="H1903" s="5"/>
    </row>
    <row r="1904" spans="7:8" x14ac:dyDescent="0.2">
      <c r="G1904" s="5"/>
      <c r="H1904" s="5"/>
    </row>
    <row r="1905" spans="7:8" x14ac:dyDescent="0.2">
      <c r="G1905" s="5"/>
      <c r="H1905" s="5"/>
    </row>
    <row r="1906" spans="7:8" x14ac:dyDescent="0.2">
      <c r="G1906" s="5"/>
      <c r="H1906" s="5"/>
    </row>
    <row r="1907" spans="7:8" x14ac:dyDescent="0.2">
      <c r="G1907" s="5"/>
      <c r="H1907" s="5"/>
    </row>
    <row r="1908" spans="7:8" x14ac:dyDescent="0.2">
      <c r="G1908" s="5"/>
      <c r="H1908" s="5"/>
    </row>
    <row r="1909" spans="7:8" x14ac:dyDescent="0.2">
      <c r="G1909" s="5"/>
      <c r="H1909" s="5"/>
    </row>
    <row r="1910" spans="7:8" x14ac:dyDescent="0.2">
      <c r="G1910" s="5"/>
      <c r="H1910" s="5"/>
    </row>
    <row r="1911" spans="7:8" x14ac:dyDescent="0.2">
      <c r="G1911" s="5"/>
      <c r="H1911" s="5"/>
    </row>
    <row r="1912" spans="7:8" x14ac:dyDescent="0.2">
      <c r="G1912" s="5"/>
      <c r="H1912" s="5"/>
    </row>
    <row r="1913" spans="7:8" x14ac:dyDescent="0.2">
      <c r="G1913" s="5"/>
      <c r="H1913" s="5"/>
    </row>
    <row r="1914" spans="7:8" x14ac:dyDescent="0.2">
      <c r="G1914" s="5"/>
      <c r="H1914" s="5"/>
    </row>
    <row r="1915" spans="7:8" x14ac:dyDescent="0.2">
      <c r="G1915" s="5"/>
      <c r="H1915" s="5"/>
    </row>
    <row r="1916" spans="7:8" x14ac:dyDescent="0.2">
      <c r="G1916" s="5"/>
      <c r="H1916" s="5"/>
    </row>
    <row r="1917" spans="7:8" x14ac:dyDescent="0.2">
      <c r="G1917" s="5"/>
      <c r="H1917" s="5"/>
    </row>
    <row r="1918" spans="7:8" x14ac:dyDescent="0.2">
      <c r="G1918" s="5"/>
      <c r="H1918" s="5"/>
    </row>
    <row r="1919" spans="7:8" x14ac:dyDescent="0.2">
      <c r="G1919" s="5"/>
      <c r="H1919" s="5"/>
    </row>
    <row r="1920" spans="7:8" x14ac:dyDescent="0.2">
      <c r="G1920" s="5"/>
      <c r="H1920" s="5"/>
    </row>
    <row r="1921" spans="7:8" x14ac:dyDescent="0.2">
      <c r="G1921" s="5"/>
      <c r="H1921" s="5"/>
    </row>
    <row r="1922" spans="7:8" x14ac:dyDescent="0.2">
      <c r="G1922" s="5"/>
      <c r="H1922" s="5"/>
    </row>
    <row r="1923" spans="7:8" x14ac:dyDescent="0.2">
      <c r="G1923" s="5"/>
      <c r="H1923" s="5"/>
    </row>
    <row r="1924" spans="7:8" x14ac:dyDescent="0.2">
      <c r="G1924" s="5"/>
      <c r="H1924" s="5"/>
    </row>
    <row r="1925" spans="7:8" x14ac:dyDescent="0.2">
      <c r="G1925" s="5"/>
      <c r="H1925" s="5"/>
    </row>
    <row r="1926" spans="7:8" x14ac:dyDescent="0.2">
      <c r="G1926" s="5"/>
      <c r="H1926" s="5"/>
    </row>
    <row r="1927" spans="7:8" x14ac:dyDescent="0.2">
      <c r="G1927" s="5"/>
      <c r="H1927" s="5"/>
    </row>
    <row r="1928" spans="7:8" x14ac:dyDescent="0.2">
      <c r="G1928" s="5"/>
      <c r="H1928" s="5"/>
    </row>
    <row r="1929" spans="7:8" x14ac:dyDescent="0.2">
      <c r="G1929" s="5"/>
      <c r="H1929" s="5"/>
    </row>
    <row r="1930" spans="7:8" x14ac:dyDescent="0.2">
      <c r="G1930" s="5"/>
      <c r="H1930" s="5"/>
    </row>
    <row r="1931" spans="7:8" x14ac:dyDescent="0.2">
      <c r="G1931" s="5"/>
      <c r="H1931" s="5"/>
    </row>
    <row r="1932" spans="7:8" x14ac:dyDescent="0.2">
      <c r="G1932" s="5"/>
      <c r="H1932" s="5"/>
    </row>
    <row r="1933" spans="7:8" x14ac:dyDescent="0.2">
      <c r="G1933" s="5"/>
      <c r="H1933" s="5"/>
    </row>
    <row r="1934" spans="7:8" x14ac:dyDescent="0.2">
      <c r="G1934" s="5"/>
      <c r="H1934" s="5"/>
    </row>
    <row r="1935" spans="7:8" x14ac:dyDescent="0.2">
      <c r="G1935" s="5"/>
      <c r="H1935" s="5"/>
    </row>
    <row r="1936" spans="7:8" x14ac:dyDescent="0.2">
      <c r="G1936" s="5"/>
      <c r="H1936" s="5"/>
    </row>
    <row r="1937" spans="7:8" x14ac:dyDescent="0.2">
      <c r="G1937" s="5"/>
      <c r="H1937" s="5"/>
    </row>
    <row r="1938" spans="7:8" x14ac:dyDescent="0.2">
      <c r="G1938" s="5"/>
      <c r="H1938" s="5"/>
    </row>
    <row r="1939" spans="7:8" x14ac:dyDescent="0.2">
      <c r="G1939" s="5"/>
      <c r="H1939" s="5"/>
    </row>
    <row r="1940" spans="7:8" x14ac:dyDescent="0.2">
      <c r="G1940" s="5"/>
      <c r="H1940" s="5"/>
    </row>
    <row r="1941" spans="7:8" x14ac:dyDescent="0.2">
      <c r="G1941" s="5"/>
      <c r="H1941" s="5"/>
    </row>
    <row r="1942" spans="7:8" x14ac:dyDescent="0.2">
      <c r="G1942" s="5"/>
      <c r="H1942" s="5"/>
    </row>
    <row r="1943" spans="7:8" x14ac:dyDescent="0.2">
      <c r="G1943" s="5"/>
      <c r="H1943" s="5"/>
    </row>
    <row r="1944" spans="7:8" x14ac:dyDescent="0.2">
      <c r="G1944" s="5"/>
      <c r="H1944" s="5"/>
    </row>
    <row r="1945" spans="7:8" x14ac:dyDescent="0.2">
      <c r="G1945" s="5"/>
      <c r="H1945" s="5"/>
    </row>
    <row r="1946" spans="7:8" x14ac:dyDescent="0.2">
      <c r="G1946" s="5"/>
      <c r="H1946" s="5"/>
    </row>
    <row r="1947" spans="7:8" x14ac:dyDescent="0.2">
      <c r="G1947" s="5"/>
      <c r="H1947" s="5"/>
    </row>
    <row r="1948" spans="7:8" x14ac:dyDescent="0.2">
      <c r="G1948" s="5"/>
      <c r="H1948" s="5"/>
    </row>
    <row r="1949" spans="7:8" x14ac:dyDescent="0.2">
      <c r="G1949" s="5"/>
      <c r="H1949" s="5"/>
    </row>
    <row r="1950" spans="7:8" x14ac:dyDescent="0.2">
      <c r="G1950" s="5"/>
      <c r="H1950" s="5"/>
    </row>
    <row r="1951" spans="7:8" x14ac:dyDescent="0.2">
      <c r="G1951" s="5"/>
      <c r="H1951" s="5"/>
    </row>
    <row r="1952" spans="7:8" x14ac:dyDescent="0.2">
      <c r="G1952" s="5"/>
      <c r="H1952" s="5"/>
    </row>
    <row r="1953" spans="7:8" x14ac:dyDescent="0.2">
      <c r="G1953" s="5"/>
      <c r="H1953" s="5"/>
    </row>
    <row r="1954" spans="7:8" x14ac:dyDescent="0.2">
      <c r="G1954" s="5"/>
      <c r="H1954" s="5"/>
    </row>
    <row r="1955" spans="7:8" x14ac:dyDescent="0.2">
      <c r="G1955" s="5"/>
      <c r="H1955" s="5"/>
    </row>
    <row r="1956" spans="7:8" x14ac:dyDescent="0.2">
      <c r="G1956" s="5"/>
      <c r="H1956" s="5"/>
    </row>
    <row r="1957" spans="7:8" x14ac:dyDescent="0.2">
      <c r="G1957" s="5"/>
      <c r="H1957" s="5"/>
    </row>
    <row r="1958" spans="7:8" x14ac:dyDescent="0.2">
      <c r="G1958" s="5"/>
      <c r="H1958" s="5"/>
    </row>
    <row r="1959" spans="7:8" x14ac:dyDescent="0.2">
      <c r="G1959" s="5"/>
      <c r="H1959" s="5"/>
    </row>
    <row r="1960" spans="7:8" x14ac:dyDescent="0.2">
      <c r="G1960" s="5"/>
      <c r="H1960" s="5"/>
    </row>
    <row r="1961" spans="7:8" x14ac:dyDescent="0.2">
      <c r="G1961" s="5"/>
      <c r="H1961" s="5"/>
    </row>
    <row r="1962" spans="7:8" x14ac:dyDescent="0.2">
      <c r="G1962" s="5"/>
      <c r="H1962" s="5"/>
    </row>
    <row r="1963" spans="7:8" x14ac:dyDescent="0.2">
      <c r="G1963" s="5"/>
      <c r="H1963" s="5"/>
    </row>
    <row r="1964" spans="7:8" x14ac:dyDescent="0.2">
      <c r="G1964" s="5"/>
      <c r="H1964" s="5"/>
    </row>
    <row r="1965" spans="7:8" x14ac:dyDescent="0.2">
      <c r="G1965" s="5"/>
      <c r="H1965" s="5"/>
    </row>
    <row r="1966" spans="7:8" x14ac:dyDescent="0.2">
      <c r="G1966" s="5"/>
      <c r="H1966" s="5"/>
    </row>
    <row r="1967" spans="7:8" x14ac:dyDescent="0.2">
      <c r="G1967" s="5"/>
      <c r="H1967" s="5"/>
    </row>
    <row r="1968" spans="7:8" x14ac:dyDescent="0.2">
      <c r="G1968" s="5"/>
      <c r="H1968" s="5"/>
    </row>
    <row r="1969" spans="7:8" x14ac:dyDescent="0.2">
      <c r="G1969" s="5"/>
      <c r="H1969" s="5"/>
    </row>
    <row r="1970" spans="7:8" x14ac:dyDescent="0.2">
      <c r="G1970" s="5"/>
      <c r="H1970" s="5"/>
    </row>
    <row r="1971" spans="7:8" x14ac:dyDescent="0.2">
      <c r="G1971" s="5"/>
      <c r="H1971" s="5"/>
    </row>
    <row r="1972" spans="7:8" x14ac:dyDescent="0.2">
      <c r="G1972" s="5"/>
      <c r="H1972" s="5"/>
    </row>
    <row r="1973" spans="7:8" x14ac:dyDescent="0.2">
      <c r="G1973" s="5"/>
      <c r="H1973" s="5"/>
    </row>
    <row r="1974" spans="7:8" x14ac:dyDescent="0.2">
      <c r="G1974" s="5"/>
      <c r="H1974" s="5"/>
    </row>
    <row r="1975" spans="7:8" x14ac:dyDescent="0.2">
      <c r="G1975" s="5"/>
      <c r="H1975" s="5"/>
    </row>
    <row r="1976" spans="7:8" x14ac:dyDescent="0.2">
      <c r="G1976" s="5"/>
      <c r="H1976" s="5"/>
    </row>
    <row r="1977" spans="7:8" x14ac:dyDescent="0.2">
      <c r="G1977" s="5"/>
      <c r="H1977" s="5"/>
    </row>
    <row r="1978" spans="7:8" x14ac:dyDescent="0.2">
      <c r="G1978" s="5"/>
      <c r="H1978" s="5"/>
    </row>
    <row r="1979" spans="7:8" x14ac:dyDescent="0.2">
      <c r="G1979" s="5"/>
      <c r="H1979" s="5"/>
    </row>
    <row r="1980" spans="7:8" x14ac:dyDescent="0.2">
      <c r="G1980" s="5"/>
      <c r="H1980" s="5"/>
    </row>
    <row r="1981" spans="7:8" x14ac:dyDescent="0.2">
      <c r="G1981" s="5"/>
      <c r="H1981" s="5"/>
    </row>
    <row r="1982" spans="7:8" x14ac:dyDescent="0.2">
      <c r="G1982" s="5"/>
      <c r="H1982" s="5"/>
    </row>
    <row r="1983" spans="7:8" x14ac:dyDescent="0.2">
      <c r="G1983" s="5"/>
      <c r="H1983" s="5"/>
    </row>
    <row r="1984" spans="7:8" x14ac:dyDescent="0.2">
      <c r="G1984" s="5"/>
      <c r="H1984" s="5"/>
    </row>
    <row r="1985" spans="7:8" x14ac:dyDescent="0.2">
      <c r="G1985" s="5"/>
      <c r="H1985" s="5"/>
    </row>
    <row r="1986" spans="7:8" x14ac:dyDescent="0.2">
      <c r="G1986" s="5"/>
      <c r="H1986" s="5"/>
    </row>
    <row r="1987" spans="7:8" x14ac:dyDescent="0.2">
      <c r="G1987" s="5"/>
      <c r="H1987" s="5"/>
    </row>
    <row r="1988" spans="7:8" x14ac:dyDescent="0.2">
      <c r="G1988" s="5"/>
      <c r="H1988" s="5"/>
    </row>
    <row r="1989" spans="7:8" x14ac:dyDescent="0.2">
      <c r="G1989" s="5"/>
      <c r="H1989" s="5"/>
    </row>
    <row r="1990" spans="7:8" x14ac:dyDescent="0.2">
      <c r="G1990" s="5"/>
      <c r="H1990" s="5"/>
    </row>
    <row r="1991" spans="7:8" x14ac:dyDescent="0.2">
      <c r="G1991" s="5"/>
      <c r="H1991" s="5"/>
    </row>
    <row r="1992" spans="7:8" x14ac:dyDescent="0.2">
      <c r="G1992" s="5"/>
      <c r="H1992" s="5"/>
    </row>
    <row r="1993" spans="7:8" x14ac:dyDescent="0.2">
      <c r="G1993" s="5"/>
      <c r="H1993" s="5"/>
    </row>
    <row r="1994" spans="7:8" x14ac:dyDescent="0.2">
      <c r="G1994" s="5"/>
      <c r="H1994" s="5"/>
    </row>
    <row r="1995" spans="7:8" x14ac:dyDescent="0.2">
      <c r="G1995" s="5"/>
      <c r="H1995" s="5"/>
    </row>
    <row r="1996" spans="7:8" x14ac:dyDescent="0.2">
      <c r="G1996" s="5"/>
      <c r="H1996" s="5"/>
    </row>
    <row r="1997" spans="7:8" x14ac:dyDescent="0.2">
      <c r="G1997" s="5"/>
      <c r="H1997" s="5"/>
    </row>
    <row r="1998" spans="7:8" x14ac:dyDescent="0.2">
      <c r="G1998" s="5"/>
      <c r="H1998" s="5"/>
    </row>
    <row r="1999" spans="7:8" x14ac:dyDescent="0.2">
      <c r="G1999" s="5"/>
      <c r="H1999" s="5"/>
    </row>
    <row r="2000" spans="7:8" x14ac:dyDescent="0.2">
      <c r="G2000" s="5"/>
      <c r="H2000" s="5"/>
    </row>
    <row r="2001" spans="7:8" x14ac:dyDescent="0.2">
      <c r="G2001" s="5"/>
      <c r="H2001" s="5"/>
    </row>
    <row r="2002" spans="7:8" x14ac:dyDescent="0.2">
      <c r="G2002" s="5"/>
      <c r="H2002" s="5"/>
    </row>
    <row r="2003" spans="7:8" x14ac:dyDescent="0.2">
      <c r="G2003" s="5"/>
      <c r="H2003" s="5"/>
    </row>
    <row r="2004" spans="7:8" x14ac:dyDescent="0.2">
      <c r="G2004" s="5"/>
      <c r="H2004" s="5"/>
    </row>
    <row r="2005" spans="7:8" x14ac:dyDescent="0.2">
      <c r="G2005" s="5"/>
      <c r="H2005" s="5"/>
    </row>
    <row r="2006" spans="7:8" x14ac:dyDescent="0.2">
      <c r="G2006" s="5"/>
      <c r="H2006" s="5"/>
    </row>
    <row r="2007" spans="7:8" x14ac:dyDescent="0.2">
      <c r="G2007" s="5"/>
      <c r="H2007" s="5"/>
    </row>
    <row r="2008" spans="7:8" x14ac:dyDescent="0.2">
      <c r="G2008" s="5"/>
      <c r="H2008" s="5"/>
    </row>
    <row r="2009" spans="7:8" x14ac:dyDescent="0.2">
      <c r="G2009" s="5"/>
      <c r="H2009" s="5"/>
    </row>
    <row r="2010" spans="7:8" x14ac:dyDescent="0.2">
      <c r="G2010" s="5"/>
      <c r="H2010" s="5"/>
    </row>
    <row r="2011" spans="7:8" x14ac:dyDescent="0.2">
      <c r="G2011" s="5"/>
      <c r="H2011" s="5"/>
    </row>
    <row r="2012" spans="7:8" x14ac:dyDescent="0.2">
      <c r="G2012" s="5"/>
      <c r="H2012" s="5"/>
    </row>
    <row r="2013" spans="7:8" x14ac:dyDescent="0.2">
      <c r="G2013" s="5"/>
      <c r="H2013" s="5"/>
    </row>
    <row r="2014" spans="7:8" x14ac:dyDescent="0.2">
      <c r="G2014" s="5"/>
      <c r="H2014" s="5"/>
    </row>
    <row r="2015" spans="7:8" x14ac:dyDescent="0.2">
      <c r="G2015" s="5"/>
      <c r="H2015" s="5"/>
    </row>
    <row r="2016" spans="7:8" x14ac:dyDescent="0.2">
      <c r="G2016" s="5"/>
      <c r="H2016" s="5"/>
    </row>
    <row r="2017" spans="7:8" x14ac:dyDescent="0.2">
      <c r="G2017" s="5"/>
      <c r="H2017" s="5"/>
    </row>
    <row r="2018" spans="7:8" x14ac:dyDescent="0.2">
      <c r="G2018" s="5"/>
      <c r="H2018" s="5"/>
    </row>
    <row r="2019" spans="7:8" x14ac:dyDescent="0.2">
      <c r="G2019" s="5"/>
      <c r="H2019" s="5"/>
    </row>
    <row r="2020" spans="7:8" x14ac:dyDescent="0.2">
      <c r="G2020" s="5"/>
      <c r="H2020" s="5"/>
    </row>
    <row r="2021" spans="7:8" x14ac:dyDescent="0.2">
      <c r="G2021" s="5"/>
      <c r="H2021" s="5"/>
    </row>
    <row r="2022" spans="7:8" x14ac:dyDescent="0.2">
      <c r="G2022" s="5"/>
      <c r="H2022" s="5"/>
    </row>
    <row r="2023" spans="7:8" x14ac:dyDescent="0.2">
      <c r="G2023" s="5"/>
      <c r="H2023" s="5"/>
    </row>
    <row r="2024" spans="7:8" x14ac:dyDescent="0.2">
      <c r="G2024" s="5"/>
      <c r="H2024" s="5"/>
    </row>
    <row r="2025" spans="7:8" x14ac:dyDescent="0.2">
      <c r="G2025" s="5"/>
      <c r="H2025" s="5"/>
    </row>
    <row r="2026" spans="7:8" x14ac:dyDescent="0.2">
      <c r="G2026" s="5"/>
      <c r="H2026" s="5"/>
    </row>
    <row r="2027" spans="7:8" x14ac:dyDescent="0.2">
      <c r="G2027" s="5"/>
      <c r="H2027" s="5"/>
    </row>
    <row r="2028" spans="7:8" x14ac:dyDescent="0.2">
      <c r="G2028" s="5"/>
      <c r="H2028" s="5"/>
    </row>
    <row r="2029" spans="7:8" x14ac:dyDescent="0.2">
      <c r="G2029" s="5"/>
      <c r="H2029" s="5"/>
    </row>
    <row r="2030" spans="7:8" x14ac:dyDescent="0.2">
      <c r="G2030" s="5"/>
      <c r="H2030" s="5"/>
    </row>
    <row r="2031" spans="7:8" x14ac:dyDescent="0.2">
      <c r="G2031" s="5"/>
      <c r="H2031" s="5"/>
    </row>
    <row r="2032" spans="7:8" x14ac:dyDescent="0.2">
      <c r="G2032" s="5"/>
      <c r="H2032" s="5"/>
    </row>
    <row r="2033" spans="7:8" x14ac:dyDescent="0.2">
      <c r="G2033" s="5"/>
      <c r="H2033" s="5"/>
    </row>
    <row r="2034" spans="7:8" x14ac:dyDescent="0.2">
      <c r="G2034" s="5"/>
      <c r="H2034" s="5"/>
    </row>
    <row r="2035" spans="7:8" x14ac:dyDescent="0.2">
      <c r="G2035" s="5"/>
      <c r="H2035" s="5"/>
    </row>
    <row r="2036" spans="7:8" x14ac:dyDescent="0.2">
      <c r="G2036" s="5"/>
      <c r="H2036" s="5"/>
    </row>
    <row r="2037" spans="7:8" x14ac:dyDescent="0.2">
      <c r="G2037" s="5"/>
      <c r="H2037" s="5"/>
    </row>
    <row r="2038" spans="7:8" x14ac:dyDescent="0.2">
      <c r="G2038" s="5"/>
      <c r="H2038" s="5"/>
    </row>
    <row r="2039" spans="7:8" x14ac:dyDescent="0.2">
      <c r="G2039" s="5"/>
      <c r="H2039" s="5"/>
    </row>
    <row r="2040" spans="7:8" x14ac:dyDescent="0.2">
      <c r="G2040" s="5"/>
      <c r="H2040" s="5"/>
    </row>
    <row r="2041" spans="7:8" x14ac:dyDescent="0.2">
      <c r="G2041" s="5"/>
      <c r="H2041" s="5"/>
    </row>
    <row r="2042" spans="7:8" x14ac:dyDescent="0.2">
      <c r="G2042" s="5"/>
      <c r="H2042" s="5"/>
    </row>
    <row r="2043" spans="7:8" x14ac:dyDescent="0.2">
      <c r="G2043" s="5"/>
      <c r="H2043" s="5"/>
    </row>
    <row r="2044" spans="7:8" x14ac:dyDescent="0.2">
      <c r="G2044" s="5"/>
      <c r="H2044" s="5"/>
    </row>
    <row r="2045" spans="7:8" x14ac:dyDescent="0.2">
      <c r="G2045" s="5"/>
      <c r="H2045" s="5"/>
    </row>
    <row r="2046" spans="7:8" x14ac:dyDescent="0.2">
      <c r="G2046" s="5"/>
      <c r="H2046" s="5"/>
    </row>
    <row r="2047" spans="7:8" x14ac:dyDescent="0.2">
      <c r="G2047" s="5"/>
      <c r="H2047" s="5"/>
    </row>
    <row r="2048" spans="7:8" x14ac:dyDescent="0.2">
      <c r="G2048" s="5"/>
      <c r="H2048" s="5"/>
    </row>
    <row r="2049" spans="7:8" x14ac:dyDescent="0.2">
      <c r="G2049" s="5"/>
      <c r="H2049" s="5"/>
    </row>
    <row r="2050" spans="7:8" x14ac:dyDescent="0.2">
      <c r="G2050" s="5"/>
      <c r="H2050" s="5"/>
    </row>
    <row r="2051" spans="7:8" x14ac:dyDescent="0.2">
      <c r="G2051" s="5"/>
      <c r="H2051" s="5"/>
    </row>
    <row r="2052" spans="7:8" x14ac:dyDescent="0.2">
      <c r="G2052" s="5"/>
      <c r="H2052" s="5"/>
    </row>
    <row r="2053" spans="7:8" x14ac:dyDescent="0.2">
      <c r="G2053" s="5"/>
      <c r="H2053" s="5"/>
    </row>
    <row r="2054" spans="7:8" x14ac:dyDescent="0.2">
      <c r="G2054" s="5"/>
      <c r="H2054" s="5"/>
    </row>
    <row r="2055" spans="7:8" x14ac:dyDescent="0.2">
      <c r="G2055" s="5"/>
      <c r="H2055" s="5"/>
    </row>
    <row r="2056" spans="7:8" x14ac:dyDescent="0.2">
      <c r="G2056" s="5"/>
      <c r="H2056" s="5"/>
    </row>
    <row r="2057" spans="7:8" x14ac:dyDescent="0.2">
      <c r="G2057" s="5"/>
      <c r="H2057" s="5"/>
    </row>
    <row r="2058" spans="7:8" x14ac:dyDescent="0.2">
      <c r="G2058" s="5"/>
      <c r="H2058" s="5"/>
    </row>
    <row r="2059" spans="7:8" x14ac:dyDescent="0.2">
      <c r="G2059" s="5"/>
      <c r="H2059" s="5"/>
    </row>
    <row r="2060" spans="7:8" x14ac:dyDescent="0.2">
      <c r="G2060" s="5"/>
      <c r="H2060" s="5"/>
    </row>
    <row r="2061" spans="7:8" x14ac:dyDescent="0.2">
      <c r="G2061" s="5"/>
      <c r="H2061" s="5"/>
    </row>
    <row r="2062" spans="7:8" x14ac:dyDescent="0.2">
      <c r="G2062" s="5"/>
      <c r="H2062" s="5"/>
    </row>
    <row r="2063" spans="7:8" x14ac:dyDescent="0.2">
      <c r="G2063" s="5"/>
      <c r="H2063" s="5"/>
    </row>
    <row r="2064" spans="7:8" x14ac:dyDescent="0.2">
      <c r="G2064" s="5"/>
      <c r="H2064" s="5"/>
    </row>
    <row r="2065" spans="7:8" x14ac:dyDescent="0.2">
      <c r="G2065" s="5"/>
      <c r="H2065" s="5"/>
    </row>
    <row r="2066" spans="7:8" x14ac:dyDescent="0.2">
      <c r="G2066" s="5"/>
      <c r="H2066" s="5"/>
    </row>
    <row r="2067" spans="7:8" x14ac:dyDescent="0.2">
      <c r="G2067" s="5"/>
      <c r="H2067" s="5"/>
    </row>
    <row r="2068" spans="7:8" x14ac:dyDescent="0.2">
      <c r="G2068" s="5"/>
      <c r="H2068" s="5"/>
    </row>
    <row r="2069" spans="7:8" x14ac:dyDescent="0.2">
      <c r="G2069" s="5"/>
      <c r="H2069" s="5"/>
    </row>
    <row r="2070" spans="7:8" x14ac:dyDescent="0.2">
      <c r="G2070" s="5"/>
      <c r="H2070" s="5"/>
    </row>
    <row r="2071" spans="7:8" x14ac:dyDescent="0.2">
      <c r="G2071" s="5"/>
      <c r="H2071" s="5"/>
    </row>
    <row r="2072" spans="7:8" x14ac:dyDescent="0.2">
      <c r="G2072" s="5"/>
      <c r="H2072" s="5"/>
    </row>
    <row r="2073" spans="7:8" x14ac:dyDescent="0.2">
      <c r="G2073" s="5"/>
      <c r="H2073" s="5"/>
    </row>
    <row r="2074" spans="7:8" x14ac:dyDescent="0.2">
      <c r="G2074" s="5"/>
      <c r="H2074" s="5"/>
    </row>
    <row r="2075" spans="7:8" x14ac:dyDescent="0.2">
      <c r="G2075" s="5"/>
      <c r="H2075" s="5"/>
    </row>
    <row r="2076" spans="7:8" x14ac:dyDescent="0.2">
      <c r="G2076" s="5"/>
      <c r="H2076" s="5"/>
    </row>
    <row r="2077" spans="7:8" x14ac:dyDescent="0.2">
      <c r="G2077" s="5"/>
      <c r="H2077" s="5"/>
    </row>
    <row r="2078" spans="7:8" x14ac:dyDescent="0.2">
      <c r="G2078" s="5"/>
      <c r="H2078" s="5"/>
    </row>
    <row r="2079" spans="7:8" x14ac:dyDescent="0.2">
      <c r="G2079" s="5"/>
      <c r="H2079" s="5"/>
    </row>
    <row r="2080" spans="7:8" x14ac:dyDescent="0.2">
      <c r="G2080" s="5"/>
      <c r="H2080" s="5"/>
    </row>
    <row r="2081" spans="7:8" x14ac:dyDescent="0.2">
      <c r="G2081" s="5"/>
      <c r="H2081" s="5"/>
    </row>
    <row r="2082" spans="7:8" x14ac:dyDescent="0.2">
      <c r="G2082" s="5"/>
      <c r="H2082" s="5"/>
    </row>
    <row r="2083" spans="7:8" x14ac:dyDescent="0.2">
      <c r="G2083" s="5"/>
      <c r="H2083" s="5"/>
    </row>
    <row r="2084" spans="7:8" x14ac:dyDescent="0.2">
      <c r="G2084" s="5"/>
      <c r="H2084" s="5"/>
    </row>
    <row r="2085" spans="7:8" x14ac:dyDescent="0.2">
      <c r="G2085" s="5"/>
      <c r="H2085" s="5"/>
    </row>
    <row r="2086" spans="7:8" x14ac:dyDescent="0.2">
      <c r="G2086" s="5"/>
      <c r="H2086" s="5"/>
    </row>
    <row r="2087" spans="7:8" x14ac:dyDescent="0.2">
      <c r="G2087" s="5"/>
      <c r="H2087" s="5"/>
    </row>
    <row r="2088" spans="7:8" x14ac:dyDescent="0.2">
      <c r="G2088" s="5"/>
      <c r="H2088" s="5"/>
    </row>
    <row r="2089" spans="7:8" x14ac:dyDescent="0.2">
      <c r="G2089" s="5"/>
      <c r="H2089" s="5"/>
    </row>
    <row r="2090" spans="7:8" x14ac:dyDescent="0.2">
      <c r="G2090" s="5"/>
      <c r="H2090" s="5"/>
    </row>
    <row r="2091" spans="7:8" x14ac:dyDescent="0.2">
      <c r="G2091" s="5"/>
      <c r="H2091" s="5"/>
    </row>
    <row r="2092" spans="7:8" x14ac:dyDescent="0.2">
      <c r="G2092" s="5"/>
      <c r="H2092" s="5"/>
    </row>
    <row r="2093" spans="7:8" x14ac:dyDescent="0.2">
      <c r="G2093" s="5"/>
      <c r="H2093" s="5"/>
    </row>
    <row r="2094" spans="7:8" x14ac:dyDescent="0.2">
      <c r="G2094" s="5"/>
      <c r="H2094" s="5"/>
    </row>
    <row r="2095" spans="7:8" x14ac:dyDescent="0.2">
      <c r="G2095" s="5"/>
      <c r="H2095" s="5"/>
    </row>
    <row r="2096" spans="7:8" x14ac:dyDescent="0.2">
      <c r="G2096" s="5"/>
      <c r="H2096" s="5"/>
    </row>
    <row r="2097" spans="7:8" x14ac:dyDescent="0.2">
      <c r="G2097" s="5"/>
      <c r="H2097" s="5"/>
    </row>
    <row r="2098" spans="7:8" x14ac:dyDescent="0.2">
      <c r="G2098" s="5"/>
      <c r="H2098" s="5"/>
    </row>
    <row r="2099" spans="7:8" x14ac:dyDescent="0.2">
      <c r="G2099" s="5"/>
      <c r="H2099" s="5"/>
    </row>
    <row r="2100" spans="7:8" x14ac:dyDescent="0.2">
      <c r="G2100" s="5"/>
      <c r="H2100" s="5"/>
    </row>
    <row r="2101" spans="7:8" x14ac:dyDescent="0.2">
      <c r="G2101" s="5"/>
      <c r="H2101" s="5"/>
    </row>
    <row r="2102" spans="7:8" x14ac:dyDescent="0.2">
      <c r="G2102" s="5"/>
      <c r="H2102" s="5"/>
    </row>
    <row r="2103" spans="7:8" x14ac:dyDescent="0.2">
      <c r="G2103" s="5"/>
      <c r="H2103" s="5"/>
    </row>
    <row r="2104" spans="7:8" x14ac:dyDescent="0.2">
      <c r="G2104" s="5"/>
      <c r="H2104" s="5"/>
    </row>
    <row r="2105" spans="7:8" x14ac:dyDescent="0.2">
      <c r="G2105" s="5"/>
      <c r="H2105" s="5"/>
    </row>
    <row r="2106" spans="7:8" x14ac:dyDescent="0.2">
      <c r="G2106" s="5"/>
      <c r="H2106" s="5"/>
    </row>
    <row r="2107" spans="7:8" x14ac:dyDescent="0.2">
      <c r="G2107" s="5"/>
      <c r="H2107" s="5"/>
    </row>
    <row r="2108" spans="7:8" x14ac:dyDescent="0.2">
      <c r="G2108" s="5"/>
      <c r="H2108" s="5"/>
    </row>
    <row r="2109" spans="7:8" x14ac:dyDescent="0.2">
      <c r="G2109" s="5"/>
      <c r="H2109" s="5"/>
    </row>
    <row r="2110" spans="7:8" x14ac:dyDescent="0.2">
      <c r="G2110" s="5"/>
      <c r="H2110" s="5"/>
    </row>
    <row r="2111" spans="7:8" x14ac:dyDescent="0.2">
      <c r="G2111" s="5"/>
      <c r="H2111" s="5"/>
    </row>
    <row r="2112" spans="7:8" x14ac:dyDescent="0.2">
      <c r="G2112" s="5"/>
      <c r="H2112" s="5"/>
    </row>
    <row r="2113" spans="7:8" x14ac:dyDescent="0.2">
      <c r="G2113" s="5"/>
      <c r="H2113" s="5"/>
    </row>
    <row r="2114" spans="7:8" x14ac:dyDescent="0.2">
      <c r="G2114" s="5"/>
      <c r="H2114" s="5"/>
    </row>
    <row r="2115" spans="7:8" x14ac:dyDescent="0.2">
      <c r="G2115" s="5"/>
      <c r="H2115" s="5"/>
    </row>
    <row r="2116" spans="7:8" x14ac:dyDescent="0.2">
      <c r="G2116" s="5"/>
      <c r="H2116" s="5"/>
    </row>
    <row r="2117" spans="7:8" x14ac:dyDescent="0.2">
      <c r="G2117" s="5"/>
      <c r="H2117" s="5"/>
    </row>
    <row r="2118" spans="7:8" x14ac:dyDescent="0.2">
      <c r="G2118" s="5"/>
      <c r="H2118" s="5"/>
    </row>
    <row r="2119" spans="7:8" x14ac:dyDescent="0.2">
      <c r="G2119" s="5"/>
      <c r="H2119" s="5"/>
    </row>
    <row r="2120" spans="7:8" x14ac:dyDescent="0.2">
      <c r="G2120" s="5"/>
      <c r="H2120" s="5"/>
    </row>
    <row r="2121" spans="7:8" x14ac:dyDescent="0.2">
      <c r="G2121" s="5"/>
      <c r="H2121" s="5"/>
    </row>
    <row r="2122" spans="7:8" x14ac:dyDescent="0.2">
      <c r="G2122" s="5"/>
      <c r="H2122" s="5"/>
    </row>
    <row r="2123" spans="7:8" x14ac:dyDescent="0.2">
      <c r="G2123" s="5"/>
      <c r="H2123" s="5"/>
    </row>
    <row r="2124" spans="7:8" x14ac:dyDescent="0.2">
      <c r="G2124" s="5"/>
      <c r="H2124" s="5"/>
    </row>
    <row r="2125" spans="7:8" x14ac:dyDescent="0.2">
      <c r="G2125" s="5"/>
      <c r="H2125" s="5"/>
    </row>
    <row r="2126" spans="7:8" x14ac:dyDescent="0.2">
      <c r="G2126" s="5"/>
      <c r="H2126" s="5"/>
    </row>
    <row r="2127" spans="7:8" x14ac:dyDescent="0.2">
      <c r="G2127" s="5"/>
      <c r="H2127" s="5"/>
    </row>
    <row r="2128" spans="7:8" x14ac:dyDescent="0.2">
      <c r="G2128" s="5"/>
      <c r="H2128" s="5"/>
    </row>
    <row r="2129" spans="7:8" x14ac:dyDescent="0.2">
      <c r="G2129" s="5"/>
      <c r="H2129" s="5"/>
    </row>
    <row r="2130" spans="7:8" x14ac:dyDescent="0.2">
      <c r="G2130" s="5"/>
      <c r="H2130" s="5"/>
    </row>
    <row r="2131" spans="7:8" x14ac:dyDescent="0.2">
      <c r="G2131" s="5"/>
      <c r="H2131" s="5"/>
    </row>
    <row r="2132" spans="7:8" x14ac:dyDescent="0.2">
      <c r="G2132" s="5"/>
      <c r="H2132" s="5"/>
    </row>
    <row r="2133" spans="7:8" x14ac:dyDescent="0.2">
      <c r="G2133" s="5"/>
      <c r="H2133" s="5"/>
    </row>
    <row r="2134" spans="7:8" x14ac:dyDescent="0.2">
      <c r="G2134" s="5"/>
      <c r="H2134" s="5"/>
    </row>
    <row r="2135" spans="7:8" x14ac:dyDescent="0.2">
      <c r="G2135" s="5"/>
      <c r="H2135" s="5"/>
    </row>
    <row r="2136" spans="7:8" x14ac:dyDescent="0.2">
      <c r="G2136" s="5"/>
      <c r="H2136" s="5"/>
    </row>
    <row r="2137" spans="7:8" x14ac:dyDescent="0.2">
      <c r="G2137" s="5"/>
      <c r="H2137" s="5"/>
    </row>
    <row r="2138" spans="7:8" x14ac:dyDescent="0.2">
      <c r="G2138" s="5"/>
      <c r="H2138" s="5"/>
    </row>
    <row r="2139" spans="7:8" x14ac:dyDescent="0.2">
      <c r="G2139" s="5"/>
      <c r="H2139" s="5"/>
    </row>
    <row r="2140" spans="7:8" x14ac:dyDescent="0.2">
      <c r="G2140" s="5"/>
      <c r="H2140" s="5"/>
    </row>
    <row r="2141" spans="7:8" x14ac:dyDescent="0.2">
      <c r="G2141" s="5"/>
      <c r="H2141" s="5"/>
    </row>
    <row r="2142" spans="7:8" x14ac:dyDescent="0.2">
      <c r="G2142" s="5"/>
      <c r="H2142" s="5"/>
    </row>
    <row r="2143" spans="7:8" x14ac:dyDescent="0.2">
      <c r="G2143" s="5"/>
      <c r="H2143" s="5"/>
    </row>
    <row r="2144" spans="7:8" x14ac:dyDescent="0.2">
      <c r="G2144" s="5"/>
      <c r="H2144" s="5"/>
    </row>
    <row r="2145" spans="7:8" x14ac:dyDescent="0.2">
      <c r="G2145" s="5"/>
      <c r="H2145" s="5"/>
    </row>
    <row r="2146" spans="7:8" x14ac:dyDescent="0.2">
      <c r="G2146" s="5"/>
      <c r="H2146" s="5"/>
    </row>
    <row r="2147" spans="7:8" x14ac:dyDescent="0.2">
      <c r="G2147" s="5"/>
      <c r="H2147" s="5"/>
    </row>
    <row r="2148" spans="7:8" x14ac:dyDescent="0.2">
      <c r="G2148" s="5"/>
      <c r="H2148" s="5"/>
    </row>
    <row r="2149" spans="7:8" x14ac:dyDescent="0.2">
      <c r="G2149" s="5"/>
      <c r="H2149" s="5"/>
    </row>
    <row r="2150" spans="7:8" x14ac:dyDescent="0.2">
      <c r="G2150" s="5"/>
      <c r="H2150" s="5"/>
    </row>
    <row r="2151" spans="7:8" x14ac:dyDescent="0.2">
      <c r="G2151" s="5"/>
      <c r="H2151" s="5"/>
    </row>
    <row r="2152" spans="7:8" x14ac:dyDescent="0.2">
      <c r="G2152" s="5"/>
      <c r="H2152" s="5"/>
    </row>
    <row r="2153" spans="7:8" x14ac:dyDescent="0.2">
      <c r="G2153" s="5"/>
      <c r="H2153" s="5"/>
    </row>
    <row r="2154" spans="7:8" x14ac:dyDescent="0.2">
      <c r="G2154" s="5"/>
      <c r="H2154" s="5"/>
    </row>
    <row r="2155" spans="7:8" x14ac:dyDescent="0.2">
      <c r="G2155" s="5"/>
      <c r="H2155" s="5"/>
    </row>
    <row r="2156" spans="7:8" x14ac:dyDescent="0.2">
      <c r="G2156" s="5"/>
      <c r="H2156" s="5"/>
    </row>
    <row r="2157" spans="7:8" x14ac:dyDescent="0.2">
      <c r="G2157" s="5"/>
      <c r="H2157" s="5"/>
    </row>
    <row r="2158" spans="7:8" x14ac:dyDescent="0.2">
      <c r="G2158" s="5"/>
      <c r="H2158" s="5"/>
    </row>
    <row r="2159" spans="7:8" x14ac:dyDescent="0.2">
      <c r="G2159" s="5"/>
      <c r="H2159" s="5"/>
    </row>
    <row r="2160" spans="7:8" x14ac:dyDescent="0.2">
      <c r="G2160" s="5"/>
      <c r="H2160" s="5"/>
    </row>
    <row r="2161" spans="7:8" x14ac:dyDescent="0.2">
      <c r="G2161" s="5"/>
      <c r="H2161" s="5"/>
    </row>
    <row r="2162" spans="7:8" x14ac:dyDescent="0.2">
      <c r="G2162" s="5"/>
      <c r="H2162" s="5"/>
    </row>
    <row r="2163" spans="7:8" x14ac:dyDescent="0.2">
      <c r="G2163" s="5"/>
      <c r="H2163" s="5"/>
    </row>
    <row r="2164" spans="7:8" x14ac:dyDescent="0.2">
      <c r="G2164" s="5"/>
      <c r="H2164" s="5"/>
    </row>
    <row r="2165" spans="7:8" x14ac:dyDescent="0.2">
      <c r="G2165" s="5"/>
      <c r="H2165" s="5"/>
    </row>
    <row r="2166" spans="7:8" x14ac:dyDescent="0.2">
      <c r="G2166" s="5"/>
      <c r="H2166" s="5"/>
    </row>
    <row r="2167" spans="7:8" x14ac:dyDescent="0.2">
      <c r="G2167" s="5"/>
      <c r="H2167" s="5"/>
    </row>
    <row r="2168" spans="7:8" x14ac:dyDescent="0.2">
      <c r="G2168" s="5"/>
      <c r="H2168" s="5"/>
    </row>
    <row r="2169" spans="7:8" x14ac:dyDescent="0.2">
      <c r="G2169" s="5"/>
      <c r="H2169" s="5"/>
    </row>
    <row r="2170" spans="7:8" x14ac:dyDescent="0.2">
      <c r="G2170" s="5"/>
      <c r="H2170" s="5"/>
    </row>
    <row r="2171" spans="7:8" x14ac:dyDescent="0.2">
      <c r="G2171" s="5"/>
      <c r="H2171" s="5"/>
    </row>
    <row r="2172" spans="7:8" x14ac:dyDescent="0.2">
      <c r="G2172" s="5"/>
      <c r="H2172" s="5"/>
    </row>
    <row r="2173" spans="7:8" x14ac:dyDescent="0.2">
      <c r="G2173" s="5"/>
      <c r="H2173" s="5"/>
    </row>
    <row r="2174" spans="7:8" x14ac:dyDescent="0.2">
      <c r="G2174" s="5"/>
      <c r="H2174" s="5"/>
    </row>
    <row r="2175" spans="7:8" x14ac:dyDescent="0.2">
      <c r="G2175" s="5"/>
      <c r="H2175" s="5"/>
    </row>
    <row r="2176" spans="7:8" x14ac:dyDescent="0.2">
      <c r="G2176" s="5"/>
      <c r="H2176" s="5"/>
    </row>
    <row r="2177" spans="7:8" x14ac:dyDescent="0.2">
      <c r="G2177" s="5"/>
      <c r="H2177" s="5"/>
    </row>
    <row r="2178" spans="7:8" x14ac:dyDescent="0.2">
      <c r="G2178" s="5"/>
      <c r="H2178" s="5"/>
    </row>
    <row r="2179" spans="7:8" x14ac:dyDescent="0.2">
      <c r="G2179" s="5"/>
      <c r="H2179" s="5"/>
    </row>
    <row r="2180" spans="7:8" x14ac:dyDescent="0.2">
      <c r="G2180" s="5"/>
      <c r="H2180" s="5"/>
    </row>
    <row r="2181" spans="7:8" x14ac:dyDescent="0.2">
      <c r="G2181" s="5"/>
      <c r="H2181" s="5"/>
    </row>
    <row r="2182" spans="7:8" x14ac:dyDescent="0.2">
      <c r="G2182" s="5"/>
      <c r="H2182" s="5"/>
    </row>
    <row r="2183" spans="7:8" x14ac:dyDescent="0.2">
      <c r="G2183" s="5"/>
      <c r="H2183" s="5"/>
    </row>
    <row r="2184" spans="7:8" x14ac:dyDescent="0.2">
      <c r="G2184" s="5"/>
      <c r="H2184" s="5"/>
    </row>
    <row r="2185" spans="7:8" x14ac:dyDescent="0.2">
      <c r="G2185" s="5"/>
      <c r="H2185" s="5"/>
    </row>
    <row r="2186" spans="7:8" x14ac:dyDescent="0.2">
      <c r="G2186" s="5"/>
      <c r="H2186" s="5"/>
    </row>
    <row r="2187" spans="7:8" x14ac:dyDescent="0.2">
      <c r="G2187" s="5"/>
      <c r="H2187" s="5"/>
    </row>
    <row r="2188" spans="7:8" x14ac:dyDescent="0.2">
      <c r="G2188" s="5"/>
      <c r="H2188" s="5"/>
    </row>
    <row r="2189" spans="7:8" x14ac:dyDescent="0.2">
      <c r="G2189" s="5"/>
      <c r="H2189" s="5"/>
    </row>
    <row r="2190" spans="7:8" x14ac:dyDescent="0.2">
      <c r="G2190" s="5"/>
      <c r="H2190" s="5"/>
    </row>
    <row r="2191" spans="7:8" x14ac:dyDescent="0.2">
      <c r="G2191" s="5"/>
      <c r="H2191" s="5"/>
    </row>
    <row r="2192" spans="7:8" x14ac:dyDescent="0.2">
      <c r="G2192" s="5"/>
      <c r="H2192" s="5"/>
    </row>
    <row r="2193" spans="7:8" x14ac:dyDescent="0.2">
      <c r="G2193" s="5"/>
      <c r="H2193" s="5"/>
    </row>
    <row r="2194" spans="7:8" x14ac:dyDescent="0.2">
      <c r="G2194" s="5"/>
      <c r="H2194" s="5"/>
    </row>
    <row r="2195" spans="7:8" x14ac:dyDescent="0.2">
      <c r="G2195" s="5"/>
      <c r="H2195" s="5"/>
    </row>
    <row r="2196" spans="7:8" x14ac:dyDescent="0.2">
      <c r="G2196" s="5"/>
      <c r="H2196" s="5"/>
    </row>
    <row r="2197" spans="7:8" x14ac:dyDescent="0.2">
      <c r="G2197" s="5"/>
      <c r="H2197" s="5"/>
    </row>
    <row r="2198" spans="7:8" x14ac:dyDescent="0.2">
      <c r="G2198" s="5"/>
      <c r="H2198" s="5"/>
    </row>
    <row r="2199" spans="7:8" x14ac:dyDescent="0.2">
      <c r="G2199" s="5"/>
      <c r="H2199" s="5"/>
    </row>
    <row r="2200" spans="7:8" x14ac:dyDescent="0.2">
      <c r="G2200" s="5"/>
      <c r="H2200" s="5"/>
    </row>
  </sheetData>
  <phoneticPr fontId="7" type="noConversion"/>
  <pageMargins left="0.23622047244094491" right="0.15748031496062992" top="0.51181102362204722" bottom="0.15748031496062992" header="0.19685039370078741" footer="0.15748031496062992"/>
  <pageSetup paperSize="9" scale="98" orientation="portrait" r:id="rId1"/>
  <headerFooter alignWithMargins="0">
    <oddHeader>&amp;C&amp;"Times New Roman,Tučné"&amp;14&amp;UPočty ambulantních ošetření za rok 2022&amp;R&amp;"Times New Roman,Tučné"&amp;12 2. Pololetí 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7"/>
  <sheetViews>
    <sheetView topLeftCell="A4" zoomScale="85" zoomScaleNormal="85" workbookViewId="0">
      <selection activeCell="T22" sqref="T22"/>
    </sheetView>
  </sheetViews>
  <sheetFormatPr defaultRowHeight="12.75" x14ac:dyDescent="0.2"/>
  <cols>
    <col min="1" max="1" width="11.28515625" customWidth="1"/>
    <col min="2" max="2" width="7.7109375" style="42" customWidth="1"/>
    <col min="3" max="3" width="7.140625" style="42" customWidth="1"/>
    <col min="4" max="4" width="7.140625" style="156" customWidth="1"/>
    <col min="5" max="5" width="7.140625" customWidth="1"/>
    <col min="6" max="6" width="7.5703125" customWidth="1"/>
    <col min="7" max="7" width="8" customWidth="1"/>
    <col min="8" max="8" width="5.5703125" customWidth="1"/>
    <col min="9" max="9" width="7.140625" customWidth="1"/>
    <col min="10" max="10" width="7.28515625" customWidth="1"/>
    <col min="11" max="11" width="9" customWidth="1"/>
    <col min="12" max="13" width="7.7109375" customWidth="1"/>
    <col min="14" max="14" width="6.7109375" customWidth="1"/>
    <col min="15" max="15" width="7.42578125" customWidth="1"/>
    <col min="16" max="16" width="7.85546875" customWidth="1"/>
    <col min="17" max="17" width="9" customWidth="1"/>
    <col min="18" max="18" width="7.7109375" customWidth="1"/>
    <col min="19" max="19" width="7.85546875" customWidth="1"/>
    <col min="20" max="20" width="7.7109375" customWidth="1"/>
    <col min="21" max="21" width="9.5703125" customWidth="1"/>
  </cols>
  <sheetData>
    <row r="1" spans="1:23" ht="20.25" customHeight="1" x14ac:dyDescent="0.2">
      <c r="A1" s="218" t="s">
        <v>47</v>
      </c>
      <c r="B1" s="152" t="s">
        <v>65</v>
      </c>
      <c r="C1" s="153" t="s">
        <v>67</v>
      </c>
      <c r="D1" s="155" t="s">
        <v>68</v>
      </c>
      <c r="E1" s="221" t="s">
        <v>69</v>
      </c>
      <c r="F1" s="128" t="s">
        <v>58</v>
      </c>
      <c r="G1" s="55" t="s">
        <v>58</v>
      </c>
      <c r="H1" s="223" t="s">
        <v>62</v>
      </c>
      <c r="I1" s="225" t="s">
        <v>60</v>
      </c>
      <c r="J1" s="165" t="s">
        <v>78</v>
      </c>
      <c r="K1" s="225" t="s">
        <v>56</v>
      </c>
      <c r="L1" s="227" t="s">
        <v>57</v>
      </c>
      <c r="M1" s="212" t="s">
        <v>97</v>
      </c>
      <c r="N1" s="214" t="s">
        <v>64</v>
      </c>
      <c r="O1" s="214" t="s">
        <v>63</v>
      </c>
      <c r="P1" s="216" t="s">
        <v>70</v>
      </c>
      <c r="Q1" s="229" t="s">
        <v>84</v>
      </c>
      <c r="R1" s="212" t="s">
        <v>105</v>
      </c>
      <c r="S1" s="210" t="s">
        <v>61</v>
      </c>
      <c r="T1" s="210" t="s">
        <v>32</v>
      </c>
      <c r="U1" s="48"/>
    </row>
    <row r="2" spans="1:23" ht="21" customHeight="1" x14ac:dyDescent="0.2">
      <c r="A2" s="219"/>
      <c r="B2" s="176" t="s">
        <v>66</v>
      </c>
      <c r="C2" s="177" t="s">
        <v>66</v>
      </c>
      <c r="D2" s="178" t="s">
        <v>83</v>
      </c>
      <c r="E2" s="222"/>
      <c r="F2" s="129" t="s">
        <v>59</v>
      </c>
      <c r="G2" s="167" t="s">
        <v>83</v>
      </c>
      <c r="H2" s="224"/>
      <c r="I2" s="226"/>
      <c r="J2" s="179" t="s">
        <v>85</v>
      </c>
      <c r="K2" s="226"/>
      <c r="L2" s="228"/>
      <c r="M2" s="231"/>
      <c r="N2" s="215"/>
      <c r="O2" s="226"/>
      <c r="P2" s="217"/>
      <c r="Q2" s="230"/>
      <c r="R2" s="213"/>
      <c r="S2" s="211"/>
      <c r="T2" s="211"/>
      <c r="U2" s="49"/>
    </row>
    <row r="3" spans="1:23" ht="20.25" customHeight="1" thickBot="1" x14ac:dyDescent="0.25">
      <c r="A3" s="220"/>
      <c r="B3" s="180" t="s">
        <v>88</v>
      </c>
      <c r="C3" s="181" t="s">
        <v>89</v>
      </c>
      <c r="D3" s="182" t="s">
        <v>90</v>
      </c>
      <c r="E3" s="186" t="s">
        <v>103</v>
      </c>
      <c r="F3" s="184" t="s">
        <v>91</v>
      </c>
      <c r="G3" s="183" t="s">
        <v>92</v>
      </c>
      <c r="H3" s="186" t="s">
        <v>103</v>
      </c>
      <c r="I3" s="184" t="s">
        <v>93</v>
      </c>
      <c r="J3" s="184" t="s">
        <v>94</v>
      </c>
      <c r="K3" s="184" t="s">
        <v>95</v>
      </c>
      <c r="L3" s="187" t="s">
        <v>96</v>
      </c>
      <c r="M3" s="183" t="s">
        <v>98</v>
      </c>
      <c r="N3" s="184" t="s">
        <v>103</v>
      </c>
      <c r="O3" s="184" t="s">
        <v>103</v>
      </c>
      <c r="P3" s="188" t="s">
        <v>103</v>
      </c>
      <c r="Q3" s="185" t="s">
        <v>99</v>
      </c>
      <c r="R3" s="183" t="s">
        <v>100</v>
      </c>
      <c r="S3" s="186" t="s">
        <v>101</v>
      </c>
      <c r="T3" s="186" t="s">
        <v>102</v>
      </c>
      <c r="U3" s="49"/>
    </row>
    <row r="4" spans="1:23" ht="21.75" customHeight="1" thickTop="1" x14ac:dyDescent="0.2">
      <c r="A4" s="36" t="s">
        <v>0</v>
      </c>
      <c r="B4" s="37">
        <v>755</v>
      </c>
      <c r="C4" s="38">
        <v>2557</v>
      </c>
      <c r="D4" s="130">
        <v>3312</v>
      </c>
      <c r="E4" s="144">
        <v>652</v>
      </c>
      <c r="F4" s="38">
        <v>4113</v>
      </c>
      <c r="G4" s="106">
        <v>4765</v>
      </c>
      <c r="H4" s="39">
        <v>66</v>
      </c>
      <c r="I4" s="38">
        <v>0</v>
      </c>
      <c r="J4" s="38">
        <v>249</v>
      </c>
      <c r="K4" s="38">
        <v>0</v>
      </c>
      <c r="L4" s="106">
        <v>315</v>
      </c>
      <c r="M4" s="130">
        <v>2679</v>
      </c>
      <c r="N4" s="38">
        <v>990</v>
      </c>
      <c r="O4" s="59">
        <v>897</v>
      </c>
      <c r="P4" s="118">
        <v>134</v>
      </c>
      <c r="Q4" s="137">
        <v>4700</v>
      </c>
      <c r="R4" s="133">
        <v>203</v>
      </c>
      <c r="S4" s="123">
        <v>2993</v>
      </c>
      <c r="T4" s="123">
        <v>935</v>
      </c>
      <c r="U4" s="50"/>
      <c r="V4" s="104"/>
    </row>
    <row r="5" spans="1:23" ht="21.75" customHeight="1" x14ac:dyDescent="0.2">
      <c r="A5" s="11" t="s">
        <v>1</v>
      </c>
      <c r="B5" s="12">
        <v>674</v>
      </c>
      <c r="C5" s="4">
        <v>2183</v>
      </c>
      <c r="D5" s="131">
        <v>2857</v>
      </c>
      <c r="E5" s="145">
        <v>530</v>
      </c>
      <c r="F5" s="33">
        <v>3629</v>
      </c>
      <c r="G5" s="107">
        <v>4159</v>
      </c>
      <c r="H5" s="23">
        <v>76</v>
      </c>
      <c r="I5" s="4">
        <v>734</v>
      </c>
      <c r="J5" s="4">
        <v>163</v>
      </c>
      <c r="K5" s="4">
        <v>1972</v>
      </c>
      <c r="L5" s="107">
        <v>2945</v>
      </c>
      <c r="M5" s="131">
        <v>2404</v>
      </c>
      <c r="N5" s="33">
        <v>892</v>
      </c>
      <c r="O5" s="60">
        <v>708</v>
      </c>
      <c r="P5" s="119">
        <v>95</v>
      </c>
      <c r="Q5" s="138">
        <v>4099</v>
      </c>
      <c r="R5" s="134">
        <v>229</v>
      </c>
      <c r="S5" s="124">
        <v>3589</v>
      </c>
      <c r="T5" s="124">
        <v>817</v>
      </c>
      <c r="U5" s="50"/>
      <c r="V5" s="105"/>
    </row>
    <row r="6" spans="1:23" ht="21.75" customHeight="1" thickBot="1" x14ac:dyDescent="0.25">
      <c r="A6" s="30" t="s">
        <v>2</v>
      </c>
      <c r="B6" s="40">
        <v>777</v>
      </c>
      <c r="C6" s="34">
        <v>2642</v>
      </c>
      <c r="D6" s="31">
        <v>3419</v>
      </c>
      <c r="E6" s="146">
        <v>687</v>
      </c>
      <c r="F6" s="54">
        <v>4567</v>
      </c>
      <c r="G6" s="108">
        <v>5254</v>
      </c>
      <c r="H6" s="41">
        <v>90</v>
      </c>
      <c r="I6" s="34">
        <v>403</v>
      </c>
      <c r="J6" s="34">
        <v>255</v>
      </c>
      <c r="K6" s="34">
        <v>1102</v>
      </c>
      <c r="L6" s="108">
        <v>1850</v>
      </c>
      <c r="M6" s="31">
        <v>3113</v>
      </c>
      <c r="N6" s="54">
        <v>1192</v>
      </c>
      <c r="O6" s="61">
        <v>1082</v>
      </c>
      <c r="P6" s="120">
        <v>143</v>
      </c>
      <c r="Q6" s="139">
        <v>5530</v>
      </c>
      <c r="R6" s="135">
        <v>298</v>
      </c>
      <c r="S6" s="125">
        <v>4345</v>
      </c>
      <c r="T6" s="125">
        <v>900</v>
      </c>
      <c r="U6" s="50"/>
    </row>
    <row r="7" spans="1:23" ht="21.75" customHeight="1" thickTop="1" thickBot="1" x14ac:dyDescent="0.25">
      <c r="A7" s="15" t="s">
        <v>79</v>
      </c>
      <c r="B7" s="56">
        <f t="shared" ref="B7:T7" si="0">SUM(B4:B6)</f>
        <v>2206</v>
      </c>
      <c r="C7" s="32">
        <f t="shared" si="0"/>
        <v>7382</v>
      </c>
      <c r="D7" s="16">
        <f t="shared" si="0"/>
        <v>9588</v>
      </c>
      <c r="E7" s="142">
        <f t="shared" si="0"/>
        <v>1869</v>
      </c>
      <c r="F7" s="10">
        <f t="shared" si="0"/>
        <v>12309</v>
      </c>
      <c r="G7" s="109">
        <f t="shared" si="0"/>
        <v>14178</v>
      </c>
      <c r="H7" s="26">
        <f t="shared" si="0"/>
        <v>232</v>
      </c>
      <c r="I7" s="32">
        <f t="shared" si="0"/>
        <v>1137</v>
      </c>
      <c r="J7" s="32">
        <f t="shared" si="0"/>
        <v>667</v>
      </c>
      <c r="K7" s="32">
        <f t="shared" si="0"/>
        <v>3074</v>
      </c>
      <c r="L7" s="109">
        <f t="shared" si="0"/>
        <v>5110</v>
      </c>
      <c r="M7" s="17">
        <f t="shared" si="0"/>
        <v>8196</v>
      </c>
      <c r="N7" s="10">
        <f t="shared" si="0"/>
        <v>3074</v>
      </c>
      <c r="O7" s="62">
        <f t="shared" si="0"/>
        <v>2687</v>
      </c>
      <c r="P7" s="121">
        <f t="shared" si="0"/>
        <v>372</v>
      </c>
      <c r="Q7" s="140">
        <f t="shared" si="0"/>
        <v>14329</v>
      </c>
      <c r="R7" s="50">
        <f t="shared" si="0"/>
        <v>730</v>
      </c>
      <c r="S7" s="126">
        <f t="shared" si="0"/>
        <v>10927</v>
      </c>
      <c r="T7" s="126">
        <f t="shared" si="0"/>
        <v>2652</v>
      </c>
      <c r="U7" s="50"/>
    </row>
    <row r="8" spans="1:23" ht="21.75" customHeight="1" thickTop="1" x14ac:dyDescent="0.2">
      <c r="A8" s="11" t="s">
        <v>3</v>
      </c>
      <c r="B8" s="12">
        <v>721</v>
      </c>
      <c r="C8" s="4">
        <v>2086</v>
      </c>
      <c r="D8" s="131">
        <v>2801</v>
      </c>
      <c r="E8" s="145">
        <v>550</v>
      </c>
      <c r="F8" s="38">
        <v>3686</v>
      </c>
      <c r="G8" s="107">
        <v>4236</v>
      </c>
      <c r="H8" s="23">
        <v>65</v>
      </c>
      <c r="I8" s="4">
        <v>327</v>
      </c>
      <c r="J8" s="4">
        <v>163</v>
      </c>
      <c r="K8" s="4">
        <v>982</v>
      </c>
      <c r="L8" s="107">
        <v>1537</v>
      </c>
      <c r="M8" s="143">
        <v>2939</v>
      </c>
      <c r="N8" s="38">
        <v>859</v>
      </c>
      <c r="O8" s="63">
        <v>748</v>
      </c>
      <c r="P8" s="118">
        <v>112</v>
      </c>
      <c r="Q8" s="137">
        <v>4658</v>
      </c>
      <c r="R8" s="133">
        <v>186</v>
      </c>
      <c r="S8" s="123">
        <v>3848</v>
      </c>
      <c r="T8" s="123">
        <v>895</v>
      </c>
      <c r="U8" s="50"/>
    </row>
    <row r="9" spans="1:23" ht="21.75" customHeight="1" x14ac:dyDescent="0.2">
      <c r="A9" s="11" t="s">
        <v>4</v>
      </c>
      <c r="B9" s="12">
        <v>938</v>
      </c>
      <c r="C9" s="4">
        <v>2388</v>
      </c>
      <c r="D9" s="131">
        <v>3326</v>
      </c>
      <c r="E9" s="145">
        <v>720</v>
      </c>
      <c r="F9" s="33">
        <v>4467</v>
      </c>
      <c r="G9" s="107">
        <v>5187</v>
      </c>
      <c r="H9" s="23">
        <v>76</v>
      </c>
      <c r="I9" s="4">
        <v>419</v>
      </c>
      <c r="J9" s="4">
        <v>254</v>
      </c>
      <c r="K9" s="4">
        <v>1109</v>
      </c>
      <c r="L9" s="107">
        <v>1858</v>
      </c>
      <c r="M9" s="131">
        <v>3052</v>
      </c>
      <c r="N9" s="33">
        <v>975</v>
      </c>
      <c r="O9" s="60">
        <v>923</v>
      </c>
      <c r="P9" s="119">
        <v>148</v>
      </c>
      <c r="Q9" s="138">
        <v>5098</v>
      </c>
      <c r="R9" s="134">
        <v>234</v>
      </c>
      <c r="S9" s="124">
        <v>4256</v>
      </c>
      <c r="T9" s="124">
        <v>933</v>
      </c>
      <c r="U9" s="50"/>
    </row>
    <row r="10" spans="1:23" ht="21.75" customHeight="1" thickBot="1" x14ac:dyDescent="0.25">
      <c r="A10" s="13" t="s">
        <v>5</v>
      </c>
      <c r="B10" s="14">
        <v>751</v>
      </c>
      <c r="C10" s="10">
        <v>1969</v>
      </c>
      <c r="D10" s="17">
        <v>2720</v>
      </c>
      <c r="E10" s="147">
        <v>662</v>
      </c>
      <c r="F10" s="54">
        <v>4104</v>
      </c>
      <c r="G10" s="110">
        <v>4766</v>
      </c>
      <c r="H10" s="24">
        <v>51</v>
      </c>
      <c r="I10" s="10">
        <v>328</v>
      </c>
      <c r="J10" s="10">
        <v>268</v>
      </c>
      <c r="K10" s="10">
        <v>1017</v>
      </c>
      <c r="L10" s="110">
        <v>1664</v>
      </c>
      <c r="M10" s="17">
        <v>2923</v>
      </c>
      <c r="N10" s="54">
        <v>876</v>
      </c>
      <c r="O10" s="64">
        <v>875</v>
      </c>
      <c r="P10" s="120">
        <v>142</v>
      </c>
      <c r="Q10" s="139">
        <v>4816</v>
      </c>
      <c r="R10" s="135">
        <v>220</v>
      </c>
      <c r="S10" s="168">
        <v>2773</v>
      </c>
      <c r="T10" s="125">
        <v>878</v>
      </c>
      <c r="U10" s="50"/>
    </row>
    <row r="11" spans="1:23" ht="21.75" customHeight="1" thickTop="1" thickBot="1" x14ac:dyDescent="0.25">
      <c r="A11" s="18" t="s">
        <v>80</v>
      </c>
      <c r="B11" s="57">
        <f t="shared" ref="B11:T11" si="1">SUM(B8:B10)</f>
        <v>2410</v>
      </c>
      <c r="C11" s="58">
        <f t="shared" si="1"/>
        <v>6443</v>
      </c>
      <c r="D11" s="157">
        <f t="shared" si="1"/>
        <v>8847</v>
      </c>
      <c r="E11" s="148">
        <f t="shared" si="1"/>
        <v>1932</v>
      </c>
      <c r="F11" s="10">
        <f t="shared" si="1"/>
        <v>12257</v>
      </c>
      <c r="G11" s="109">
        <f t="shared" si="1"/>
        <v>14189</v>
      </c>
      <c r="H11" s="27">
        <f t="shared" si="1"/>
        <v>192</v>
      </c>
      <c r="I11" s="58">
        <f t="shared" si="1"/>
        <v>1074</v>
      </c>
      <c r="J11" s="58">
        <f t="shared" si="1"/>
        <v>685</v>
      </c>
      <c r="K11" s="58">
        <f t="shared" si="1"/>
        <v>3108</v>
      </c>
      <c r="L11" s="111">
        <f t="shared" si="1"/>
        <v>5059</v>
      </c>
      <c r="M11" s="142">
        <f t="shared" si="1"/>
        <v>8914</v>
      </c>
      <c r="N11" s="10">
        <f t="shared" si="1"/>
        <v>2710</v>
      </c>
      <c r="O11" s="62">
        <f t="shared" si="1"/>
        <v>2546</v>
      </c>
      <c r="P11" s="121">
        <f t="shared" si="1"/>
        <v>402</v>
      </c>
      <c r="Q11" s="140">
        <f t="shared" si="1"/>
        <v>14572</v>
      </c>
      <c r="R11" s="50">
        <f t="shared" si="1"/>
        <v>640</v>
      </c>
      <c r="S11" s="169">
        <f t="shared" si="1"/>
        <v>10877</v>
      </c>
      <c r="T11" s="126">
        <f t="shared" si="1"/>
        <v>2706</v>
      </c>
      <c r="U11" s="50"/>
    </row>
    <row r="12" spans="1:23" ht="21.75" customHeight="1" thickTop="1" thickBot="1" x14ac:dyDescent="0.25">
      <c r="A12" s="15" t="s">
        <v>81</v>
      </c>
      <c r="B12" s="56">
        <f>SUM(B11,B7)</f>
        <v>4616</v>
      </c>
      <c r="C12" s="32">
        <f>SUM(C11,C7)</f>
        <v>13825</v>
      </c>
      <c r="D12" s="16">
        <f t="shared" ref="D12:T12" si="2">SUM(D7,D11)</f>
        <v>18435</v>
      </c>
      <c r="E12" s="142">
        <f t="shared" si="2"/>
        <v>3801</v>
      </c>
      <c r="F12" s="32">
        <f t="shared" si="2"/>
        <v>24566</v>
      </c>
      <c r="G12" s="109">
        <f t="shared" si="2"/>
        <v>28367</v>
      </c>
      <c r="H12" s="26">
        <f t="shared" si="2"/>
        <v>424</v>
      </c>
      <c r="I12" s="32">
        <f t="shared" si="2"/>
        <v>2211</v>
      </c>
      <c r="J12" s="32">
        <f t="shared" si="2"/>
        <v>1352</v>
      </c>
      <c r="K12" s="32">
        <f t="shared" si="2"/>
        <v>6182</v>
      </c>
      <c r="L12" s="109">
        <f t="shared" si="2"/>
        <v>10169</v>
      </c>
      <c r="M12" s="16">
        <f t="shared" si="2"/>
        <v>17110</v>
      </c>
      <c r="N12" s="32">
        <f t="shared" si="2"/>
        <v>5784</v>
      </c>
      <c r="O12" s="62">
        <f t="shared" si="2"/>
        <v>5233</v>
      </c>
      <c r="P12" s="122">
        <f t="shared" si="2"/>
        <v>774</v>
      </c>
      <c r="Q12" s="141">
        <f t="shared" si="2"/>
        <v>28901</v>
      </c>
      <c r="R12" s="136">
        <f t="shared" si="2"/>
        <v>1370</v>
      </c>
      <c r="S12" s="170">
        <f t="shared" si="2"/>
        <v>21804</v>
      </c>
      <c r="T12" s="127">
        <f t="shared" si="2"/>
        <v>5358</v>
      </c>
      <c r="U12" s="50"/>
    </row>
    <row r="13" spans="1:23" ht="21.75" customHeight="1" thickTop="1" x14ac:dyDescent="0.2">
      <c r="A13" s="13" t="s">
        <v>107</v>
      </c>
      <c r="B13" s="14">
        <v>717</v>
      </c>
      <c r="C13" s="10">
        <v>2353</v>
      </c>
      <c r="D13" s="17">
        <v>3070</v>
      </c>
      <c r="E13" s="147">
        <v>571</v>
      </c>
      <c r="F13" s="38">
        <v>3960</v>
      </c>
      <c r="G13" s="107">
        <v>4531</v>
      </c>
      <c r="H13" s="24">
        <v>59</v>
      </c>
      <c r="I13" s="10">
        <v>322</v>
      </c>
      <c r="J13" s="10">
        <v>119</v>
      </c>
      <c r="K13" s="10">
        <v>987</v>
      </c>
      <c r="L13" s="110">
        <v>1487</v>
      </c>
      <c r="M13" s="17">
        <v>3486</v>
      </c>
      <c r="N13" s="52">
        <v>686</v>
      </c>
      <c r="O13" s="63">
        <v>505</v>
      </c>
      <c r="P13" s="118">
        <v>116</v>
      </c>
      <c r="Q13" s="137">
        <v>4793</v>
      </c>
      <c r="R13" s="133">
        <v>124</v>
      </c>
      <c r="S13" s="171">
        <v>1744</v>
      </c>
      <c r="T13" s="123">
        <v>807</v>
      </c>
      <c r="U13" s="50"/>
      <c r="W13" s="190"/>
    </row>
    <row r="14" spans="1:23" ht="21.75" customHeight="1" x14ac:dyDescent="0.2">
      <c r="A14" s="19" t="s">
        <v>39</v>
      </c>
      <c r="B14" s="20">
        <v>693</v>
      </c>
      <c r="C14" s="33">
        <v>2126</v>
      </c>
      <c r="D14" s="21">
        <v>2819</v>
      </c>
      <c r="E14" s="149">
        <v>562</v>
      </c>
      <c r="F14" s="33">
        <v>3404</v>
      </c>
      <c r="G14" s="107">
        <v>3966</v>
      </c>
      <c r="H14" s="28">
        <v>64</v>
      </c>
      <c r="I14" s="33">
        <v>413</v>
      </c>
      <c r="J14" s="33">
        <v>256</v>
      </c>
      <c r="K14" s="33">
        <v>1129</v>
      </c>
      <c r="L14" s="112">
        <v>1862</v>
      </c>
      <c r="M14" s="21">
        <v>1321</v>
      </c>
      <c r="N14" s="53">
        <v>771</v>
      </c>
      <c r="O14" s="60">
        <v>586</v>
      </c>
      <c r="P14" s="119">
        <v>94</v>
      </c>
      <c r="Q14" s="138">
        <v>2772</v>
      </c>
      <c r="R14" s="134">
        <v>137</v>
      </c>
      <c r="S14" s="172">
        <v>1968</v>
      </c>
      <c r="T14" s="124">
        <v>854</v>
      </c>
      <c r="U14" s="50"/>
      <c r="W14" s="190"/>
    </row>
    <row r="15" spans="1:23" ht="21.75" customHeight="1" thickBot="1" x14ac:dyDescent="0.25">
      <c r="A15" s="13" t="s">
        <v>40</v>
      </c>
      <c r="B15" s="14">
        <v>807</v>
      </c>
      <c r="C15" s="10">
        <v>2279</v>
      </c>
      <c r="D15" s="17">
        <v>3086</v>
      </c>
      <c r="E15" s="147">
        <v>593</v>
      </c>
      <c r="F15" s="54">
        <v>4236</v>
      </c>
      <c r="G15" s="110">
        <v>4829</v>
      </c>
      <c r="H15" s="24">
        <v>73</v>
      </c>
      <c r="I15" s="10">
        <v>398</v>
      </c>
      <c r="J15" s="10">
        <v>220</v>
      </c>
      <c r="K15" s="35">
        <v>1041</v>
      </c>
      <c r="L15" s="113">
        <v>1732</v>
      </c>
      <c r="M15" s="132">
        <v>2947</v>
      </c>
      <c r="N15" s="35">
        <v>1104</v>
      </c>
      <c r="O15" s="64">
        <v>863</v>
      </c>
      <c r="P15" s="120">
        <v>174</v>
      </c>
      <c r="Q15" s="139">
        <v>5088</v>
      </c>
      <c r="R15" s="135">
        <v>188</v>
      </c>
      <c r="S15" s="168">
        <v>3232</v>
      </c>
      <c r="T15" s="125">
        <v>818</v>
      </c>
      <c r="U15" s="50"/>
      <c r="W15" s="190"/>
    </row>
    <row r="16" spans="1:23" ht="21.75" customHeight="1" thickTop="1" thickBot="1" x14ac:dyDescent="0.25">
      <c r="A16" s="15" t="s">
        <v>82</v>
      </c>
      <c r="B16" s="56">
        <f t="shared" ref="B16:T16" si="3">SUM(B13:B15)</f>
        <v>2217</v>
      </c>
      <c r="C16" s="32">
        <f t="shared" si="3"/>
        <v>6758</v>
      </c>
      <c r="D16" s="16">
        <f t="shared" si="3"/>
        <v>8975</v>
      </c>
      <c r="E16" s="142">
        <f t="shared" si="3"/>
        <v>1726</v>
      </c>
      <c r="F16" s="10">
        <f t="shared" si="3"/>
        <v>11600</v>
      </c>
      <c r="G16" s="109">
        <f t="shared" si="3"/>
        <v>13326</v>
      </c>
      <c r="H16" s="26">
        <f t="shared" si="3"/>
        <v>196</v>
      </c>
      <c r="I16" s="32">
        <f t="shared" si="3"/>
        <v>1133</v>
      </c>
      <c r="J16" s="32">
        <f t="shared" si="3"/>
        <v>595</v>
      </c>
      <c r="K16" s="32">
        <f t="shared" si="3"/>
        <v>3157</v>
      </c>
      <c r="L16" s="109">
        <f t="shared" si="3"/>
        <v>5081</v>
      </c>
      <c r="M16" s="16">
        <f t="shared" si="3"/>
        <v>7754</v>
      </c>
      <c r="N16" s="32">
        <f t="shared" si="3"/>
        <v>2561</v>
      </c>
      <c r="O16" s="62">
        <f t="shared" si="3"/>
        <v>1954</v>
      </c>
      <c r="P16" s="122">
        <f t="shared" si="3"/>
        <v>384</v>
      </c>
      <c r="Q16" s="141">
        <f t="shared" si="3"/>
        <v>12653</v>
      </c>
      <c r="R16" s="136">
        <f t="shared" si="3"/>
        <v>449</v>
      </c>
      <c r="S16" s="170">
        <f t="shared" si="3"/>
        <v>6944</v>
      </c>
      <c r="T16" s="127">
        <f t="shared" si="3"/>
        <v>2479</v>
      </c>
      <c r="U16" s="50"/>
    </row>
    <row r="17" spans="1:21" ht="21.75" customHeight="1" thickTop="1" x14ac:dyDescent="0.2">
      <c r="A17" s="13" t="s">
        <v>41</v>
      </c>
      <c r="B17" s="14">
        <v>753</v>
      </c>
      <c r="C17" s="10">
        <v>2345</v>
      </c>
      <c r="D17" s="17">
        <v>3098</v>
      </c>
      <c r="E17" s="150">
        <v>697</v>
      </c>
      <c r="F17" s="38">
        <v>4266</v>
      </c>
      <c r="G17" s="110">
        <v>4963</v>
      </c>
      <c r="H17" s="25">
        <v>49</v>
      </c>
      <c r="I17" s="10">
        <v>443</v>
      </c>
      <c r="J17" s="10">
        <v>253</v>
      </c>
      <c r="K17" s="10">
        <v>1062</v>
      </c>
      <c r="L17" s="110">
        <v>1807</v>
      </c>
      <c r="M17" s="17">
        <v>3388</v>
      </c>
      <c r="N17" s="10">
        <v>1018</v>
      </c>
      <c r="O17" s="63">
        <v>804</v>
      </c>
      <c r="P17" s="118">
        <v>154</v>
      </c>
      <c r="Q17" s="137">
        <v>5364</v>
      </c>
      <c r="R17" s="133">
        <v>260</v>
      </c>
      <c r="S17" s="171">
        <v>3994</v>
      </c>
      <c r="T17" s="123">
        <v>837</v>
      </c>
      <c r="U17" s="50"/>
    </row>
    <row r="18" spans="1:21" ht="21.75" customHeight="1" x14ac:dyDescent="0.2">
      <c r="A18" s="19" t="s">
        <v>42</v>
      </c>
      <c r="B18" s="20">
        <v>812</v>
      </c>
      <c r="C18" s="33">
        <v>2213</v>
      </c>
      <c r="D18" s="21">
        <v>3025</v>
      </c>
      <c r="E18" s="151">
        <v>616</v>
      </c>
      <c r="F18" s="33">
        <v>2732</v>
      </c>
      <c r="G18" s="112">
        <v>3348</v>
      </c>
      <c r="H18" s="29">
        <v>64</v>
      </c>
      <c r="I18" s="33">
        <v>384</v>
      </c>
      <c r="J18" s="33">
        <v>149</v>
      </c>
      <c r="K18" s="33">
        <v>1091</v>
      </c>
      <c r="L18" s="112">
        <v>1688</v>
      </c>
      <c r="M18" s="21">
        <v>3377</v>
      </c>
      <c r="N18" s="33">
        <v>1142</v>
      </c>
      <c r="O18" s="60">
        <v>904</v>
      </c>
      <c r="P18" s="119">
        <v>138</v>
      </c>
      <c r="Q18" s="138">
        <v>5561</v>
      </c>
      <c r="R18" s="134">
        <v>283</v>
      </c>
      <c r="S18" s="172">
        <v>4005</v>
      </c>
      <c r="T18" s="124">
        <v>835</v>
      </c>
      <c r="U18" s="50"/>
    </row>
    <row r="19" spans="1:21" ht="21.75" customHeight="1" thickBot="1" x14ac:dyDescent="0.25">
      <c r="A19" s="13" t="s">
        <v>43</v>
      </c>
      <c r="B19" s="14">
        <v>683</v>
      </c>
      <c r="C19" s="10">
        <v>1992</v>
      </c>
      <c r="D19" s="17">
        <v>2675</v>
      </c>
      <c r="E19" s="150">
        <v>460</v>
      </c>
      <c r="F19" s="54">
        <v>3519</v>
      </c>
      <c r="G19" s="110">
        <v>4848</v>
      </c>
      <c r="H19" s="80">
        <v>56</v>
      </c>
      <c r="I19" s="10">
        <v>342</v>
      </c>
      <c r="J19" s="10">
        <v>419</v>
      </c>
      <c r="K19" s="10">
        <v>957</v>
      </c>
      <c r="L19" s="110">
        <v>1774</v>
      </c>
      <c r="M19" s="17">
        <v>3455</v>
      </c>
      <c r="N19" s="10">
        <v>874</v>
      </c>
      <c r="O19" s="64">
        <v>620</v>
      </c>
      <c r="P19" s="120">
        <v>135</v>
      </c>
      <c r="Q19" s="139">
        <v>5084</v>
      </c>
      <c r="R19" s="135">
        <v>116</v>
      </c>
      <c r="S19" s="168">
        <v>2936</v>
      </c>
      <c r="T19" s="125">
        <v>869</v>
      </c>
      <c r="U19" s="50"/>
    </row>
    <row r="20" spans="1:21" ht="21.75" customHeight="1" thickTop="1" thickBot="1" x14ac:dyDescent="0.25">
      <c r="A20" s="15" t="s">
        <v>86</v>
      </c>
      <c r="B20" s="56">
        <f t="shared" ref="B20:T20" si="4">SUM(B17:B19)</f>
        <v>2248</v>
      </c>
      <c r="C20" s="32">
        <f t="shared" si="4"/>
        <v>6550</v>
      </c>
      <c r="D20" s="16">
        <f t="shared" si="4"/>
        <v>8798</v>
      </c>
      <c r="E20" s="32">
        <f t="shared" si="4"/>
        <v>1773</v>
      </c>
      <c r="F20" s="16">
        <f t="shared" si="4"/>
        <v>10517</v>
      </c>
      <c r="G20" s="32">
        <f t="shared" si="4"/>
        <v>13159</v>
      </c>
      <c r="H20" s="16">
        <f t="shared" si="4"/>
        <v>169</v>
      </c>
      <c r="I20" s="32">
        <f t="shared" si="4"/>
        <v>1169</v>
      </c>
      <c r="J20" s="16">
        <f t="shared" si="4"/>
        <v>821</v>
      </c>
      <c r="K20" s="32">
        <f t="shared" si="4"/>
        <v>3110</v>
      </c>
      <c r="L20" s="16">
        <f t="shared" si="4"/>
        <v>5269</v>
      </c>
      <c r="M20" s="32">
        <f t="shared" si="4"/>
        <v>10220</v>
      </c>
      <c r="N20" s="16">
        <f t="shared" si="4"/>
        <v>3034</v>
      </c>
      <c r="O20" s="32">
        <f t="shared" si="4"/>
        <v>2328</v>
      </c>
      <c r="P20" s="16">
        <f t="shared" si="4"/>
        <v>427</v>
      </c>
      <c r="Q20" s="32">
        <f t="shared" si="4"/>
        <v>16009</v>
      </c>
      <c r="R20" s="16">
        <f t="shared" si="4"/>
        <v>659</v>
      </c>
      <c r="S20" s="32">
        <f t="shared" si="4"/>
        <v>10935</v>
      </c>
      <c r="T20" s="32">
        <f t="shared" si="4"/>
        <v>2541</v>
      </c>
      <c r="U20" s="50"/>
    </row>
    <row r="21" spans="1:21" ht="21.75" customHeight="1" thickTop="1" thickBot="1" x14ac:dyDescent="0.25">
      <c r="A21" s="30" t="s">
        <v>87</v>
      </c>
      <c r="B21" s="40">
        <f>SUM(B20,B16)</f>
        <v>4465</v>
      </c>
      <c r="C21" s="34">
        <f>SUM(C20,C16)</f>
        <v>13308</v>
      </c>
      <c r="D21" s="31">
        <f>SUM(D16,D20)</f>
        <v>17773</v>
      </c>
      <c r="E21" s="34">
        <f>SUM(E20,E16)</f>
        <v>3499</v>
      </c>
      <c r="F21" s="31">
        <f>SUM(F20,F16)</f>
        <v>22117</v>
      </c>
      <c r="G21" s="34">
        <f t="shared" ref="G21" si="5">SUM(G20,G16)</f>
        <v>26485</v>
      </c>
      <c r="H21" s="31">
        <f t="shared" ref="H21" si="6">SUM(H16,H20)</f>
        <v>365</v>
      </c>
      <c r="I21" s="34">
        <f t="shared" ref="I21:K21" si="7">SUM(I20,I16)</f>
        <v>2302</v>
      </c>
      <c r="J21" s="31">
        <f t="shared" si="7"/>
        <v>1416</v>
      </c>
      <c r="K21" s="34">
        <f t="shared" si="7"/>
        <v>6267</v>
      </c>
      <c r="L21" s="31">
        <f t="shared" ref="L21" si="8">SUM(L16,L20)</f>
        <v>10350</v>
      </c>
      <c r="M21" s="34">
        <f t="shared" ref="M21:O21" si="9">SUM(M20,M16)</f>
        <v>17974</v>
      </c>
      <c r="N21" s="31">
        <f t="shared" si="9"/>
        <v>5595</v>
      </c>
      <c r="O21" s="34">
        <f t="shared" si="9"/>
        <v>4282</v>
      </c>
      <c r="P21" s="31">
        <f t="shared" ref="P21" si="10">SUM(P16,P20)</f>
        <v>811</v>
      </c>
      <c r="Q21" s="34">
        <f t="shared" ref="Q21:S21" si="11">SUM(Q20,Q16)</f>
        <v>28662</v>
      </c>
      <c r="R21" s="31">
        <f t="shared" si="11"/>
        <v>1108</v>
      </c>
      <c r="S21" s="34">
        <f t="shared" si="11"/>
        <v>17879</v>
      </c>
      <c r="T21" s="32">
        <f t="shared" ref="T21" si="12">SUM(T16,T20)</f>
        <v>5020</v>
      </c>
      <c r="U21" s="50"/>
    </row>
    <row r="22" spans="1:21" s="209" customFormat="1" ht="31.5" thickTop="1" thickBot="1" x14ac:dyDescent="0.25">
      <c r="A22" s="205" t="s">
        <v>117</v>
      </c>
      <c r="B22" s="206">
        <f>SUM(B21,B12)</f>
        <v>9081</v>
      </c>
      <c r="C22" s="207">
        <f>SUM(C21,C12)</f>
        <v>27133</v>
      </c>
      <c r="D22" s="206">
        <f t="shared" ref="D22:T22" si="13">SUM(D21,D12)</f>
        <v>36208</v>
      </c>
      <c r="E22" s="207">
        <f t="shared" si="13"/>
        <v>7300</v>
      </c>
      <c r="F22" s="206">
        <f t="shared" si="13"/>
        <v>46683</v>
      </c>
      <c r="G22" s="207">
        <f t="shared" si="13"/>
        <v>54852</v>
      </c>
      <c r="H22" s="206">
        <f t="shared" si="13"/>
        <v>789</v>
      </c>
      <c r="I22" s="207">
        <f t="shared" si="13"/>
        <v>4513</v>
      </c>
      <c r="J22" s="206">
        <f t="shared" si="13"/>
        <v>2768</v>
      </c>
      <c r="K22" s="207">
        <f t="shared" si="13"/>
        <v>12449</v>
      </c>
      <c r="L22" s="206">
        <f t="shared" si="13"/>
        <v>20519</v>
      </c>
      <c r="M22" s="207">
        <f t="shared" si="13"/>
        <v>35084</v>
      </c>
      <c r="N22" s="206">
        <f t="shared" si="13"/>
        <v>11379</v>
      </c>
      <c r="O22" s="207">
        <f t="shared" si="13"/>
        <v>9515</v>
      </c>
      <c r="P22" s="206">
        <f t="shared" si="13"/>
        <v>1585</v>
      </c>
      <c r="Q22" s="207">
        <f t="shared" si="13"/>
        <v>57563</v>
      </c>
      <c r="R22" s="206">
        <f t="shared" si="13"/>
        <v>2478</v>
      </c>
      <c r="S22" s="207">
        <f t="shared" si="13"/>
        <v>39683</v>
      </c>
      <c r="T22" s="208">
        <f t="shared" si="13"/>
        <v>10378</v>
      </c>
      <c r="U22" s="51"/>
    </row>
    <row r="23" spans="1:21" s="198" customFormat="1" ht="17.100000000000001" customHeight="1" x14ac:dyDescent="0.2">
      <c r="B23" s="199"/>
      <c r="C23" s="199"/>
      <c r="D23" s="200"/>
    </row>
    <row r="24" spans="1:21" s="198" customFormat="1" ht="17.100000000000001" customHeight="1" x14ac:dyDescent="0.2">
      <c r="A24" s="189" t="s">
        <v>104</v>
      </c>
      <c r="B24" s="199"/>
      <c r="C24" s="199"/>
      <c r="D24" s="200"/>
      <c r="T24" s="198" t="s">
        <v>72</v>
      </c>
    </row>
    <row r="25" spans="1:21" s="198" customFormat="1" ht="17.100000000000001" customHeight="1" x14ac:dyDescent="0.2">
      <c r="B25" s="199"/>
      <c r="C25" s="199"/>
      <c r="D25" s="200"/>
    </row>
    <row r="26" spans="1:21" s="198" customFormat="1" ht="17.100000000000001" customHeight="1" x14ac:dyDescent="0.2">
      <c r="A26" s="198" t="s">
        <v>118</v>
      </c>
      <c r="B26" s="199"/>
      <c r="C26" s="199"/>
      <c r="D26" s="200"/>
    </row>
    <row r="27" spans="1:21" s="198" customFormat="1" ht="17.100000000000001" customHeight="1" x14ac:dyDescent="0.2">
      <c r="A27" s="201" t="s">
        <v>106</v>
      </c>
      <c r="B27" s="199"/>
      <c r="C27" s="199"/>
      <c r="D27" s="200"/>
    </row>
  </sheetData>
  <mergeCells count="14">
    <mergeCell ref="T1:T2"/>
    <mergeCell ref="R1:R2"/>
    <mergeCell ref="N1:N2"/>
    <mergeCell ref="P1:P2"/>
    <mergeCell ref="A1:A3"/>
    <mergeCell ref="E1:E2"/>
    <mergeCell ref="H1:H2"/>
    <mergeCell ref="K1:K2"/>
    <mergeCell ref="I1:I2"/>
    <mergeCell ref="L1:L2"/>
    <mergeCell ref="O1:O2"/>
    <mergeCell ref="S1:S2"/>
    <mergeCell ref="Q1:Q2"/>
    <mergeCell ref="M1:M2"/>
  </mergeCells>
  <phoneticPr fontId="7" type="noConversion"/>
  <pageMargins left="0.15748031496062992" right="0.15748031496062992" top="0.55118110236220474" bottom="0.19685039370078741" header="0.15748031496062992" footer="0.15748031496062992"/>
  <pageSetup paperSize="9" scale="95" orientation="landscape" r:id="rId1"/>
  <headerFooter alignWithMargins="0">
    <oddHeader xml:space="preserve">&amp;C&amp;"Times New Roman,Tučné"&amp;14&amp;UAmbulantní ošetření v roce 2022&amp;"Arial,Tučné"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I.</vt:lpstr>
      <vt:lpstr>II.</vt:lpstr>
      <vt:lpstr>odborn.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04644</dc:creator>
  <cp:lastModifiedBy>Káňa Jaroslav, Ing., MHA</cp:lastModifiedBy>
  <cp:lastPrinted>2023-01-05T11:15:12Z</cp:lastPrinted>
  <dcterms:created xsi:type="dcterms:W3CDTF">2008-02-04T08:06:40Z</dcterms:created>
  <dcterms:modified xsi:type="dcterms:W3CDTF">2023-05-09T07:20:58Z</dcterms:modified>
</cp:coreProperties>
</file>