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ZachytLekari!$F$16:$AH$45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<sst xmlns="http://schemas.openxmlformats.org/spreadsheetml/2006/main" count="838" uniqueCount="452">
  <si>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</si>
  <si>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</si>
  <si>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</si>
  <si>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</si>
  <si>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</si>
  <si>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</si>
  <si>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</si>
  <si>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</si>
  <si>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</si>
  <si>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</si>
  <si>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</si>
  <si>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</si>
  <si>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</si>
  <si>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</si>
  <si>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</si>
  <si>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</si>
  <si>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</si>
  <si>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</si>
  <si>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</si>
  <si>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</si>
  <si>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</si>
  <si>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</si>
  <si>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</si>
  <si>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</si>
  <si>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</si>
  <si>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</si>
  <si>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</si>
  <si>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</si>
  <si>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</si>
  <si>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</si>
  <si>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</si>
  <si>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</si>
  <si>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</si>
  <si>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</si>
  <si>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</si>
  <si>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</si>
  <si>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</si>
  <si>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</si>
  <si>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</si>
  <si>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</si>
  <si>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</si>
  <si>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</si>
  <si>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</si>
  <si>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</si>
  <si>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</si>
  <si>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</si>
  <si>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</si>
  <si>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</si>
  <si>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</si>
  <si>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</si>
  <si>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</si>
  <si>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</si>
  <si>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</si>
  <si>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</si>
  <si>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</si>
  <si>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</si>
  <si>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</si>
  <si>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</si>
  <si>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</si>
  <si>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</si>
  <si>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</si>
  <si>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</si>
  <si>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</si>
  <si>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</si>
  <si>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</si>
  <si>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</si>
  <si>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</si>
  <si>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</si>
  <si>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</si>
  <si>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</si>
  <si>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</si>
  <si>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</si>
  <si>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</si>
  <si>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</si>
  <si>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</si>
  <si>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</si>
  <si>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</si>
  <si>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</si>
  <si>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</si>
  <si>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</si>
  <si>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</si>
  <si>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</si>
  <si>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</si>
  <si>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</si>
  <si>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</si>
  <si>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</si>
  <si>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</si>
  <si>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</si>
  <si>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</si>
  <si>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</si>
  <si>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</si>
  <si>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</si>
  <si>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</si>
  <si>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</si>
  <si>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</si>
  <si>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</si>
  <si>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</si>
  <si>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</si>
  <si>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</si>
  <si>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</si>
  <si>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</si>
  <si>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</si>
  <si>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</si>
  <si>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</si>
  <si>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</si>
  <si>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</si>
  <si>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</si>
  <si>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</si>
  <si>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</si>
  <si>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</si>
  <si>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</si>
  <si>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</si>
  <si>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</si>
  <si>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</si>
  <si>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</si>
  <si>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</si>
  <si>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</si>
  <si>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</si>
  <si>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</si>
  <si>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</si>
  <si>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</si>
  <si>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</si>
  <si>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</si>
  <si>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</si>
  <si>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</si>
  <si>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</si>
  <si>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</si>
  <si>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</si>
  <si>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</si>
  <si>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</si>
  <si>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</si>
  <si>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</si>
  <si>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</si>
  <si>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</si>
  <si>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</si>
  <si>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</si>
  <si>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</si>
  <si>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</si>
  <si>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</si>
  <si>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</si>
  <si>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</si>
  <si>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</si>
  <si>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</si>
  <si>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</si>
  <si>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</si>
  <si>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</si>
  <si>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</si>
  <si>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</si>
  <si>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</si>
  <si>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</si>
  <si>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</si>
  <si>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</si>
  <si>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</si>
  <si>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</si>
  <si>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</si>
  <si>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</si>
  <si>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</si>
  <si>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</si>
  <si>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</si>
  <si>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</si>
  <si>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</si>
  <si>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</si>
  <si>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</si>
  <si>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</si>
  <si>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</si>
  <si>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</si>
  <si>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</si>
  <si>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</si>
  <si>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</si>
  <si>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</si>
  <si>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</si>
  <si>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</si>
  <si>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</si>
  <si>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</si>
  <si>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</si>
  <si>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</si>
  <si>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</si>
  <si>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</si>
  <si>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</si>
  <si>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</si>
  <si>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</si>
  <si>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</si>
  <si>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</si>
  <si>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</si>
  <si>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</si>
  <si>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</si>
  <si>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</si>
  <si>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</si>
  <si>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</si>
  <si>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</si>
  <si>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</si>
  <si>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</si>
  <si>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</si>
  <si>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</si>
  <si>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</si>
  <si>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</si>
  <si>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</si>
  <si>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</si>
  <si>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</si>
  <si>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</si>
  <si>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</si>
  <si>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</si>
  <si>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</si>
  <si>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</si>
  <si>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</si>
  <si>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</si>
  <si>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</si>
  <si>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</si>
  <si>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</si>
  <si>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</si>
  <si>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</si>
  <si>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</si>
  <si>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</si>
  <si>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</si>
  <si>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</si>
  <si>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</si>
  <si>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</si>
  <si>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</si>
  <si>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</si>
  <si>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</si>
  <si>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</si>
  <si>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</si>
  <si>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</si>
  <si>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</si>
  <si>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</si>
  <si>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</si>
  <si>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</si>
  <si>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</si>
  <si>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</si>
  <si>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</si>
  <si>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</si>
  <si>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</si>
  <si>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</si>
  <si>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</si>
  <si>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</si>
  <si>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</si>
  <si>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</si>
  <si>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</si>
  <si>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</si>
  <si>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</si>
  <si>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</si>
  <si>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</si>
  <si>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</si>
  <si>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</si>
  <si>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</si>
  <si>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</si>
  <si>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</si>
  <si>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</si>
  <si>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</si>
  <si>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</si>
  <si>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</si>
  <si>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</si>
  <si>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</si>
  <si>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</si>
  <si>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</si>
  <si>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</si>
  <si>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</si>
  <si>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</si>
  <si>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</si>
  <si>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</si>
  <si>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</si>
  <si>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</si>
  <si>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</si>
  <si>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</si>
  <si>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</si>
  <si>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</si>
  <si>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</si>
  <si>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</si>
  <si>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</si>
  <si>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</si>
  <si>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</si>
  <si>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</si>
  <si>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</si>
  <si>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</si>
  <si>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</si>
  <si>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</si>
  <si>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</si>
  <si>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</si>
  <si>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</si>
  <si>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</si>
  <si>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</si>
  <si>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</si>
  <si>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</si>
  <si>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</si>
  <si>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</si>
  <si>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</si>
  <si>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</si>
  <si>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</si>
  <si>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</si>
  <si>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</si>
  <si>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</si>
  <si>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</si>
  <si>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</si>
  <si>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</si>
  <si>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</si>
  <si>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</si>
  <si>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</si>
  <si>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</si>
  <si>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</si>
  <si>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</si>
  <si>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</si>
  <si>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</si>
  <si>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</si>
  <si>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</si>
  <si>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</si>
  <si>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</si>
  <si>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</si>
  <si>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</si>
  <si>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</si>
  <si>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</si>
  <si>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</si>
  <si>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</si>
  <si>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</si>
  <si>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</si>
  <si>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</si>
  <si>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</si>
  <si>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</si>
  <si>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</si>
  <si>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</si>
  <si>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</si>
  <si>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</si>
  <si>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</si>
  <si>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</si>
  <si>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</si>
  <si>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</si>
  <si>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</si>
  <si>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</si>
  <si>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</si>
  <si>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</si>
  <si>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</si>
  <si>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</si>
  <si>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</si>
  <si>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</si>
  <si>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</si>
  <si>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</si>
  <si>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</si>
  <si>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</si>
  <si>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</si>
  <si>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</si>
  <si>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</si>
  <si>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</si>
  <si>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</si>
  <si>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</si>
  <si>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</si>
  <si>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</si>
  <si>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</si>
  <si>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</si>
  <si>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</si>
  <si>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</si>
  <si>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</si>
  <si>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</si>
  <si>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CC0500U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</si>
  <si>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</si>
  <si>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</si>
  <si>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</si>
  <si>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</si>
  <si>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</si>
  <si>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</si>
  <si>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</si>
  <si>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</si>
  <si>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</si>
  <si>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</si>
  <si>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</si>
  <si>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</si>
  <si>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</si>
  <si>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II. chirurgická klinika - cévně-transplantační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</si>
  <si>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</si>
  <si>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</si>
  <si>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</si>
  <si>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</si>
  <si>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</si>
  <si>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</si>
  <si>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</si>
  <si>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</si>
  <si>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</si>
  <si>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</si>
  <si>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</si>
  <si>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</si>
  <si>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</si>
  <si>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</si>
  <si>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</si>
  <si>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</si>
  <si>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</si>
  <si>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</si>
  <si>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</si>
  <si>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</si>
  <si>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</si>
  <si>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</si>
  <si>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</si>
  <si>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</si>
  <si>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</si>
  <si>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</si>
  <si>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</si>
  <si>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</si>
  <si>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</si>
  <si>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</si>
  <si>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CCI05</t>
  </si>
  <si>
    <t>CCH05</t>
  </si>
  <si>
    <t>Bez LDN NIP
DIOP</t>
  </si>
  <si>
    <t>Operace</t>
  </si>
  <si>
    <t xml:space="preserve">   Vyžádaná péče (v tis. CZK - hodnota péče)</t>
  </si>
  <si>
    <t>CCL05</t>
  </si>
  <si>
    <t>CCNI05</t>
  </si>
  <si>
    <t>CCDI05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</si>
  <si>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</si>
  <si>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</si>
  <si>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</si>
  <si>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</si>
  <si>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</si>
  <si>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</si>
  <si>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</si>
  <si>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</si>
  <si>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</si>
  <si>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</si>
  <si>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</si>
  <si>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</si>
  <si>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</si>
  <si>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</si>
  <si>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</si>
  <si>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</si>
  <si>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</si>
  <si>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</si>
  <si>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</si>
  <si>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</si>
  <si>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</si>
  <si>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</si>
  <si>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</si>
  <si>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</si>
  <si>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</si>
  <si>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</si>
  <si>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</si>
  <si>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</si>
  <si>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</si>
  <si>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Hrabalová Monika</t>
  </si>
  <si>
    <t xml:space="preserve">  Rulíšek Patrik</t>
  </si>
  <si>
    <t xml:space="preserve">  Dráč Petr</t>
  </si>
  <si>
    <t xml:space="preserve">  Laca Michal</t>
  </si>
  <si>
    <t xml:space="preserve">  Janský Petr</t>
  </si>
  <si>
    <t xml:space="preserve">  Indráková Jarmila</t>
  </si>
  <si>
    <t xml:space="preserve">  Janečková Jana</t>
  </si>
  <si>
    <t xml:space="preserve">  Sekanina Zdeněk</t>
  </si>
  <si>
    <t xml:space="preserve">  Utíkal Petr</t>
  </si>
  <si>
    <t xml:space="preserve">  Medřická Monika</t>
  </si>
  <si>
    <t xml:space="preserve">  Bachleda Petr</t>
  </si>
  <si>
    <t xml:space="preserve">  Jaroščiaková Júlia</t>
  </si>
  <si>
    <t xml:space="preserve">  Mocňáková Markéta</t>
  </si>
  <si>
    <t xml:space="preserve">  Herman Jiří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</si>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</sst>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17.158658831662635</c:v>
                </c:pt>
                <c:pt idx="1">
                  <c:v>1</c:v>
                </c:pt>
                <c:pt idx="2" formatCode="0">
                  <c:v>101.84134116833737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21.757644802968201</c:v>
                </c:pt>
                <c:pt idx="1">
                  <c:v>1</c:v>
                </c:pt>
                <c:pt idx="2" formatCode="0">
                  <c:v>97.242355197031799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21.757644802968201</c:v>
                </c:pt>
                <c:pt idx="1">
                  <c:v>1</c:v>
                </c:pt>
                <c:pt idx="2" formatCode="0">
                  <c:v>97.242355197031799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21.757644802968201</c:v>
                </c:pt>
                <c:pt idx="1">
                  <c:v>1</c:v>
                </c:pt>
                <c:pt idx="2" formatCode="0">
                  <c:v>97.242355197031799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21.757644802968201</c:v>
                </c:pt>
                <c:pt idx="1">
                  <c:v>1</c:v>
                </c:pt>
                <c:pt idx="2" formatCode="0">
                  <c:v>97.242355197031799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20.373461377832399</c:v>
                </c:pt>
                <c:pt idx="1">
                  <c:v>1</c:v>
                </c:pt>
                <c:pt idx="2" formatCode="0">
                  <c:v>98.626538622167601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21.757644802968201</c:v>
                </c:pt>
                <c:pt idx="1">
                  <c:v>1</c:v>
                </c:pt>
                <c:pt idx="2" formatCode="0">
                  <c:v>97.242355197031799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21.757644802968201</c:v>
                </c:pt>
                <c:pt idx="1">
                  <c:v>1</c:v>
                </c:pt>
                <c:pt idx="2" formatCode="0">
                  <c:v>97.242355197031799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33.71604063827769</c:v>
                </c:pt>
                <c:pt idx="1">
                  <c:v>1</c:v>
                </c:pt>
                <c:pt idx="2" formatCode="0">
                  <c:v>85.28395936172231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21.757644802968201</c:v>
                </c:pt>
                <c:pt idx="1">
                  <c:v>1</c:v>
                </c:pt>
                <c:pt idx="2" formatCode="0">
                  <c:v>97.242355197031799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21.757644802968201</c:v>
                </c:pt>
                <c:pt idx="1">
                  <c:v>1</c:v>
                </c:pt>
                <c:pt idx="2" formatCode="0">
                  <c:v>97.242355197031799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18.910008718641592</c:v>
                </c:pt>
                <c:pt idx="1">
                  <c:v>1</c:v>
                </c:pt>
                <c:pt idx="2" formatCode="0">
                  <c:v>100.08999128135841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13.329703886796935</c:v>
                </c:pt>
                <c:pt idx="1">
                  <c:v>1</c:v>
                </c:pt>
                <c:pt idx="2" formatCode="0">
                  <c:v>105.67029611320307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21.757644802968201</c:v>
                </c:pt>
                <c:pt idx="1">
                  <c:v>1</c:v>
                </c:pt>
                <c:pt idx="2" formatCode="0">
                  <c:v>97.242355197031799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10.672845869685062</c:v>
                </c:pt>
                <c:pt idx="1">
                  <c:v>1</c:v>
                </c:pt>
                <c:pt idx="2" formatCode="0">
                  <c:v>108.32715413031494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21.757644802968201</c:v>
                </c:pt>
                <c:pt idx="1">
                  <c:v>1</c:v>
                </c:pt>
                <c:pt idx="2" formatCode="0">
                  <c:v>97.242355197031799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21.757644802968201</c:v>
                </c:pt>
                <c:pt idx="1">
                  <c:v>1</c:v>
                </c:pt>
                <c:pt idx="2" formatCode="0">
                  <c:v>97.242355197031799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21.757644802968201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97.242355197031799</v>
          </cell>
        </row>
        <row r="32">
          <cell r="AE32">
            <v>60</v>
          </cell>
        </row>
        <row r="36">
          <cell r="AE36">
            <v>30</v>
          </cell>
          <cell r="AF36">
            <v>18.910008718641592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100.08999128135841</v>
          </cell>
        </row>
        <row r="39">
          <cell r="AE39">
            <v>60</v>
          </cell>
        </row>
        <row r="43">
          <cell r="AE43">
            <v>27</v>
          </cell>
          <cell r="AF43">
            <v>13.329703886796935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105.67029611320307</v>
          </cell>
        </row>
        <row r="46">
          <cell r="AE46">
            <v>60</v>
          </cell>
        </row>
        <row r="59">
          <cell r="AE59">
            <v>27</v>
          </cell>
          <cell r="AF59">
            <v>10.672845869685062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108.32715413031494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22108.915000000001</v>
      </c>
      <c r="K29" s="51">
        <v>21987.618999999999</v>
      </c>
      <c r="L29" s="52">
        <v>22674.587</v>
      </c>
      <c r="M29" s="53">
        <v>21917.073</v>
      </c>
      <c r="N29" s="54">
        <v>20805.667000000001</v>
      </c>
      <c r="O29" s="55">
        <v>22674.587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21.757644802968201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-121.2960000000021</v>
      </c>
      <c r="L30" s="64">
        <v>686.96800000000076</v>
      </c>
      <c r="M30" s="65">
        <v>-757.51399999999921</v>
      </c>
      <c r="N30" s="66">
        <v>-1111.405999999999</v>
      </c>
      <c r="O30" s="67">
        <v>-1868.9199999999983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0.99451370634877367</v>
      </c>
      <c r="L31" s="71">
        <v>1.0312434011158735</v>
      </c>
      <c r="M31" s="72">
        <v>0.96659193836694801</v>
      </c>
      <c r="N31" s="73">
        <v>0.94929040022816924</v>
      </c>
      <c r="O31" s="74">
        <v>0.91757644802968197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97.242355197031799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1682.2950000000001</v>
      </c>
      <c r="K36" s="51">
        <v>1803.41</v>
      </c>
      <c r="L36" s="52">
        <v>1986.548</v>
      </c>
      <c r="M36" s="53">
        <v>1870.3389999999999</v>
      </c>
      <c r="N36" s="54">
        <v>1766.24</v>
      </c>
      <c r="O36" s="55">
        <v>1986.548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18.910008718641592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121.11500000000001</v>
      </c>
      <c r="L37" s="64">
        <v>183.13799999999992</v>
      </c>
      <c r="M37" s="65">
        <v>-116.20900000000006</v>
      </c>
      <c r="N37" s="66">
        <v>-104.09899999999993</v>
      </c>
      <c r="O37" s="67">
        <v>-220.30799999999999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1.0719939130770764</v>
      </c>
      <c r="L38" s="71">
        <v>1.1015509506989536</v>
      </c>
      <c r="M38" s="72">
        <v>0.94150204273946558</v>
      </c>
      <c r="N38" s="73">
        <v>0.94434217540242704</v>
      </c>
      <c r="O38" s="74">
        <v>0.88910008718641587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100.08999128135841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3011.3193957805602</v>
      </c>
      <c r="K43" s="51">
        <v>3036.4066967666099</v>
      </c>
      <c r="L43" s="52">
        <v>3189.1424909532102</v>
      </c>
      <c r="M43" s="53">
        <v>3007.8875969052301</v>
      </c>
      <c r="N43" s="54">
        <v>2657.5029942393298</v>
      </c>
      <c r="O43" s="55">
        <v>3189.1424909532102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13.329703886796935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25.08730098604974</v>
      </c>
      <c r="L44" s="64">
        <v>152.73579418660029</v>
      </c>
      <c r="M44" s="65">
        <v>-181.25489404798009</v>
      </c>
      <c r="N44" s="66">
        <v>-350.38460266590027</v>
      </c>
      <c r="O44" s="67">
        <v>-531.63949671388036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8.3309997010618808E-3</v>
      </c>
      <c r="L45" s="71">
        <v>5.0301494312090966E-2</v>
      </c>
      <c r="M45" s="72">
        <v>0.94316500609108744</v>
      </c>
      <c r="N45" s="73">
        <v>0.88351140414076457</v>
      </c>
      <c r="O45" s="74">
        <v>0.83329703886796935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105.67029611320307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1333</v>
      </c>
      <c r="K47" s="78">
        <v>1316</v>
      </c>
      <c r="L47" s="79">
        <v>1366</v>
      </c>
      <c r="M47" s="80">
        <v>1351</v>
      </c>
      <c r="N47" s="81">
        <v>1117</v>
      </c>
      <c r="O47" s="82">
        <v>1366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-17</v>
      </c>
      <c r="L48" s="64">
        <v>50</v>
      </c>
      <c r="M48" s="65">
        <v>-15</v>
      </c>
      <c r="N48" s="66">
        <v>-234</v>
      </c>
      <c r="O48" s="67">
        <v>-249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-1.275318829707428E-2</v>
      </c>
      <c r="L49" s="71">
        <v>3.7993920972644313E-2</v>
      </c>
      <c r="M49" s="72">
        <v>0.98901903367496335</v>
      </c>
      <c r="N49" s="73">
        <v>0.82679496669133978</v>
      </c>
      <c r="O49" s="74">
        <v>0.81771595900439242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5.6931732933233308</v>
      </c>
      <c r="K51" s="85">
        <v>5.8343465045592708</v>
      </c>
      <c r="L51" s="85">
        <v>5.4809663250366034</v>
      </c>
      <c r="M51" s="85">
        <v>5.7276091783863805</v>
      </c>
      <c r="N51" s="86">
        <v>5.7609668755595349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0.14117321123594007</v>
      </c>
      <c r="L52" s="89">
        <v>-0.35338017952266743</v>
      </c>
      <c r="M52" s="89">
        <v>0.24664285334977709</v>
      </c>
      <c r="N52" s="90">
        <v>3.3357697173154399E-2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2.4796928525169015E-2</v>
      </c>
      <c r="L53" s="92">
        <v>-6.0568939339910144E-2</v>
      </c>
      <c r="M53" s="92">
        <v>1.0449998848238007</v>
      </c>
      <c r="N53" s="93">
        <v>1.0058240176894457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6.7449362340585148</v>
      </c>
      <c r="K54" s="96">
        <v>6.7849544072948325</v>
      </c>
      <c r="L54" s="96">
        <v>6.7584187408491951</v>
      </c>
      <c r="M54" s="96">
        <v>6.8652849740932647</v>
      </c>
      <c r="N54" s="97">
        <v>6.9659803043867505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2841.6894960701502</v>
      </c>
      <c r="K59" s="51">
        <v>2748.6978985369201</v>
      </c>
      <c r="L59" s="52">
        <v>2978.1921923458599</v>
      </c>
      <c r="M59" s="53">
        <v>2779.2393959462602</v>
      </c>
      <c r="N59" s="54">
        <v>2402.5923970341701</v>
      </c>
      <c r="O59" s="55">
        <v>2978.1921923458599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10.672845869685062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-92.991597533230106</v>
      </c>
      <c r="L60" s="64">
        <v>229.4942938089398</v>
      </c>
      <c r="M60" s="65">
        <v>-198.95279639959972</v>
      </c>
      <c r="N60" s="66">
        <v>-376.64699891209011</v>
      </c>
      <c r="O60" s="67">
        <v>-575.59979531168983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-3.2724052948723159E-2</v>
      </c>
      <c r="L61" s="71">
        <v>8.349200322490713E-2</v>
      </c>
      <c r="M61" s="72">
        <v>0.93319679068700778</v>
      </c>
      <c r="N61" s="73">
        <v>0.86447838949697553</v>
      </c>
      <c r="O61" s="74">
        <v>0.80672845869685061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108.32715413031494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1336</v>
      </c>
      <c r="K63" s="78">
        <v>1297</v>
      </c>
      <c r="L63" s="79">
        <v>1363</v>
      </c>
      <c r="M63" s="80">
        <v>1327</v>
      </c>
      <c r="N63" s="81">
        <v>1094</v>
      </c>
      <c r="O63" s="82">
        <v>1363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-39</v>
      </c>
      <c r="L64" s="64">
        <v>66</v>
      </c>
      <c r="M64" s="65">
        <v>-36</v>
      </c>
      <c r="N64" s="66">
        <v>-233</v>
      </c>
      <c r="O64" s="67">
        <v>-269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-2.9191616766467088E-2</v>
      </c>
      <c r="L65" s="71">
        <v>5.088666152659993E-2</v>
      </c>
      <c r="M65" s="72">
        <v>0.97358767424798243</v>
      </c>
      <c r="N65" s="73">
        <v>0.8244159758854559</v>
      </c>
      <c r="O65" s="74">
        <v>0.80264123257520181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5.4835329341317367</v>
      </c>
      <c r="K67" s="85">
        <v>5.4572089437162683</v>
      </c>
      <c r="L67" s="85">
        <v>5.2083639031548055</v>
      </c>
      <c r="M67" s="85">
        <v>5.3436322532027125</v>
      </c>
      <c r="N67" s="86">
        <v>5.4844606946983543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-2.6323990415468401E-2</v>
      </c>
      <c r="L68" s="89">
        <v>-0.24884504056146284</v>
      </c>
      <c r="M68" s="89">
        <v>0.13526835004790705</v>
      </c>
      <c r="N68" s="90">
        <v>0.14082844149564178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-4.8005529886794296E-3</v>
      </c>
      <c r="L69" s="92">
        <v>-4.5599324330067414E-2</v>
      </c>
      <c r="M69" s="92">
        <v>1.0259713707726859</v>
      </c>
      <c r="N69" s="93">
        <v>1.0263544411034715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6.5149700598802394</v>
      </c>
      <c r="K70" s="96">
        <v>6.5158057054741709</v>
      </c>
      <c r="L70" s="96">
        <v>6.5128393250183416</v>
      </c>
      <c r="M70" s="96">
        <v>6.6111529766390351</v>
      </c>
      <c r="N70" s="97">
        <v>6.6636197440585008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5918</v>
      </c>
      <c r="L75" s="52">
        <v>5786</v>
      </c>
      <c r="M75" s="53">
        <v>5851</v>
      </c>
      <c r="N75" s="54">
        <v>5043</v>
      </c>
      <c r="O75" s="55">
        <v>5786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17.158658831662635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-132</v>
      </c>
      <c r="M76" s="65">
        <v>65</v>
      </c>
      <c r="N76" s="66">
        <v>-808</v>
      </c>
      <c r="O76" s="67">
        <v>-743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-2.2304832713754608E-2</v>
      </c>
      <c r="M77" s="72">
        <v>1.0112340131351538</v>
      </c>
      <c r="N77" s="73">
        <v>0.86190394804306958</v>
      </c>
      <c r="O77" s="74">
        <v>0.87158658831662639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101.84134116833737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2806.3147899999999</v>
      </c>
      <c r="L89" s="52">
        <v>2471.7632400000002</v>
      </c>
      <c r="M89" s="53">
        <v>3024.6351299999997</v>
      </c>
      <c r="N89" s="54">
        <v>2855.6974599999999</v>
      </c>
      <c r="O89" s="55">
        <v>3159.8850109999998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20.373461377832399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-334.55154999999968</v>
      </c>
      <c r="M90" s="65">
        <v>552.87188999999944</v>
      </c>
      <c r="N90" s="66">
        <v>-168.9376699999998</v>
      </c>
      <c r="O90" s="67">
        <v>-304.18755099999998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-0.11921383559397469</v>
      </c>
      <c r="M91" s="72">
        <v>1.2236751000472033</v>
      </c>
      <c r="N91" s="73">
        <v>0.94414609936769467</v>
      </c>
      <c r="O91" s="74">
        <v>0.90373461377832398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98.626538622167601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6071.3089</v>
      </c>
      <c r="L96" s="52">
        <v>5847.2189800000006</v>
      </c>
      <c r="M96" s="53">
        <v>6346.5705399999997</v>
      </c>
      <c r="N96" s="54">
        <v>6592.1867599999996</v>
      </c>
      <c r="O96" s="55">
        <v>6355.9953883999997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33.71604063827769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-224.08991999999944</v>
      </c>
      <c r="M97" s="65">
        <v>499.35155999999915</v>
      </c>
      <c r="N97" s="66">
        <v>245.61621999999988</v>
      </c>
      <c r="O97" s="67">
        <v>236.19137159999991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-3.6909655511021544E-2</v>
      </c>
      <c r="M98" s="72">
        <v>1.0853998390872646</v>
      </c>
      <c r="N98" s="73">
        <v>1.0387006208237937</v>
      </c>
      <c r="O98" s="74">
        <v>1.0371604063827768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85.28395936172231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0.68958284782102075</v>
      </c>
      <c r="L103" s="103">
        <v>0.70269613796453734</v>
      </c>
      <c r="M103" s="103">
        <v>0.69996411053953822</v>
      </c>
      <c r="N103" s="104">
        <v>0.65467999480721795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1.9016264956346562E-2</v>
      </c>
      <c r="M104" s="107">
        <v>0.99611207849681249</v>
      </c>
      <c r="N104" s="108">
        <v>0.93530508914604937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5918</v>
      </c>
      <c r="L105" s="91">
        <v>5786</v>
      </c>
      <c r="M105" s="91">
        <v>5851</v>
      </c>
      <c r="N105" s="91">
        <v>5043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{662CA9B1-C356-4E95-9EF5-A01E47EE7B7E}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{8C59F0C4-7050-4269-B419-EA83E7443378}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{A776098B-60DA-49A3-A898-2F469931143D}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{CC611224-52DD-4B3C-A685-F9283F2AF5E6}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{A000A0E5-1299-4F5A-A5D2-B4D2AFF4E6B3}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{66BFC53D-FA98-4D54-9240-FDA7B69DB2A1}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{7B1D61DA-2085-438B-A29A-BB4829ABD673}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{AC893678-060C-4681-A095-E3B8B870D2AC}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{63AC239B-0A5B-46BF-9707-224394098004}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{F441700C-E80F-4370-9643-25B18CA3128A}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{0B073D58-2F2A-4B9F-8073-544277DAE936}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{C8A9AD47-4718-43D6-A750-9DDCBC87CE85}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2CA9B1-C356-4E95-9EF5-A01E47EE7B7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C59F0C4-7050-4269-B419-EA83E744337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776098B-60DA-49A3-A898-2F469931143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C611224-52DD-4B3C-A685-F9283F2AF5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000A0E5-1299-4F5A-A5D2-B4D2AFF4E6B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6BFC53D-FA98-4D54-9240-FDA7B69DB2A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B1D61DA-2085-438B-A29A-BB4829ABD67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C893678-060C-4681-A095-E3B8B870D2A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63AC239B-0A5B-46BF-9707-22439409800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441700C-E80F-4370-9643-25B18CA3128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B073D58-2F2A-4B9F-8073-544277DAE93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8A9AD47-4718-43D6-A750-9DDCBC87CE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AB3E834-861F-4EFE-9E9E-3C5A843E93D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013BEEA-2713-4216-91AE-CF672C89345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46231450.759999998</v>
      </c>
      <c r="R33" s="154">
        <v>49171442.520000003</v>
      </c>
      <c r="S33" s="154">
        <v>54574020.140000001</v>
      </c>
      <c r="T33" s="154">
        <v>55309544.402299903</v>
      </c>
      <c r="U33" s="27"/>
      <c r="V33" s="154">
        <v>5402577.6199999973</v>
      </c>
      <c r="W33" s="156">
        <v>1.1098722620920172</v>
      </c>
      <c r="X33" s="27"/>
      <c r="Y33" s="154">
        <v>-735524.26229990274</v>
      </c>
      <c r="Z33" s="156">
        <v>0.98670167562853184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10015634.800000001</v>
      </c>
      <c r="R36" s="163">
        <v>11115526.640000001</v>
      </c>
      <c r="S36" s="163">
        <v>11248784.5</v>
      </c>
      <c r="T36" s="164">
        <v>11264655.7114</v>
      </c>
      <c r="U36" s="59"/>
      <c r="V36" s="162">
        <v>133257.8599999994</v>
      </c>
      <c r="W36" s="165">
        <v>1.0119884432214361</v>
      </c>
      <c r="X36" s="59"/>
      <c r="Y36" s="162">
        <v>-15871.211400000378</v>
      </c>
      <c r="Z36" s="165">
        <v>0.99859106112014251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2471763.2400000002</v>
      </c>
      <c r="R37" s="170">
        <v>3024635.13</v>
      </c>
      <c r="S37" s="170">
        <v>2855697.46</v>
      </c>
      <c r="T37" s="171">
        <v>2855697.46</v>
      </c>
      <c r="U37" s="59"/>
      <c r="V37" s="169">
        <v>-168937.66999999993</v>
      </c>
      <c r="W37" s="172">
        <v>0.94414609936769467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912940</v>
      </c>
      <c r="R38" s="170">
        <v>922600</v>
      </c>
      <c r="S38" s="170">
        <v>781375</v>
      </c>
      <c r="T38" s="171">
        <v>972381.40800000005</v>
      </c>
      <c r="U38" s="59"/>
      <c r="V38" s="169">
        <v>-141225</v>
      </c>
      <c r="W38" s="172">
        <v>0.8469271623672231</v>
      </c>
      <c r="X38" s="59"/>
      <c r="Y38" s="169">
        <v>-191006.40800000005</v>
      </c>
      <c r="Z38" s="172">
        <v>0.80356842857283417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5847218.9800000004</v>
      </c>
      <c r="R39" s="170">
        <v>6346570.54</v>
      </c>
      <c r="S39" s="170">
        <v>6592186.7599999998</v>
      </c>
      <c r="T39" s="171">
        <v>6355995.3883999996</v>
      </c>
      <c r="U39" s="59"/>
      <c r="V39" s="169">
        <v>245616.21999999974</v>
      </c>
      <c r="W39" s="172">
        <v>1.0387006208237937</v>
      </c>
      <c r="X39" s="59"/>
      <c r="Y39" s="169">
        <v>236191.37160000019</v>
      </c>
      <c r="Z39" s="172">
        <v>1.0371604063827768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375734.14</v>
      </c>
      <c r="R40" s="170">
        <v>420052.11</v>
      </c>
      <c r="S40" s="170">
        <v>401539.77</v>
      </c>
      <c r="T40" s="171">
        <v>421376.0772</v>
      </c>
      <c r="U40" s="59"/>
      <c r="V40" s="169">
        <v>-18512.339999999967</v>
      </c>
      <c r="W40" s="172">
        <v>0.95592846801793241</v>
      </c>
      <c r="X40" s="59"/>
      <c r="Y40" s="169">
        <v>-19836.307199999981</v>
      </c>
      <c r="Z40" s="172">
        <v>0.95292493268291312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248096.4</v>
      </c>
      <c r="R41" s="170">
        <v>256816.77</v>
      </c>
      <c r="S41" s="170">
        <v>269025.7</v>
      </c>
      <c r="T41" s="171">
        <v>232072.7696</v>
      </c>
      <c r="U41" s="59"/>
      <c r="V41" s="169">
        <v>12208.930000000022</v>
      </c>
      <c r="W41" s="172">
        <v>1.047539457800984</v>
      </c>
      <c r="X41" s="59"/>
      <c r="Y41" s="169">
        <v>36952.930400000012</v>
      </c>
      <c r="Z41" s="172">
        <v>1.1592299280251275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41971.21</v>
      </c>
      <c r="R42" s="170">
        <v>107148.93</v>
      </c>
      <c r="S42" s="170">
        <v>37398.370000000003</v>
      </c>
      <c r="T42" s="171">
        <v>95352.929499999998</v>
      </c>
      <c r="U42" s="59"/>
      <c r="V42" s="169">
        <v>-69750.559999999998</v>
      </c>
      <c r="W42" s="172">
        <v>0.34903167021826542</v>
      </c>
      <c r="X42" s="59"/>
      <c r="Y42" s="169">
        <v>-57954.559499999996</v>
      </c>
      <c r="Z42" s="172">
        <v>0.39220997399980251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117910.83</v>
      </c>
      <c r="R43" s="170">
        <v>37703.160000000003</v>
      </c>
      <c r="S43" s="170">
        <v>311561.44</v>
      </c>
      <c r="T43" s="171">
        <v>27592.127700000001</v>
      </c>
      <c r="U43" s="59"/>
      <c r="V43" s="169">
        <v>273858.28000000003</v>
      </c>
      <c r="W43" s="172">
        <v>8.2635365311554789</v>
      </c>
      <c r="X43" s="59"/>
      <c r="Y43" s="169">
        <v>283969.31229999999</v>
      </c>
      <c r="Z43" s="172">
        <v>11.291678676885798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-0.30000000074505806</v>
      </c>
      <c r="R44" s="170">
        <v>924.41999999992549</v>
      </c>
      <c r="S44" s="170">
        <v>923.96000000089407</v>
      </c>
      <c r="T44" s="171">
        <v>0</v>
      </c>
      <c r="U44" s="59"/>
      <c r="V44" s="169">
        <v>-0.45999999903142452</v>
      </c>
      <c r="W44" s="172">
        <v>0.99950239068926305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1264471.8</v>
      </c>
      <c r="R45" s="178">
        <v>1529066.1</v>
      </c>
      <c r="S45" s="178">
        <v>1957336.28</v>
      </c>
      <c r="T45" s="179">
        <v>3965295.5285999998</v>
      </c>
      <c r="U45" s="59"/>
      <c r="V45" s="177">
        <v>428270.17999999993</v>
      </c>
      <c r="W45" s="180">
        <v>1.2800861126932315</v>
      </c>
      <c r="X45" s="59"/>
      <c r="Y45" s="177">
        <v>-2007959.2485999998</v>
      </c>
      <c r="Z45" s="180">
        <v>0.49361674707031572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90477.979999999981</v>
      </c>
      <c r="R46" s="170">
        <v>85685.589999999851</v>
      </c>
      <c r="S46" s="170">
        <v>82445.320000000065</v>
      </c>
      <c r="T46" s="171">
        <v>81592.355299999937</v>
      </c>
      <c r="U46" s="59"/>
      <c r="V46" s="169">
        <v>-3240.2699999997858</v>
      </c>
      <c r="W46" s="172">
        <v>0.96218418989704346</v>
      </c>
      <c r="X46" s="59"/>
      <c r="Y46" s="169">
        <v>852.96470000012778</v>
      </c>
      <c r="Z46" s="172">
        <v>1.0104539781559674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932951</v>
      </c>
      <c r="R47" s="178">
        <v>1148921</v>
      </c>
      <c r="S47" s="178">
        <v>1032266.95</v>
      </c>
      <c r="T47" s="179">
        <v>1103471.6758999999</v>
      </c>
      <c r="U47" s="59"/>
      <c r="V47" s="177">
        <v>-116654.05000000005</v>
      </c>
      <c r="W47" s="180">
        <v>0.89846643067713094</v>
      </c>
      <c r="X47" s="59"/>
      <c r="Y47" s="177">
        <v>-71204.725899999961</v>
      </c>
      <c r="Z47" s="180">
        <v>0.93547208555042893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32660161.780000001</v>
      </c>
      <c r="R48" s="185">
        <v>34121387.07</v>
      </c>
      <c r="S48" s="185">
        <v>39055050.030000001</v>
      </c>
      <c r="T48" s="186">
        <v>37805283.832699999</v>
      </c>
      <c r="U48" s="59"/>
      <c r="V48" s="184">
        <v>4933662.9600000009</v>
      </c>
      <c r="W48" s="187">
        <v>1.1445915123520212</v>
      </c>
      <c r="X48" s="59"/>
      <c r="Y48" s="184">
        <v>1249766.197300002</v>
      </c>
      <c r="Z48" s="187">
        <v>1.0330579768381214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37390919.859999999</v>
      </c>
      <c r="R55" s="154">
        <v>37988547.93</v>
      </c>
      <c r="S55" s="154">
        <v>45846466.990000002</v>
      </c>
      <c r="T55" s="154">
        <v>115953.08259999999</v>
      </c>
      <c r="U55" s="27"/>
      <c r="V55" s="154">
        <v>7857919.0600000024</v>
      </c>
      <c r="W55" s="156">
        <v>1.2068496820273173</v>
      </c>
      <c r="X55" s="27"/>
      <c r="Y55" s="154">
        <v>45730513.907400005</v>
      </c>
      <c r="Z55" s="156">
        <v>395.38808250708814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37314166.439999998</v>
      </c>
      <c r="R58" s="218">
        <v>37784874.890000001</v>
      </c>
      <c r="S58" s="219">
        <v>42652256.880000003</v>
      </c>
      <c r="T58" s="220">
        <v>0</v>
      </c>
      <c r="U58" s="59"/>
      <c r="V58" s="217">
        <v>4867381.9900000021</v>
      </c>
      <c r="W58" s="221">
        <v>1.1288182640321032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49253.8</v>
      </c>
      <c r="R59" s="205">
        <v>145422</v>
      </c>
      <c r="S59" s="206">
        <v>133108.85999999999</v>
      </c>
      <c r="T59" s="207">
        <v>115953.08259999999</v>
      </c>
      <c r="U59" s="59"/>
      <c r="V59" s="204">
        <v>-12313.140000000014</v>
      </c>
      <c r="W59" s="208">
        <v>0.91532821718859581</v>
      </c>
      <c r="X59" s="59"/>
      <c r="Y59" s="204">
        <v>17155.777399999992</v>
      </c>
      <c r="Z59" s="208">
        <v>1.1479544744763861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1986548</v>
      </c>
      <c r="R65" s="195">
        <v>1870339</v>
      </c>
      <c r="S65" s="196">
        <v>1766240</v>
      </c>
      <c r="T65" s="197"/>
      <c r="U65" s="239"/>
      <c r="V65" s="194">
        <v>-104099</v>
      </c>
      <c r="W65" s="240">
        <v>0.94434217540242704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16651.400000000001</v>
      </c>
      <c r="R66" s="245">
        <v>18161.810000000001</v>
      </c>
      <c r="S66" s="246">
        <v>16312.9</v>
      </c>
      <c r="T66" s="247"/>
      <c r="U66" s="239"/>
      <c r="V66" s="244">
        <v>-1848.9100000000017</v>
      </c>
      <c r="W66" s="248">
        <v>0.89819792190315828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159858.69</v>
      </c>
      <c r="R67" s="245">
        <v>225324.85</v>
      </c>
      <c r="S67" s="246">
        <v>215898.91</v>
      </c>
      <c r="T67" s="247"/>
      <c r="U67" s="239"/>
      <c r="V67" s="244">
        <v>-9425.9400000000023</v>
      </c>
      <c r="W67" s="248">
        <v>0.95816733041206947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2178427.9700000002</v>
      </c>
      <c r="R68" s="245">
        <v>2160145.91</v>
      </c>
      <c r="S68" s="246">
        <v>2054787.99</v>
      </c>
      <c r="T68" s="247"/>
      <c r="U68" s="239"/>
      <c r="V68" s="244">
        <v>-105357.92000000016</v>
      </c>
      <c r="W68" s="248">
        <v>0.95122647988162978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8181</v>
      </c>
      <c r="R69" s="245">
        <v>7889</v>
      </c>
      <c r="S69" s="246">
        <v>6861</v>
      </c>
      <c r="T69" s="247"/>
      <c r="U69" s="239"/>
      <c r="V69" s="244">
        <v>-1028</v>
      </c>
      <c r="W69" s="248">
        <v>0.86969197616934968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7634</v>
      </c>
      <c r="R70" s="256">
        <v>7368</v>
      </c>
      <c r="S70" s="257">
        <v>6572</v>
      </c>
      <c r="T70" s="258"/>
      <c r="U70" s="239"/>
      <c r="V70" s="255">
        <v>-796</v>
      </c>
      <c r="W70" s="259">
        <v>0.89196525515743752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4078</v>
      </c>
      <c r="R71" s="245">
        <v>3885</v>
      </c>
      <c r="S71" s="246">
        <v>3522</v>
      </c>
      <c r="T71" s="247"/>
      <c r="U71" s="239"/>
      <c r="V71" s="244">
        <v>-363</v>
      </c>
      <c r="W71" s="248">
        <v>0.90656370656370655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3855</v>
      </c>
      <c r="R72" s="256">
        <v>3687</v>
      </c>
      <c r="S72" s="257">
        <v>3337</v>
      </c>
      <c r="T72" s="258"/>
      <c r="U72" s="239"/>
      <c r="V72" s="255">
        <v>-350</v>
      </c>
      <c r="W72" s="259">
        <v>0.9050718741524274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7171</v>
      </c>
      <c r="R73" s="265">
        <v>7089</v>
      </c>
      <c r="S73" s="266">
        <v>6195</v>
      </c>
      <c r="T73" s="267"/>
      <c r="U73" s="239"/>
      <c r="V73" s="264">
        <v>-894</v>
      </c>
      <c r="W73" s="268">
        <v>0.87388912399492169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323978</v>
      </c>
      <c r="R75" s="277">
        <v>354361</v>
      </c>
      <c r="S75" s="278">
        <v>246336</v>
      </c>
      <c r="T75" s="279"/>
      <c r="U75" s="239"/>
      <c r="V75" s="276">
        <v>-108025</v>
      </c>
      <c r="W75" s="280">
        <v>0.69515550526158354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282312</v>
      </c>
      <c r="R76" s="286">
        <v>300847</v>
      </c>
      <c r="S76" s="286">
        <v>215977</v>
      </c>
      <c r="T76" s="287"/>
      <c r="U76" s="135"/>
      <c r="V76" s="285">
        <v>-84870</v>
      </c>
      <c r="W76" s="288">
        <v>0.71789647229322551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4130</v>
      </c>
      <c r="R77" s="286">
        <v>1669</v>
      </c>
      <c r="S77" s="286">
        <v>925</v>
      </c>
      <c r="T77" s="287"/>
      <c r="U77" s="135"/>
      <c r="V77" s="285">
        <v>-744</v>
      </c>
      <c r="W77" s="288">
        <v>0.55422408627920916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37536</v>
      </c>
      <c r="R78" s="294">
        <v>51845</v>
      </c>
      <c r="S78" s="294">
        <v>29434</v>
      </c>
      <c r="T78" s="295"/>
      <c r="U78" s="135"/>
      <c r="V78" s="293">
        <v>-22411</v>
      </c>
      <c r="W78" s="296">
        <v>0.56773073584723699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12182</v>
      </c>
      <c r="S84" s="317">
        <v>9308</v>
      </c>
      <c r="T84" s="317"/>
      <c r="U84" s="135"/>
      <c r="V84" s="317"/>
      <c r="W84" s="318">
        <v>0.76407814808734198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9402</v>
      </c>
      <c r="S85" s="269">
        <v>5966</v>
      </c>
      <c r="T85" s="269"/>
      <c r="U85" s="135"/>
      <c r="V85" s="269"/>
      <c r="W85" s="318">
        <v>0.63454584131035952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3129420.9900000198</v>
      </c>
      <c r="S86" s="269">
        <v>2747480.5900000199</v>
      </c>
      <c r="T86" s="269"/>
      <c r="U86" s="135"/>
      <c r="V86" s="269"/>
      <c r="W86" s="318">
        <v>0.87795173572987462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2411414.19</v>
      </c>
      <c r="S87" s="269">
        <v>1768739.03</v>
      </c>
      <c r="T87" s="269"/>
      <c r="U87" s="135"/>
      <c r="V87" s="269"/>
      <c r="W87" s="319">
        <v>0.73348619964785067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0.77056241320858043</v>
      </c>
      <c r="S88" s="323">
        <v>0.64376761620724943</v>
      </c>
      <c r="T88" s="324"/>
      <c r="U88" s="239"/>
      <c r="V88" s="325">
        <v>-0.12679479700133101</v>
      </c>
      <c r="W88" s="326">
        <v>0.83545161971583293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0.77179445082909215</v>
      </c>
      <c r="S89" s="333">
        <v>0.6409540180489901</v>
      </c>
      <c r="T89" s="334"/>
      <c r="U89" s="239"/>
      <c r="V89" s="335">
        <v>-0.13084043278010205</v>
      </c>
      <c r="W89" s="336">
        <v>0.83047243648934232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22674587</v>
      </c>
      <c r="R91" s="195">
        <v>21917073</v>
      </c>
      <c r="S91" s="196">
        <v>20805667</v>
      </c>
      <c r="T91" s="197"/>
      <c r="U91" s="239"/>
      <c r="V91" s="194">
        <v>-1111406</v>
      </c>
      <c r="W91" s="240">
        <v>0.94929040022816913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33700</v>
      </c>
      <c r="R92" s="342">
        <v>35117</v>
      </c>
      <c r="S92" s="343">
        <v>31362</v>
      </c>
      <c r="T92" s="344"/>
      <c r="U92" s="239"/>
      <c r="V92" s="337">
        <v>-3755</v>
      </c>
      <c r="W92" s="345">
        <v>0.89307173163994646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3189.1424909532102</v>
      </c>
      <c r="R96" s="195">
        <v>3007.8875969052301</v>
      </c>
      <c r="S96" s="196">
        <v>2657.5029942393298</v>
      </c>
      <c r="T96" s="355"/>
      <c r="U96" s="239"/>
      <c r="V96" s="194">
        <v>-350.38460266590027</v>
      </c>
      <c r="W96" s="240">
        <v>0.88351140414076457</v>
      </c>
      <c r="X96" s="239"/>
      <c r="Y96" s="325"/>
      <c r="Z96" s="326"/>
      <c r="AA96" s="36"/>
      <c r="AB96" s="157"/>
      <c r="AC96" s="356">
        <v>2643.0940945744501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1366</v>
      </c>
      <c r="R97" s="245">
        <v>1351</v>
      </c>
      <c r="S97" s="246">
        <v>1117</v>
      </c>
      <c r="T97" s="247"/>
      <c r="U97" s="239"/>
      <c r="V97" s="244">
        <v>-234</v>
      </c>
      <c r="W97" s="248">
        <v>0.82679496669133978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2.3346577532600366</v>
      </c>
      <c r="R98" s="366">
        <v>2.2264156897892153</v>
      </c>
      <c r="S98" s="367">
        <v>2.3791432356663651</v>
      </c>
      <c r="T98" s="368"/>
      <c r="U98" s="239"/>
      <c r="V98" s="369">
        <v>0.15272754587714976</v>
      </c>
      <c r="W98" s="345">
        <v>1.0685979471747296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5.4809663250366034</v>
      </c>
      <c r="R99" s="374">
        <v>5.7276091783863805</v>
      </c>
      <c r="S99" s="375">
        <v>5.7609668755595349</v>
      </c>
      <c r="T99" s="376"/>
      <c r="U99" s="239"/>
      <c r="V99" s="373">
        <v>3.3357697173154399E-2</v>
      </c>
      <c r="W99" s="377">
        <v>1.0058240176894457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6.7584187408491951</v>
      </c>
      <c r="R100" s="384">
        <v>6.8652849740932647</v>
      </c>
      <c r="S100" s="385">
        <v>6.9659803043867505</v>
      </c>
      <c r="T100" s="386"/>
      <c r="U100" s="239"/>
      <c r="V100" s="383">
        <v>0.10069533029348587</v>
      </c>
      <c r="W100" s="387">
        <v>1.014667319808787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0.8385913426265591</v>
      </c>
      <c r="R101" s="394">
        <v>0.8477769404672193</v>
      </c>
      <c r="S101" s="395">
        <v>0.80665467625899279</v>
      </c>
      <c r="T101" s="396"/>
      <c r="U101" s="239"/>
      <c r="V101" s="393">
        <v>-4.1122264208226511E-2</v>
      </c>
      <c r="W101" s="397">
        <v>0.95149400479616308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0.13279530447542187</v>
      </c>
      <c r="R102" s="402">
        <v>0.13941220798794274</v>
      </c>
      <c r="S102" s="403">
        <v>0.15557553956834533</v>
      </c>
      <c r="T102" s="404"/>
      <c r="U102" s="239"/>
      <c r="V102" s="401">
        <v>1.616333158040259E-2</v>
      </c>
      <c r="W102" s="248">
        <v>1.1159391405794283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3.0814380044020543E-2</v>
      </c>
      <c r="R103" s="332">
        <v>3.089675960813866E-2</v>
      </c>
      <c r="S103" s="333">
        <v>3.7769784172661872E-2</v>
      </c>
      <c r="T103" s="409"/>
      <c r="U103" s="239"/>
      <c r="V103" s="331">
        <v>6.8730245645232113E-3</v>
      </c>
      <c r="W103" s="345">
        <v>1.2224513072468854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2978.1921923458599</v>
      </c>
      <c r="R105" s="195">
        <v>2779.2393959462602</v>
      </c>
      <c r="S105" s="196">
        <v>2402.5923970341701</v>
      </c>
      <c r="T105" s="355"/>
      <c r="U105" s="239"/>
      <c r="V105" s="194">
        <v>-376.64699891209011</v>
      </c>
      <c r="W105" s="240">
        <v>0.86447838949697553</v>
      </c>
      <c r="X105" s="239"/>
      <c r="Y105" s="325"/>
      <c r="Z105" s="326"/>
      <c r="AA105" s="36"/>
      <c r="AB105" s="157"/>
      <c r="AC105" s="356">
        <v>2388.1834973692899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1363</v>
      </c>
      <c r="R106" s="245">
        <v>1327</v>
      </c>
      <c r="S106" s="246">
        <v>1094</v>
      </c>
      <c r="T106" s="247"/>
      <c r="U106" s="239"/>
      <c r="V106" s="244">
        <v>-233</v>
      </c>
      <c r="W106" s="248">
        <v>0.8244159758854559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2.1850272871209535</v>
      </c>
      <c r="R107" s="366">
        <v>2.0943778417078072</v>
      </c>
      <c r="S107" s="367">
        <v>2.1961539278191684</v>
      </c>
      <c r="T107" s="368"/>
      <c r="U107" s="239"/>
      <c r="V107" s="369">
        <v>0.10177608611136124</v>
      </c>
      <c r="W107" s="345">
        <v>1.0485949020680865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5.2083639031548055</v>
      </c>
      <c r="R108" s="374">
        <v>5.3436322532027125</v>
      </c>
      <c r="S108" s="375">
        <v>5.4844606946983543</v>
      </c>
      <c r="T108" s="376"/>
      <c r="U108" s="239"/>
      <c r="V108" s="373">
        <v>0.14082844149564178</v>
      </c>
      <c r="W108" s="377">
        <v>1.0263544411034715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6.5128393250183416</v>
      </c>
      <c r="R109" s="384">
        <v>6.6111529766390351</v>
      </c>
      <c r="S109" s="385">
        <v>6.6636197440585008</v>
      </c>
      <c r="T109" s="386"/>
      <c r="U109" s="239"/>
      <c r="V109" s="383">
        <v>5.2466767419465654E-2</v>
      </c>
      <c r="W109" s="387">
        <v>1.0079360994375506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0.8481291269258987</v>
      </c>
      <c r="R110" s="394">
        <v>0.85305199698568202</v>
      </c>
      <c r="S110" s="395">
        <v>0.83195592286501374</v>
      </c>
      <c r="T110" s="396"/>
      <c r="U110" s="239"/>
      <c r="V110" s="393">
        <v>-2.1096074120668273E-2</v>
      </c>
      <c r="W110" s="397">
        <v>0.97526988484264421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0.13279530447542187</v>
      </c>
      <c r="R111" s="402">
        <v>0.12886209495101733</v>
      </c>
      <c r="S111" s="403">
        <v>0.1487603305785124</v>
      </c>
      <c r="T111" s="404"/>
      <c r="U111" s="239"/>
      <c r="V111" s="401">
        <v>1.989823562749507E-2</v>
      </c>
      <c r="W111" s="248">
        <v>1.1544149630274032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1.9075568598679385E-2</v>
      </c>
      <c r="R112" s="332">
        <v>1.8085908063300678E-2</v>
      </c>
      <c r="S112" s="333">
        <v>1.928374655647383E-2</v>
      </c>
      <c r="T112" s="409"/>
      <c r="U112" s="239"/>
      <c r="V112" s="331">
        <v>1.1978384931731513E-3</v>
      </c>
      <c r="W112" s="345">
        <v>1.0662304866850321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2712.76055</v>
      </c>
      <c r="R114" s="418">
        <v>2467.2319000000002</v>
      </c>
      <c r="S114" s="418">
        <v>2108.3958899999998</v>
      </c>
      <c r="T114" s="419">
        <v>0</v>
      </c>
      <c r="U114" s="135"/>
      <c r="V114" s="417">
        <v>-358.83601000000044</v>
      </c>
      <c r="W114" s="420">
        <v>0.85455926943875826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5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14.408899664878801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32</v>
      </c>
      <c r="R119" s="195">
        <v>32</v>
      </c>
      <c r="S119" s="196">
        <v>32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8234</v>
      </c>
      <c r="R120" s="434">
        <v>8359</v>
      </c>
      <c r="S120" s="435">
        <v>7703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27.085526315789473</v>
      </c>
      <c r="R121" s="245">
        <v>27.496710526315791</v>
      </c>
      <c r="S121" s="246">
        <v>25.255737704918033</v>
      </c>
      <c r="T121" s="440"/>
      <c r="U121" s="135"/>
      <c r="V121" s="244">
        <v>-2.240972821397758</v>
      </c>
      <c r="W121" s="248">
        <v>0.91850033045760038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5786</v>
      </c>
      <c r="R122" s="245">
        <v>5851</v>
      </c>
      <c r="S122" s="246">
        <v>5043</v>
      </c>
      <c r="T122" s="440"/>
      <c r="U122" s="135"/>
      <c r="V122" s="244">
        <v>-808</v>
      </c>
      <c r="W122" s="248">
        <v>0.86190394804306958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1473</v>
      </c>
      <c r="R123" s="245">
        <v>1471</v>
      </c>
      <c r="S123" s="246">
        <v>1223</v>
      </c>
      <c r="T123" s="440"/>
      <c r="U123" s="135"/>
      <c r="V123" s="244">
        <v>-248</v>
      </c>
      <c r="W123" s="248">
        <v>0.83140720598232498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0.70269613796453734</v>
      </c>
      <c r="R125" s="402">
        <v>0.69996411053953822</v>
      </c>
      <c r="S125" s="403">
        <v>0.65467999480721795</v>
      </c>
      <c r="T125" s="440"/>
      <c r="U125" s="135"/>
      <c r="V125" s="244">
        <v>-4.5284115732320274E-2</v>
      </c>
      <c r="W125" s="248">
        <v>0.93530508914604937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22</v>
      </c>
      <c r="R128" s="453">
        <v>25</v>
      </c>
      <c r="S128" s="454">
        <v>110</v>
      </c>
      <c r="T128" s="455"/>
      <c r="U128" s="27"/>
      <c r="V128" s="452">
        <v>85</v>
      </c>
      <c r="W128" s="456">
        <v>4.4000000000000004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21917.188999999998</v>
      </c>
      <c r="R130" s="461">
        <v>20021.895</v>
      </c>
      <c r="S130" s="462">
        <v>17333.328000000001</v>
      </c>
      <c r="T130" s="463"/>
      <c r="U130" s="27"/>
      <c r="V130" s="198">
        <v>-2688.5669999999991</v>
      </c>
      <c r="W130" s="199">
        <v>0.86571865450298291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50437.144549999997</v>
      </c>
      <c r="R131" s="467">
        <v>38970.967830000001</v>
      </c>
      <c r="S131" s="468">
        <v>35927.545299999998</v>
      </c>
      <c r="T131" s="469"/>
      <c r="U131" s="27"/>
      <c r="V131" s="470">
        <v>-3043.4225300000035</v>
      </c>
      <c r="W131" s="471">
        <v>0.92190539010280459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56488822.023090698</v>
      </c>
      <c r="R147" s="91">
        <v>37143227.030000001</v>
      </c>
      <c r="S147" s="91">
        <v>41804971.130000003</v>
      </c>
      <c r="T147" s="91">
        <v>100324.3083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-46231450.759999998</v>
      </c>
      <c r="R148" s="91">
        <v>-49171442.520000003</v>
      </c>
      <c r="S148" s="91">
        <v>-54574020.140000001</v>
      </c>
      <c r="T148" s="91">
        <v>-55309544.402299903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9212595.9399999995</v>
      </c>
      <c r="R149" s="91">
        <v>10171749.210000001</v>
      </c>
      <c r="S149" s="91">
        <v>10542181.24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-32660161.780000001</v>
      </c>
      <c r="R150" s="91">
        <v>-34121387.07</v>
      </c>
      <c r="S150" s="91">
        <v>-39055050.030000001</v>
      </c>
      <c r="T150" s="91">
        <v>-37805283.832699999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-10015634.5</v>
      </c>
      <c r="R151" s="91">
        <v>-11116451.060000001</v>
      </c>
      <c r="S151" s="91">
        <v>-11249708.460000001</v>
      </c>
      <c r="T151" s="91">
        <v>-11264655.7114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23549601</v>
      </c>
      <c r="R152" s="91">
        <v>22679942</v>
      </c>
      <c r="S152" s="91">
        <v>21282049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1.5719525277731883</v>
      </c>
      <c r="R154" s="502">
        <v>1.7195675945732138</v>
      </c>
      <c r="S154" s="503">
        <v>2.0689661460698638</v>
      </c>
      <c r="T154" s="504"/>
      <c r="U154" s="505"/>
      <c r="V154" s="501">
        <v>0.34939855149665</v>
      </c>
      <c r="W154" s="506">
        <v>1.2031897743358955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0.81841768166279272</v>
      </c>
      <c r="R155" s="510">
        <v>1.3238333459902394</v>
      </c>
      <c r="S155" s="511">
        <v>1.3054433160662249</v>
      </c>
      <c r="T155" s="512"/>
      <c r="U155" s="505"/>
      <c r="V155" s="509">
        <v>-1.8390029924014506E-2</v>
      </c>
      <c r="W155" s="513">
        <v>0.9861085007567485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0.57817034610227214</v>
      </c>
      <c r="R156" s="510">
        <v>0.91864358049559591</v>
      </c>
      <c r="S156" s="511">
        <v>0.93422023683622146</v>
      </c>
      <c r="T156" s="512"/>
      <c r="U156" s="505"/>
      <c r="V156" s="509">
        <v>1.557665634062555E-2</v>
      </c>
      <c r="W156" s="513">
        <v>1.0169561478154805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0.17730294492432416</v>
      </c>
      <c r="R157" s="521">
        <v>0.299286086559507</v>
      </c>
      <c r="S157" s="522">
        <v>0.26909977823013032</v>
      </c>
      <c r="T157" s="523"/>
      <c r="U157" s="505"/>
      <c r="V157" s="520">
        <v>-3.0186308329376688E-2</v>
      </c>
      <c r="W157" s="305">
        <v>0.89913895204288175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2065.7544672037579</v>
      </c>
      <c r="R158" s="418">
        <v>1905.8774768437047</v>
      </c>
      <c r="S158" s="524">
        <v>1773.5040822321942</v>
      </c>
      <c r="T158" s="419"/>
      <c r="U158" s="505"/>
      <c r="V158" s="417">
        <v>-132.37339461151055</v>
      </c>
      <c r="W158" s="506">
        <v>0.9305446461171617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261.24492833359739</v>
      </c>
      <c r="R159" s="526">
        <v>233.5495288079079</v>
      </c>
      <c r="S159" s="527">
        <v>200.21603296187004</v>
      </c>
      <c r="T159" s="512"/>
      <c r="U159" s="505"/>
      <c r="V159" s="525">
        <v>-33.333495846037863</v>
      </c>
      <c r="W159" s="513">
        <v>0.85727440335170058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4955.1598110421328</v>
      </c>
      <c r="R160" s="528">
        <v>3121.2795788353119</v>
      </c>
      <c r="S160" s="529">
        <v>3483.7475920036659</v>
      </c>
      <c r="T160" s="530"/>
      <c r="U160" s="505"/>
      <c r="V160" s="514">
        <v>362.46801316835399</v>
      </c>
      <c r="W160" s="513">
        <v>1.1161280186581706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0.9306819678176288</v>
      </c>
      <c r="R162" s="538">
        <v>0.88280186078077272</v>
      </c>
      <c r="S162" s="539">
        <v>0.81445766805630415</v>
      </c>
      <c r="T162" s="540"/>
      <c r="U162" s="505"/>
      <c r="V162" s="537">
        <v>-6.8344192724468567E-2</v>
      </c>
      <c r="W162" s="307">
        <v>0.92258263630751391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43.7</v>
      </c>
      <c r="P182" s="135"/>
      <c r="Q182" s="580">
        <v>42.900000050663898</v>
      </c>
      <c r="R182" s="580">
        <v>43.400000028312199</v>
      </c>
      <c r="S182" s="581">
        <v>42.000000022351699</v>
      </c>
      <c r="T182" s="582">
        <v>44.400000028312199</v>
      </c>
      <c r="U182" s="239"/>
      <c r="V182" s="581">
        <v>-1.4000000059605</v>
      </c>
      <c r="W182" s="583">
        <v>0.96774193536757591</v>
      </c>
      <c r="X182" s="239"/>
      <c r="Y182" s="581">
        <v>-2.4000000059605</v>
      </c>
      <c r="Z182" s="583">
        <v>0.94594594584616865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12</v>
      </c>
      <c r="P183" s="239"/>
      <c r="Q183" s="587">
        <v>11.400000035762799</v>
      </c>
      <c r="R183" s="587">
        <v>11.9000000134111</v>
      </c>
      <c r="S183" s="588">
        <v>12.0000000074506</v>
      </c>
      <c r="T183" s="589">
        <v>11.9000000134111</v>
      </c>
      <c r="U183" s="239"/>
      <c r="V183" s="588">
        <v>9.9999994039499995E-2</v>
      </c>
      <c r="W183" s="590">
        <v>1.0084033608341849</v>
      </c>
      <c r="X183" s="239"/>
      <c r="Y183" s="588">
        <v>9.9999994039499995E-2</v>
      </c>
      <c r="Z183" s="590">
        <v>1.0084033608341849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2.6</v>
      </c>
      <c r="P184" s="135"/>
      <c r="Q184" s="592">
        <v>2.6000000238418601</v>
      </c>
      <c r="R184" s="592">
        <v>1</v>
      </c>
      <c r="S184" s="593">
        <v>1</v>
      </c>
      <c r="T184" s="594">
        <v>1</v>
      </c>
      <c r="U184" s="135"/>
      <c r="V184" s="593">
        <v>0</v>
      </c>
      <c r="W184" s="595">
        <v>1</v>
      </c>
      <c r="X184" s="135"/>
      <c r="Y184" s="593">
        <v>0</v>
      </c>
      <c r="Z184" s="595">
        <v>1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0.6</v>
      </c>
      <c r="P185" s="135"/>
      <c r="Q185" s="592">
        <v>0.60000000894069705</v>
      </c>
      <c r="R185" s="592">
        <v>2.6000000089406998</v>
      </c>
      <c r="S185" s="593">
        <v>2.40000000596046</v>
      </c>
      <c r="T185" s="594">
        <v>2.6000000089406998</v>
      </c>
      <c r="U185" s="135"/>
      <c r="V185" s="593">
        <v>-0.20000000298023979</v>
      </c>
      <c r="W185" s="595">
        <v>0.92307692219519477</v>
      </c>
      <c r="X185" s="135"/>
      <c r="Y185" s="593">
        <v>-0.20000000298023979</v>
      </c>
      <c r="Z185" s="595">
        <v>0.92307692219519477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8.8000000000000007</v>
      </c>
      <c r="P186" s="135"/>
      <c r="Q186" s="592">
        <v>8.2000000029802305</v>
      </c>
      <c r="R186" s="592">
        <v>8.3000000044703501</v>
      </c>
      <c r="S186" s="593">
        <v>8.6000000014901197</v>
      </c>
      <c r="T186" s="594">
        <v>8.3000000044703501</v>
      </c>
      <c r="U186" s="135"/>
      <c r="V186" s="593">
        <v>0.29999999701976954</v>
      </c>
      <c r="W186" s="595">
        <v>1.0361445779347218</v>
      </c>
      <c r="X186" s="135"/>
      <c r="Y186" s="593">
        <v>0.29999999701976954</v>
      </c>
      <c r="Z186" s="595">
        <v>1.0361445779347218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19.5</v>
      </c>
      <c r="P187" s="239"/>
      <c r="Q187" s="599">
        <v>23.300000011920901</v>
      </c>
      <c r="R187" s="600">
        <v>21.300000011920901</v>
      </c>
      <c r="S187" s="600">
        <v>19.800000011920901</v>
      </c>
      <c r="T187" s="601">
        <v>21.300000011920901</v>
      </c>
      <c r="U187" s="239"/>
      <c r="V187" s="599">
        <v>-1.5</v>
      </c>
      <c r="W187" s="361">
        <v>0.92957746482814552</v>
      </c>
      <c r="X187" s="239"/>
      <c r="Y187" s="599">
        <v>-1.5</v>
      </c>
      <c r="Z187" s="361">
        <v>0.92957746482814552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10</v>
      </c>
      <c r="P188" s="135"/>
      <c r="Q188" s="603">
        <v>6</v>
      </c>
      <c r="R188" s="604">
        <v>8</v>
      </c>
      <c r="S188" s="604">
        <v>8</v>
      </c>
      <c r="T188" s="605">
        <v>6.5</v>
      </c>
      <c r="U188" s="135"/>
      <c r="V188" s="603">
        <v>0</v>
      </c>
      <c r="W188" s="248">
        <v>1</v>
      </c>
      <c r="X188" s="135"/>
      <c r="Y188" s="603">
        <v>1.5</v>
      </c>
      <c r="Z188" s="248">
        <v>1.2307692307692308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2.2000000000000002</v>
      </c>
      <c r="P189" s="135"/>
      <c r="Q189" s="603">
        <v>2.20000000298023</v>
      </c>
      <c r="R189" s="604">
        <v>2.20000000298023</v>
      </c>
      <c r="S189" s="604">
        <v>2.20000000298023</v>
      </c>
      <c r="T189" s="605">
        <v>2.20000000298023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-3.1974423109204508E-14</v>
      </c>
      <c r="R191" s="612">
        <v>-3.1974423109204508E-14</v>
      </c>
      <c r="S191" s="613">
        <v>-3.1974423109204508E-14</v>
      </c>
      <c r="T191" s="614">
        <v>2.499999999999968</v>
      </c>
      <c r="U191" s="135"/>
      <c r="V191" s="603">
        <v>0</v>
      </c>
      <c r="W191" s="248">
        <v>1</v>
      </c>
      <c r="X191" s="135"/>
      <c r="Y191" s="603">
        <v>-2.5</v>
      </c>
      <c r="Z191" s="248">
        <v>-1.2789769243681966E-14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CBDED50-F2F5-482D-AF49-315B1D9303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2C3F345F-8A55-4051-995B-54E9C0FEBE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705E342-42D1-461C-A637-99BC08CEC9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7039AA2-175F-4820-B81B-E6D44C3391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4D80EBCA-7F7E-4C56-849A-0356FC75B2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B70F322-2BF7-477F-A9B5-5D20585936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B2242CF-6EF9-4183-B4FE-A8268DF6DE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5537B11-A45C-4D46-B20F-C6195C6CEF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AD31CF9-49F5-4BA8-B075-912A6423AF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CFEA507-0765-4BFE-BD03-9604C98889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4EF7D8CE-6516-4F15-A22B-806FFAD934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2FC750BD-2C24-482F-BBE0-2C7E4506B4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F0DD542-C06F-4ACD-93E1-60429C6A37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6C808FD-0637-4A15-B44F-AD8A3E56F8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44202E2-BEB9-4529-98F9-7F335901CF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C5355AF-B356-4B40-98EB-A6AFD69973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C7A38A0-86EF-47A7-8196-C4BB5198AC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944236C-0328-4FA8-801D-8B7B93E33A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B2251F1-559F-457F-9673-55715EDF3A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50E67E2-6200-4134-9D07-150FBD725A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8B0CBC0-545E-4BF9-B836-A07DF4D631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E8383E9E-A516-4810-9606-8165198FDD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9C93228-285F-4178-A55B-835C233E91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7084EE2-E507-4E05-8E4E-72E45103D9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1C9288B-158E-48AD-8132-A851EE1341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3D310D2-C63D-4188-A304-8CCBDE04A6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CC00F3E-540C-498E-B6D3-AAC3B47586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12173D2-13CA-4932-9829-65418F2BDF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49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385393.72999999899</v>
      </c>
      <c r="R29" s="648">
        <v>308302.26999999903</v>
      </c>
      <c r="S29" s="648">
        <v>220731.67</v>
      </c>
      <c r="T29" s="648">
        <v>208819.91</v>
      </c>
      <c r="U29" s="648">
        <v>309015.3</v>
      </c>
      <c r="V29" s="648">
        <v>383623.72</v>
      </c>
      <c r="W29" s="648">
        <v>315654.43</v>
      </c>
      <c r="X29" s="648">
        <v>238574.77</v>
      </c>
      <c r="Y29" s="648">
        <v>377364.79</v>
      </c>
      <c r="Z29" s="648">
        <v>0</v>
      </c>
      <c r="AA29" s="648">
        <v>0</v>
      </c>
      <c r="AB29" s="648">
        <v>0</v>
      </c>
      <c r="AC29" s="649">
        <v>2747480.5900000199</v>
      </c>
      <c r="AD29" s="650"/>
      <c r="AE29" s="649">
        <v>1768739.03</v>
      </c>
      <c r="AF29" s="651">
        <v>0.64376761620724943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209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100639.06</v>
      </c>
      <c r="R30" s="648">
        <v>83203.599999999904</v>
      </c>
      <c r="S30" s="648">
        <v>60120.43</v>
      </c>
      <c r="T30" s="648">
        <v>86957.88</v>
      </c>
      <c r="U30" s="648">
        <v>72942.13</v>
      </c>
      <c r="V30" s="648">
        <v>144786.34</v>
      </c>
      <c r="W30" s="648">
        <v>62148.6</v>
      </c>
      <c r="X30" s="648">
        <v>27060.03</v>
      </c>
      <c r="Y30" s="648">
        <v>124690.26</v>
      </c>
      <c r="Z30" s="648">
        <v>0</v>
      </c>
      <c r="AA30" s="648">
        <v>0</v>
      </c>
      <c r="AB30" s="648">
        <v>0</v>
      </c>
      <c r="AC30" s="649">
        <v>762548.32999999903</v>
      </c>
      <c r="AD30" s="650"/>
      <c r="AE30" s="649">
        <v>493298.72</v>
      </c>
      <c r="AF30" s="651">
        <v>0.64690813761273414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548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74265.460000000006</v>
      </c>
      <c r="R31" s="648">
        <v>51020.02</v>
      </c>
      <c r="S31" s="648">
        <v>50548.76</v>
      </c>
      <c r="T31" s="648">
        <v>25171.07</v>
      </c>
      <c r="U31" s="648">
        <v>35491.74</v>
      </c>
      <c r="V31" s="648">
        <v>70649.13</v>
      </c>
      <c r="W31" s="648">
        <v>62112.24</v>
      </c>
      <c r="X31" s="648">
        <v>72443.179999999906</v>
      </c>
      <c r="Y31" s="648">
        <v>88850.71</v>
      </c>
      <c r="Z31" s="648">
        <v>0</v>
      </c>
      <c r="AA31" s="648">
        <v>0</v>
      </c>
      <c r="AB31" s="648">
        <v>0</v>
      </c>
      <c r="AC31" s="649">
        <v>530552.30999999901</v>
      </c>
      <c r="AD31" s="650"/>
      <c r="AE31" s="649">
        <v>353980.55</v>
      </c>
      <c r="AF31" s="651">
        <v>0.66719255260617116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104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33698.35</v>
      </c>
      <c r="R32" s="648">
        <v>43303.519999999997</v>
      </c>
      <c r="S32" s="648">
        <v>21107.02</v>
      </c>
      <c r="T32" s="648">
        <v>40350.42</v>
      </c>
      <c r="U32" s="648">
        <v>67636.23</v>
      </c>
      <c r="V32" s="648">
        <v>37615.040000000001</v>
      </c>
      <c r="W32" s="648">
        <v>55409.440000000002</v>
      </c>
      <c r="X32" s="648">
        <v>43625.95</v>
      </c>
      <c r="Y32" s="648">
        <v>36171.730000000003</v>
      </c>
      <c r="Z32" s="648">
        <v>0</v>
      </c>
      <c r="AA32" s="648">
        <v>0</v>
      </c>
      <c r="AB32" s="648">
        <v>0</v>
      </c>
      <c r="AC32" s="649">
        <v>378917.7</v>
      </c>
      <c r="AD32" s="650"/>
      <c r="AE32" s="649">
        <v>183470.87</v>
      </c>
      <c r="AF32" s="651">
        <v>0.48419714887955878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365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24992.91</v>
      </c>
      <c r="R33" s="648">
        <v>38955.019999999997</v>
      </c>
      <c r="S33" s="648">
        <v>12290.4</v>
      </c>
      <c r="T33" s="648">
        <v>19325.03</v>
      </c>
      <c r="U33" s="648">
        <v>42675.5</v>
      </c>
      <c r="V33" s="648">
        <v>31471.18</v>
      </c>
      <c r="W33" s="648">
        <v>23783.98</v>
      </c>
      <c r="X33" s="648">
        <v>11568.1</v>
      </c>
      <c r="Y33" s="648">
        <v>44088.68</v>
      </c>
      <c r="Z33" s="648">
        <v>0</v>
      </c>
      <c r="AA33" s="648">
        <v>0</v>
      </c>
      <c r="AB33" s="648">
        <v>0</v>
      </c>
      <c r="AC33" s="649">
        <v>249150.799999999</v>
      </c>
      <c r="AD33" s="650"/>
      <c r="AE33" s="649">
        <v>208413.8</v>
      </c>
      <c r="AF33" s="651">
        <v>0.83649661169059386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252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51183.62</v>
      </c>
      <c r="R34" s="648">
        <v>18002.7</v>
      </c>
      <c r="S34" s="648">
        <v>16665.16</v>
      </c>
      <c r="T34" s="648">
        <v>11052.24</v>
      </c>
      <c r="U34" s="648">
        <v>16761</v>
      </c>
      <c r="V34" s="648">
        <v>17594.63</v>
      </c>
      <c r="W34" s="648">
        <v>34992.589999999997</v>
      </c>
      <c r="X34" s="648">
        <v>15266.08</v>
      </c>
      <c r="Y34" s="648">
        <v>8630.27</v>
      </c>
      <c r="Z34" s="648">
        <v>0</v>
      </c>
      <c r="AA34" s="648">
        <v>0</v>
      </c>
      <c r="AB34" s="648">
        <v>0</v>
      </c>
      <c r="AC34" s="649">
        <v>190148.29</v>
      </c>
      <c r="AD34" s="650"/>
      <c r="AE34" s="649">
        <v>128219.25</v>
      </c>
      <c r="AF34" s="651">
        <v>0.67431187522117608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242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28443.75</v>
      </c>
      <c r="R35" s="648">
        <v>10927.72</v>
      </c>
      <c r="S35" s="648">
        <v>2592.6</v>
      </c>
      <c r="T35" s="648">
        <v>311.18</v>
      </c>
      <c r="U35" s="648">
        <v>18342.93</v>
      </c>
      <c r="V35" s="648">
        <v>21081.42</v>
      </c>
      <c r="W35" s="648">
        <v>11297.08</v>
      </c>
      <c r="X35" s="648">
        <v>14693.74</v>
      </c>
      <c r="Y35" s="648">
        <v>21316.05</v>
      </c>
      <c r="Z35" s="648">
        <v>0</v>
      </c>
      <c r="AA35" s="648">
        <v>0</v>
      </c>
      <c r="AB35" s="648">
        <v>0</v>
      </c>
      <c r="AC35" s="649">
        <v>129006.47</v>
      </c>
      <c r="AD35" s="650"/>
      <c r="AE35" s="649">
        <v>99497.33</v>
      </c>
      <c r="AF35" s="651">
        <v>0.77125844928552811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249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20444.75</v>
      </c>
      <c r="R36" s="648">
        <v>13764.34</v>
      </c>
      <c r="S36" s="648">
        <v>5958.87</v>
      </c>
      <c r="T36" s="648">
        <v>8635.8700000000008</v>
      </c>
      <c r="U36" s="648">
        <v>16509.810000000001</v>
      </c>
      <c r="V36" s="648">
        <v>12350.07</v>
      </c>
      <c r="W36" s="648">
        <v>14349.67</v>
      </c>
      <c r="X36" s="648">
        <v>17286.39</v>
      </c>
      <c r="Y36" s="648">
        <v>9281.1200000000008</v>
      </c>
      <c r="Z36" s="648">
        <v>0</v>
      </c>
      <c r="AA36" s="648">
        <v>0</v>
      </c>
      <c r="AB36" s="648">
        <v>0</v>
      </c>
      <c r="AC36" s="649">
        <v>118580.89</v>
      </c>
      <c r="AD36" s="650"/>
      <c r="AE36" s="649">
        <v>75302.100000000006</v>
      </c>
      <c r="AF36" s="651">
        <v>0.63502727969068207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562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21988.3</v>
      </c>
      <c r="R37" s="648">
        <v>12861.2</v>
      </c>
      <c r="S37" s="648">
        <v>7052.42</v>
      </c>
      <c r="T37" s="648">
        <v>1620.67</v>
      </c>
      <c r="U37" s="648">
        <v>17178.32</v>
      </c>
      <c r="V37" s="648">
        <v>10220.44</v>
      </c>
      <c r="W37" s="648">
        <v>11918.82</v>
      </c>
      <c r="X37" s="648">
        <v>11665.24</v>
      </c>
      <c r="Y37" s="648">
        <v>10630.4</v>
      </c>
      <c r="Z37" s="648">
        <v>0</v>
      </c>
      <c r="AA37" s="648">
        <v>0</v>
      </c>
      <c r="AB37" s="648">
        <v>0</v>
      </c>
      <c r="AC37" s="649">
        <v>105135.81</v>
      </c>
      <c r="AD37" s="650"/>
      <c r="AE37" s="649">
        <v>73761.600000000006</v>
      </c>
      <c r="AF37" s="651">
        <v>0.70158397980669007</v>
      </c>
      <c r="AG37" s="36"/>
      <c r="AH37" s="21"/>
    </row>
    <row r="38" spans="1:34" ht="11.25" customHeight="1" x14ac:dyDescent="0.25">
      <c r="A38" s="618" t="s">
        <v>268</v>
      </c>
      <c r="B38" s="618"/>
      <c r="C38" s="618">
        <v>1</v>
      </c>
      <c r="D38" s="618">
        <v>0</v>
      </c>
      <c r="E38" s="642">
        <v>676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15122.49</v>
      </c>
      <c r="R38" s="648">
        <v>17819.86</v>
      </c>
      <c r="S38" s="648">
        <v>5741.11</v>
      </c>
      <c r="T38" s="648">
        <v>4104.71</v>
      </c>
      <c r="U38" s="648">
        <v>2581.5700000000002</v>
      </c>
      <c r="V38" s="648">
        <v>7438.5</v>
      </c>
      <c r="W38" s="648">
        <v>12275.44</v>
      </c>
      <c r="X38" s="648">
        <v>8301.07</v>
      </c>
      <c r="Y38" s="648">
        <v>16898.099999999999</v>
      </c>
      <c r="Z38" s="648">
        <v>0</v>
      </c>
      <c r="AA38" s="648">
        <v>0</v>
      </c>
      <c r="AB38" s="648">
        <v>0</v>
      </c>
      <c r="AC38" s="649">
        <v>90282.85</v>
      </c>
      <c r="AD38" s="650"/>
      <c r="AE38" s="649">
        <v>40140.730000000003</v>
      </c>
      <c r="AF38" s="651">
        <v>0.44461079817484717</v>
      </c>
      <c r="AG38" s="36"/>
      <c r="AH38" s="21"/>
    </row>
    <row r="39" spans="1:34" ht="11.25" customHeight="1" x14ac:dyDescent="0.25">
      <c r="A39" s="618" t="s">
        <v>268</v>
      </c>
      <c r="B39" s="618"/>
      <c r="C39" s="618">
        <v>1</v>
      </c>
      <c r="D39" s="618">
        <v>0</v>
      </c>
      <c r="E39" s="642">
        <v>419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0</v>
      </c>
      <c r="R39" s="648">
        <v>2019.58</v>
      </c>
      <c r="S39" s="648">
        <v>13757.18</v>
      </c>
      <c r="T39" s="648">
        <v>2478.2600000000002</v>
      </c>
      <c r="U39" s="648">
        <v>3033.03</v>
      </c>
      <c r="V39" s="648">
        <v>8719.49</v>
      </c>
      <c r="W39" s="648">
        <v>13184.89</v>
      </c>
      <c r="X39" s="648">
        <v>9143.65</v>
      </c>
      <c r="Y39" s="648">
        <v>11418.56</v>
      </c>
      <c r="Z39" s="648">
        <v>0</v>
      </c>
      <c r="AA39" s="648">
        <v>0</v>
      </c>
      <c r="AB39" s="648">
        <v>0</v>
      </c>
      <c r="AC39" s="649">
        <v>63754.64</v>
      </c>
      <c r="AD39" s="650"/>
      <c r="AE39" s="649">
        <v>31085.98</v>
      </c>
      <c r="AF39" s="651">
        <v>0.48758772694818764</v>
      </c>
      <c r="AG39" s="36"/>
      <c r="AH39" s="21"/>
    </row>
    <row r="40" spans="1:34" ht="11.25" customHeight="1" x14ac:dyDescent="0.25">
      <c r="A40" s="618" t="s">
        <v>268</v>
      </c>
      <c r="B40" s="618"/>
      <c r="C40" s="618">
        <v>1</v>
      </c>
      <c r="D40" s="618">
        <v>0</v>
      </c>
      <c r="E40" s="642">
        <v>15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3047.1</v>
      </c>
      <c r="R40" s="648">
        <v>6710.48</v>
      </c>
      <c r="S40" s="648">
        <v>14060.11</v>
      </c>
      <c r="T40" s="648">
        <v>752.77</v>
      </c>
      <c r="U40" s="648">
        <v>5099.6400000000003</v>
      </c>
      <c r="V40" s="648">
        <v>6627.13</v>
      </c>
      <c r="W40" s="648">
        <v>9187.1299999999992</v>
      </c>
      <c r="X40" s="648">
        <v>2670.82</v>
      </c>
      <c r="Y40" s="648">
        <v>1235.1400000000001</v>
      </c>
      <c r="Z40" s="648">
        <v>0</v>
      </c>
      <c r="AA40" s="648">
        <v>0</v>
      </c>
      <c r="AB40" s="648">
        <v>0</v>
      </c>
      <c r="AC40" s="649">
        <v>49390.32</v>
      </c>
      <c r="AD40" s="650"/>
      <c r="AE40" s="649">
        <v>31463.13</v>
      </c>
      <c r="AF40" s="651">
        <v>0.63703029257554922</v>
      </c>
      <c r="AG40" s="36"/>
      <c r="AH40" s="21"/>
    </row>
    <row r="41" spans="1:34" ht="11.25" customHeight="1" x14ac:dyDescent="0.25">
      <c r="A41" s="618" t="s">
        <v>268</v>
      </c>
      <c r="B41" s="618"/>
      <c r="C41" s="618">
        <v>1</v>
      </c>
      <c r="D41" s="618">
        <v>0</v>
      </c>
      <c r="E41" s="642">
        <v>253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8498.11</v>
      </c>
      <c r="R41" s="648">
        <v>4718.45</v>
      </c>
      <c r="S41" s="648">
        <v>5731.8</v>
      </c>
      <c r="T41" s="648">
        <v>6806.45</v>
      </c>
      <c r="U41" s="648">
        <v>4471.1000000000004</v>
      </c>
      <c r="V41" s="648">
        <v>9320.16</v>
      </c>
      <c r="W41" s="648">
        <v>3428.32</v>
      </c>
      <c r="X41" s="648">
        <v>965.36</v>
      </c>
      <c r="Y41" s="648">
        <v>3816.15</v>
      </c>
      <c r="Z41" s="648">
        <v>0</v>
      </c>
      <c r="AA41" s="648">
        <v>0</v>
      </c>
      <c r="AB41" s="648">
        <v>0</v>
      </c>
      <c r="AC41" s="649">
        <v>47755.9</v>
      </c>
      <c r="AD41" s="650"/>
      <c r="AE41" s="649">
        <v>28895.77</v>
      </c>
      <c r="AF41" s="651">
        <v>0.60507225285252708</v>
      </c>
      <c r="AG41" s="36"/>
      <c r="AH41" s="21"/>
    </row>
    <row r="42" spans="1:34" ht="11.25" customHeight="1" x14ac:dyDescent="0.25">
      <c r="A42" s="618" t="s">
        <v>268</v>
      </c>
      <c r="B42" s="618"/>
      <c r="C42" s="618">
        <v>1</v>
      </c>
      <c r="D42" s="618">
        <v>0</v>
      </c>
      <c r="E42" s="642">
        <v>437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3069.83</v>
      </c>
      <c r="R42" s="648">
        <v>4248.42</v>
      </c>
      <c r="S42" s="648">
        <v>2767.5</v>
      </c>
      <c r="T42" s="648">
        <v>1253.3599999999999</v>
      </c>
      <c r="U42" s="648">
        <v>4305.9399999999996</v>
      </c>
      <c r="V42" s="648">
        <v>1970.47</v>
      </c>
      <c r="W42" s="648">
        <v>302.77999999999997</v>
      </c>
      <c r="X42" s="648">
        <v>2853.55</v>
      </c>
      <c r="Y42" s="648">
        <v>337.62</v>
      </c>
      <c r="Z42" s="648">
        <v>0</v>
      </c>
      <c r="AA42" s="648">
        <v>0</v>
      </c>
      <c r="AB42" s="648">
        <v>0</v>
      </c>
      <c r="AC42" s="649">
        <v>21109.47</v>
      </c>
      <c r="AD42" s="650"/>
      <c r="AE42" s="649">
        <v>16023.48</v>
      </c>
      <c r="AF42" s="651">
        <v>0.75906595475869354</v>
      </c>
      <c r="AG42" s="36"/>
      <c r="AH42" s="21"/>
    </row>
    <row r="43" spans="1:34" ht="11.25" customHeight="1" x14ac:dyDescent="0.25">
      <c r="A43" s="618" t="s">
        <v>268</v>
      </c>
      <c r="B43" s="618"/>
      <c r="C43" s="618">
        <v>1</v>
      </c>
      <c r="D43" s="618">
        <v>0</v>
      </c>
      <c r="E43" s="642">
        <v>182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0</v>
      </c>
      <c r="R43" s="648">
        <v>747.36</v>
      </c>
      <c r="S43" s="648">
        <v>2338.31</v>
      </c>
      <c r="T43" s="648">
        <v>0</v>
      </c>
      <c r="U43" s="648">
        <v>1986.36</v>
      </c>
      <c r="V43" s="648">
        <v>3369.72</v>
      </c>
      <c r="W43" s="648">
        <v>1263.45</v>
      </c>
      <c r="X43" s="648">
        <v>1031.6099999999999</v>
      </c>
      <c r="Y43" s="648">
        <v>0</v>
      </c>
      <c r="Z43" s="648">
        <v>0</v>
      </c>
      <c r="AA43" s="648">
        <v>0</v>
      </c>
      <c r="AB43" s="648">
        <v>0</v>
      </c>
      <c r="AC43" s="649">
        <v>10736.81</v>
      </c>
      <c r="AD43" s="650"/>
      <c r="AE43" s="649">
        <v>4775.72</v>
      </c>
      <c r="AF43" s="651">
        <v>0.44479878101596287</v>
      </c>
      <c r="AG43" s="36"/>
      <c r="AH43" s="21"/>
    </row>
    <row r="44" spans="1:34" ht="6.75" customHeight="1" x14ac:dyDescent="0.2">
      <c r="E44" s="110"/>
      <c r="F44" s="21"/>
      <c r="G44" s="111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3"/>
      <c r="AH44" s="21"/>
    </row>
    <row r="45" spans="1:34" ht="2.25" customHeight="1" x14ac:dyDescent="0.2">
      <c r="E45" s="110"/>
      <c r="F45" s="114"/>
      <c r="G45" s="17"/>
      <c r="H45" s="17"/>
      <c r="I45" s="17"/>
      <c r="J45" s="17"/>
      <c r="K45" s="17"/>
      <c r="L45" s="115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15"/>
    </row>
    <row r="46" spans="1:34" x14ac:dyDescent="0.2">
      <c r="E46" s="110"/>
    </row>
    <row r="47" spans="1:34" x14ac:dyDescent="0.2">
      <c r="E47" s="110"/>
    </row>
    <row r="48" spans="1:34" x14ac:dyDescent="0.2">
      <c r="E48" s="110"/>
    </row>
    <row r="49" spans="5:5" x14ac:dyDescent="0.2">
      <c r="E49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43 Q29:AC43 AE29:AF43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447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448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449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450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451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2020-12-08T12:24:38Z</dcterms:created>
  <dcterms:modified xsi:type="dcterms:W3CDTF">2020-12-08T12:24:42Z</dcterms:modified>
</cp:coreProperties>
</file>