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ZachytLekari!$F$16:$AH$82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<sst xmlns="http://schemas.openxmlformats.org/spreadsheetml/2006/main" count="912" uniqueCount="489">
  <si>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</si>
  <si>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</si>
  <si>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</si>
  <si>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</si>
  <si>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</si>
  <si>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</si>
  <si>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</si>
  <si>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</si>
  <si>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</si>
  <si>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</si>
  <si>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</si>
  <si>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</si>
  <si>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</si>
  <si>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</si>
  <si>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</si>
  <si>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</si>
  <si>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</si>
  <si>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</si>
  <si>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</si>
  <si>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</si>
  <si>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</si>
  <si>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</si>
  <si>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</si>
  <si>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</si>
  <si>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</si>
  <si>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</si>
  <si>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</si>
  <si>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</si>
  <si>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</si>
  <si>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</si>
  <si>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</si>
  <si>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</si>
  <si>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</si>
  <si>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</si>
  <si>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</si>
  <si>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</si>
  <si>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</si>
  <si>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</si>
  <si>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</si>
  <si>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</si>
  <si>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</si>
  <si>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</si>
  <si>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</si>
  <si>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</si>
  <si>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</si>
  <si>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</si>
  <si>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</si>
  <si>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</si>
  <si>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</si>
  <si>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</si>
  <si>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</si>
  <si>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</si>
  <si>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</si>
  <si>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</si>
  <si>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</si>
  <si>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</si>
  <si>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</si>
  <si>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</si>
  <si>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</si>
  <si>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</si>
  <si>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</si>
  <si>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</si>
  <si>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</si>
  <si>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</si>
  <si>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</si>
  <si>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</si>
  <si>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</si>
  <si>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</si>
  <si>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</si>
  <si>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</si>
  <si>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</si>
  <si>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</si>
  <si>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</si>
  <si>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</si>
  <si>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</si>
  <si>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</si>
  <si>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</si>
  <si>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</si>
  <si>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</si>
  <si>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</si>
  <si>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</si>
  <si>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</si>
  <si>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</si>
  <si>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</si>
  <si>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</si>
  <si>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</si>
  <si>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</si>
  <si>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</si>
  <si>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</si>
  <si>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</si>
  <si>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</si>
  <si>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</si>
  <si>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</si>
  <si>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</si>
  <si>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</si>
  <si>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</si>
  <si>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</si>
  <si>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</si>
  <si>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</si>
  <si>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</si>
  <si>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</si>
  <si>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</si>
  <si>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</si>
  <si>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</si>
  <si>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</si>
  <si>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</si>
  <si>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</si>
  <si>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</si>
  <si>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</si>
  <si>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</si>
  <si>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</si>
  <si>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</si>
  <si>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</si>
  <si>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</si>
  <si>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</si>
  <si>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</si>
  <si>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</si>
  <si>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</si>
  <si>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</si>
  <si>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</si>
  <si>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</si>
  <si>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</si>
  <si>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</si>
  <si>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</si>
  <si>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</si>
  <si>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</si>
  <si>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</si>
  <si>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</si>
  <si>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</si>
  <si>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</si>
  <si>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</si>
  <si>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</si>
  <si>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</si>
  <si>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</si>
  <si>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</si>
  <si>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</si>
  <si>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</si>
  <si>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</si>
  <si>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</si>
  <si>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</si>
  <si>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</si>
  <si>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</si>
  <si>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</si>
  <si>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</si>
  <si>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</si>
  <si>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</si>
  <si>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</si>
  <si>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</si>
  <si>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</si>
  <si>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</si>
  <si>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</si>
  <si>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</si>
  <si>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</si>
  <si>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</si>
  <si>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</si>
  <si>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</si>
  <si>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</si>
  <si>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</si>
  <si>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</si>
  <si>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</si>
  <si>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</si>
  <si>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</si>
  <si>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</si>
  <si>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</si>
  <si>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</si>
  <si>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</si>
  <si>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</si>
  <si>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</si>
  <si>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</si>
  <si>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</si>
  <si>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</si>
  <si>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</si>
  <si>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</si>
  <si>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</si>
  <si>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</si>
  <si>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</si>
  <si>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</si>
  <si>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</si>
  <si>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</si>
  <si>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</si>
  <si>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</si>
  <si>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</si>
  <si>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</si>
  <si>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</si>
  <si>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</si>
  <si>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</si>
  <si>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</si>
  <si>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</si>
  <si>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</si>
  <si>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</si>
  <si>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</si>
  <si>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</si>
  <si>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</si>
  <si>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</si>
  <si>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</si>
  <si>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</si>
  <si>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</si>
  <si>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</si>
  <si>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</si>
  <si>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</si>
  <si>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</si>
  <si>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</si>
  <si>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</si>
  <si>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</si>
  <si>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</si>
  <si>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</si>
  <si>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</si>
  <si>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</si>
  <si>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</si>
  <si>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</si>
  <si>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</si>
  <si>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</si>
  <si>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</si>
  <si>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</si>
  <si>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</si>
  <si>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</si>
  <si>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</si>
  <si>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</si>
  <si>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</si>
  <si>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</si>
  <si>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</si>
  <si>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</si>
  <si>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</si>
  <si>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</si>
  <si>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</si>
  <si>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</si>
  <si>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</si>
  <si>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</si>
  <si>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</si>
  <si>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</si>
  <si>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</si>
  <si>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</si>
  <si>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</si>
  <si>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</si>
  <si>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</si>
  <si>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</si>
  <si>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</si>
  <si>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</si>
  <si>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</si>
  <si>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</si>
  <si>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</si>
  <si>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</si>
  <si>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</si>
  <si>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</si>
  <si>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</si>
  <si>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</si>
  <si>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</si>
  <si>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</si>
  <si>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</si>
  <si>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</si>
  <si>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</si>
  <si>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</si>
  <si>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</si>
  <si>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</si>
  <si>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</si>
  <si>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</si>
  <si>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</si>
  <si>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</si>
  <si>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</si>
  <si>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</si>
  <si>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</si>
  <si>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</si>
  <si>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</si>
  <si>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</si>
  <si>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</si>
  <si>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</si>
  <si>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</si>
  <si>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</si>
  <si>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</si>
  <si>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</si>
  <si>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</si>
  <si>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</si>
  <si>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</si>
  <si>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</si>
  <si>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</si>
  <si>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</si>
  <si>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</si>
  <si>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</si>
  <si>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</si>
  <si>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</si>
  <si>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</si>
  <si>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</si>
  <si>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</si>
  <si>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</si>
  <si>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</si>
  <si>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</si>
  <si>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</si>
  <si>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</si>
  <si>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</si>
  <si>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</si>
  <si>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</si>
  <si>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</si>
  <si>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</si>
  <si>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</si>
  <si>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</si>
  <si>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</si>
  <si>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</si>
  <si>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</si>
  <si>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</si>
  <si>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</si>
  <si>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</si>
  <si>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</si>
  <si>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</si>
  <si>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</si>
  <si>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</si>
  <si>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</si>
  <si>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</si>
  <si>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</si>
  <si>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</si>
  <si>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</si>
  <si>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</si>
  <si>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</si>
  <si>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</si>
  <si>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</si>
  <si>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</si>
  <si>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</si>
  <si>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</si>
  <si>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</si>
  <si>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</si>
  <si>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</si>
  <si>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</si>
  <si>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</si>
  <si>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</si>
  <si>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</si>
  <si>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</si>
  <si>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</si>
  <si>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</si>
  <si>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</si>
  <si>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</si>
  <si>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</si>
  <si>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</si>
  <si>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</si>
  <si>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</si>
  <si>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</si>
  <si>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</si>
  <si>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</si>
  <si>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</si>
  <si>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</si>
  <si>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</si>
  <si>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</si>
  <si>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</si>
  <si>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</si>
  <si>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</si>
  <si>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</si>
  <si>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</si>
  <si>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</si>
  <si>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</si>
  <si>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</si>
  <si>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</si>
  <si>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</si>
  <si>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</si>
  <si>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CC0800U</t>
  </si>
  <si>
    <t>Y2020M10</t>
  </si>
  <si>
    <t>Typ hodnot:</t>
  </si>
  <si>
    <t>kumulativní</t>
  </si>
  <si>
    <t>Y2020</t>
  </si>
  <si>
    <t>Skutečnost</t>
  </si>
  <si>
    <t>M10C</t>
  </si>
  <si>
    <t>IČO celkem</t>
  </si>
  <si>
    <t>fcst_fin10</t>
  </si>
  <si>
    <t>Y2016</t>
  </si>
  <si>
    <t>Y2017</t>
  </si>
  <si>
    <t>Y2018</t>
  </si>
  <si>
    <t>Y2019</t>
  </si>
  <si>
    <t>REPORTING KLINIK za období 1-10/2020</t>
  </si>
  <si>
    <t>Porodnicko-gynekologická klinika</t>
  </si>
  <si>
    <t>Říjen</t>
  </si>
  <si>
    <t>Skutečnost od počátku roku (1-10)</t>
  </si>
  <si>
    <t>Plán (1-10)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</si>
  <si>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</si>
  <si>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</si>
  <si>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</si>
  <si>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</si>
  <si>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</si>
  <si>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</si>
  <si>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</si>
  <si>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</si>
  <si>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</si>
  <si>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</si>
  <si>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</si>
  <si>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</si>
  <si>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</si>
  <si>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</si>
  <si>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</si>
  <si>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</si>
  <si>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</si>
  <si>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</si>
  <si>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</si>
  <si>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</si>
  <si>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</si>
  <si>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</si>
  <si>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</si>
  <si>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</si>
  <si>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</si>
  <si>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</si>
  <si>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</si>
  <si>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CCI08</t>
  </si>
  <si>
    <t>CCH08</t>
  </si>
  <si>
    <t>Bez LDN NIP
DIOP</t>
  </si>
  <si>
    <t>Operace</t>
  </si>
  <si>
    <t xml:space="preserve">   Vyžádaná péče (v tis. CZK - hodnota péče)</t>
  </si>
  <si>
    <t>CCL08</t>
  </si>
  <si>
    <t>CCNI08</t>
  </si>
  <si>
    <t>CCDI08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</si>
  <si>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</si>
  <si>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</si>
  <si>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</si>
  <si>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</si>
  <si>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</si>
  <si>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</si>
  <si>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</si>
  <si>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</si>
  <si>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</si>
  <si>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</si>
  <si>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</si>
  <si>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</si>
  <si>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</si>
  <si>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</si>
  <si>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</si>
  <si>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</si>
  <si>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</si>
  <si>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</si>
  <si>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</si>
  <si>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</si>
  <si>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</si>
  <si>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</si>
  <si>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</si>
  <si>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</si>
  <si>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</si>
  <si>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</si>
  <si>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</si>
  <si>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</si>
  <si>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</si>
  <si>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 xml:space="preserve">  Vodička Jan</t>
  </si>
  <si>
    <t xml:space="preserve">  Hejtmánek Pavel</t>
  </si>
  <si>
    <t xml:space="preserve">  Gágyor Daniel</t>
  </si>
  <si>
    <t xml:space="preserve">  Malchar Ondřej</t>
  </si>
  <si>
    <t xml:space="preserve">  Benická Alžběta</t>
  </si>
  <si>
    <t xml:space="preserve">  Lattová Veronika</t>
  </si>
  <si>
    <t xml:space="preserve">  Hansmanová Lenka</t>
  </si>
  <si>
    <t xml:space="preserve">  Kotršová Libuše</t>
  </si>
  <si>
    <t xml:space="preserve">  Neubert David</t>
  </si>
  <si>
    <t xml:space="preserve">  Jančeková Veronika</t>
  </si>
  <si>
    <t xml:space="preserve">  Janošík Martin</t>
  </si>
  <si>
    <t xml:space="preserve">  Buláková Sabína</t>
  </si>
  <si>
    <t xml:space="preserve">  Marek Radim</t>
  </si>
  <si>
    <t xml:space="preserve">  Pilka Radovan</t>
  </si>
  <si>
    <t xml:space="preserve">  Turková Marie</t>
  </si>
  <si>
    <t xml:space="preserve">  Maděrka Martin</t>
  </si>
  <si>
    <t xml:space="preserve">  Šinská Alexandra</t>
  </si>
  <si>
    <t xml:space="preserve">  Klásková Eva</t>
  </si>
  <si>
    <t xml:space="preserve">  Hambálek Jozef</t>
  </si>
  <si>
    <t xml:space="preserve">  Hostinská Eliška</t>
  </si>
  <si>
    <t xml:space="preserve">  Dzvinčuk Petr</t>
  </si>
  <si>
    <t xml:space="preserve">  Durdová Veronika</t>
  </si>
  <si>
    <t xml:space="preserve">  Dostál Jiří</t>
  </si>
  <si>
    <t xml:space="preserve">  Dvořák Vladimír</t>
  </si>
  <si>
    <t xml:space="preserve">  Hermanová Kateřina</t>
  </si>
  <si>
    <t xml:space="preserve">  Fulová Veronika</t>
  </si>
  <si>
    <t xml:space="preserve">  Maděrková Tozzi Michaela</t>
  </si>
  <si>
    <t xml:space="preserve">  Kratochvílová Tereza</t>
  </si>
  <si>
    <t xml:space="preserve">  Wiedermann Jaroslav</t>
  </si>
  <si>
    <t xml:space="preserve">  Štellmachová Júlia</t>
  </si>
  <si>
    <t xml:space="preserve">  Buřval Stanislav</t>
  </si>
  <si>
    <t xml:space="preserve">  Prášil Vojtěch</t>
  </si>
  <si>
    <t xml:space="preserve">  Není Určen</t>
  </si>
  <si>
    <t xml:space="preserve">  Chmela David</t>
  </si>
  <si>
    <t xml:space="preserve">  Šmerdová Marcela</t>
  </si>
  <si>
    <t xml:space="preserve">  Kovář Radim</t>
  </si>
  <si>
    <t xml:space="preserve">  Zahradníčková Věra</t>
  </si>
  <si>
    <t xml:space="preserve">  Löwová Ľubica</t>
  </si>
  <si>
    <t xml:space="preserve">  Tüdös Zbyněk</t>
  </si>
  <si>
    <t xml:space="preserve">  Čtvrtlík Filip</t>
  </si>
  <si>
    <t xml:space="preserve">  Heřman Miroslav</t>
  </si>
  <si>
    <t xml:space="preserve">  Veverková Lucia</t>
  </si>
  <si>
    <t xml:space="preserve">  Punová Lucia</t>
  </si>
  <si>
    <t xml:space="preserve">  Machovská Jana</t>
  </si>
  <si>
    <t xml:space="preserve">  Černá Tereza</t>
  </si>
  <si>
    <t xml:space="preserve">  Curtisová Václava</t>
  </si>
  <si>
    <t xml:space="preserve">  Smýkal Jan</t>
  </si>
  <si>
    <t xml:space="preserve">  Macek Jan</t>
  </si>
  <si>
    <t xml:space="preserve">  Čecháková Eva</t>
  </si>
  <si>
    <t xml:space="preserve">  Procházka Martin</t>
  </si>
  <si>
    <t xml:space="preserve">  Ľubušký Marek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</si>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</sst>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2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40" fillId="38" borderId="0">
      <alignment horizontal="left"/>
    </xf>
    <xf numFmtId="0" fontId="3" fillId="39" borderId="0">
      <alignment horizontal="left"/>
    </xf>
    <xf numFmtId="0" fontId="40" fillId="40" borderId="0">
      <alignment horizontal="left"/>
    </xf>
    <xf numFmtId="166" fontId="3" fillId="0" borderId="0">
      <alignment horizontal="left"/>
    </xf>
    <xf numFmtId="166" fontId="41" fillId="0" borderId="0">
      <alignment horizontal="left"/>
    </xf>
    <xf numFmtId="166" fontId="3" fillId="0" borderId="0"/>
    <xf numFmtId="166" fontId="41" fillId="0" borderId="0"/>
    <xf numFmtId="49" fontId="3" fillId="36" borderId="0">
      <alignment horizontal="left"/>
    </xf>
    <xf numFmtId="49" fontId="3" fillId="37" borderId="0">
      <alignment horizontal="left"/>
    </xf>
    <xf numFmtId="49" fontId="40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40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662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15" borderId="199" xfId="0" applyFont="1" applyFill="1" applyBorder="1" applyAlignment="1"/>
    <xf numFmtId="0" fontId="38" fillId="32" borderId="0" xfId="10" applyFill="1"/>
    <xf numFmtId="0" fontId="0" fillId="32" borderId="0" xfId="0" applyFill="1"/>
    <xf numFmtId="0" fontId="39" fillId="0" borderId="0" xfId="11" applyAlignment="1" applyProtection="1"/>
    <xf numFmtId="0" fontId="38" fillId="33" borderId="0" xfId="10" applyFill="1"/>
    <xf numFmtId="0" fontId="38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20.051777847197684</c:v>
                </c:pt>
                <c:pt idx="1">
                  <c:v>1</c:v>
                </c:pt>
                <c:pt idx="2" formatCode="0">
                  <c:v>98.948222152802316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22.515478672607642</c:v>
                </c:pt>
                <c:pt idx="1">
                  <c:v>1</c:v>
                </c:pt>
                <c:pt idx="2" formatCode="0">
                  <c:v>96.484521327392358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22.515478672607642</c:v>
                </c:pt>
                <c:pt idx="1">
                  <c:v>1</c:v>
                </c:pt>
                <c:pt idx="2" formatCode="0">
                  <c:v>96.484521327392358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22.515478672607642</c:v>
                </c:pt>
                <c:pt idx="1">
                  <c:v>1</c:v>
                </c:pt>
                <c:pt idx="2" formatCode="0">
                  <c:v>96.484521327392358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22.515478672607642</c:v>
                </c:pt>
                <c:pt idx="1">
                  <c:v>1</c:v>
                </c:pt>
                <c:pt idx="2" formatCode="0">
                  <c:v>96.484521327392358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27.419726851316369</c:v>
                </c:pt>
                <c:pt idx="1">
                  <c:v>1</c:v>
                </c:pt>
                <c:pt idx="2" formatCode="0">
                  <c:v>91.580273148683631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22.515478672607642</c:v>
                </c:pt>
                <c:pt idx="1">
                  <c:v>1</c:v>
                </c:pt>
                <c:pt idx="2" formatCode="0">
                  <c:v>96.484521327392358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22.515478672607642</c:v>
                </c:pt>
                <c:pt idx="1">
                  <c:v>1</c:v>
                </c:pt>
                <c:pt idx="2" formatCode="0">
                  <c:v>96.484521327392358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27.934106394616776</c:v>
                </c:pt>
                <c:pt idx="1">
                  <c:v>1</c:v>
                </c:pt>
                <c:pt idx="2" formatCode="0">
                  <c:v>91.065893605383224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22.515478672607642</c:v>
                </c:pt>
                <c:pt idx="1">
                  <c:v>1</c:v>
                </c:pt>
                <c:pt idx="2" formatCode="0">
                  <c:v>96.484521327392358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22.515478672607642</c:v>
                </c:pt>
                <c:pt idx="1">
                  <c:v>1</c:v>
                </c:pt>
                <c:pt idx="2" formatCode="0">
                  <c:v>96.484521327392358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20.379839979965041</c:v>
                </c:pt>
                <c:pt idx="1">
                  <c:v>1</c:v>
                </c:pt>
                <c:pt idx="2" formatCode="0">
                  <c:v>98.620160020034959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25.142723588510435</c:v>
                </c:pt>
                <c:pt idx="1">
                  <c:v>1</c:v>
                </c:pt>
                <c:pt idx="2" formatCode="0">
                  <c:v>93.857276411489565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22.515478672607642</c:v>
                </c:pt>
                <c:pt idx="1">
                  <c:v>1</c:v>
                </c:pt>
                <c:pt idx="2" formatCode="0">
                  <c:v>96.484521327392358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25.199200244639371</c:v>
                </c:pt>
                <c:pt idx="1">
                  <c:v>1</c:v>
                </c:pt>
                <c:pt idx="2" formatCode="0">
                  <c:v>93.800799755360629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22.515478672607642</c:v>
                </c:pt>
                <c:pt idx="1">
                  <c:v>1</c:v>
                </c:pt>
                <c:pt idx="2" formatCode="0">
                  <c:v>96.484521327392358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22.515478672607642</c:v>
                </c:pt>
                <c:pt idx="1">
                  <c:v>1</c:v>
                </c:pt>
                <c:pt idx="2" formatCode="0">
                  <c:v>96.484521327392358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2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9829800"/>
          <a:ext cx="2009775" cy="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9925050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11144250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5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05896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1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22.515478672607642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96.484521327392358</v>
          </cell>
        </row>
        <row r="32">
          <cell r="AE32">
            <v>60</v>
          </cell>
        </row>
        <row r="36">
          <cell r="AE36">
            <v>30</v>
          </cell>
          <cell r="AF36">
            <v>20.379839979965041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98.620160020034959</v>
          </cell>
        </row>
        <row r="39">
          <cell r="AE39">
            <v>60</v>
          </cell>
        </row>
        <row r="43">
          <cell r="AE43">
            <v>27</v>
          </cell>
          <cell r="AF43">
            <v>25.142723588510435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93.857276411489565</v>
          </cell>
        </row>
        <row r="46">
          <cell r="AE46">
            <v>60</v>
          </cell>
        </row>
        <row r="59">
          <cell r="AE59">
            <v>27</v>
          </cell>
          <cell r="AF59">
            <v>25.199200244639371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93.800799755360629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259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259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61507.423000000003</v>
      </c>
      <c r="K29" s="51">
        <v>62813.587</v>
      </c>
      <c r="L29" s="52">
        <v>55273.635000000002</v>
      </c>
      <c r="M29" s="53">
        <v>55726.398000000001</v>
      </c>
      <c r="N29" s="54">
        <v>51136.667999999998</v>
      </c>
      <c r="O29" s="55">
        <v>55273.635000000002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22.515478672607642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1306.163999999997</v>
      </c>
      <c r="L30" s="64">
        <v>-7539.9519999999975</v>
      </c>
      <c r="M30" s="65">
        <v>452.76299999999901</v>
      </c>
      <c r="N30" s="66">
        <v>-4589.7300000000032</v>
      </c>
      <c r="O30" s="67">
        <v>-4136.9670000000042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1.0212358758714375</v>
      </c>
      <c r="L31" s="71">
        <v>0.87996304048039797</v>
      </c>
      <c r="M31" s="72">
        <v>1.0081913013320003</v>
      </c>
      <c r="N31" s="73">
        <v>0.91763813623841251</v>
      </c>
      <c r="O31" s="74">
        <v>0.92515478672607643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96.484521327392358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26872.386999999999</v>
      </c>
      <c r="K36" s="51">
        <v>27493.938999999998</v>
      </c>
      <c r="L36" s="52">
        <v>20556.050999999999</v>
      </c>
      <c r="M36" s="53">
        <v>21769.012999999999</v>
      </c>
      <c r="N36" s="54">
        <v>18578.526000000002</v>
      </c>
      <c r="O36" s="55">
        <v>20556.050999999999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20.379839979965041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621.55199999999968</v>
      </c>
      <c r="L37" s="64">
        <v>-6937.887999999999</v>
      </c>
      <c r="M37" s="65">
        <v>1212.9619999999995</v>
      </c>
      <c r="N37" s="66">
        <v>-3190.4869999999974</v>
      </c>
      <c r="O37" s="67">
        <v>-1977.5249999999978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1.0231297651377229</v>
      </c>
      <c r="L38" s="71">
        <v>0.74765754735980172</v>
      </c>
      <c r="M38" s="72">
        <v>1.0590075399209702</v>
      </c>
      <c r="N38" s="73">
        <v>0.85343906037448747</v>
      </c>
      <c r="O38" s="74">
        <v>0.90379839979965038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98.620160020034959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3488.7500819265802</v>
      </c>
      <c r="K43" s="51">
        <v>3509.85868661106</v>
      </c>
      <c r="L43" s="52">
        <v>3433.9633841216601</v>
      </c>
      <c r="M43" s="53">
        <v>3312.8475843519</v>
      </c>
      <c r="N43" s="54">
        <v>3267.1662906855299</v>
      </c>
      <c r="O43" s="55">
        <v>3433.9633841216601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25.142723588510435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21.108604684479815</v>
      </c>
      <c r="L44" s="64">
        <v>-75.89530248939991</v>
      </c>
      <c r="M44" s="65">
        <v>-121.11579976976009</v>
      </c>
      <c r="N44" s="66">
        <v>-45.681293666370038</v>
      </c>
      <c r="O44" s="67">
        <v>-166.79709343613013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6.0504777323640013E-3</v>
      </c>
      <c r="L45" s="71">
        <v>-2.1623463867338932E-2</v>
      </c>
      <c r="M45" s="72">
        <v>0.96473002585589918</v>
      </c>
      <c r="N45" s="73">
        <v>0.98621086768913135</v>
      </c>
      <c r="O45" s="74">
        <v>0.95142723588510436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93.857276411489565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3515</v>
      </c>
      <c r="K47" s="78">
        <v>3549</v>
      </c>
      <c r="L47" s="79">
        <v>3523</v>
      </c>
      <c r="M47" s="80">
        <v>3399</v>
      </c>
      <c r="N47" s="81">
        <v>3282</v>
      </c>
      <c r="O47" s="82">
        <v>3523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34</v>
      </c>
      <c r="L48" s="64">
        <v>-26</v>
      </c>
      <c r="M48" s="65">
        <v>-124</v>
      </c>
      <c r="N48" s="66">
        <v>-117</v>
      </c>
      <c r="O48" s="67">
        <v>-241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9.6728307254623225E-3</v>
      </c>
      <c r="L49" s="71">
        <v>-7.3260073260073E-3</v>
      </c>
      <c r="M49" s="72">
        <v>0.96480272495032637</v>
      </c>
      <c r="N49" s="73">
        <v>0.96557811120917914</v>
      </c>
      <c r="O49" s="74">
        <v>0.93159239284700535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5.0563300142247511</v>
      </c>
      <c r="K51" s="85">
        <v>5.0498732037193577</v>
      </c>
      <c r="L51" s="85">
        <v>4.9216576781152428</v>
      </c>
      <c r="M51" s="85">
        <v>4.8340688437775814</v>
      </c>
      <c r="N51" s="86">
        <v>4.7790981109079826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-6.4568105053934843E-3</v>
      </c>
      <c r="L52" s="89">
        <v>-0.12821552560411487</v>
      </c>
      <c r="M52" s="89">
        <v>-8.7588834337661403E-2</v>
      </c>
      <c r="N52" s="90">
        <v>-5.4970732869598748E-2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-1.276975689329829E-3</v>
      </c>
      <c r="L53" s="92">
        <v>-2.5389850483707344E-2</v>
      </c>
      <c r="M53" s="92">
        <v>0.98220338754417313</v>
      </c>
      <c r="N53" s="93">
        <v>0.98862847538045362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5.2833570412517785</v>
      </c>
      <c r="K54" s="96">
        <v>5.3817976894899973</v>
      </c>
      <c r="L54" s="96">
        <v>5.3139369855237018</v>
      </c>
      <c r="M54" s="96">
        <v>5.3150926743159754</v>
      </c>
      <c r="N54" s="97">
        <v>5.3095673369896401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3420.7961817383798</v>
      </c>
      <c r="K59" s="51">
        <v>3441.28518599272</v>
      </c>
      <c r="L59" s="52">
        <v>3388.1061845719801</v>
      </c>
      <c r="M59" s="53">
        <v>3297.7300843745502</v>
      </c>
      <c r="N59" s="54">
        <v>3225.44999115169</v>
      </c>
      <c r="O59" s="55">
        <v>3388.1061845719801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25.199200244639371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20.489004254340216</v>
      </c>
      <c r="L60" s="64">
        <v>-53.179001420739951</v>
      </c>
      <c r="M60" s="65">
        <v>-90.376100197429878</v>
      </c>
      <c r="N60" s="66">
        <v>-72.28009322286016</v>
      </c>
      <c r="O60" s="67">
        <v>-162.65619342029004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5.9895425409204339E-3</v>
      </c>
      <c r="L61" s="71">
        <v>-1.5453238701982008E-2</v>
      </c>
      <c r="M61" s="72">
        <v>0.97332548176649103</v>
      </c>
      <c r="N61" s="73">
        <v>0.9780818649878773</v>
      </c>
      <c r="O61" s="74">
        <v>0.9519920024463937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93.800799755360629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3509</v>
      </c>
      <c r="K63" s="78">
        <v>3539</v>
      </c>
      <c r="L63" s="79">
        <v>3519</v>
      </c>
      <c r="M63" s="80">
        <v>3398</v>
      </c>
      <c r="N63" s="81">
        <v>3280</v>
      </c>
      <c r="O63" s="82">
        <v>3519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30</v>
      </c>
      <c r="L64" s="64">
        <v>-20</v>
      </c>
      <c r="M64" s="65">
        <v>-121</v>
      </c>
      <c r="N64" s="66">
        <v>-118</v>
      </c>
      <c r="O64" s="67">
        <v>-239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8.549444286121366E-3</v>
      </c>
      <c r="L65" s="71">
        <v>-5.6513139304887883E-3</v>
      </c>
      <c r="M65" s="72">
        <v>0.96561523159988638</v>
      </c>
      <c r="N65" s="73">
        <v>0.96527369040612121</v>
      </c>
      <c r="O65" s="74">
        <v>0.93208297811878371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4.992875463094899</v>
      </c>
      <c r="K67" s="85">
        <v>5.0016953941791469</v>
      </c>
      <c r="L67" s="85">
        <v>4.8641659562375672</v>
      </c>
      <c r="M67" s="85">
        <v>4.8257798705120658</v>
      </c>
      <c r="N67" s="86">
        <v>4.7753048780487806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8.819931084247834E-3</v>
      </c>
      <c r="L68" s="89">
        <v>-0.13752943794157968</v>
      </c>
      <c r="M68" s="89">
        <v>-3.8386085725501395E-2</v>
      </c>
      <c r="N68" s="90">
        <v>-5.047499246328524E-2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1.7665033204694591E-3</v>
      </c>
      <c r="L69" s="92">
        <v>-2.7496564085376596E-2</v>
      </c>
      <c r="M69" s="92">
        <v>0.99210839307892507</v>
      </c>
      <c r="N69" s="93">
        <v>0.98954055223867277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5.2547734397264181</v>
      </c>
      <c r="K70" s="96">
        <v>5.3328623905057926</v>
      </c>
      <c r="L70" s="96">
        <v>5.2679738562091503</v>
      </c>
      <c r="M70" s="96">
        <v>5.300470865214832</v>
      </c>
      <c r="N70" s="97">
        <v>5.2923780487804875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14167.84</v>
      </c>
      <c r="L75" s="52">
        <v>13700.84</v>
      </c>
      <c r="M75" s="53">
        <v>13060.84</v>
      </c>
      <c r="N75" s="54">
        <v>12337.85</v>
      </c>
      <c r="O75" s="55">
        <v>13700.84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20.051777847197684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-467</v>
      </c>
      <c r="M76" s="65">
        <v>-640</v>
      </c>
      <c r="N76" s="66">
        <v>-722.98999999999978</v>
      </c>
      <c r="O76" s="67">
        <v>-1362.9899999999998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-3.296197585517624E-2</v>
      </c>
      <c r="M77" s="72">
        <v>0.95328753565474822</v>
      </c>
      <c r="N77" s="73">
        <v>0.94464444859595553</v>
      </c>
      <c r="O77" s="74">
        <v>0.90051777847197689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98.948222152802316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8739.2186999999994</v>
      </c>
      <c r="L89" s="52">
        <v>8034.1293900000001</v>
      </c>
      <c r="M89" s="53">
        <v>8055.3246200000003</v>
      </c>
      <c r="N89" s="54">
        <v>8366.26944</v>
      </c>
      <c r="O89" s="55">
        <v>8587.8596773000008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27.419726851316369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-705.08930999999939</v>
      </c>
      <c r="M90" s="65">
        <v>21.195230000000265</v>
      </c>
      <c r="N90" s="66">
        <v>310.94481999999971</v>
      </c>
      <c r="O90" s="67">
        <v>-221.59023730000081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-8.068104646471419E-2</v>
      </c>
      <c r="M91" s="72">
        <v>1.0026381489482086</v>
      </c>
      <c r="N91" s="73">
        <v>1.0386011532332262</v>
      </c>
      <c r="O91" s="74">
        <v>0.97419726851316368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91.580273148683631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9126.8590700000004</v>
      </c>
      <c r="L96" s="52">
        <v>9805.7328000000016</v>
      </c>
      <c r="M96" s="53">
        <v>9897.78629</v>
      </c>
      <c r="N96" s="54">
        <v>10303.914480000001</v>
      </c>
      <c r="O96" s="55">
        <v>10521.272781600001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27.934106394616776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678.87373000000116</v>
      </c>
      <c r="M97" s="65">
        <v>92.053489999998419</v>
      </c>
      <c r="N97" s="66">
        <v>406.12819000000127</v>
      </c>
      <c r="O97" s="67">
        <v>-217.35830159999932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7.4381966982645764E-2</v>
      </c>
      <c r="M98" s="72">
        <v>1.0093877216397329</v>
      </c>
      <c r="N98" s="73">
        <v>1.0410322245904948</v>
      </c>
      <c r="O98" s="74">
        <v>0.97934106394616782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91.065893605383224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0.72704581446164229</v>
      </c>
      <c r="L103" s="103">
        <v>0.69336655890622811</v>
      </c>
      <c r="M103" s="103">
        <v>0.66097803275021549</v>
      </c>
      <c r="N103" s="104">
        <v>0.62234109629808976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-4.632342953566515E-2</v>
      </c>
      <c r="M104" s="107">
        <v>0.95328801809088559</v>
      </c>
      <c r="N104" s="108">
        <v>0.94154580857798842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14167.84</v>
      </c>
      <c r="L105" s="91">
        <v>13700.84</v>
      </c>
      <c r="M105" s="91">
        <v>13060.84</v>
      </c>
      <c r="N105" s="91">
        <v>12337.85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{57AFF9B3-C60B-4E77-86F3-8572DB35BC52}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{143625D2-A157-4C08-8601-0ECB71654BCB}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{10E2EE7F-10C1-46D2-B4BB-D9BCD69C4F47}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{5B0EF53B-86ED-4D6F-821E-4E6D8C06DB3E}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{094D3A39-6399-41C7-A900-27FC034362EA}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{A5D60CCF-C69A-4775-A8A2-6701963DE3E4}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{41EB831E-9F83-4860-86C5-FECCD52F47D2}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{F2C38459-866A-4C08-8AF8-2A91B6E07B7C}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{16A7FB25-D7FF-4F80-978A-E99AEA1A140D}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{4E226722-88F6-462D-971C-8AE13BDC89B9}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{E0E8B65C-AD78-4EDB-AD35-9F05293D88D4}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{B7E058E8-C458-4DD0-96A8-600975FDAA77}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7AFF9B3-C60B-4E77-86F3-8572DB35BC5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143625D2-A157-4C08-8601-0ECB71654BC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10E2EE7F-10C1-46D2-B4BB-D9BCD69C4F4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5B0EF53B-86ED-4D6F-821E-4E6D8C06DB3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094D3A39-6399-41C7-A900-27FC034362E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A5D60CCF-C69A-4775-A8A2-6701963DE3E4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41EB831E-9F83-4860-86C5-FECCD52F47D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F2C38459-866A-4C08-8AF8-2A91B6E07B7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16A7FB25-D7FF-4F80-978A-E99AEA1A140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4E226722-88F6-462D-971C-8AE13BDC89B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E0E8B65C-AD78-4EDB-AD35-9F05293D88D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B7E058E8-C458-4DD0-96A8-600975FDAA7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6F064004-6B03-46B5-83C4-96670185A3D3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E4386785-3A94-4B32-A800-C343B221022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topLeftCell="F16" zoomScaleNormal="100" workbookViewId="0">
      <selection activeCell="W90" sqref="W90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259</v>
      </c>
      <c r="B7" s="2">
        <v>10</v>
      </c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10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304</v>
      </c>
      <c r="R10" s="10">
        <v>304</v>
      </c>
      <c r="S10" s="124">
        <v>305</v>
      </c>
      <c r="T10" s="10">
        <v>305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259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122471094.22</v>
      </c>
      <c r="R33" s="154">
        <v>137526990.24000001</v>
      </c>
      <c r="S33" s="154">
        <v>148801276.66</v>
      </c>
      <c r="T33" s="154">
        <v>141539811.43710101</v>
      </c>
      <c r="U33" s="27"/>
      <c r="V33" s="154">
        <v>11274286.419999987</v>
      </c>
      <c r="W33" s="156">
        <v>1.0819787185070007</v>
      </c>
      <c r="X33" s="27"/>
      <c r="Y33" s="154">
        <v>7261465.2228989899</v>
      </c>
      <c r="Z33" s="156">
        <v>1.05130334108242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23146062.559999999</v>
      </c>
      <c r="R36" s="163">
        <v>22960241.750000101</v>
      </c>
      <c r="S36" s="163">
        <v>24331670.84</v>
      </c>
      <c r="T36" s="164">
        <v>24156573.2707</v>
      </c>
      <c r="U36" s="59"/>
      <c r="V36" s="162">
        <v>1371429.0899998993</v>
      </c>
      <c r="W36" s="165">
        <v>1.0597306032285088</v>
      </c>
      <c r="X36" s="59"/>
      <c r="Y36" s="162">
        <v>175097.56929999962</v>
      </c>
      <c r="Z36" s="165">
        <v>1.0072484440296166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8034129.3899999997</v>
      </c>
      <c r="R37" s="170">
        <v>8055324.6200000001</v>
      </c>
      <c r="S37" s="170">
        <v>8366269.4400000004</v>
      </c>
      <c r="T37" s="171">
        <v>8366269.4400000004</v>
      </c>
      <c r="U37" s="59"/>
      <c r="V37" s="169">
        <v>310944.8200000003</v>
      </c>
      <c r="W37" s="172">
        <v>1.0386011532332262</v>
      </c>
      <c r="X37" s="59"/>
      <c r="Y37" s="169">
        <v>0</v>
      </c>
      <c r="Z37" s="172">
        <v>1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902915</v>
      </c>
      <c r="R38" s="170">
        <v>842510</v>
      </c>
      <c r="S38" s="170">
        <v>1137740</v>
      </c>
      <c r="T38" s="171">
        <v>888808.78130000003</v>
      </c>
      <c r="U38" s="59"/>
      <c r="V38" s="169">
        <v>295230</v>
      </c>
      <c r="W38" s="172">
        <v>1.3504172057304957</v>
      </c>
      <c r="X38" s="59"/>
      <c r="Y38" s="169">
        <v>248931.21869999997</v>
      </c>
      <c r="Z38" s="172">
        <v>1.2800728614943535</v>
      </c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9805732.8000000007</v>
      </c>
      <c r="R39" s="170">
        <v>9897786.2899999991</v>
      </c>
      <c r="S39" s="170">
        <v>10303914.48</v>
      </c>
      <c r="T39" s="171">
        <v>10521272.7816</v>
      </c>
      <c r="U39" s="59"/>
      <c r="V39" s="169">
        <v>406128.19000000134</v>
      </c>
      <c r="W39" s="172">
        <v>1.0410322245904948</v>
      </c>
      <c r="X39" s="59"/>
      <c r="Y39" s="169">
        <v>-217358.30159999989</v>
      </c>
      <c r="Z39" s="172">
        <v>0.97934106394616782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1145346.8600000001</v>
      </c>
      <c r="R40" s="170">
        <v>1114749.3799999999</v>
      </c>
      <c r="S40" s="170">
        <v>1006728.28</v>
      </c>
      <c r="T40" s="171">
        <v>1124156.5612000001</v>
      </c>
      <c r="U40" s="59"/>
      <c r="V40" s="169">
        <v>-108021.09999999986</v>
      </c>
      <c r="W40" s="172">
        <v>0.90309830896698962</v>
      </c>
      <c r="X40" s="59"/>
      <c r="Y40" s="169">
        <v>-117428.28120000008</v>
      </c>
      <c r="Z40" s="172">
        <v>0.89554099023836209</v>
      </c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1001478.62</v>
      </c>
      <c r="R41" s="170">
        <v>1078667.42</v>
      </c>
      <c r="S41" s="170">
        <v>1084752.19</v>
      </c>
      <c r="T41" s="171">
        <v>1015939.5955000001</v>
      </c>
      <c r="U41" s="59"/>
      <c r="V41" s="169">
        <v>6084.7700000000186</v>
      </c>
      <c r="W41" s="172">
        <v>1.0056410065671586</v>
      </c>
      <c r="X41" s="59"/>
      <c r="Y41" s="169">
        <v>68812.59449999989</v>
      </c>
      <c r="Z41" s="172">
        <v>1.067732958538872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311943.23</v>
      </c>
      <c r="R42" s="170">
        <v>121913.19</v>
      </c>
      <c r="S42" s="170">
        <v>60261.45</v>
      </c>
      <c r="T42" s="171">
        <v>91754.539300000004</v>
      </c>
      <c r="U42" s="59"/>
      <c r="V42" s="169">
        <v>-61651.740000000005</v>
      </c>
      <c r="W42" s="172">
        <v>0.49429803288717156</v>
      </c>
      <c r="X42" s="59"/>
      <c r="Y42" s="169">
        <v>-31493.089300000007</v>
      </c>
      <c r="Z42" s="172">
        <v>0.65676805158347074</v>
      </c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1944516.66</v>
      </c>
      <c r="R43" s="170">
        <v>1849290.85</v>
      </c>
      <c r="S43" s="170">
        <v>2372005</v>
      </c>
      <c r="T43" s="171">
        <v>1926781.3345000001</v>
      </c>
      <c r="U43" s="59"/>
      <c r="V43" s="169">
        <v>522714.14999999991</v>
      </c>
      <c r="W43" s="172">
        <v>1.2826565383157549</v>
      </c>
      <c r="X43" s="59"/>
      <c r="Y43" s="169">
        <v>445223.66549999989</v>
      </c>
      <c r="Z43" s="172">
        <v>1.2310711950173294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4245.9200000017881</v>
      </c>
      <c r="R44" s="170">
        <v>1316.929999999702</v>
      </c>
      <c r="S44" s="170">
        <v>17077.830000001937</v>
      </c>
      <c r="T44" s="171">
        <v>0</v>
      </c>
      <c r="U44" s="59"/>
      <c r="V44" s="169">
        <v>15760.900000002235</v>
      </c>
      <c r="W44" s="172">
        <v>12.967910215429676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4707312.82</v>
      </c>
      <c r="R45" s="178">
        <v>8499872.6200000104</v>
      </c>
      <c r="S45" s="178">
        <v>7193912.0900000101</v>
      </c>
      <c r="T45" s="179">
        <v>7227466.04070001</v>
      </c>
      <c r="U45" s="59"/>
      <c r="V45" s="177">
        <v>-1305960.5300000003</v>
      </c>
      <c r="W45" s="180">
        <v>0.84635528220421752</v>
      </c>
      <c r="X45" s="59"/>
      <c r="Y45" s="177">
        <v>-33553.950699999928</v>
      </c>
      <c r="Z45" s="180">
        <v>0.99535743917563257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837681.29</v>
      </c>
      <c r="R46" s="170">
        <v>831206.55999998935</v>
      </c>
      <c r="S46" s="170">
        <v>415219.96999998949</v>
      </c>
      <c r="T46" s="171">
        <v>454089.97760001011</v>
      </c>
      <c r="U46" s="59"/>
      <c r="V46" s="169">
        <v>-415986.58999999985</v>
      </c>
      <c r="W46" s="172">
        <v>0.49953885108894569</v>
      </c>
      <c r="X46" s="59"/>
      <c r="Y46" s="169">
        <v>-38870.007600020617</v>
      </c>
      <c r="Z46" s="172">
        <v>0.91440020807008504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2220506</v>
      </c>
      <c r="R47" s="178">
        <v>2453023.98</v>
      </c>
      <c r="S47" s="178">
        <v>2376109.63</v>
      </c>
      <c r="T47" s="179">
        <v>2451649.7916000001</v>
      </c>
      <c r="U47" s="59"/>
      <c r="V47" s="177">
        <v>-76914.350000000093</v>
      </c>
      <c r="W47" s="180">
        <v>0.96864508841858121</v>
      </c>
      <c r="X47" s="59"/>
      <c r="Y47" s="177">
        <v>-75540.161600000225</v>
      </c>
      <c r="Z47" s="180">
        <v>0.96918802927774561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84514676.640000001</v>
      </c>
      <c r="R48" s="185">
        <v>90115384.569999993</v>
      </c>
      <c r="S48" s="185">
        <v>101678929.16</v>
      </c>
      <c r="T48" s="186">
        <v>95271213.933200106</v>
      </c>
      <c r="U48" s="59"/>
      <c r="V48" s="184">
        <v>11563544.590000004</v>
      </c>
      <c r="W48" s="187">
        <v>1.1283193168977452</v>
      </c>
      <c r="X48" s="59"/>
      <c r="Y48" s="184">
        <v>6407715.2267998904</v>
      </c>
      <c r="Z48" s="187">
        <v>1.0672576212925418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1:41" ht="12" hidden="1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0</v>
      </c>
      <c r="R50" s="195">
        <v>0</v>
      </c>
      <c r="S50" s="196">
        <v>0</v>
      </c>
      <c r="T50" s="197"/>
      <c r="U50" s="59"/>
      <c r="V50" s="198">
        <v>0</v>
      </c>
      <c r="W50" s="199"/>
      <c r="X50" s="135"/>
      <c r="Y50" s="198"/>
      <c r="Z50" s="199"/>
      <c r="AA50" s="36"/>
      <c r="AB50" s="21"/>
    </row>
    <row r="51" spans="1:41" ht="12" hidden="1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0</v>
      </c>
      <c r="R51" s="205">
        <v>0</v>
      </c>
      <c r="S51" s="206">
        <v>0</v>
      </c>
      <c r="T51" s="207">
        <v>0</v>
      </c>
      <c r="U51" s="59"/>
      <c r="V51" s="204">
        <v>0</v>
      </c>
      <c r="W51" s="208"/>
      <c r="X51" s="59"/>
      <c r="Y51" s="204"/>
      <c r="Z51" s="208"/>
      <c r="AA51" s="36"/>
      <c r="AB51" s="21"/>
    </row>
    <row r="52" spans="1:41" ht="12" hidden="1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0</v>
      </c>
      <c r="R52" s="195">
        <v>0</v>
      </c>
      <c r="S52" s="196">
        <v>0</v>
      </c>
      <c r="T52" s="197"/>
      <c r="U52" s="59"/>
      <c r="V52" s="198">
        <v>0</v>
      </c>
      <c r="W52" s="199"/>
      <c r="X52" s="135"/>
      <c r="Y52" s="198"/>
      <c r="Z52" s="199"/>
      <c r="AA52" s="36"/>
      <c r="AB52" s="21"/>
    </row>
    <row r="53" spans="1:41" ht="12" hidden="1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0</v>
      </c>
      <c r="R53" s="205">
        <v>0</v>
      </c>
      <c r="S53" s="206">
        <v>0</v>
      </c>
      <c r="T53" s="207">
        <v>0</v>
      </c>
      <c r="U53" s="59"/>
      <c r="V53" s="204">
        <v>0</v>
      </c>
      <c r="W53" s="208"/>
      <c r="X53" s="59"/>
      <c r="Y53" s="204"/>
      <c r="Z53" s="208"/>
      <c r="AA53" s="36"/>
      <c r="AB53" s="21"/>
    </row>
    <row r="54" spans="1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92346490.25</v>
      </c>
      <c r="R55" s="154">
        <v>98156831.849999994</v>
      </c>
      <c r="S55" s="154">
        <v>111641984.73999999</v>
      </c>
      <c r="T55" s="154">
        <v>12049414.748400001</v>
      </c>
      <c r="U55" s="27"/>
      <c r="V55" s="154">
        <v>13485152.890000001</v>
      </c>
      <c r="W55" s="156">
        <v>1.1373837422810016</v>
      </c>
      <c r="X55" s="27"/>
      <c r="Y55" s="154">
        <v>99592569.991599992</v>
      </c>
      <c r="Z55" s="156">
        <v>9.2653450039824161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1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1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81854518.049999997</v>
      </c>
      <c r="R58" s="218">
        <v>83567237.400000006</v>
      </c>
      <c r="S58" s="219">
        <v>89464709.069999903</v>
      </c>
      <c r="T58" s="220">
        <v>0</v>
      </c>
      <c r="U58" s="59"/>
      <c r="V58" s="217">
        <v>5897471.6699998975</v>
      </c>
      <c r="W58" s="221">
        <v>1.0705715762957588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10336482.4</v>
      </c>
      <c r="R59" s="205">
        <v>14363134.560000001</v>
      </c>
      <c r="S59" s="206">
        <v>12605482.6</v>
      </c>
      <c r="T59" s="207">
        <v>12049414.748400001</v>
      </c>
      <c r="U59" s="59"/>
      <c r="V59" s="204">
        <v>-1757651.9600000009</v>
      </c>
      <c r="W59" s="208">
        <v>0.87762755040289753</v>
      </c>
      <c r="X59" s="59"/>
      <c r="Y59" s="204">
        <v>556067.85159999877</v>
      </c>
      <c r="Z59" s="208">
        <v>1.0461489510661783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1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20556051</v>
      </c>
      <c r="R65" s="195">
        <v>21769013</v>
      </c>
      <c r="S65" s="196">
        <v>18578526</v>
      </c>
      <c r="T65" s="197"/>
      <c r="U65" s="239"/>
      <c r="V65" s="194">
        <v>-3190487</v>
      </c>
      <c r="W65" s="240">
        <v>0.85343906037448736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64574.34</v>
      </c>
      <c r="R66" s="245">
        <v>63632.800000000003</v>
      </c>
      <c r="S66" s="246">
        <v>59749.7</v>
      </c>
      <c r="T66" s="247"/>
      <c r="U66" s="239"/>
      <c r="V66" s="244">
        <v>-3883.1000000000058</v>
      </c>
      <c r="W66" s="248">
        <v>0.93897643982348722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2808670.1</v>
      </c>
      <c r="R67" s="245">
        <v>2930399.68</v>
      </c>
      <c r="S67" s="246">
        <v>2974527.83</v>
      </c>
      <c r="T67" s="247"/>
      <c r="U67" s="239"/>
      <c r="V67" s="244">
        <v>44128.149999999907</v>
      </c>
      <c r="W67" s="248">
        <v>1.0150587478906632</v>
      </c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24681968.399999999</v>
      </c>
      <c r="R68" s="245">
        <v>26070764.100000001</v>
      </c>
      <c r="S68" s="246">
        <v>23190379.469999999</v>
      </c>
      <c r="T68" s="247"/>
      <c r="U68" s="239"/>
      <c r="V68" s="244">
        <v>-2880384.6300000027</v>
      </c>
      <c r="W68" s="248">
        <v>0.88951667780232024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24482</v>
      </c>
      <c r="R69" s="245">
        <v>23740</v>
      </c>
      <c r="S69" s="246">
        <v>20976</v>
      </c>
      <c r="T69" s="247"/>
      <c r="U69" s="239"/>
      <c r="V69" s="244">
        <v>-2764</v>
      </c>
      <c r="W69" s="248">
        <v>0.88357203032855935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23059</v>
      </c>
      <c r="R70" s="256">
        <v>22260</v>
      </c>
      <c r="S70" s="257">
        <v>19848</v>
      </c>
      <c r="T70" s="258"/>
      <c r="U70" s="239"/>
      <c r="V70" s="255">
        <v>-2412</v>
      </c>
      <c r="W70" s="259">
        <v>0.891644204851752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9040</v>
      </c>
      <c r="R71" s="245">
        <v>8791</v>
      </c>
      <c r="S71" s="246">
        <v>8306</v>
      </c>
      <c r="T71" s="247"/>
      <c r="U71" s="239"/>
      <c r="V71" s="244">
        <v>-485</v>
      </c>
      <c r="W71" s="248">
        <v>0.9448299397110681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8611</v>
      </c>
      <c r="R72" s="256">
        <v>8310</v>
      </c>
      <c r="S72" s="257">
        <v>7905</v>
      </c>
      <c r="T72" s="258"/>
      <c r="U72" s="239"/>
      <c r="V72" s="255">
        <v>-405</v>
      </c>
      <c r="W72" s="259">
        <v>0.95126353790613716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>
        <v>19851</v>
      </c>
      <c r="R73" s="265">
        <v>18799</v>
      </c>
      <c r="S73" s="266">
        <v>16886</v>
      </c>
      <c r="T73" s="267"/>
      <c r="U73" s="239"/>
      <c r="V73" s="264">
        <v>-1913</v>
      </c>
      <c r="W73" s="268">
        <v>0.89823926804617271</v>
      </c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4417593</v>
      </c>
      <c r="R75" s="277">
        <v>3532674</v>
      </c>
      <c r="S75" s="278">
        <v>3237221</v>
      </c>
      <c r="T75" s="279"/>
      <c r="U75" s="239"/>
      <c r="V75" s="276">
        <v>-295453</v>
      </c>
      <c r="W75" s="280">
        <v>0.91636561992417076</v>
      </c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397161</v>
      </c>
      <c r="R76" s="286">
        <v>422318</v>
      </c>
      <c r="S76" s="286">
        <v>346133</v>
      </c>
      <c r="T76" s="287"/>
      <c r="U76" s="135"/>
      <c r="V76" s="285">
        <v>-76185</v>
      </c>
      <c r="W76" s="288">
        <v>0.81960276379410779</v>
      </c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2658187</v>
      </c>
      <c r="R77" s="286">
        <v>1991504</v>
      </c>
      <c r="S77" s="286">
        <v>1585763</v>
      </c>
      <c r="T77" s="287"/>
      <c r="U77" s="135"/>
      <c r="V77" s="285">
        <v>-405741</v>
      </c>
      <c r="W77" s="288">
        <v>0.79626402959773113</v>
      </c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1362245</v>
      </c>
      <c r="R78" s="294">
        <v>1118852</v>
      </c>
      <c r="S78" s="294">
        <v>1305325</v>
      </c>
      <c r="T78" s="295"/>
      <c r="U78" s="135"/>
      <c r="V78" s="293">
        <v>186473</v>
      </c>
      <c r="W78" s="296">
        <v>1.1666645811957257</v>
      </c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2402487</v>
      </c>
      <c r="R79" s="302">
        <v>2860956</v>
      </c>
      <c r="S79" s="303">
        <v>2722103</v>
      </c>
      <c r="T79" s="304"/>
      <c r="U79" s="239"/>
      <c r="V79" s="301">
        <v>-138853</v>
      </c>
      <c r="W79" s="305">
        <v>0.9514662231785459</v>
      </c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0</v>
      </c>
      <c r="R80" s="286">
        <v>0</v>
      </c>
      <c r="S80" s="286">
        <v>0</v>
      </c>
      <c r="T80" s="287"/>
      <c r="U80" s="135"/>
      <c r="V80" s="285">
        <v>0</v>
      </c>
      <c r="W80" s="288"/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2402487</v>
      </c>
      <c r="R81" s="286">
        <v>2860956</v>
      </c>
      <c r="S81" s="286">
        <v>2716817</v>
      </c>
      <c r="T81" s="287"/>
      <c r="U81" s="135"/>
      <c r="V81" s="306">
        <v>-144139</v>
      </c>
      <c r="W81" s="307">
        <v>0.9496185890310791</v>
      </c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0</v>
      </c>
      <c r="R82" s="312">
        <v>0</v>
      </c>
      <c r="S82" s="312">
        <v>5286</v>
      </c>
      <c r="T82" s="313"/>
      <c r="U82" s="135"/>
      <c r="V82" s="314">
        <v>5286</v>
      </c>
      <c r="W82" s="315"/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14352</v>
      </c>
      <c r="S84" s="317">
        <v>13068</v>
      </c>
      <c r="T84" s="317"/>
      <c r="U84" s="135"/>
      <c r="V84" s="317"/>
      <c r="W84" s="318">
        <v>0.91053511705685619</v>
      </c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10081</v>
      </c>
      <c r="S85" s="269">
        <v>7834</v>
      </c>
      <c r="T85" s="269"/>
      <c r="U85" s="135"/>
      <c r="V85" s="269"/>
      <c r="W85" s="318">
        <v>0.77710544588830477</v>
      </c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3713573.7300000102</v>
      </c>
      <c r="S86" s="269">
        <v>3413967.2899999898</v>
      </c>
      <c r="T86" s="269"/>
      <c r="U86" s="135"/>
      <c r="V86" s="269"/>
      <c r="W86" s="318">
        <v>0.91932126254027013</v>
      </c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2836461.14</v>
      </c>
      <c r="S87" s="269">
        <v>2221146.2000000002</v>
      </c>
      <c r="T87" s="269"/>
      <c r="U87" s="135"/>
      <c r="V87" s="269"/>
      <c r="W87" s="319">
        <v>0.78306949764874978</v>
      </c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>
        <v>0.76380902769903869</v>
      </c>
      <c r="S88" s="323">
        <v>0.65060558913556754</v>
      </c>
      <c r="T88" s="324"/>
      <c r="U88" s="239"/>
      <c r="V88" s="325">
        <v>-0.11320343856347115</v>
      </c>
      <c r="W88" s="326">
        <v>0.85179091309709376</v>
      </c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>
        <v>0.70241081382385728</v>
      </c>
      <c r="S89" s="333">
        <v>0.59947964493419037</v>
      </c>
      <c r="T89" s="334"/>
      <c r="U89" s="239"/>
      <c r="V89" s="335">
        <v>-0.10293116888966691</v>
      </c>
      <c r="W89" s="336">
        <v>0.85346015912067263</v>
      </c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55273635</v>
      </c>
      <c r="R91" s="195">
        <v>55726398</v>
      </c>
      <c r="S91" s="196">
        <v>51136668</v>
      </c>
      <c r="T91" s="197"/>
      <c r="U91" s="239"/>
      <c r="V91" s="194">
        <v>-4589730</v>
      </c>
      <c r="W91" s="240">
        <v>0.91763813623841251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107492</v>
      </c>
      <c r="R92" s="342">
        <v>105621</v>
      </c>
      <c r="S92" s="343">
        <v>99860</v>
      </c>
      <c r="T92" s="344"/>
      <c r="U92" s="239"/>
      <c r="V92" s="337">
        <v>-5761</v>
      </c>
      <c r="W92" s="345">
        <v>0.94545592259115141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3433.9633841216601</v>
      </c>
      <c r="R96" s="195">
        <v>3312.8475843519</v>
      </c>
      <c r="S96" s="196">
        <v>3267.1662906855299</v>
      </c>
      <c r="T96" s="355"/>
      <c r="U96" s="239"/>
      <c r="V96" s="194">
        <v>-45.681293666370038</v>
      </c>
      <c r="W96" s="240">
        <v>0.98621086768913135</v>
      </c>
      <c r="X96" s="239"/>
      <c r="Y96" s="325"/>
      <c r="Z96" s="326"/>
      <c r="AA96" s="36"/>
      <c r="AB96" s="157"/>
      <c r="AC96" s="356">
        <v>3246.08299078047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3523</v>
      </c>
      <c r="R97" s="245">
        <v>3399</v>
      </c>
      <c r="S97" s="246">
        <v>3282</v>
      </c>
      <c r="T97" s="247"/>
      <c r="U97" s="239"/>
      <c r="V97" s="244">
        <v>-117</v>
      </c>
      <c r="W97" s="248">
        <v>0.96557811120917914</v>
      </c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>
        <v>0.97472704630191886</v>
      </c>
      <c r="R98" s="366">
        <v>0.97465359939744045</v>
      </c>
      <c r="S98" s="367">
        <v>0.99548028357267826</v>
      </c>
      <c r="T98" s="368"/>
      <c r="U98" s="239"/>
      <c r="V98" s="369">
        <v>2.0826684175237808E-2</v>
      </c>
      <c r="W98" s="345">
        <v>1.0213682935025463</v>
      </c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>
        <v>4.9216576781152428</v>
      </c>
      <c r="R99" s="374">
        <v>4.8340688437775814</v>
      </c>
      <c r="S99" s="375">
        <v>4.7790981109079826</v>
      </c>
      <c r="T99" s="376"/>
      <c r="U99" s="239"/>
      <c r="V99" s="373">
        <v>-5.4970732869598748E-2</v>
      </c>
      <c r="W99" s="377">
        <v>0.98862847538045362</v>
      </c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>
        <v>5.3139369855237018</v>
      </c>
      <c r="R100" s="384">
        <v>5.3150926743159754</v>
      </c>
      <c r="S100" s="385">
        <v>5.3095673369896401</v>
      </c>
      <c r="T100" s="386"/>
      <c r="U100" s="239"/>
      <c r="V100" s="383">
        <v>-5.5253373263353112E-3</v>
      </c>
      <c r="W100" s="387">
        <v>0.99896044384079408</v>
      </c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>
        <v>0.82068769536800223</v>
      </c>
      <c r="R101" s="394">
        <v>0.80782813419658628</v>
      </c>
      <c r="S101" s="395">
        <v>0.86050061050061055</v>
      </c>
      <c r="T101" s="396"/>
      <c r="U101" s="239"/>
      <c r="V101" s="393">
        <v>5.2672476304024274E-2</v>
      </c>
      <c r="W101" s="397">
        <v>1.0652025772244351</v>
      </c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>
        <v>0.15856777493606139</v>
      </c>
      <c r="R102" s="402">
        <v>0.16862860506180105</v>
      </c>
      <c r="S102" s="403">
        <v>0.11416361416361416</v>
      </c>
      <c r="T102" s="404"/>
      <c r="U102" s="239"/>
      <c r="V102" s="401">
        <v>-5.4464990898186891E-2</v>
      </c>
      <c r="W102" s="248">
        <v>0.67701214821633671</v>
      </c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>
        <v>2.1881216254617791E-2</v>
      </c>
      <c r="R103" s="332">
        <v>2.3837551500882872E-2</v>
      </c>
      <c r="S103" s="333">
        <v>2.5335775335775336E-2</v>
      </c>
      <c r="T103" s="409"/>
      <c r="U103" s="239"/>
      <c r="V103" s="331">
        <v>1.4982238348924641E-3</v>
      </c>
      <c r="W103" s="345">
        <v>1.0628514147032666</v>
      </c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3388.1061845719801</v>
      </c>
      <c r="R105" s="195">
        <v>3297.7300843745502</v>
      </c>
      <c r="S105" s="196">
        <v>3225.44999115169</v>
      </c>
      <c r="T105" s="355"/>
      <c r="U105" s="239"/>
      <c r="V105" s="194">
        <v>-72.28009322286016</v>
      </c>
      <c r="W105" s="240">
        <v>0.9780818649878773</v>
      </c>
      <c r="X105" s="239"/>
      <c r="Y105" s="325"/>
      <c r="Z105" s="326"/>
      <c r="AA105" s="36"/>
      <c r="AB105" s="157"/>
      <c r="AC105" s="356">
        <v>3223.4176911264699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3519</v>
      </c>
      <c r="R106" s="245">
        <v>3398</v>
      </c>
      <c r="S106" s="246">
        <v>3280</v>
      </c>
      <c r="T106" s="247"/>
      <c r="U106" s="239"/>
      <c r="V106" s="244">
        <v>-118</v>
      </c>
      <c r="W106" s="248">
        <v>0.96527369040612121</v>
      </c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>
        <v>0.96280368984710996</v>
      </c>
      <c r="R107" s="366">
        <v>0.97049149039863158</v>
      </c>
      <c r="S107" s="367">
        <v>0.98336889974136887</v>
      </c>
      <c r="T107" s="368"/>
      <c r="U107" s="239"/>
      <c r="V107" s="369">
        <v>1.2877409342737289E-2</v>
      </c>
      <c r="W107" s="345">
        <v>1.0132689564721973</v>
      </c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>
        <v>4.8641659562375672</v>
      </c>
      <c r="R108" s="374">
        <v>4.8257798705120658</v>
      </c>
      <c r="S108" s="375">
        <v>4.7753048780487806</v>
      </c>
      <c r="T108" s="376"/>
      <c r="U108" s="239"/>
      <c r="V108" s="373">
        <v>-5.047499246328524E-2</v>
      </c>
      <c r="W108" s="377">
        <v>0.98954055223867277</v>
      </c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>
        <v>5.2679738562091503</v>
      </c>
      <c r="R109" s="384">
        <v>5.300470865214832</v>
      </c>
      <c r="S109" s="385">
        <v>5.2923780487804875</v>
      </c>
      <c r="T109" s="386"/>
      <c r="U109" s="239"/>
      <c r="V109" s="383">
        <v>-8.092816434344563E-3</v>
      </c>
      <c r="W109" s="387">
        <v>0.99847318914863681</v>
      </c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>
        <v>0.82068769536800223</v>
      </c>
      <c r="R110" s="394">
        <v>0.80841671571512652</v>
      </c>
      <c r="S110" s="395">
        <v>0.86023802258162951</v>
      </c>
      <c r="T110" s="396"/>
      <c r="U110" s="239"/>
      <c r="V110" s="393">
        <v>5.1821306866502992E-2</v>
      </c>
      <c r="W110" s="397">
        <v>1.0641022208709054</v>
      </c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>
        <v>0.15856777493606139</v>
      </c>
      <c r="R111" s="402">
        <v>0.16804002354326075</v>
      </c>
      <c r="S111" s="403">
        <v>0.11504424778761062</v>
      </c>
      <c r="T111" s="404"/>
      <c r="U111" s="239"/>
      <c r="V111" s="401">
        <v>-5.2995775755650135E-2</v>
      </c>
      <c r="W111" s="248">
        <v>0.68462408753467752</v>
      </c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>
        <v>2.0744529695936344E-2</v>
      </c>
      <c r="R112" s="332">
        <v>2.3543260741612712E-2</v>
      </c>
      <c r="S112" s="333">
        <v>2.4717729630759841E-2</v>
      </c>
      <c r="T112" s="409"/>
      <c r="U112" s="239"/>
      <c r="V112" s="331">
        <v>1.1744688891471289E-3</v>
      </c>
      <c r="W112" s="345">
        <v>1.0498855660665243</v>
      </c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984.18384000000003</v>
      </c>
      <c r="R114" s="418">
        <v>968.22221000000002</v>
      </c>
      <c r="S114" s="418">
        <v>870.06743999999901</v>
      </c>
      <c r="T114" s="419">
        <v>0</v>
      </c>
      <c r="U114" s="135"/>
      <c r="V114" s="417">
        <v>-98.154770000001008</v>
      </c>
      <c r="W114" s="420">
        <v>0.89862371572740418</v>
      </c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6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21.0832999050618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64.999677419354839</v>
      </c>
      <c r="R119" s="195">
        <v>64.999354838709678</v>
      </c>
      <c r="S119" s="196">
        <v>64.999677419354839</v>
      </c>
      <c r="T119" s="355"/>
      <c r="U119" s="135"/>
      <c r="V119" s="194">
        <v>3.2258064516099694E-4</v>
      </c>
      <c r="W119" s="240">
        <v>1.0000049628284151</v>
      </c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19759.88</v>
      </c>
      <c r="R120" s="434">
        <v>19759.87</v>
      </c>
      <c r="S120" s="435">
        <v>19824.900000000001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64.999605263157903</v>
      </c>
      <c r="R121" s="245">
        <v>64.999572368421056</v>
      </c>
      <c r="S121" s="246">
        <v>64.999672131147548</v>
      </c>
      <c r="T121" s="440"/>
      <c r="U121" s="135"/>
      <c r="V121" s="244">
        <v>9.976272649225848E-5</v>
      </c>
      <c r="W121" s="248">
        <v>1.0000015348212743</v>
      </c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13700.84</v>
      </c>
      <c r="R122" s="245">
        <v>13060.84</v>
      </c>
      <c r="S122" s="246">
        <v>12337.85</v>
      </c>
      <c r="T122" s="440"/>
      <c r="U122" s="135"/>
      <c r="V122" s="244">
        <v>-722.98999999999978</v>
      </c>
      <c r="W122" s="248">
        <v>0.94464444859595553</v>
      </c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3706.88</v>
      </c>
      <c r="R123" s="245">
        <v>3576.86</v>
      </c>
      <c r="S123" s="246">
        <v>3440.85</v>
      </c>
      <c r="T123" s="440"/>
      <c r="U123" s="135"/>
      <c r="V123" s="244">
        <v>-136.01000000000022</v>
      </c>
      <c r="W123" s="248">
        <v>0.96197502837684445</v>
      </c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>
        <v>0.69336655890622811</v>
      </c>
      <c r="R125" s="402">
        <v>0.66097803275021549</v>
      </c>
      <c r="S125" s="403">
        <v>0.62234109629808976</v>
      </c>
      <c r="T125" s="440"/>
      <c r="U125" s="135"/>
      <c r="V125" s="244">
        <v>-3.8636936452125736E-2</v>
      </c>
      <c r="W125" s="248">
        <v>0.94154580857798842</v>
      </c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.75" customHeight="1" x14ac:dyDescent="0.2">
      <c r="A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2129</v>
      </c>
      <c r="R128" s="453">
        <v>2042</v>
      </c>
      <c r="S128" s="454">
        <v>2516</v>
      </c>
      <c r="T128" s="455"/>
      <c r="U128" s="27"/>
      <c r="V128" s="452">
        <v>474</v>
      </c>
      <c r="W128" s="456">
        <v>1.2321253672869736</v>
      </c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9311.2999999999993</v>
      </c>
      <c r="R130" s="461">
        <v>8810.8829999999998</v>
      </c>
      <c r="S130" s="462">
        <v>8819.5380000000005</v>
      </c>
      <c r="T130" s="463"/>
      <c r="U130" s="27"/>
      <c r="V130" s="198">
        <v>8.6550000000006548</v>
      </c>
      <c r="W130" s="199">
        <v>1.0009823079026245</v>
      </c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7520.5305499999995</v>
      </c>
      <c r="R131" s="467">
        <v>6963.2740800000001</v>
      </c>
      <c r="S131" s="468">
        <v>6946.6191399999998</v>
      </c>
      <c r="T131" s="469"/>
      <c r="U131" s="27"/>
      <c r="V131" s="470">
        <v>-16.654940000000352</v>
      </c>
      <c r="W131" s="471">
        <v>0.99760817399851642</v>
      </c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132820265.30139799</v>
      </c>
      <c r="R147" s="91">
        <v>92162621.780000001</v>
      </c>
      <c r="S147" s="91">
        <v>98326449.879999995</v>
      </c>
      <c r="T147" s="91">
        <v>11023349.789799999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-122471094.22</v>
      </c>
      <c r="R148" s="91">
        <v>-137526990.24000001</v>
      </c>
      <c r="S148" s="91">
        <v>-148801276.66</v>
      </c>
      <c r="T148" s="91">
        <v>-141539811.43710101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13286423.66</v>
      </c>
      <c r="R149" s="91">
        <v>12393643.689999999</v>
      </c>
      <c r="S149" s="91">
        <v>11119080.43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-84514676.640000001</v>
      </c>
      <c r="R150" s="91">
        <v>-90115384.569999993</v>
      </c>
      <c r="S150" s="91">
        <v>-101678929.16</v>
      </c>
      <c r="T150" s="91">
        <v>-95271213.933200106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-23150308.48</v>
      </c>
      <c r="R151" s="91">
        <v>-22961558.6800001</v>
      </c>
      <c r="S151" s="91">
        <v>-24348748.670000002</v>
      </c>
      <c r="T151" s="91">
        <v>-24156573.2707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58498857</v>
      </c>
      <c r="R152" s="91">
        <v>57868940</v>
      </c>
      <c r="S152" s="91">
        <v>53082788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 t="e">
        <v>#REF!</v>
      </c>
      <c r="R153" s="495" t="e">
        <v>#REF!</v>
      </c>
      <c r="S153" s="496" t="e">
        <v>#REF!</v>
      </c>
      <c r="T153" s="497"/>
      <c r="U153" s="498"/>
      <c r="V153" s="494"/>
      <c r="W153" s="280" t="e">
        <v>#REF!</v>
      </c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1.8664410923447616</v>
      </c>
      <c r="R154" s="502">
        <v>2.1623576749461804</v>
      </c>
      <c r="S154" s="503">
        <v>2.5937257897983805</v>
      </c>
      <c r="T154" s="504"/>
      <c r="U154" s="505"/>
      <c r="V154" s="501">
        <v>0.43136811485220017</v>
      </c>
      <c r="W154" s="506">
        <v>1.1994897143290306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0.922081385262155</v>
      </c>
      <c r="R155" s="510">
        <v>1.4922208980587446</v>
      </c>
      <c r="S155" s="511">
        <v>1.5133392575609179</v>
      </c>
      <c r="T155" s="512"/>
      <c r="U155" s="505"/>
      <c r="V155" s="509">
        <v>2.1118359502173334E-2</v>
      </c>
      <c r="W155" s="513">
        <v>1.014152301130246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0.6363085967959623</v>
      </c>
      <c r="R156" s="510">
        <v>0.97778668650630474</v>
      </c>
      <c r="S156" s="511">
        <v>1.034095396346471</v>
      </c>
      <c r="T156" s="512"/>
      <c r="U156" s="505"/>
      <c r="V156" s="509">
        <v>5.6308709840166227E-2</v>
      </c>
      <c r="W156" s="513">
        <v>1.0575879285505112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0.17429801414314999</v>
      </c>
      <c r="R157" s="521">
        <v>0.24914176958649559</v>
      </c>
      <c r="S157" s="522">
        <v>0.24763172777737638</v>
      </c>
      <c r="T157" s="523"/>
      <c r="U157" s="505"/>
      <c r="V157" s="520">
        <v>-1.5100418091192058E-3</v>
      </c>
      <c r="W157" s="305">
        <v>0.99393902591434002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2417.3081193597545</v>
      </c>
      <c r="R158" s="418">
        <v>2296.3864971412863</v>
      </c>
      <c r="S158" s="524">
        <v>1836.7746678235051</v>
      </c>
      <c r="T158" s="419"/>
      <c r="U158" s="505"/>
      <c r="V158" s="417">
        <v>-459.61182931778126</v>
      </c>
      <c r="W158" s="506">
        <v>0.79985432335108209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140.00438656808024</v>
      </c>
      <c r="R159" s="526">
        <v>130.86230432031954</v>
      </c>
      <c r="S159" s="527">
        <v>111.60726591977371</v>
      </c>
      <c r="T159" s="512"/>
      <c r="U159" s="505"/>
      <c r="V159" s="525">
        <v>-19.255038400545828</v>
      </c>
      <c r="W159" s="513">
        <v>0.85286031374310733</v>
      </c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5488.440666944759</v>
      </c>
      <c r="R160" s="528">
        <v>3657.2468788391739</v>
      </c>
      <c r="S160" s="529">
        <v>3402.2992974031717</v>
      </c>
      <c r="T160" s="530"/>
      <c r="U160" s="505"/>
      <c r="V160" s="514">
        <v>-254.94758143600211</v>
      </c>
      <c r="W160" s="513">
        <v>0.93028975349979015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 t="e">
        <v>#REF!</v>
      </c>
      <c r="R161" s="531" t="e">
        <v>#REF!</v>
      </c>
      <c r="S161" s="532" t="e">
        <v>#REF!</v>
      </c>
      <c r="T161" s="533"/>
      <c r="U161" s="505"/>
      <c r="V161" s="534"/>
      <c r="W161" s="305" t="e">
        <v>#REF!</v>
      </c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0.15917063131677942</v>
      </c>
      <c r="R162" s="538">
        <v>0.15225582151668926</v>
      </c>
      <c r="S162" s="539">
        <v>0.16614684970955179</v>
      </c>
      <c r="T162" s="540"/>
      <c r="U162" s="505"/>
      <c r="V162" s="537">
        <v>1.3891028192862531E-2</v>
      </c>
      <c r="W162" s="307">
        <v>1.0912347919080381</v>
      </c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124.1503</v>
      </c>
      <c r="P182" s="135"/>
      <c r="Q182" s="580">
        <v>123.550000220537</v>
      </c>
      <c r="R182" s="580">
        <v>124.30000011250399</v>
      </c>
      <c r="S182" s="581">
        <v>126.600000049919</v>
      </c>
      <c r="T182" s="582">
        <v>124.30159584805401</v>
      </c>
      <c r="U182" s="239"/>
      <c r="V182" s="581">
        <v>2.2999999374150093</v>
      </c>
      <c r="W182" s="583">
        <v>1.0185036197532846</v>
      </c>
      <c r="X182" s="239"/>
      <c r="Y182" s="581">
        <v>2.2984042018649973</v>
      </c>
      <c r="Z182" s="583">
        <v>1.0184905445998824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26.1</v>
      </c>
      <c r="P183" s="239"/>
      <c r="Q183" s="587">
        <v>24.2000002115965</v>
      </c>
      <c r="R183" s="587">
        <v>25.2000001184642</v>
      </c>
      <c r="S183" s="588">
        <v>28.900000054389199</v>
      </c>
      <c r="T183" s="589">
        <v>26.2000001184642</v>
      </c>
      <c r="U183" s="239"/>
      <c r="V183" s="588">
        <v>3.6999999359249998</v>
      </c>
      <c r="W183" s="590">
        <v>1.1468253935925177</v>
      </c>
      <c r="X183" s="239"/>
      <c r="Y183" s="588">
        <v>2.6999999359249998</v>
      </c>
      <c r="Z183" s="590">
        <v>1.1030534322029335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6.4</v>
      </c>
      <c r="P184" s="135"/>
      <c r="Q184" s="592">
        <v>5.4000000804662696</v>
      </c>
      <c r="R184" s="592">
        <v>5</v>
      </c>
      <c r="S184" s="593">
        <v>9.5000000074505806</v>
      </c>
      <c r="T184" s="594">
        <v>5</v>
      </c>
      <c r="U184" s="135"/>
      <c r="V184" s="593">
        <v>4.5000000074505806</v>
      </c>
      <c r="W184" s="595">
        <v>1.9000000014901162</v>
      </c>
      <c r="X184" s="135"/>
      <c r="Y184" s="593">
        <v>4.5000000074505806</v>
      </c>
      <c r="Z184" s="595">
        <v>1.9000000014901162</v>
      </c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3.8</v>
      </c>
      <c r="P185" s="135"/>
      <c r="Q185" s="592">
        <v>3.2000000476837198</v>
      </c>
      <c r="R185" s="592">
        <v>5.0000000596046403</v>
      </c>
      <c r="S185" s="593">
        <v>2.8000000119209298</v>
      </c>
      <c r="T185" s="594">
        <v>5.0000000596046403</v>
      </c>
      <c r="U185" s="135"/>
      <c r="V185" s="593">
        <v>-2.2000000476837105</v>
      </c>
      <c r="W185" s="595">
        <v>0.55999999570846626</v>
      </c>
      <c r="X185" s="135"/>
      <c r="Y185" s="593">
        <v>-2.2000000476837105</v>
      </c>
      <c r="Z185" s="595">
        <v>0.55999999570846626</v>
      </c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15.9</v>
      </c>
      <c r="P186" s="135"/>
      <c r="Q186" s="592">
        <v>15.600000083446499</v>
      </c>
      <c r="R186" s="592">
        <v>15.200000058859599</v>
      </c>
      <c r="S186" s="593">
        <v>16.6000000350177</v>
      </c>
      <c r="T186" s="594">
        <v>16.200000058859601</v>
      </c>
      <c r="U186" s="135"/>
      <c r="V186" s="593">
        <v>1.3999999761581012</v>
      </c>
      <c r="W186" s="595">
        <v>1.0921052612326856</v>
      </c>
      <c r="X186" s="135"/>
      <c r="Y186" s="593">
        <v>0.39999997615809946</v>
      </c>
      <c r="Z186" s="595">
        <v>1.0246913564632578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76.250200000000007</v>
      </c>
      <c r="P187" s="239"/>
      <c r="Q187" s="599">
        <v>77.450000002980303</v>
      </c>
      <c r="R187" s="600">
        <v>76.699999988079099</v>
      </c>
      <c r="S187" s="600">
        <v>76.699999988079099</v>
      </c>
      <c r="T187" s="601">
        <v>76.701466679573102</v>
      </c>
      <c r="U187" s="239"/>
      <c r="V187" s="599">
        <v>0</v>
      </c>
      <c r="W187" s="361">
        <v>1</v>
      </c>
      <c r="X187" s="239"/>
      <c r="Y187" s="599">
        <v>-1.466691494002248E-3</v>
      </c>
      <c r="Z187" s="361">
        <v>0.99998087792114676</v>
      </c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13</v>
      </c>
      <c r="P188" s="135"/>
      <c r="Q188" s="603">
        <v>13</v>
      </c>
      <c r="R188" s="604">
        <v>13</v>
      </c>
      <c r="S188" s="604">
        <v>13</v>
      </c>
      <c r="T188" s="605">
        <v>12.998533308505998</v>
      </c>
      <c r="U188" s="135"/>
      <c r="V188" s="603">
        <v>0</v>
      </c>
      <c r="W188" s="248">
        <v>1</v>
      </c>
      <c r="X188" s="135"/>
      <c r="Y188" s="603">
        <v>1.466691494002248E-3</v>
      </c>
      <c r="Z188" s="248">
        <v>1.0001128351529509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4.3000999999999996</v>
      </c>
      <c r="P189" s="135"/>
      <c r="Q189" s="603">
        <v>4.40000000596046</v>
      </c>
      <c r="R189" s="604">
        <v>5.40000000596046</v>
      </c>
      <c r="S189" s="604">
        <v>4.40000000596046</v>
      </c>
      <c r="T189" s="605">
        <v>4.40000000596046</v>
      </c>
      <c r="U189" s="135"/>
      <c r="V189" s="603">
        <v>-1</v>
      </c>
      <c r="W189" s="248">
        <v>0.81481481501922015</v>
      </c>
      <c r="X189" s="135"/>
      <c r="Y189" s="603">
        <v>0</v>
      </c>
      <c r="Z189" s="248">
        <v>1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4.4999999999999858</v>
      </c>
      <c r="P191" s="135"/>
      <c r="Q191" s="612">
        <v>4.49999999999973</v>
      </c>
      <c r="R191" s="612">
        <v>4.0000000000002274</v>
      </c>
      <c r="S191" s="613">
        <v>3.600000001490244</v>
      </c>
      <c r="T191" s="614">
        <v>4.0015957355502394</v>
      </c>
      <c r="U191" s="135"/>
      <c r="V191" s="603">
        <v>-0.39999999850998336</v>
      </c>
      <c r="W191" s="248">
        <v>0.90000000037250982</v>
      </c>
      <c r="X191" s="135"/>
      <c r="Y191" s="603">
        <v>-0.40159573405999538</v>
      </c>
      <c r="Z191" s="248">
        <v>0.89964110304991263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AD5CEF2F-45C0-47FB-9318-16DE3582D57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B8D19388-8477-4EF8-8E60-419A2275305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6603E6CE-22CF-4D55-BEF7-D13F24EF013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1542D345-9085-4D03-8098-4D6C6E2BA51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3B2E160D-6FA6-4324-AAA4-6B77B6ABF31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2221279D-C7B2-4AAE-A1D8-0285F1FB84C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5721A12A-0AD6-4D39-9AEC-718290BE197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F04BFAC8-5792-415B-A494-7145EAC903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FB803A9E-8DE5-41E0-9802-330815F1680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BA16389B-FD63-4889-B8EE-129FFA9A54A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5AC957F3-E4D9-41CD-9216-877AFED5477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2D7BC1BA-9B3C-4D92-B4EF-A878BA7C82E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3954B6D9-E2CF-4C26-BF64-AB7CA4CCEE0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E82BA6ED-ED4E-4AD9-9D35-C1F2B0D387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F3786A76-8212-4F5B-8FA6-9CAECA6713B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881B2587-6A93-455B-9208-7439C1FF320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486707E8-2DF9-482F-BBC2-61A426086DC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AECACE78-FE3F-476B-8394-DA9A565778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00E0C90E-3127-43CF-9ED2-6074966B679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B30C26DA-7619-4A86-AB02-B564E50358A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027D6F70-A83A-44EF-AF68-FFF02ED81F0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7A284A24-1B7D-49DA-8A25-FA31511A2F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B3E4BB5D-83C7-4816-B8C6-5A057248CD3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4B931DF1-2E43-4ECF-AABE-C77FD0F0FE8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53F3101E-ACDF-491A-9D37-503A98DF089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D37D914B-1EF1-4F8B-BB3B-89B171F1525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78C24597-1986-4C33-8A3A-3B78F13EDDA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3A48B739-5D10-48AB-B5FD-FE9C83D063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86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3.85546875" style="2" hidden="1" customWidth="1"/>
    <col min="2" max="2" width="4.42578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259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366</v>
      </c>
      <c r="AA25" s="640" t="s">
        <v>431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 t="s">
        <v>268</v>
      </c>
      <c r="B29" s="618"/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405515.93</v>
      </c>
      <c r="R29" s="648">
        <v>421646.87</v>
      </c>
      <c r="S29" s="648">
        <v>293875.61</v>
      </c>
      <c r="T29" s="648">
        <v>162378.78</v>
      </c>
      <c r="U29" s="648">
        <v>448451.16</v>
      </c>
      <c r="V29" s="648">
        <v>465876.95</v>
      </c>
      <c r="W29" s="648">
        <v>410918.42</v>
      </c>
      <c r="X29" s="648">
        <v>346753.52</v>
      </c>
      <c r="Y29" s="648">
        <v>458550.049999999</v>
      </c>
      <c r="Z29" s="648">
        <v>0</v>
      </c>
      <c r="AA29" s="648">
        <v>0</v>
      </c>
      <c r="AB29" s="648">
        <v>0</v>
      </c>
      <c r="AC29" s="649">
        <v>3413967.2899999898</v>
      </c>
      <c r="AD29" s="650"/>
      <c r="AE29" s="649">
        <v>2221146.2000000002</v>
      </c>
      <c r="AF29" s="651">
        <v>0.65060558913556754</v>
      </c>
      <c r="AG29" s="36"/>
      <c r="AH29" s="21"/>
    </row>
    <row r="30" spans="1:34" ht="11.25" customHeight="1" x14ac:dyDescent="0.25">
      <c r="A30" s="618" t="s">
        <v>268</v>
      </c>
      <c r="B30" s="618"/>
      <c r="C30" s="618">
        <v>1</v>
      </c>
      <c r="D30" s="618">
        <v>0</v>
      </c>
      <c r="E30" s="642">
        <v>709</v>
      </c>
      <c r="F30" s="21"/>
      <c r="G30" s="35"/>
      <c r="H30" s="652"/>
      <c r="I30" s="644"/>
      <c r="J30" s="644"/>
      <c r="K30" s="644"/>
      <c r="L30" s="645" t="s">
        <v>433</v>
      </c>
      <c r="M30" s="646"/>
      <c r="N30" s="646"/>
      <c r="O30" s="646"/>
      <c r="P30" s="647"/>
      <c r="Q30" s="648">
        <v>88116.86</v>
      </c>
      <c r="R30" s="648">
        <v>84008.02</v>
      </c>
      <c r="S30" s="648">
        <v>83833.47</v>
      </c>
      <c r="T30" s="648">
        <v>18399.36</v>
      </c>
      <c r="U30" s="648">
        <v>155444.57</v>
      </c>
      <c r="V30" s="648">
        <v>162750.51</v>
      </c>
      <c r="W30" s="648">
        <v>134057.79999999999</v>
      </c>
      <c r="X30" s="648">
        <v>121262.15</v>
      </c>
      <c r="Y30" s="648">
        <v>88695.46</v>
      </c>
      <c r="Z30" s="648">
        <v>0</v>
      </c>
      <c r="AA30" s="648">
        <v>0</v>
      </c>
      <c r="AB30" s="648">
        <v>0</v>
      </c>
      <c r="AC30" s="649">
        <v>936568.2</v>
      </c>
      <c r="AD30" s="650"/>
      <c r="AE30" s="649">
        <v>767922.79</v>
      </c>
      <c r="AF30" s="651">
        <v>0.8199325900665857</v>
      </c>
      <c r="AG30" s="36"/>
      <c r="AH30" s="21"/>
    </row>
    <row r="31" spans="1:34" ht="11.25" customHeight="1" x14ac:dyDescent="0.25">
      <c r="A31" s="618" t="s">
        <v>268</v>
      </c>
      <c r="B31" s="618"/>
      <c r="C31" s="618">
        <v>1</v>
      </c>
      <c r="D31" s="618">
        <v>0</v>
      </c>
      <c r="E31" s="642">
        <v>179</v>
      </c>
      <c r="F31" s="21"/>
      <c r="G31" s="35"/>
      <c r="H31" s="652"/>
      <c r="I31" s="644"/>
      <c r="J31" s="644"/>
      <c r="K31" s="644"/>
      <c r="L31" s="645" t="s">
        <v>434</v>
      </c>
      <c r="M31" s="646"/>
      <c r="N31" s="646"/>
      <c r="O31" s="646"/>
      <c r="P31" s="647"/>
      <c r="Q31" s="648">
        <v>81917.91</v>
      </c>
      <c r="R31" s="648">
        <v>46861.39</v>
      </c>
      <c r="S31" s="648">
        <v>20454.830000000002</v>
      </c>
      <c r="T31" s="648">
        <v>10178.25</v>
      </c>
      <c r="U31" s="648">
        <v>103778.76</v>
      </c>
      <c r="V31" s="648">
        <v>78557.5</v>
      </c>
      <c r="W31" s="648">
        <v>49089.48</v>
      </c>
      <c r="X31" s="648">
        <v>69741.72</v>
      </c>
      <c r="Y31" s="648">
        <v>146035.35999999999</v>
      </c>
      <c r="Z31" s="648">
        <v>0</v>
      </c>
      <c r="AA31" s="648">
        <v>0</v>
      </c>
      <c r="AB31" s="648">
        <v>0</v>
      </c>
      <c r="AC31" s="649">
        <v>606615.19999999995</v>
      </c>
      <c r="AD31" s="650"/>
      <c r="AE31" s="649">
        <v>536256.54</v>
      </c>
      <c r="AF31" s="651">
        <v>0.88401434715120897</v>
      </c>
      <c r="AG31" s="36"/>
      <c r="AH31" s="21"/>
    </row>
    <row r="32" spans="1:34" ht="11.25" customHeight="1" x14ac:dyDescent="0.25">
      <c r="A32" s="618" t="s">
        <v>268</v>
      </c>
      <c r="B32" s="618"/>
      <c r="C32" s="618">
        <v>1</v>
      </c>
      <c r="D32" s="618">
        <v>0</v>
      </c>
      <c r="E32" s="642">
        <v>145</v>
      </c>
      <c r="F32" s="21"/>
      <c r="G32" s="35"/>
      <c r="H32" s="652"/>
      <c r="I32" s="644"/>
      <c r="J32" s="644"/>
      <c r="K32" s="644"/>
      <c r="L32" s="645" t="s">
        <v>435</v>
      </c>
      <c r="M32" s="646"/>
      <c r="N32" s="646"/>
      <c r="O32" s="646"/>
      <c r="P32" s="647"/>
      <c r="Q32" s="648">
        <v>15192.32</v>
      </c>
      <c r="R32" s="648">
        <v>46449.36</v>
      </c>
      <c r="S32" s="648">
        <v>35525.65</v>
      </c>
      <c r="T32" s="648">
        <v>13413.35</v>
      </c>
      <c r="U32" s="648">
        <v>40939</v>
      </c>
      <c r="V32" s="648">
        <v>33501.94</v>
      </c>
      <c r="W32" s="648">
        <v>29412.59</v>
      </c>
      <c r="X32" s="648">
        <v>11725.9</v>
      </c>
      <c r="Y32" s="648">
        <v>43477.18</v>
      </c>
      <c r="Z32" s="648">
        <v>0</v>
      </c>
      <c r="AA32" s="648">
        <v>0</v>
      </c>
      <c r="AB32" s="648">
        <v>0</v>
      </c>
      <c r="AC32" s="649">
        <v>269637.28999999998</v>
      </c>
      <c r="AD32" s="650"/>
      <c r="AE32" s="649">
        <v>128081.38</v>
      </c>
      <c r="AF32" s="651">
        <v>0.47501360067815551</v>
      </c>
      <c r="AG32" s="36"/>
      <c r="AH32" s="21"/>
    </row>
    <row r="33" spans="1:34" ht="11.25" customHeight="1" x14ac:dyDescent="0.25">
      <c r="A33" s="618" t="s">
        <v>268</v>
      </c>
      <c r="B33" s="618"/>
      <c r="C33" s="618">
        <v>1</v>
      </c>
      <c r="D33" s="618">
        <v>0</v>
      </c>
      <c r="E33" s="642">
        <v>399</v>
      </c>
      <c r="F33" s="21"/>
      <c r="G33" s="35"/>
      <c r="H33" s="652"/>
      <c r="I33" s="644"/>
      <c r="J33" s="644"/>
      <c r="K33" s="644"/>
      <c r="L33" s="645" t="s">
        <v>436</v>
      </c>
      <c r="M33" s="646"/>
      <c r="N33" s="646"/>
      <c r="O33" s="646"/>
      <c r="P33" s="647"/>
      <c r="Q33" s="648">
        <v>13171.95</v>
      </c>
      <c r="R33" s="648">
        <v>23870.16</v>
      </c>
      <c r="S33" s="648">
        <v>21216.89</v>
      </c>
      <c r="T33" s="648">
        <v>6639.13</v>
      </c>
      <c r="U33" s="648">
        <v>33518.400000000001</v>
      </c>
      <c r="V33" s="648">
        <v>29539.53</v>
      </c>
      <c r="W33" s="648">
        <v>41377.06</v>
      </c>
      <c r="X33" s="648">
        <v>27757.49</v>
      </c>
      <c r="Y33" s="648">
        <v>42670.239999999998</v>
      </c>
      <c r="Z33" s="648">
        <v>0</v>
      </c>
      <c r="AA33" s="648">
        <v>0</v>
      </c>
      <c r="AB33" s="648">
        <v>0</v>
      </c>
      <c r="AC33" s="649">
        <v>239760.85</v>
      </c>
      <c r="AD33" s="650"/>
      <c r="AE33" s="649">
        <v>58293.22</v>
      </c>
      <c r="AF33" s="651">
        <v>0.24313068626508455</v>
      </c>
      <c r="AG33" s="36"/>
      <c r="AH33" s="21"/>
    </row>
    <row r="34" spans="1:34" ht="11.25" customHeight="1" x14ac:dyDescent="0.25">
      <c r="A34" s="618" t="s">
        <v>268</v>
      </c>
      <c r="B34" s="618"/>
      <c r="C34" s="618">
        <v>1</v>
      </c>
      <c r="D34" s="618">
        <v>0</v>
      </c>
      <c r="E34" s="642">
        <v>36</v>
      </c>
      <c r="F34" s="21"/>
      <c r="G34" s="35"/>
      <c r="H34" s="652"/>
      <c r="I34" s="644"/>
      <c r="J34" s="644"/>
      <c r="K34" s="644"/>
      <c r="L34" s="645" t="s">
        <v>437</v>
      </c>
      <c r="M34" s="646"/>
      <c r="N34" s="646"/>
      <c r="O34" s="646"/>
      <c r="P34" s="647"/>
      <c r="Q34" s="648">
        <v>38188.43</v>
      </c>
      <c r="R34" s="648">
        <v>21678.11</v>
      </c>
      <c r="S34" s="648">
        <v>14798.52</v>
      </c>
      <c r="T34" s="648">
        <v>18168.96</v>
      </c>
      <c r="U34" s="648">
        <v>13176.38</v>
      </c>
      <c r="V34" s="648">
        <v>32355.17</v>
      </c>
      <c r="W34" s="648">
        <v>22284.49</v>
      </c>
      <c r="X34" s="648">
        <v>27928.36</v>
      </c>
      <c r="Y34" s="648">
        <v>6582.32</v>
      </c>
      <c r="Z34" s="648">
        <v>0</v>
      </c>
      <c r="AA34" s="648">
        <v>0</v>
      </c>
      <c r="AB34" s="648">
        <v>0</v>
      </c>
      <c r="AC34" s="649">
        <v>195160.74</v>
      </c>
      <c r="AD34" s="650"/>
      <c r="AE34" s="649">
        <v>83350.690000000104</v>
      </c>
      <c r="AF34" s="651">
        <v>0.4270873844811211</v>
      </c>
      <c r="AG34" s="36"/>
      <c r="AH34" s="21"/>
    </row>
    <row r="35" spans="1:34" ht="11.25" customHeight="1" x14ac:dyDescent="0.25">
      <c r="A35" s="618" t="s">
        <v>268</v>
      </c>
      <c r="B35" s="618"/>
      <c r="C35" s="618">
        <v>1</v>
      </c>
      <c r="D35" s="618">
        <v>0</v>
      </c>
      <c r="E35" s="642">
        <v>372</v>
      </c>
      <c r="F35" s="21"/>
      <c r="G35" s="35"/>
      <c r="H35" s="652"/>
      <c r="I35" s="644"/>
      <c r="J35" s="644"/>
      <c r="K35" s="644"/>
      <c r="L35" s="645" t="s">
        <v>438</v>
      </c>
      <c r="M35" s="646"/>
      <c r="N35" s="646"/>
      <c r="O35" s="646"/>
      <c r="P35" s="647"/>
      <c r="Q35" s="648">
        <v>52139.46</v>
      </c>
      <c r="R35" s="648">
        <v>100493.75999999999</v>
      </c>
      <c r="S35" s="648">
        <v>9812.6200000000008</v>
      </c>
      <c r="T35" s="648">
        <v>0</v>
      </c>
      <c r="U35" s="648">
        <v>0</v>
      </c>
      <c r="V35" s="648">
        <v>0</v>
      </c>
      <c r="W35" s="648">
        <v>0</v>
      </c>
      <c r="X35" s="648">
        <v>0</v>
      </c>
      <c r="Y35" s="648">
        <v>0</v>
      </c>
      <c r="Z35" s="648">
        <v>0</v>
      </c>
      <c r="AA35" s="648">
        <v>0</v>
      </c>
      <c r="AB35" s="648">
        <v>0</v>
      </c>
      <c r="AC35" s="649">
        <v>162445.84</v>
      </c>
      <c r="AD35" s="650"/>
      <c r="AE35" s="649">
        <v>144340.76</v>
      </c>
      <c r="AF35" s="651">
        <v>0.88854697664156879</v>
      </c>
      <c r="AG35" s="36"/>
      <c r="AH35" s="21"/>
    </row>
    <row r="36" spans="1:34" ht="11.25" customHeight="1" x14ac:dyDescent="0.25">
      <c r="A36" s="618" t="s">
        <v>268</v>
      </c>
      <c r="B36" s="618"/>
      <c r="C36" s="618">
        <v>1</v>
      </c>
      <c r="D36" s="618">
        <v>0</v>
      </c>
      <c r="E36" s="642">
        <v>172</v>
      </c>
      <c r="F36" s="21"/>
      <c r="G36" s="35"/>
      <c r="H36" s="652"/>
      <c r="I36" s="644"/>
      <c r="J36" s="644"/>
      <c r="K36" s="644"/>
      <c r="L36" s="645" t="s">
        <v>439</v>
      </c>
      <c r="M36" s="646"/>
      <c r="N36" s="646"/>
      <c r="O36" s="646"/>
      <c r="P36" s="647"/>
      <c r="Q36" s="648">
        <v>13217.74</v>
      </c>
      <c r="R36" s="648">
        <v>5763.33</v>
      </c>
      <c r="S36" s="648">
        <v>24212.28</v>
      </c>
      <c r="T36" s="648">
        <v>14662.13</v>
      </c>
      <c r="U36" s="648">
        <v>13205.34</v>
      </c>
      <c r="V36" s="648">
        <v>11795.7</v>
      </c>
      <c r="W36" s="648">
        <v>8218.64</v>
      </c>
      <c r="X36" s="648">
        <v>3101.86</v>
      </c>
      <c r="Y36" s="648">
        <v>3952.72</v>
      </c>
      <c r="Z36" s="648">
        <v>0</v>
      </c>
      <c r="AA36" s="648">
        <v>0</v>
      </c>
      <c r="AB36" s="648">
        <v>0</v>
      </c>
      <c r="AC36" s="649">
        <v>98129.74</v>
      </c>
      <c r="AD36" s="650"/>
      <c r="AE36" s="649">
        <v>60219.9</v>
      </c>
      <c r="AF36" s="651">
        <v>0.61367634317588127</v>
      </c>
      <c r="AG36" s="36"/>
      <c r="AH36" s="21"/>
    </row>
    <row r="37" spans="1:34" ht="11.25" customHeight="1" x14ac:dyDescent="0.25">
      <c r="A37" s="618" t="s">
        <v>268</v>
      </c>
      <c r="B37" s="618"/>
      <c r="C37" s="618">
        <v>1</v>
      </c>
      <c r="D37" s="618">
        <v>0</v>
      </c>
      <c r="E37" s="642">
        <v>320</v>
      </c>
      <c r="F37" s="21"/>
      <c r="G37" s="35"/>
      <c r="H37" s="652"/>
      <c r="I37" s="644"/>
      <c r="J37" s="644"/>
      <c r="K37" s="644"/>
      <c r="L37" s="645" t="s">
        <v>440</v>
      </c>
      <c r="M37" s="646"/>
      <c r="N37" s="646"/>
      <c r="O37" s="646"/>
      <c r="P37" s="647"/>
      <c r="Q37" s="648">
        <v>11575.11</v>
      </c>
      <c r="R37" s="648">
        <v>5370.65</v>
      </c>
      <c r="S37" s="648">
        <v>5895.79</v>
      </c>
      <c r="T37" s="648">
        <v>7844.65</v>
      </c>
      <c r="U37" s="648">
        <v>10544.89</v>
      </c>
      <c r="V37" s="648">
        <v>15365.51</v>
      </c>
      <c r="W37" s="648">
        <v>9603.19</v>
      </c>
      <c r="X37" s="648">
        <v>5948.29</v>
      </c>
      <c r="Y37" s="648">
        <v>13996.5</v>
      </c>
      <c r="Z37" s="648">
        <v>0</v>
      </c>
      <c r="AA37" s="648">
        <v>0</v>
      </c>
      <c r="AB37" s="648">
        <v>0</v>
      </c>
      <c r="AC37" s="649">
        <v>86144.58</v>
      </c>
      <c r="AD37" s="650"/>
      <c r="AE37" s="649">
        <v>39092.39</v>
      </c>
      <c r="AF37" s="651">
        <v>0.45379976314238224</v>
      </c>
      <c r="AG37" s="36"/>
      <c r="AH37" s="21"/>
    </row>
    <row r="38" spans="1:34" ht="11.25" customHeight="1" x14ac:dyDescent="0.25">
      <c r="A38" s="618" t="s">
        <v>268</v>
      </c>
      <c r="B38" s="618"/>
      <c r="C38" s="618">
        <v>1</v>
      </c>
      <c r="D38" s="618">
        <v>0</v>
      </c>
      <c r="E38" s="642">
        <v>464</v>
      </c>
      <c r="F38" s="21"/>
      <c r="G38" s="35"/>
      <c r="H38" s="652"/>
      <c r="I38" s="644"/>
      <c r="J38" s="644"/>
      <c r="K38" s="644"/>
      <c r="L38" s="645" t="s">
        <v>441</v>
      </c>
      <c r="M38" s="646"/>
      <c r="N38" s="646"/>
      <c r="O38" s="646"/>
      <c r="P38" s="647"/>
      <c r="Q38" s="648">
        <v>241</v>
      </c>
      <c r="R38" s="648">
        <v>1038.4000000000001</v>
      </c>
      <c r="S38" s="648">
        <v>0</v>
      </c>
      <c r="T38" s="648">
        <v>0</v>
      </c>
      <c r="U38" s="648">
        <v>11460.97</v>
      </c>
      <c r="V38" s="648">
        <v>5432.29</v>
      </c>
      <c r="W38" s="648">
        <v>30367.51</v>
      </c>
      <c r="X38" s="648">
        <v>8251.49</v>
      </c>
      <c r="Y38" s="648">
        <v>18906.04</v>
      </c>
      <c r="Z38" s="648">
        <v>0</v>
      </c>
      <c r="AA38" s="648">
        <v>0</v>
      </c>
      <c r="AB38" s="648">
        <v>0</v>
      </c>
      <c r="AC38" s="649">
        <v>75697.7</v>
      </c>
      <c r="AD38" s="650"/>
      <c r="AE38" s="649">
        <v>3636.78</v>
      </c>
      <c r="AF38" s="651">
        <v>4.8043467635080064E-2</v>
      </c>
      <c r="AG38" s="36"/>
      <c r="AH38" s="21"/>
    </row>
    <row r="39" spans="1:34" ht="11.25" customHeight="1" x14ac:dyDescent="0.25">
      <c r="A39" s="618" t="s">
        <v>268</v>
      </c>
      <c r="B39" s="618"/>
      <c r="C39" s="618">
        <v>1</v>
      </c>
      <c r="D39" s="618">
        <v>0</v>
      </c>
      <c r="E39" s="642">
        <v>247</v>
      </c>
      <c r="F39" s="21"/>
      <c r="G39" s="35"/>
      <c r="H39" s="652"/>
      <c r="I39" s="644"/>
      <c r="J39" s="644"/>
      <c r="K39" s="644"/>
      <c r="L39" s="645" t="s">
        <v>442</v>
      </c>
      <c r="M39" s="646"/>
      <c r="N39" s="646"/>
      <c r="O39" s="646"/>
      <c r="P39" s="647"/>
      <c r="Q39" s="648">
        <v>11438.32</v>
      </c>
      <c r="R39" s="648">
        <v>4243.28</v>
      </c>
      <c r="S39" s="648">
        <v>4277.8</v>
      </c>
      <c r="T39" s="648">
        <v>8626.2800000000007</v>
      </c>
      <c r="U39" s="648">
        <v>7291.84</v>
      </c>
      <c r="V39" s="648">
        <v>17219.990000000002</v>
      </c>
      <c r="W39" s="648">
        <v>4124.3500000000004</v>
      </c>
      <c r="X39" s="648">
        <v>4281.95</v>
      </c>
      <c r="Y39" s="648">
        <v>6934.18</v>
      </c>
      <c r="Z39" s="648">
        <v>0</v>
      </c>
      <c r="AA39" s="648">
        <v>0</v>
      </c>
      <c r="AB39" s="648">
        <v>0</v>
      </c>
      <c r="AC39" s="649">
        <v>68437.990000000005</v>
      </c>
      <c r="AD39" s="650"/>
      <c r="AE39" s="649">
        <v>35414.559999999998</v>
      </c>
      <c r="AF39" s="651">
        <v>0.5174693178452493</v>
      </c>
      <c r="AG39" s="36"/>
      <c r="AH39" s="21"/>
    </row>
    <row r="40" spans="1:34" ht="11.25" customHeight="1" x14ac:dyDescent="0.25">
      <c r="A40" s="618" t="s">
        <v>268</v>
      </c>
      <c r="B40" s="618"/>
      <c r="C40" s="618">
        <v>1</v>
      </c>
      <c r="D40" s="618">
        <v>0</v>
      </c>
      <c r="E40" s="642">
        <v>769</v>
      </c>
      <c r="F40" s="21"/>
      <c r="G40" s="35"/>
      <c r="H40" s="652"/>
      <c r="I40" s="644"/>
      <c r="J40" s="644"/>
      <c r="K40" s="644"/>
      <c r="L40" s="645" t="s">
        <v>443</v>
      </c>
      <c r="M40" s="646"/>
      <c r="N40" s="646"/>
      <c r="O40" s="646"/>
      <c r="P40" s="647"/>
      <c r="Q40" s="648">
        <v>1905.98</v>
      </c>
      <c r="R40" s="648">
        <v>6722.34</v>
      </c>
      <c r="S40" s="648">
        <v>6295.69</v>
      </c>
      <c r="T40" s="648">
        <v>5976.63</v>
      </c>
      <c r="U40" s="648">
        <v>7897.24</v>
      </c>
      <c r="V40" s="648">
        <v>15450.21</v>
      </c>
      <c r="W40" s="648">
        <v>8724.73</v>
      </c>
      <c r="X40" s="648">
        <v>8831.4500000000007</v>
      </c>
      <c r="Y40" s="648">
        <v>3786.52</v>
      </c>
      <c r="Z40" s="648">
        <v>0</v>
      </c>
      <c r="AA40" s="648">
        <v>0</v>
      </c>
      <c r="AB40" s="648">
        <v>0</v>
      </c>
      <c r="AC40" s="649">
        <v>65590.789999999994</v>
      </c>
      <c r="AD40" s="650"/>
      <c r="AE40" s="649">
        <v>34796.94</v>
      </c>
      <c r="AF40" s="651">
        <v>0.53051564099166981</v>
      </c>
      <c r="AG40" s="36"/>
      <c r="AH40" s="21"/>
    </row>
    <row r="41" spans="1:34" ht="11.25" customHeight="1" x14ac:dyDescent="0.25">
      <c r="A41" s="618" t="s">
        <v>268</v>
      </c>
      <c r="B41" s="618"/>
      <c r="C41" s="618">
        <v>1</v>
      </c>
      <c r="D41" s="618">
        <v>0</v>
      </c>
      <c r="E41" s="642">
        <v>54</v>
      </c>
      <c r="F41" s="21"/>
      <c r="G41" s="35"/>
      <c r="H41" s="652"/>
      <c r="I41" s="644"/>
      <c r="J41" s="644"/>
      <c r="K41" s="644"/>
      <c r="L41" s="645" t="s">
        <v>444</v>
      </c>
      <c r="M41" s="646"/>
      <c r="N41" s="646"/>
      <c r="O41" s="646"/>
      <c r="P41" s="647"/>
      <c r="Q41" s="648">
        <v>5614.99</v>
      </c>
      <c r="R41" s="648">
        <v>3652.03</v>
      </c>
      <c r="S41" s="648">
        <v>8651.1299999999992</v>
      </c>
      <c r="T41" s="648">
        <v>5504.13</v>
      </c>
      <c r="U41" s="648">
        <v>4315.3999999999996</v>
      </c>
      <c r="V41" s="648">
        <v>13188.88</v>
      </c>
      <c r="W41" s="648">
        <v>6478.62</v>
      </c>
      <c r="X41" s="648">
        <v>3780.1</v>
      </c>
      <c r="Y41" s="648">
        <v>3273.75</v>
      </c>
      <c r="Z41" s="648">
        <v>0</v>
      </c>
      <c r="AA41" s="648">
        <v>0</v>
      </c>
      <c r="AB41" s="648">
        <v>0</v>
      </c>
      <c r="AC41" s="649">
        <v>54459.03</v>
      </c>
      <c r="AD41" s="650"/>
      <c r="AE41" s="649">
        <v>30189.22</v>
      </c>
      <c r="AF41" s="651">
        <v>0.55434736902218051</v>
      </c>
      <c r="AG41" s="36"/>
      <c r="AH41" s="21"/>
    </row>
    <row r="42" spans="1:34" ht="11.25" customHeight="1" x14ac:dyDescent="0.25">
      <c r="A42" s="618" t="s">
        <v>268</v>
      </c>
      <c r="B42" s="618"/>
      <c r="C42" s="618">
        <v>1</v>
      </c>
      <c r="D42" s="618">
        <v>0</v>
      </c>
      <c r="E42" s="642">
        <v>406</v>
      </c>
      <c r="F42" s="21"/>
      <c r="G42" s="35"/>
      <c r="H42" s="652"/>
      <c r="I42" s="644"/>
      <c r="J42" s="644"/>
      <c r="K42" s="644"/>
      <c r="L42" s="645" t="s">
        <v>445</v>
      </c>
      <c r="M42" s="646"/>
      <c r="N42" s="646"/>
      <c r="O42" s="646"/>
      <c r="P42" s="647"/>
      <c r="Q42" s="648">
        <v>5500.1</v>
      </c>
      <c r="R42" s="648">
        <v>3041.66</v>
      </c>
      <c r="S42" s="648">
        <v>10934.38</v>
      </c>
      <c r="T42" s="648">
        <v>6133.04</v>
      </c>
      <c r="U42" s="648">
        <v>6199.59</v>
      </c>
      <c r="V42" s="648">
        <v>8428.73</v>
      </c>
      <c r="W42" s="648">
        <v>4775.5600000000004</v>
      </c>
      <c r="X42" s="648">
        <v>984.19</v>
      </c>
      <c r="Y42" s="648">
        <v>6352.45</v>
      </c>
      <c r="Z42" s="648">
        <v>0</v>
      </c>
      <c r="AA42" s="648">
        <v>0</v>
      </c>
      <c r="AB42" s="648">
        <v>0</v>
      </c>
      <c r="AC42" s="649">
        <v>52349.7</v>
      </c>
      <c r="AD42" s="650"/>
      <c r="AE42" s="649">
        <v>17409.61</v>
      </c>
      <c r="AF42" s="651">
        <v>0.33256370141567193</v>
      </c>
      <c r="AG42" s="36"/>
      <c r="AH42" s="21"/>
    </row>
    <row r="43" spans="1:34" ht="11.25" customHeight="1" x14ac:dyDescent="0.25">
      <c r="A43" s="618" t="s">
        <v>268</v>
      </c>
      <c r="B43" s="618"/>
      <c r="C43" s="618">
        <v>1</v>
      </c>
      <c r="D43" s="618">
        <v>0</v>
      </c>
      <c r="E43" s="642">
        <v>506</v>
      </c>
      <c r="F43" s="21"/>
      <c r="G43" s="35"/>
      <c r="H43" s="652"/>
      <c r="I43" s="644"/>
      <c r="J43" s="644"/>
      <c r="K43" s="644"/>
      <c r="L43" s="645" t="s">
        <v>446</v>
      </c>
      <c r="M43" s="646"/>
      <c r="N43" s="646"/>
      <c r="O43" s="646"/>
      <c r="P43" s="647"/>
      <c r="Q43" s="648">
        <v>17725.66</v>
      </c>
      <c r="R43" s="648">
        <v>17088.689999999999</v>
      </c>
      <c r="S43" s="648">
        <v>208.39</v>
      </c>
      <c r="T43" s="648">
        <v>3120.72</v>
      </c>
      <c r="U43" s="648">
        <v>0</v>
      </c>
      <c r="V43" s="648">
        <v>251.06</v>
      </c>
      <c r="W43" s="648">
        <v>5756.28</v>
      </c>
      <c r="X43" s="648">
        <v>625.92999999999995</v>
      </c>
      <c r="Y43" s="648">
        <v>3166.38</v>
      </c>
      <c r="Z43" s="648">
        <v>0</v>
      </c>
      <c r="AA43" s="648">
        <v>0</v>
      </c>
      <c r="AB43" s="648">
        <v>0</v>
      </c>
      <c r="AC43" s="649">
        <v>47943.11</v>
      </c>
      <c r="AD43" s="650"/>
      <c r="AE43" s="649">
        <v>20222.5</v>
      </c>
      <c r="AF43" s="651">
        <v>0.42180200658655642</v>
      </c>
      <c r="AG43" s="36"/>
      <c r="AH43" s="21"/>
    </row>
    <row r="44" spans="1:34" ht="11.25" customHeight="1" x14ac:dyDescent="0.25">
      <c r="A44" s="618" t="s">
        <v>268</v>
      </c>
      <c r="B44" s="618"/>
      <c r="C44" s="618">
        <v>1</v>
      </c>
      <c r="D44" s="618">
        <v>0</v>
      </c>
      <c r="E44" s="642">
        <v>666</v>
      </c>
      <c r="F44" s="21"/>
      <c r="G44" s="35"/>
      <c r="H44" s="652"/>
      <c r="I44" s="644"/>
      <c r="J44" s="644"/>
      <c r="K44" s="644"/>
      <c r="L44" s="645" t="s">
        <v>447</v>
      </c>
      <c r="M44" s="646"/>
      <c r="N44" s="646"/>
      <c r="O44" s="646"/>
      <c r="P44" s="647"/>
      <c r="Q44" s="648">
        <v>9526.01</v>
      </c>
      <c r="R44" s="648">
        <v>8698.31</v>
      </c>
      <c r="S44" s="648">
        <v>4980.78</v>
      </c>
      <c r="T44" s="648">
        <v>0</v>
      </c>
      <c r="U44" s="648">
        <v>0</v>
      </c>
      <c r="V44" s="648">
        <v>0</v>
      </c>
      <c r="W44" s="648">
        <v>17682.55</v>
      </c>
      <c r="X44" s="648">
        <v>0</v>
      </c>
      <c r="Y44" s="648">
        <v>4753.62</v>
      </c>
      <c r="Z44" s="648">
        <v>0</v>
      </c>
      <c r="AA44" s="648">
        <v>0</v>
      </c>
      <c r="AB44" s="648">
        <v>0</v>
      </c>
      <c r="AC44" s="649">
        <v>45641.27</v>
      </c>
      <c r="AD44" s="650"/>
      <c r="AE44" s="649">
        <v>33373.08</v>
      </c>
      <c r="AF44" s="651">
        <v>0.7312040177672533</v>
      </c>
      <c r="AG44" s="36"/>
      <c r="AH44" s="21"/>
    </row>
    <row r="45" spans="1:34" ht="11.25" customHeight="1" x14ac:dyDescent="0.25">
      <c r="A45" s="618" t="s">
        <v>268</v>
      </c>
      <c r="B45" s="618"/>
      <c r="C45" s="618">
        <v>1</v>
      </c>
      <c r="D45" s="618">
        <v>0</v>
      </c>
      <c r="E45" s="642">
        <v>394</v>
      </c>
      <c r="F45" s="21"/>
      <c r="G45" s="35"/>
      <c r="H45" s="652"/>
      <c r="I45" s="644"/>
      <c r="J45" s="644"/>
      <c r="K45" s="644"/>
      <c r="L45" s="645" t="s">
        <v>448</v>
      </c>
      <c r="M45" s="646"/>
      <c r="N45" s="646"/>
      <c r="O45" s="646"/>
      <c r="P45" s="647"/>
      <c r="Q45" s="648">
        <v>458.12</v>
      </c>
      <c r="R45" s="648">
        <v>8005.22</v>
      </c>
      <c r="S45" s="648">
        <v>4044.44</v>
      </c>
      <c r="T45" s="648">
        <v>5928.22</v>
      </c>
      <c r="U45" s="648">
        <v>6497.86</v>
      </c>
      <c r="V45" s="648">
        <v>5419.27</v>
      </c>
      <c r="W45" s="648">
        <v>2182.85</v>
      </c>
      <c r="X45" s="648">
        <v>4927.59</v>
      </c>
      <c r="Y45" s="648">
        <v>2454.7600000000002</v>
      </c>
      <c r="Z45" s="648">
        <v>0</v>
      </c>
      <c r="AA45" s="648">
        <v>0</v>
      </c>
      <c r="AB45" s="648">
        <v>0</v>
      </c>
      <c r="AC45" s="649">
        <v>39918.33</v>
      </c>
      <c r="AD45" s="650"/>
      <c r="AE45" s="649">
        <v>15930.12</v>
      </c>
      <c r="AF45" s="651">
        <v>0.39906779667385883</v>
      </c>
      <c r="AG45" s="36"/>
      <c r="AH45" s="21"/>
    </row>
    <row r="46" spans="1:34" ht="11.25" customHeight="1" x14ac:dyDescent="0.25">
      <c r="A46" s="618" t="s">
        <v>268</v>
      </c>
      <c r="B46" s="618"/>
      <c r="C46" s="618">
        <v>1</v>
      </c>
      <c r="D46" s="618">
        <v>0</v>
      </c>
      <c r="E46" s="642">
        <v>627</v>
      </c>
      <c r="F46" s="21"/>
      <c r="G46" s="35"/>
      <c r="H46" s="652"/>
      <c r="I46" s="644"/>
      <c r="J46" s="644"/>
      <c r="K46" s="644"/>
      <c r="L46" s="645" t="s">
        <v>449</v>
      </c>
      <c r="M46" s="646"/>
      <c r="N46" s="646"/>
      <c r="O46" s="646"/>
      <c r="P46" s="647"/>
      <c r="Q46" s="648">
        <v>2155.61</v>
      </c>
      <c r="R46" s="648">
        <v>5268.18</v>
      </c>
      <c r="S46" s="648">
        <v>2789.95</v>
      </c>
      <c r="T46" s="648">
        <v>6771.21</v>
      </c>
      <c r="U46" s="648">
        <v>3592.33</v>
      </c>
      <c r="V46" s="648">
        <v>6721.85</v>
      </c>
      <c r="W46" s="648">
        <v>1500.27</v>
      </c>
      <c r="X46" s="648">
        <v>2948.35</v>
      </c>
      <c r="Y46" s="648">
        <v>7084.96</v>
      </c>
      <c r="Z46" s="648">
        <v>0</v>
      </c>
      <c r="AA46" s="648">
        <v>0</v>
      </c>
      <c r="AB46" s="648">
        <v>0</v>
      </c>
      <c r="AC46" s="649">
        <v>38832.71</v>
      </c>
      <c r="AD46" s="650"/>
      <c r="AE46" s="649">
        <v>21575.29</v>
      </c>
      <c r="AF46" s="651">
        <v>0.55559578509972651</v>
      </c>
      <c r="AG46" s="36"/>
      <c r="AH46" s="21"/>
    </row>
    <row r="47" spans="1:34" ht="11.25" customHeight="1" x14ac:dyDescent="0.25">
      <c r="A47" s="618" t="s">
        <v>268</v>
      </c>
      <c r="B47" s="618"/>
      <c r="C47" s="618">
        <v>1</v>
      </c>
      <c r="D47" s="618">
        <v>0</v>
      </c>
      <c r="E47" s="642">
        <v>294</v>
      </c>
      <c r="F47" s="21"/>
      <c r="G47" s="35"/>
      <c r="H47" s="652"/>
      <c r="I47" s="644"/>
      <c r="J47" s="644"/>
      <c r="K47" s="644"/>
      <c r="L47" s="645" t="s">
        <v>450</v>
      </c>
      <c r="M47" s="646"/>
      <c r="N47" s="646"/>
      <c r="O47" s="646"/>
      <c r="P47" s="647"/>
      <c r="Q47" s="648">
        <v>4149.08</v>
      </c>
      <c r="R47" s="648">
        <v>5278.79</v>
      </c>
      <c r="S47" s="648">
        <v>1754.38</v>
      </c>
      <c r="T47" s="648">
        <v>13380.85</v>
      </c>
      <c r="U47" s="648">
        <v>1567.29</v>
      </c>
      <c r="V47" s="648">
        <v>1882.05</v>
      </c>
      <c r="W47" s="648">
        <v>6659</v>
      </c>
      <c r="X47" s="648">
        <v>590.47</v>
      </c>
      <c r="Y47" s="648">
        <v>1414.56</v>
      </c>
      <c r="Z47" s="648">
        <v>0</v>
      </c>
      <c r="AA47" s="648">
        <v>0</v>
      </c>
      <c r="AB47" s="648">
        <v>0</v>
      </c>
      <c r="AC47" s="649">
        <v>36676.47</v>
      </c>
      <c r="AD47" s="650"/>
      <c r="AE47" s="649">
        <v>22228.31</v>
      </c>
      <c r="AF47" s="651">
        <v>0.60606459672918356</v>
      </c>
      <c r="AG47" s="36"/>
      <c r="AH47" s="21"/>
    </row>
    <row r="48" spans="1:34" ht="11.25" customHeight="1" x14ac:dyDescent="0.25">
      <c r="A48" s="618" t="s">
        <v>268</v>
      </c>
      <c r="B48" s="618"/>
      <c r="C48" s="618">
        <v>1</v>
      </c>
      <c r="D48" s="618">
        <v>0</v>
      </c>
      <c r="E48" s="642">
        <v>166</v>
      </c>
      <c r="F48" s="21"/>
      <c r="G48" s="35"/>
      <c r="H48" s="652"/>
      <c r="I48" s="644"/>
      <c r="J48" s="644"/>
      <c r="K48" s="644"/>
      <c r="L48" s="645" t="s">
        <v>451</v>
      </c>
      <c r="M48" s="646"/>
      <c r="N48" s="646"/>
      <c r="O48" s="646"/>
      <c r="P48" s="647"/>
      <c r="Q48" s="648">
        <v>3039.1</v>
      </c>
      <c r="R48" s="648">
        <v>0</v>
      </c>
      <c r="S48" s="648">
        <v>5095.7299999999996</v>
      </c>
      <c r="T48" s="648">
        <v>2456.4699999999998</v>
      </c>
      <c r="U48" s="648">
        <v>5095.34</v>
      </c>
      <c r="V48" s="648">
        <v>2686.92</v>
      </c>
      <c r="W48" s="648">
        <v>5671.53</v>
      </c>
      <c r="X48" s="648">
        <v>11083.34</v>
      </c>
      <c r="Y48" s="648">
        <v>356.51</v>
      </c>
      <c r="Z48" s="648">
        <v>0</v>
      </c>
      <c r="AA48" s="648">
        <v>0</v>
      </c>
      <c r="AB48" s="648">
        <v>0</v>
      </c>
      <c r="AC48" s="649">
        <v>35484.94</v>
      </c>
      <c r="AD48" s="650"/>
      <c r="AE48" s="649">
        <v>19152.490000000002</v>
      </c>
      <c r="AF48" s="651">
        <v>0.53973573014354825</v>
      </c>
      <c r="AG48" s="36"/>
      <c r="AH48" s="21"/>
    </row>
    <row r="49" spans="1:34" ht="11.25" customHeight="1" x14ac:dyDescent="0.25">
      <c r="A49" s="618" t="s">
        <v>268</v>
      </c>
      <c r="B49" s="618"/>
      <c r="C49" s="618">
        <v>1</v>
      </c>
      <c r="D49" s="618">
        <v>0</v>
      </c>
      <c r="E49" s="642">
        <v>207</v>
      </c>
      <c r="F49" s="21"/>
      <c r="G49" s="35"/>
      <c r="H49" s="652"/>
      <c r="I49" s="644"/>
      <c r="J49" s="644"/>
      <c r="K49" s="644"/>
      <c r="L49" s="645" t="s">
        <v>452</v>
      </c>
      <c r="M49" s="646"/>
      <c r="N49" s="646"/>
      <c r="O49" s="646"/>
      <c r="P49" s="647"/>
      <c r="Q49" s="648">
        <v>2593.79</v>
      </c>
      <c r="R49" s="648">
        <v>2116.59</v>
      </c>
      <c r="S49" s="648">
        <v>4119.26</v>
      </c>
      <c r="T49" s="648">
        <v>3335.17</v>
      </c>
      <c r="U49" s="648">
        <v>1473.49</v>
      </c>
      <c r="V49" s="648">
        <v>4784.76</v>
      </c>
      <c r="W49" s="648">
        <v>407.71</v>
      </c>
      <c r="X49" s="648">
        <v>2751.36</v>
      </c>
      <c r="Y49" s="648">
        <v>7517.85</v>
      </c>
      <c r="Z49" s="648">
        <v>0</v>
      </c>
      <c r="AA49" s="648">
        <v>0</v>
      </c>
      <c r="AB49" s="648">
        <v>0</v>
      </c>
      <c r="AC49" s="649">
        <v>29099.98</v>
      </c>
      <c r="AD49" s="650"/>
      <c r="AE49" s="649">
        <v>19484.07</v>
      </c>
      <c r="AF49" s="651">
        <v>0.6695561302791273</v>
      </c>
      <c r="AG49" s="36"/>
      <c r="AH49" s="21"/>
    </row>
    <row r="50" spans="1:34" ht="11.25" customHeight="1" x14ac:dyDescent="0.25">
      <c r="A50" s="618" t="s">
        <v>268</v>
      </c>
      <c r="B50" s="618"/>
      <c r="C50" s="618">
        <v>1</v>
      </c>
      <c r="D50" s="618">
        <v>0</v>
      </c>
      <c r="E50" s="642">
        <v>115</v>
      </c>
      <c r="F50" s="21"/>
      <c r="G50" s="35"/>
      <c r="H50" s="652"/>
      <c r="I50" s="644"/>
      <c r="J50" s="644"/>
      <c r="K50" s="644"/>
      <c r="L50" s="645" t="s">
        <v>453</v>
      </c>
      <c r="M50" s="646"/>
      <c r="N50" s="646"/>
      <c r="O50" s="646"/>
      <c r="P50" s="647"/>
      <c r="Q50" s="648">
        <v>3710.07</v>
      </c>
      <c r="R50" s="648">
        <v>961.52</v>
      </c>
      <c r="S50" s="648">
        <v>3925.17</v>
      </c>
      <c r="T50" s="648">
        <v>2008.15</v>
      </c>
      <c r="U50" s="648">
        <v>3009.14</v>
      </c>
      <c r="V50" s="648">
        <v>3570.9</v>
      </c>
      <c r="W50" s="648">
        <v>1537.64</v>
      </c>
      <c r="X50" s="648">
        <v>3020.65</v>
      </c>
      <c r="Y50" s="648">
        <v>5267.62</v>
      </c>
      <c r="Z50" s="648">
        <v>0</v>
      </c>
      <c r="AA50" s="648">
        <v>0</v>
      </c>
      <c r="AB50" s="648">
        <v>0</v>
      </c>
      <c r="AC50" s="649">
        <v>27010.86</v>
      </c>
      <c r="AD50" s="650"/>
      <c r="AE50" s="649">
        <v>12953.83</v>
      </c>
      <c r="AF50" s="651">
        <v>0.47957858431756706</v>
      </c>
      <c r="AG50" s="36"/>
      <c r="AH50" s="21"/>
    </row>
    <row r="51" spans="1:34" ht="11.25" customHeight="1" x14ac:dyDescent="0.25">
      <c r="A51" s="618" t="s">
        <v>268</v>
      </c>
      <c r="B51" s="618"/>
      <c r="C51" s="618">
        <v>1</v>
      </c>
      <c r="D51" s="618">
        <v>0</v>
      </c>
      <c r="E51" s="642">
        <v>109</v>
      </c>
      <c r="F51" s="21"/>
      <c r="G51" s="35"/>
      <c r="H51" s="652"/>
      <c r="I51" s="644"/>
      <c r="J51" s="644"/>
      <c r="K51" s="644"/>
      <c r="L51" s="645" t="s">
        <v>454</v>
      </c>
      <c r="M51" s="646"/>
      <c r="N51" s="646"/>
      <c r="O51" s="646"/>
      <c r="P51" s="647"/>
      <c r="Q51" s="648">
        <v>2172.29</v>
      </c>
      <c r="R51" s="648">
        <v>1120.75</v>
      </c>
      <c r="S51" s="648">
        <v>1010.06</v>
      </c>
      <c r="T51" s="648">
        <v>755.17</v>
      </c>
      <c r="U51" s="648">
        <v>1915.28</v>
      </c>
      <c r="V51" s="648">
        <v>7964.31</v>
      </c>
      <c r="W51" s="648">
        <v>1669.98</v>
      </c>
      <c r="X51" s="648">
        <v>1293.6600000000001</v>
      </c>
      <c r="Y51" s="648">
        <v>2095.91</v>
      </c>
      <c r="Z51" s="648">
        <v>0</v>
      </c>
      <c r="AA51" s="648">
        <v>0</v>
      </c>
      <c r="AB51" s="648">
        <v>0</v>
      </c>
      <c r="AC51" s="649">
        <v>19997.41</v>
      </c>
      <c r="AD51" s="650"/>
      <c r="AE51" s="649">
        <v>6049.17</v>
      </c>
      <c r="AF51" s="651">
        <v>0.30249767344871159</v>
      </c>
      <c r="AG51" s="36"/>
      <c r="AH51" s="21"/>
    </row>
    <row r="52" spans="1:34" ht="11.25" customHeight="1" x14ac:dyDescent="0.25">
      <c r="A52" s="618" t="s">
        <v>268</v>
      </c>
      <c r="B52" s="618"/>
      <c r="C52" s="618">
        <v>1</v>
      </c>
      <c r="D52" s="618">
        <v>0</v>
      </c>
      <c r="E52" s="642">
        <v>97</v>
      </c>
      <c r="F52" s="21"/>
      <c r="G52" s="35"/>
      <c r="H52" s="652"/>
      <c r="I52" s="644"/>
      <c r="J52" s="644"/>
      <c r="K52" s="644"/>
      <c r="L52" s="645" t="s">
        <v>455</v>
      </c>
      <c r="M52" s="646"/>
      <c r="N52" s="646"/>
      <c r="O52" s="646"/>
      <c r="P52" s="647"/>
      <c r="Q52" s="648">
        <v>5210.0600000000004</v>
      </c>
      <c r="R52" s="648">
        <v>362.08</v>
      </c>
      <c r="S52" s="648">
        <v>3054.49</v>
      </c>
      <c r="T52" s="648">
        <v>1901</v>
      </c>
      <c r="U52" s="648">
        <v>1413.73</v>
      </c>
      <c r="V52" s="648">
        <v>1566.28</v>
      </c>
      <c r="W52" s="648">
        <v>3344.95</v>
      </c>
      <c r="X52" s="648">
        <v>1106.4000000000001</v>
      </c>
      <c r="Y52" s="648">
        <v>1076.94</v>
      </c>
      <c r="Z52" s="648">
        <v>0</v>
      </c>
      <c r="AA52" s="648">
        <v>0</v>
      </c>
      <c r="AB52" s="648">
        <v>0</v>
      </c>
      <c r="AC52" s="649">
        <v>19035.93</v>
      </c>
      <c r="AD52" s="650"/>
      <c r="AE52" s="649">
        <v>14409.19</v>
      </c>
      <c r="AF52" s="651">
        <v>0.75694699444681712</v>
      </c>
      <c r="AG52" s="36"/>
      <c r="AH52" s="21"/>
    </row>
    <row r="53" spans="1:34" ht="11.25" customHeight="1" x14ac:dyDescent="0.25">
      <c r="A53" s="618" t="s">
        <v>268</v>
      </c>
      <c r="B53" s="618"/>
      <c r="C53" s="618">
        <v>1</v>
      </c>
      <c r="D53" s="618">
        <v>0</v>
      </c>
      <c r="E53" s="642">
        <v>112</v>
      </c>
      <c r="F53" s="21"/>
      <c r="G53" s="35"/>
      <c r="H53" s="652"/>
      <c r="I53" s="644"/>
      <c r="J53" s="644"/>
      <c r="K53" s="644"/>
      <c r="L53" s="645" t="s">
        <v>456</v>
      </c>
      <c r="M53" s="646"/>
      <c r="N53" s="646"/>
      <c r="O53" s="646"/>
      <c r="P53" s="647"/>
      <c r="Q53" s="648">
        <v>1204.1099999999999</v>
      </c>
      <c r="R53" s="648">
        <v>3450.5</v>
      </c>
      <c r="S53" s="648">
        <v>5103.0200000000004</v>
      </c>
      <c r="T53" s="648">
        <v>457.26</v>
      </c>
      <c r="U53" s="648">
        <v>1559.84</v>
      </c>
      <c r="V53" s="648">
        <v>425.33</v>
      </c>
      <c r="W53" s="648">
        <v>4228.34</v>
      </c>
      <c r="X53" s="648">
        <v>1103.9000000000001</v>
      </c>
      <c r="Y53" s="648">
        <v>567.75</v>
      </c>
      <c r="Z53" s="648">
        <v>0</v>
      </c>
      <c r="AA53" s="648">
        <v>0</v>
      </c>
      <c r="AB53" s="648">
        <v>0</v>
      </c>
      <c r="AC53" s="649">
        <v>18100.05</v>
      </c>
      <c r="AD53" s="650"/>
      <c r="AE53" s="649">
        <v>10216.36</v>
      </c>
      <c r="AF53" s="651">
        <v>0.56443821978392328</v>
      </c>
      <c r="AG53" s="36"/>
      <c r="AH53" s="21"/>
    </row>
    <row r="54" spans="1:34" ht="11.25" customHeight="1" x14ac:dyDescent="0.25">
      <c r="A54" s="618" t="s">
        <v>268</v>
      </c>
      <c r="B54" s="618"/>
      <c r="C54" s="618">
        <v>1</v>
      </c>
      <c r="D54" s="618">
        <v>0</v>
      </c>
      <c r="E54" s="642">
        <v>183</v>
      </c>
      <c r="F54" s="21"/>
      <c r="G54" s="35"/>
      <c r="H54" s="652"/>
      <c r="I54" s="644"/>
      <c r="J54" s="644"/>
      <c r="K54" s="644"/>
      <c r="L54" s="645" t="s">
        <v>457</v>
      </c>
      <c r="M54" s="646"/>
      <c r="N54" s="646"/>
      <c r="O54" s="646"/>
      <c r="P54" s="647"/>
      <c r="Q54" s="648">
        <v>122.17</v>
      </c>
      <c r="R54" s="648">
        <v>158.76</v>
      </c>
      <c r="S54" s="648">
        <v>377.41</v>
      </c>
      <c r="T54" s="648">
        <v>526.14</v>
      </c>
      <c r="U54" s="648">
        <v>340.98</v>
      </c>
      <c r="V54" s="648">
        <v>1963.55</v>
      </c>
      <c r="W54" s="648">
        <v>646.25</v>
      </c>
      <c r="X54" s="648">
        <v>7066.94</v>
      </c>
      <c r="Y54" s="648">
        <v>2079.13</v>
      </c>
      <c r="Z54" s="648">
        <v>0</v>
      </c>
      <c r="AA54" s="648">
        <v>0</v>
      </c>
      <c r="AB54" s="648">
        <v>0</v>
      </c>
      <c r="AC54" s="649">
        <v>13281.33</v>
      </c>
      <c r="AD54" s="650"/>
      <c r="AE54" s="649">
        <v>7974.58</v>
      </c>
      <c r="AF54" s="651">
        <v>0.60043534796590403</v>
      </c>
      <c r="AG54" s="36"/>
      <c r="AH54" s="21"/>
    </row>
    <row r="55" spans="1:34" ht="11.25" customHeight="1" x14ac:dyDescent="0.25">
      <c r="A55" s="618" t="s">
        <v>268</v>
      </c>
      <c r="B55" s="618"/>
      <c r="C55" s="618">
        <v>1</v>
      </c>
      <c r="D55" s="618">
        <v>0</v>
      </c>
      <c r="E55" s="642">
        <v>803</v>
      </c>
      <c r="F55" s="21"/>
      <c r="G55" s="35"/>
      <c r="H55" s="652"/>
      <c r="I55" s="644"/>
      <c r="J55" s="644"/>
      <c r="K55" s="644"/>
      <c r="L55" s="645" t="s">
        <v>458</v>
      </c>
      <c r="M55" s="646"/>
      <c r="N55" s="646"/>
      <c r="O55" s="646"/>
      <c r="P55" s="647"/>
      <c r="Q55" s="648">
        <v>9121.77</v>
      </c>
      <c r="R55" s="648">
        <v>4019.49</v>
      </c>
      <c r="S55" s="648">
        <v>0</v>
      </c>
      <c r="T55" s="648">
        <v>0</v>
      </c>
      <c r="U55" s="648">
        <v>0</v>
      </c>
      <c r="V55" s="648">
        <v>0</v>
      </c>
      <c r="W55" s="648">
        <v>0</v>
      </c>
      <c r="X55" s="648">
        <v>0</v>
      </c>
      <c r="Y55" s="648">
        <v>0</v>
      </c>
      <c r="Z55" s="648">
        <v>0</v>
      </c>
      <c r="AA55" s="648">
        <v>0</v>
      </c>
      <c r="AB55" s="648">
        <v>0</v>
      </c>
      <c r="AC55" s="649">
        <v>13141.26</v>
      </c>
      <c r="AD55" s="650"/>
      <c r="AE55" s="649">
        <v>7941.4</v>
      </c>
      <c r="AF55" s="651">
        <v>0.60431039337171621</v>
      </c>
      <c r="AG55" s="36"/>
      <c r="AH55" s="21"/>
    </row>
    <row r="56" spans="1:34" ht="11.25" customHeight="1" x14ac:dyDescent="0.25">
      <c r="A56" s="618" t="s">
        <v>268</v>
      </c>
      <c r="B56" s="618"/>
      <c r="C56" s="618">
        <v>1</v>
      </c>
      <c r="D56" s="618">
        <v>0</v>
      </c>
      <c r="E56" s="642">
        <v>395</v>
      </c>
      <c r="F56" s="21"/>
      <c r="G56" s="35"/>
      <c r="H56" s="652"/>
      <c r="I56" s="644"/>
      <c r="J56" s="644"/>
      <c r="K56" s="644"/>
      <c r="L56" s="645" t="s">
        <v>459</v>
      </c>
      <c r="M56" s="646"/>
      <c r="N56" s="646"/>
      <c r="O56" s="646"/>
      <c r="P56" s="647"/>
      <c r="Q56" s="648">
        <v>922.85</v>
      </c>
      <c r="R56" s="648">
        <v>1104.45</v>
      </c>
      <c r="S56" s="648">
        <v>1339.04</v>
      </c>
      <c r="T56" s="648">
        <v>1665.62</v>
      </c>
      <c r="U56" s="648">
        <v>1783</v>
      </c>
      <c r="V56" s="648">
        <v>814.61</v>
      </c>
      <c r="W56" s="648">
        <v>221.48</v>
      </c>
      <c r="X56" s="648">
        <v>1496.51</v>
      </c>
      <c r="Y56" s="648">
        <v>2454.67</v>
      </c>
      <c r="Z56" s="648">
        <v>0</v>
      </c>
      <c r="AA56" s="648">
        <v>0</v>
      </c>
      <c r="AB56" s="648">
        <v>0</v>
      </c>
      <c r="AC56" s="649">
        <v>11802.23</v>
      </c>
      <c r="AD56" s="650"/>
      <c r="AE56" s="649">
        <v>6170.24</v>
      </c>
      <c r="AF56" s="651">
        <v>0.52280289402934865</v>
      </c>
      <c r="AG56" s="36"/>
      <c r="AH56" s="21"/>
    </row>
    <row r="57" spans="1:34" ht="11.25" customHeight="1" x14ac:dyDescent="0.25">
      <c r="A57" s="618" t="s">
        <v>268</v>
      </c>
      <c r="B57" s="618"/>
      <c r="C57" s="618">
        <v>1</v>
      </c>
      <c r="D57" s="618">
        <v>0</v>
      </c>
      <c r="E57" s="642">
        <v>338</v>
      </c>
      <c r="F57" s="21"/>
      <c r="G57" s="35"/>
      <c r="H57" s="652"/>
      <c r="I57" s="644"/>
      <c r="J57" s="644"/>
      <c r="K57" s="644"/>
      <c r="L57" s="645" t="s">
        <v>460</v>
      </c>
      <c r="M57" s="646"/>
      <c r="N57" s="646"/>
      <c r="O57" s="646"/>
      <c r="P57" s="647"/>
      <c r="Q57" s="648">
        <v>469.33</v>
      </c>
      <c r="R57" s="648">
        <v>1721.08</v>
      </c>
      <c r="S57" s="648">
        <v>536.16</v>
      </c>
      <c r="T57" s="648">
        <v>2240.84</v>
      </c>
      <c r="U57" s="648">
        <v>1677.45</v>
      </c>
      <c r="V57" s="648">
        <v>1468.31</v>
      </c>
      <c r="W57" s="648">
        <v>2154.3200000000002</v>
      </c>
      <c r="X57" s="648">
        <v>284.26</v>
      </c>
      <c r="Y57" s="648">
        <v>1184.44</v>
      </c>
      <c r="Z57" s="648">
        <v>0</v>
      </c>
      <c r="AA57" s="648">
        <v>0</v>
      </c>
      <c r="AB57" s="648">
        <v>0</v>
      </c>
      <c r="AC57" s="649">
        <v>11736.19</v>
      </c>
      <c r="AD57" s="650"/>
      <c r="AE57" s="649">
        <v>5847.81</v>
      </c>
      <c r="AF57" s="651">
        <v>0.49827158558271467</v>
      </c>
      <c r="AG57" s="36"/>
      <c r="AH57" s="21"/>
    </row>
    <row r="58" spans="1:34" ht="11.25" customHeight="1" x14ac:dyDescent="0.25">
      <c r="A58" s="618" t="s">
        <v>268</v>
      </c>
      <c r="B58" s="618"/>
      <c r="C58" s="618">
        <v>1</v>
      </c>
      <c r="D58" s="618">
        <v>0</v>
      </c>
      <c r="E58" s="642">
        <v>729</v>
      </c>
      <c r="F58" s="21"/>
      <c r="G58" s="35"/>
      <c r="H58" s="652"/>
      <c r="I58" s="644"/>
      <c r="J58" s="644"/>
      <c r="K58" s="644"/>
      <c r="L58" s="645" t="s">
        <v>461</v>
      </c>
      <c r="M58" s="646"/>
      <c r="N58" s="646"/>
      <c r="O58" s="646"/>
      <c r="P58" s="647"/>
      <c r="Q58" s="648">
        <v>661.28</v>
      </c>
      <c r="R58" s="648">
        <v>1936.57</v>
      </c>
      <c r="S58" s="648">
        <v>0</v>
      </c>
      <c r="T58" s="648">
        <v>0</v>
      </c>
      <c r="U58" s="648">
        <v>5754.21</v>
      </c>
      <c r="V58" s="648">
        <v>57.4</v>
      </c>
      <c r="W58" s="648">
        <v>1077.56</v>
      </c>
      <c r="X58" s="648">
        <v>0</v>
      </c>
      <c r="Y58" s="648">
        <v>1022.8</v>
      </c>
      <c r="Z58" s="648">
        <v>0</v>
      </c>
      <c r="AA58" s="648">
        <v>0</v>
      </c>
      <c r="AB58" s="648">
        <v>0</v>
      </c>
      <c r="AC58" s="649">
        <v>10509.82</v>
      </c>
      <c r="AD58" s="650"/>
      <c r="AE58" s="649">
        <v>6303.02</v>
      </c>
      <c r="AF58" s="651">
        <v>0.59972673176134328</v>
      </c>
      <c r="AG58" s="36"/>
      <c r="AH58" s="21"/>
    </row>
    <row r="59" spans="1:34" ht="11.25" customHeight="1" x14ac:dyDescent="0.25">
      <c r="A59" s="618" t="s">
        <v>268</v>
      </c>
      <c r="B59" s="618"/>
      <c r="C59" s="618">
        <v>1</v>
      </c>
      <c r="D59" s="618">
        <v>0</v>
      </c>
      <c r="E59" s="642">
        <v>644</v>
      </c>
      <c r="F59" s="21"/>
      <c r="G59" s="35"/>
      <c r="H59" s="652"/>
      <c r="I59" s="644"/>
      <c r="J59" s="644"/>
      <c r="K59" s="644"/>
      <c r="L59" s="645" t="s">
        <v>462</v>
      </c>
      <c r="M59" s="646"/>
      <c r="N59" s="646"/>
      <c r="O59" s="646"/>
      <c r="P59" s="647"/>
      <c r="Q59" s="648">
        <v>760.25</v>
      </c>
      <c r="R59" s="648">
        <v>638.52</v>
      </c>
      <c r="S59" s="648">
        <v>736.24</v>
      </c>
      <c r="T59" s="648">
        <v>445.16</v>
      </c>
      <c r="U59" s="648">
        <v>551.89</v>
      </c>
      <c r="V59" s="648">
        <v>578.66999999999996</v>
      </c>
      <c r="W59" s="648">
        <v>688.1</v>
      </c>
      <c r="X59" s="648">
        <v>414.8</v>
      </c>
      <c r="Y59" s="648">
        <v>943.61</v>
      </c>
      <c r="Z59" s="648">
        <v>0</v>
      </c>
      <c r="AA59" s="648">
        <v>0</v>
      </c>
      <c r="AB59" s="648">
        <v>0</v>
      </c>
      <c r="AC59" s="649">
        <v>5757.24</v>
      </c>
      <c r="AD59" s="650"/>
      <c r="AE59" s="649">
        <v>5458.54</v>
      </c>
      <c r="AF59" s="651">
        <v>0.94811750074688572</v>
      </c>
      <c r="AG59" s="36"/>
      <c r="AH59" s="21"/>
    </row>
    <row r="60" spans="1:34" ht="11.25" customHeight="1" x14ac:dyDescent="0.25">
      <c r="A60" s="618" t="s">
        <v>268</v>
      </c>
      <c r="B60" s="618"/>
      <c r="C60" s="618">
        <v>1</v>
      </c>
      <c r="D60" s="618">
        <v>0</v>
      </c>
      <c r="E60" s="642">
        <v>63</v>
      </c>
      <c r="F60" s="21"/>
      <c r="G60" s="35"/>
      <c r="H60" s="652"/>
      <c r="I60" s="644"/>
      <c r="J60" s="644"/>
      <c r="K60" s="644"/>
      <c r="L60" s="645" t="s">
        <v>463</v>
      </c>
      <c r="M60" s="646"/>
      <c r="N60" s="646"/>
      <c r="O60" s="646"/>
      <c r="P60" s="647"/>
      <c r="Q60" s="648">
        <v>218.63</v>
      </c>
      <c r="R60" s="648">
        <v>1371.43</v>
      </c>
      <c r="S60" s="648">
        <v>1322.59</v>
      </c>
      <c r="T60" s="648">
        <v>0</v>
      </c>
      <c r="U60" s="648">
        <v>709.72</v>
      </c>
      <c r="V60" s="648">
        <v>0</v>
      </c>
      <c r="W60" s="648">
        <v>0</v>
      </c>
      <c r="X60" s="648">
        <v>0</v>
      </c>
      <c r="Y60" s="648">
        <v>0</v>
      </c>
      <c r="Z60" s="648">
        <v>0</v>
      </c>
      <c r="AA60" s="648">
        <v>0</v>
      </c>
      <c r="AB60" s="648">
        <v>0</v>
      </c>
      <c r="AC60" s="649">
        <v>3622.37</v>
      </c>
      <c r="AD60" s="650"/>
      <c r="AE60" s="649">
        <v>3622.37</v>
      </c>
      <c r="AF60" s="651">
        <v>1</v>
      </c>
      <c r="AG60" s="36"/>
      <c r="AH60" s="21"/>
    </row>
    <row r="61" spans="1:34" ht="11.25" customHeight="1" x14ac:dyDescent="0.25">
      <c r="A61" s="618" t="s">
        <v>268</v>
      </c>
      <c r="B61" s="618"/>
      <c r="C61" s="618">
        <v>1</v>
      </c>
      <c r="D61" s="618">
        <v>0</v>
      </c>
      <c r="E61" s="642">
        <v>523</v>
      </c>
      <c r="F61" s="21"/>
      <c r="G61" s="35"/>
      <c r="H61" s="652"/>
      <c r="I61" s="644"/>
      <c r="J61" s="644"/>
      <c r="K61" s="644"/>
      <c r="L61" s="645" t="s">
        <v>464</v>
      </c>
      <c r="M61" s="646"/>
      <c r="N61" s="646"/>
      <c r="O61" s="646"/>
      <c r="P61" s="647"/>
      <c r="Q61" s="648">
        <v>0</v>
      </c>
      <c r="R61" s="648">
        <v>154.38999999999999</v>
      </c>
      <c r="S61" s="648">
        <v>1637.23</v>
      </c>
      <c r="T61" s="648">
        <v>0</v>
      </c>
      <c r="U61" s="648">
        <v>826.72</v>
      </c>
      <c r="V61" s="648">
        <v>552.17999999999995</v>
      </c>
      <c r="W61" s="648">
        <v>49.04</v>
      </c>
      <c r="X61" s="648">
        <v>274.45999999999998</v>
      </c>
      <c r="Y61" s="648">
        <v>0</v>
      </c>
      <c r="Z61" s="648">
        <v>0</v>
      </c>
      <c r="AA61" s="648">
        <v>0</v>
      </c>
      <c r="AB61" s="648">
        <v>0</v>
      </c>
      <c r="AC61" s="649">
        <v>3494.02</v>
      </c>
      <c r="AD61" s="650"/>
      <c r="AE61" s="649">
        <v>3304.36</v>
      </c>
      <c r="AF61" s="651">
        <v>0.94571868506762991</v>
      </c>
      <c r="AG61" s="36"/>
      <c r="AH61" s="21"/>
    </row>
    <row r="62" spans="1:34" ht="11.25" customHeight="1" x14ac:dyDescent="0.25">
      <c r="A62" s="618" t="s">
        <v>268</v>
      </c>
      <c r="B62" s="618"/>
      <c r="C62" s="618">
        <v>1</v>
      </c>
      <c r="D62" s="618">
        <v>0</v>
      </c>
      <c r="E62" s="642">
        <v>459</v>
      </c>
      <c r="F62" s="21"/>
      <c r="G62" s="35"/>
      <c r="H62" s="652"/>
      <c r="I62" s="644"/>
      <c r="J62" s="644"/>
      <c r="K62" s="644"/>
      <c r="L62" s="645" t="s">
        <v>465</v>
      </c>
      <c r="M62" s="646"/>
      <c r="N62" s="646"/>
      <c r="O62" s="646"/>
      <c r="P62" s="647"/>
      <c r="Q62" s="648">
        <v>1142.52</v>
      </c>
      <c r="R62" s="648">
        <v>543.69000000000005</v>
      </c>
      <c r="S62" s="648">
        <v>526.21</v>
      </c>
      <c r="T62" s="648">
        <v>338.54</v>
      </c>
      <c r="U62" s="648">
        <v>0</v>
      </c>
      <c r="V62" s="648">
        <v>180.69</v>
      </c>
      <c r="W62" s="648">
        <v>140.91</v>
      </c>
      <c r="X62" s="648">
        <v>0</v>
      </c>
      <c r="Y62" s="648">
        <v>0</v>
      </c>
      <c r="Z62" s="648">
        <v>0</v>
      </c>
      <c r="AA62" s="648">
        <v>0</v>
      </c>
      <c r="AB62" s="648">
        <v>0</v>
      </c>
      <c r="AC62" s="649">
        <v>2872.56</v>
      </c>
      <c r="AD62" s="650"/>
      <c r="AE62" s="649">
        <v>1111.07</v>
      </c>
      <c r="AF62" s="651">
        <v>0.38678739521541761</v>
      </c>
      <c r="AG62" s="36"/>
      <c r="AH62" s="21"/>
    </row>
    <row r="63" spans="1:34" ht="11.25" customHeight="1" x14ac:dyDescent="0.25">
      <c r="A63" s="618" t="s">
        <v>268</v>
      </c>
      <c r="B63" s="618"/>
      <c r="C63" s="618">
        <v>1</v>
      </c>
      <c r="D63" s="618">
        <v>0</v>
      </c>
      <c r="E63" s="642">
        <v>231</v>
      </c>
      <c r="F63" s="21"/>
      <c r="G63" s="35"/>
      <c r="H63" s="652"/>
      <c r="I63" s="644"/>
      <c r="J63" s="644"/>
      <c r="K63" s="644"/>
      <c r="L63" s="645" t="s">
        <v>466</v>
      </c>
      <c r="M63" s="646"/>
      <c r="N63" s="646"/>
      <c r="O63" s="646"/>
      <c r="P63" s="647"/>
      <c r="Q63" s="648">
        <v>270.19</v>
      </c>
      <c r="R63" s="648">
        <v>0</v>
      </c>
      <c r="S63" s="648">
        <v>2164.4</v>
      </c>
      <c r="T63" s="648">
        <v>127.91</v>
      </c>
      <c r="U63" s="648">
        <v>0</v>
      </c>
      <c r="V63" s="648">
        <v>0</v>
      </c>
      <c r="W63" s="648">
        <v>0</v>
      </c>
      <c r="X63" s="648">
        <v>0</v>
      </c>
      <c r="Y63" s="648">
        <v>61.97</v>
      </c>
      <c r="Z63" s="648">
        <v>0</v>
      </c>
      <c r="AA63" s="648">
        <v>0</v>
      </c>
      <c r="AB63" s="648">
        <v>0</v>
      </c>
      <c r="AC63" s="649">
        <v>2624.47</v>
      </c>
      <c r="AD63" s="650"/>
      <c r="AE63" s="649">
        <v>2490.31</v>
      </c>
      <c r="AF63" s="651">
        <v>0.94888110742359411</v>
      </c>
      <c r="AG63" s="36"/>
      <c r="AH63" s="21"/>
    </row>
    <row r="64" spans="1:34" ht="11.25" customHeight="1" x14ac:dyDescent="0.25">
      <c r="A64" s="618" t="s">
        <v>268</v>
      </c>
      <c r="B64" s="618"/>
      <c r="C64" s="618">
        <v>1</v>
      </c>
      <c r="D64" s="618">
        <v>0</v>
      </c>
      <c r="E64" s="642">
        <v>795</v>
      </c>
      <c r="F64" s="21"/>
      <c r="G64" s="35"/>
      <c r="H64" s="652"/>
      <c r="I64" s="644"/>
      <c r="J64" s="644"/>
      <c r="K64" s="644"/>
      <c r="L64" s="645" t="s">
        <v>467</v>
      </c>
      <c r="M64" s="646"/>
      <c r="N64" s="646"/>
      <c r="O64" s="646"/>
      <c r="P64" s="647"/>
      <c r="Q64" s="648">
        <v>776.71</v>
      </c>
      <c r="R64" s="648">
        <v>884.37</v>
      </c>
      <c r="S64" s="648">
        <v>796.27</v>
      </c>
      <c r="T64" s="648">
        <v>0</v>
      </c>
      <c r="U64" s="648">
        <v>0</v>
      </c>
      <c r="V64" s="648">
        <v>0</v>
      </c>
      <c r="W64" s="648">
        <v>0</v>
      </c>
      <c r="X64" s="648">
        <v>0</v>
      </c>
      <c r="Y64" s="648">
        <v>0</v>
      </c>
      <c r="Z64" s="648">
        <v>0</v>
      </c>
      <c r="AA64" s="648">
        <v>0</v>
      </c>
      <c r="AB64" s="648">
        <v>0</v>
      </c>
      <c r="AC64" s="649">
        <v>2457.35</v>
      </c>
      <c r="AD64" s="650"/>
      <c r="AE64" s="649">
        <v>1763.64</v>
      </c>
      <c r="AF64" s="651">
        <v>0.71769996134046843</v>
      </c>
      <c r="AG64" s="36"/>
      <c r="AH64" s="21"/>
    </row>
    <row r="65" spans="1:34" ht="11.25" customHeight="1" x14ac:dyDescent="0.25">
      <c r="A65" s="618" t="s">
        <v>268</v>
      </c>
      <c r="B65" s="618"/>
      <c r="C65" s="618">
        <v>1</v>
      </c>
      <c r="D65" s="618">
        <v>0</v>
      </c>
      <c r="E65" s="642">
        <v>327</v>
      </c>
      <c r="F65" s="21"/>
      <c r="G65" s="35"/>
      <c r="H65" s="652"/>
      <c r="I65" s="644"/>
      <c r="J65" s="644"/>
      <c r="K65" s="644"/>
      <c r="L65" s="645" t="s">
        <v>468</v>
      </c>
      <c r="M65" s="646"/>
      <c r="N65" s="646"/>
      <c r="O65" s="646"/>
      <c r="P65" s="647"/>
      <c r="Q65" s="648">
        <v>85.37</v>
      </c>
      <c r="R65" s="648">
        <v>0</v>
      </c>
      <c r="S65" s="648">
        <v>347.67</v>
      </c>
      <c r="T65" s="648">
        <v>396.65</v>
      </c>
      <c r="U65" s="648">
        <v>186.84</v>
      </c>
      <c r="V65" s="648">
        <v>127.91</v>
      </c>
      <c r="W65" s="648">
        <v>570.92999999999995</v>
      </c>
      <c r="X65" s="648">
        <v>0</v>
      </c>
      <c r="Y65" s="648">
        <v>633.59</v>
      </c>
      <c r="Z65" s="648">
        <v>0</v>
      </c>
      <c r="AA65" s="648">
        <v>0</v>
      </c>
      <c r="AB65" s="648">
        <v>0</v>
      </c>
      <c r="AC65" s="649">
        <v>2348.96</v>
      </c>
      <c r="AD65" s="650"/>
      <c r="AE65" s="649">
        <v>1439.59</v>
      </c>
      <c r="AF65" s="651">
        <v>0.61286271371159995</v>
      </c>
      <c r="AG65" s="36"/>
      <c r="AH65" s="21"/>
    </row>
    <row r="66" spans="1:34" ht="11.25" customHeight="1" x14ac:dyDescent="0.25">
      <c r="A66" s="618" t="s">
        <v>268</v>
      </c>
      <c r="B66" s="618"/>
      <c r="C66" s="618">
        <v>1</v>
      </c>
      <c r="D66" s="618">
        <v>0</v>
      </c>
      <c r="E66" s="642">
        <v>735</v>
      </c>
      <c r="F66" s="21"/>
      <c r="G66" s="35"/>
      <c r="H66" s="652"/>
      <c r="I66" s="644"/>
      <c r="J66" s="644"/>
      <c r="K66" s="644"/>
      <c r="L66" s="645" t="s">
        <v>469</v>
      </c>
      <c r="M66" s="646"/>
      <c r="N66" s="646"/>
      <c r="O66" s="646"/>
      <c r="P66" s="647"/>
      <c r="Q66" s="648">
        <v>0</v>
      </c>
      <c r="R66" s="648">
        <v>1980.64</v>
      </c>
      <c r="S66" s="648">
        <v>0</v>
      </c>
      <c r="T66" s="648">
        <v>0</v>
      </c>
      <c r="U66" s="648">
        <v>0</v>
      </c>
      <c r="V66" s="648">
        <v>0</v>
      </c>
      <c r="W66" s="648">
        <v>0</v>
      </c>
      <c r="X66" s="648">
        <v>0</v>
      </c>
      <c r="Y66" s="648">
        <v>0</v>
      </c>
      <c r="Z66" s="648">
        <v>0</v>
      </c>
      <c r="AA66" s="648">
        <v>0</v>
      </c>
      <c r="AB66" s="648">
        <v>0</v>
      </c>
      <c r="AC66" s="649">
        <v>1980.64</v>
      </c>
      <c r="AD66" s="650"/>
      <c r="AE66" s="649">
        <v>0</v>
      </c>
      <c r="AF66" s="651">
        <v>0</v>
      </c>
      <c r="AG66" s="36"/>
      <c r="AH66" s="21"/>
    </row>
    <row r="67" spans="1:34" ht="11.25" customHeight="1" x14ac:dyDescent="0.25">
      <c r="A67" s="618" t="s">
        <v>268</v>
      </c>
      <c r="B67" s="618"/>
      <c r="C67" s="618">
        <v>1</v>
      </c>
      <c r="D67" s="618">
        <v>0</v>
      </c>
      <c r="E67" s="642">
        <v>386</v>
      </c>
      <c r="F67" s="21"/>
      <c r="G67" s="35"/>
      <c r="H67" s="652"/>
      <c r="I67" s="644"/>
      <c r="J67" s="644"/>
      <c r="K67" s="644"/>
      <c r="L67" s="645" t="s">
        <v>470</v>
      </c>
      <c r="M67" s="646"/>
      <c r="N67" s="646"/>
      <c r="O67" s="646"/>
      <c r="P67" s="647"/>
      <c r="Q67" s="648">
        <v>0</v>
      </c>
      <c r="R67" s="648">
        <v>179.82</v>
      </c>
      <c r="S67" s="648">
        <v>86.02</v>
      </c>
      <c r="T67" s="648">
        <v>425.05</v>
      </c>
      <c r="U67" s="648">
        <v>243.84</v>
      </c>
      <c r="V67" s="648">
        <v>0</v>
      </c>
      <c r="W67" s="648">
        <v>245.22</v>
      </c>
      <c r="X67" s="648">
        <v>77.12</v>
      </c>
      <c r="Y67" s="648">
        <v>707.94</v>
      </c>
      <c r="Z67" s="648">
        <v>0</v>
      </c>
      <c r="AA67" s="648">
        <v>0</v>
      </c>
      <c r="AB67" s="648">
        <v>0</v>
      </c>
      <c r="AC67" s="649">
        <v>1965.01</v>
      </c>
      <c r="AD67" s="650"/>
      <c r="AE67" s="649">
        <v>1965.01</v>
      </c>
      <c r="AF67" s="651">
        <v>1</v>
      </c>
      <c r="AG67" s="36"/>
      <c r="AH67" s="21"/>
    </row>
    <row r="68" spans="1:34" ht="11.25" customHeight="1" x14ac:dyDescent="0.25">
      <c r="A68" s="618" t="s">
        <v>268</v>
      </c>
      <c r="B68" s="618"/>
      <c r="C68" s="618">
        <v>1</v>
      </c>
      <c r="D68" s="618">
        <v>0</v>
      </c>
      <c r="E68" s="642">
        <v>664</v>
      </c>
      <c r="F68" s="21"/>
      <c r="G68" s="35"/>
      <c r="H68" s="652"/>
      <c r="I68" s="644"/>
      <c r="J68" s="644"/>
      <c r="K68" s="644"/>
      <c r="L68" s="645" t="s">
        <v>471</v>
      </c>
      <c r="M68" s="646"/>
      <c r="N68" s="646"/>
      <c r="O68" s="646"/>
      <c r="P68" s="647"/>
      <c r="Q68" s="648">
        <v>214.54</v>
      </c>
      <c r="R68" s="648">
        <v>0</v>
      </c>
      <c r="S68" s="648">
        <v>663.78</v>
      </c>
      <c r="T68" s="648">
        <v>0</v>
      </c>
      <c r="U68" s="648">
        <v>352.2</v>
      </c>
      <c r="V68" s="648">
        <v>0</v>
      </c>
      <c r="W68" s="648">
        <v>243.84</v>
      </c>
      <c r="X68" s="648">
        <v>0</v>
      </c>
      <c r="Y68" s="648">
        <v>243.84</v>
      </c>
      <c r="Z68" s="648">
        <v>0</v>
      </c>
      <c r="AA68" s="648">
        <v>0</v>
      </c>
      <c r="AB68" s="648">
        <v>0</v>
      </c>
      <c r="AC68" s="649">
        <v>1718.2</v>
      </c>
      <c r="AD68" s="650"/>
      <c r="AE68" s="649">
        <v>1420.18</v>
      </c>
      <c r="AF68" s="651">
        <v>0.82655104178791761</v>
      </c>
      <c r="AG68" s="36"/>
      <c r="AH68" s="21"/>
    </row>
    <row r="69" spans="1:34" ht="11.25" customHeight="1" x14ac:dyDescent="0.25">
      <c r="A69" s="618" t="s">
        <v>268</v>
      </c>
      <c r="B69" s="618"/>
      <c r="C69" s="618">
        <v>1</v>
      </c>
      <c r="D69" s="618">
        <v>0</v>
      </c>
      <c r="E69" s="642">
        <v>84</v>
      </c>
      <c r="F69" s="21"/>
      <c r="G69" s="35"/>
      <c r="H69" s="652"/>
      <c r="I69" s="644"/>
      <c r="J69" s="644"/>
      <c r="K69" s="644"/>
      <c r="L69" s="645" t="s">
        <v>472</v>
      </c>
      <c r="M69" s="646"/>
      <c r="N69" s="646"/>
      <c r="O69" s="646"/>
      <c r="P69" s="647"/>
      <c r="Q69" s="648">
        <v>214.54</v>
      </c>
      <c r="R69" s="648">
        <v>214.58</v>
      </c>
      <c r="S69" s="648">
        <v>127.42</v>
      </c>
      <c r="T69" s="648">
        <v>41.41</v>
      </c>
      <c r="U69" s="648">
        <v>108.36</v>
      </c>
      <c r="V69" s="648">
        <v>208.11</v>
      </c>
      <c r="W69" s="648">
        <v>0</v>
      </c>
      <c r="X69" s="648">
        <v>0</v>
      </c>
      <c r="Y69" s="648">
        <v>0</v>
      </c>
      <c r="Z69" s="648">
        <v>0</v>
      </c>
      <c r="AA69" s="648">
        <v>0</v>
      </c>
      <c r="AB69" s="648">
        <v>0</v>
      </c>
      <c r="AC69" s="649">
        <v>914.42</v>
      </c>
      <c r="AD69" s="650"/>
      <c r="AE69" s="649">
        <v>914.42</v>
      </c>
      <c r="AF69" s="651">
        <v>1</v>
      </c>
      <c r="AG69" s="36"/>
      <c r="AH69" s="21"/>
    </row>
    <row r="70" spans="1:34" ht="11.25" customHeight="1" x14ac:dyDescent="0.25">
      <c r="A70" s="618" t="s">
        <v>268</v>
      </c>
      <c r="B70" s="618"/>
      <c r="C70" s="618">
        <v>1</v>
      </c>
      <c r="D70" s="618">
        <v>0</v>
      </c>
      <c r="E70" s="642">
        <v>804</v>
      </c>
      <c r="F70" s="21"/>
      <c r="G70" s="35"/>
      <c r="H70" s="652"/>
      <c r="I70" s="644"/>
      <c r="J70" s="644"/>
      <c r="K70" s="644"/>
      <c r="L70" s="645" t="s">
        <v>473</v>
      </c>
      <c r="M70" s="646"/>
      <c r="N70" s="646"/>
      <c r="O70" s="646"/>
      <c r="P70" s="647"/>
      <c r="Q70" s="648">
        <v>218.62</v>
      </c>
      <c r="R70" s="648">
        <v>0</v>
      </c>
      <c r="S70" s="648">
        <v>614.48</v>
      </c>
      <c r="T70" s="648">
        <v>0</v>
      </c>
      <c r="U70" s="648">
        <v>0</v>
      </c>
      <c r="V70" s="648">
        <v>0</v>
      </c>
      <c r="W70" s="648">
        <v>0</v>
      </c>
      <c r="X70" s="648">
        <v>0</v>
      </c>
      <c r="Y70" s="648">
        <v>0</v>
      </c>
      <c r="Z70" s="648">
        <v>0</v>
      </c>
      <c r="AA70" s="648">
        <v>0</v>
      </c>
      <c r="AB70" s="648">
        <v>0</v>
      </c>
      <c r="AC70" s="649">
        <v>833.1</v>
      </c>
      <c r="AD70" s="650"/>
      <c r="AE70" s="649">
        <v>833.1</v>
      </c>
      <c r="AF70" s="651">
        <v>1</v>
      </c>
      <c r="AG70" s="36"/>
      <c r="AH70" s="21"/>
    </row>
    <row r="71" spans="1:34" ht="11.25" customHeight="1" x14ac:dyDescent="0.25">
      <c r="A71" s="618" t="s">
        <v>268</v>
      </c>
      <c r="B71" s="618"/>
      <c r="C71" s="618">
        <v>1</v>
      </c>
      <c r="D71" s="618">
        <v>0</v>
      </c>
      <c r="E71" s="642">
        <v>696</v>
      </c>
      <c r="F71" s="21"/>
      <c r="G71" s="35"/>
      <c r="H71" s="652"/>
      <c r="I71" s="644"/>
      <c r="J71" s="644"/>
      <c r="K71" s="644"/>
      <c r="L71" s="645" t="s">
        <v>474</v>
      </c>
      <c r="M71" s="646"/>
      <c r="N71" s="646"/>
      <c r="O71" s="646"/>
      <c r="P71" s="647"/>
      <c r="Q71" s="648">
        <v>0</v>
      </c>
      <c r="R71" s="648">
        <v>115.33</v>
      </c>
      <c r="S71" s="648">
        <v>0</v>
      </c>
      <c r="T71" s="648">
        <v>150.96</v>
      </c>
      <c r="U71" s="648">
        <v>55.14</v>
      </c>
      <c r="V71" s="648">
        <v>42.14</v>
      </c>
      <c r="W71" s="648">
        <v>123.94</v>
      </c>
      <c r="X71" s="648">
        <v>264.54000000000002</v>
      </c>
      <c r="Y71" s="648">
        <v>0</v>
      </c>
      <c r="Z71" s="648">
        <v>0</v>
      </c>
      <c r="AA71" s="648">
        <v>0</v>
      </c>
      <c r="AB71" s="648">
        <v>0</v>
      </c>
      <c r="AC71" s="649">
        <v>752.05</v>
      </c>
      <c r="AD71" s="650"/>
      <c r="AE71" s="649">
        <v>545.95000000000005</v>
      </c>
      <c r="AF71" s="651">
        <v>0.72594907253507091</v>
      </c>
      <c r="AG71" s="36"/>
      <c r="AH71" s="21"/>
    </row>
    <row r="72" spans="1:34" ht="11.25" customHeight="1" x14ac:dyDescent="0.25">
      <c r="A72" s="618" t="s">
        <v>268</v>
      </c>
      <c r="B72" s="618"/>
      <c r="C72" s="618">
        <v>1</v>
      </c>
      <c r="D72" s="618">
        <v>0</v>
      </c>
      <c r="E72" s="642">
        <v>831</v>
      </c>
      <c r="F72" s="21"/>
      <c r="G72" s="35"/>
      <c r="H72" s="652"/>
      <c r="I72" s="644"/>
      <c r="J72" s="644"/>
      <c r="K72" s="644"/>
      <c r="L72" s="645" t="s">
        <v>475</v>
      </c>
      <c r="M72" s="646"/>
      <c r="N72" s="646"/>
      <c r="O72" s="646"/>
      <c r="P72" s="647"/>
      <c r="Q72" s="648">
        <v>0</v>
      </c>
      <c r="R72" s="648">
        <v>377.53</v>
      </c>
      <c r="S72" s="648">
        <v>94.7</v>
      </c>
      <c r="T72" s="648">
        <v>127.5</v>
      </c>
      <c r="U72" s="648">
        <v>0</v>
      </c>
      <c r="V72" s="648">
        <v>0</v>
      </c>
      <c r="W72" s="648">
        <v>89.91</v>
      </c>
      <c r="X72" s="648">
        <v>0</v>
      </c>
      <c r="Y72" s="648">
        <v>0</v>
      </c>
      <c r="Z72" s="648">
        <v>0</v>
      </c>
      <c r="AA72" s="648">
        <v>0</v>
      </c>
      <c r="AB72" s="648">
        <v>0</v>
      </c>
      <c r="AC72" s="649">
        <v>689.64</v>
      </c>
      <c r="AD72" s="650"/>
      <c r="AE72" s="649">
        <v>466.47</v>
      </c>
      <c r="AF72" s="651">
        <v>0.67639638072037589</v>
      </c>
      <c r="AG72" s="36"/>
      <c r="AH72" s="21"/>
    </row>
    <row r="73" spans="1:34" ht="11.25" customHeight="1" x14ac:dyDescent="0.25">
      <c r="A73" s="618" t="s">
        <v>268</v>
      </c>
      <c r="B73" s="618"/>
      <c r="C73" s="618">
        <v>1</v>
      </c>
      <c r="D73" s="618">
        <v>0</v>
      </c>
      <c r="E73" s="642">
        <v>779</v>
      </c>
      <c r="F73" s="21"/>
      <c r="G73" s="35"/>
      <c r="H73" s="652"/>
      <c r="I73" s="644"/>
      <c r="J73" s="644"/>
      <c r="K73" s="644"/>
      <c r="L73" s="645" t="s">
        <v>476</v>
      </c>
      <c r="M73" s="646"/>
      <c r="N73" s="646"/>
      <c r="O73" s="646"/>
      <c r="P73" s="647"/>
      <c r="Q73" s="648">
        <v>0</v>
      </c>
      <c r="R73" s="648">
        <v>0</v>
      </c>
      <c r="S73" s="648">
        <v>87.67</v>
      </c>
      <c r="T73" s="648">
        <v>172.48</v>
      </c>
      <c r="U73" s="648">
        <v>0</v>
      </c>
      <c r="V73" s="648">
        <v>0</v>
      </c>
      <c r="W73" s="648">
        <v>243.84</v>
      </c>
      <c r="X73" s="648">
        <v>0</v>
      </c>
      <c r="Y73" s="648">
        <v>0</v>
      </c>
      <c r="Z73" s="648">
        <v>0</v>
      </c>
      <c r="AA73" s="648">
        <v>0</v>
      </c>
      <c r="AB73" s="648">
        <v>0</v>
      </c>
      <c r="AC73" s="649">
        <v>503.99</v>
      </c>
      <c r="AD73" s="650"/>
      <c r="AE73" s="649">
        <v>87.67</v>
      </c>
      <c r="AF73" s="651">
        <v>0.17395186412428817</v>
      </c>
      <c r="AG73" s="36"/>
      <c r="AH73" s="21"/>
    </row>
    <row r="74" spans="1:34" ht="11.25" customHeight="1" x14ac:dyDescent="0.25">
      <c r="A74" s="618" t="s">
        <v>268</v>
      </c>
      <c r="B74" s="618"/>
      <c r="C74" s="618">
        <v>1</v>
      </c>
      <c r="D74" s="618">
        <v>0</v>
      </c>
      <c r="E74" s="642">
        <v>78</v>
      </c>
      <c r="F74" s="21"/>
      <c r="G74" s="35"/>
      <c r="H74" s="652"/>
      <c r="I74" s="644"/>
      <c r="J74" s="644"/>
      <c r="K74" s="644"/>
      <c r="L74" s="645" t="s">
        <v>477</v>
      </c>
      <c r="M74" s="646"/>
      <c r="N74" s="646"/>
      <c r="O74" s="646"/>
      <c r="P74" s="647"/>
      <c r="Q74" s="648">
        <v>0</v>
      </c>
      <c r="R74" s="648">
        <v>255.82</v>
      </c>
      <c r="S74" s="648">
        <v>0</v>
      </c>
      <c r="T74" s="648">
        <v>0</v>
      </c>
      <c r="U74" s="648">
        <v>0</v>
      </c>
      <c r="V74" s="648">
        <v>0</v>
      </c>
      <c r="W74" s="648">
        <v>0</v>
      </c>
      <c r="X74" s="648">
        <v>0</v>
      </c>
      <c r="Y74" s="648">
        <v>219.27</v>
      </c>
      <c r="Z74" s="648">
        <v>0</v>
      </c>
      <c r="AA74" s="648">
        <v>0</v>
      </c>
      <c r="AB74" s="648">
        <v>0</v>
      </c>
      <c r="AC74" s="649">
        <v>475.09</v>
      </c>
      <c r="AD74" s="650"/>
      <c r="AE74" s="649">
        <v>0</v>
      </c>
      <c r="AF74" s="651">
        <v>0</v>
      </c>
      <c r="AG74" s="36"/>
      <c r="AH74" s="21"/>
    </row>
    <row r="75" spans="1:34" ht="11.25" customHeight="1" x14ac:dyDescent="0.25">
      <c r="A75" s="618" t="s">
        <v>268</v>
      </c>
      <c r="B75" s="618"/>
      <c r="C75" s="618">
        <v>1</v>
      </c>
      <c r="D75" s="618">
        <v>0</v>
      </c>
      <c r="E75" s="642">
        <v>70</v>
      </c>
      <c r="F75" s="21"/>
      <c r="G75" s="35"/>
      <c r="H75" s="652"/>
      <c r="I75" s="644"/>
      <c r="J75" s="644"/>
      <c r="K75" s="644"/>
      <c r="L75" s="645" t="s">
        <v>478</v>
      </c>
      <c r="M75" s="646"/>
      <c r="N75" s="646"/>
      <c r="O75" s="646"/>
      <c r="P75" s="647"/>
      <c r="Q75" s="648">
        <v>0</v>
      </c>
      <c r="R75" s="648">
        <v>0</v>
      </c>
      <c r="S75" s="648">
        <v>227.68</v>
      </c>
      <c r="T75" s="648">
        <v>0</v>
      </c>
      <c r="U75" s="648">
        <v>0</v>
      </c>
      <c r="V75" s="648">
        <v>158.19999999999999</v>
      </c>
      <c r="W75" s="648">
        <v>0</v>
      </c>
      <c r="X75" s="648">
        <v>0</v>
      </c>
      <c r="Y75" s="648">
        <v>0</v>
      </c>
      <c r="Z75" s="648">
        <v>0</v>
      </c>
      <c r="AA75" s="648">
        <v>0</v>
      </c>
      <c r="AB75" s="648">
        <v>0</v>
      </c>
      <c r="AC75" s="649">
        <v>385.88</v>
      </c>
      <c r="AD75" s="650"/>
      <c r="AE75" s="649">
        <v>227.68</v>
      </c>
      <c r="AF75" s="651">
        <v>0.59002798797553646</v>
      </c>
      <c r="AG75" s="36"/>
      <c r="AH75" s="21"/>
    </row>
    <row r="76" spans="1:34" ht="11.25" customHeight="1" x14ac:dyDescent="0.25">
      <c r="A76" s="618" t="s">
        <v>268</v>
      </c>
      <c r="B76" s="618"/>
      <c r="C76" s="618">
        <v>1</v>
      </c>
      <c r="D76" s="618">
        <v>0</v>
      </c>
      <c r="E76" s="642">
        <v>793</v>
      </c>
      <c r="F76" s="21"/>
      <c r="G76" s="35"/>
      <c r="H76" s="652"/>
      <c r="I76" s="644"/>
      <c r="J76" s="644"/>
      <c r="K76" s="644"/>
      <c r="L76" s="645" t="s">
        <v>479</v>
      </c>
      <c r="M76" s="646"/>
      <c r="N76" s="646"/>
      <c r="O76" s="646"/>
      <c r="P76" s="647"/>
      <c r="Q76" s="648">
        <v>153.09</v>
      </c>
      <c r="R76" s="648">
        <v>229.76</v>
      </c>
      <c r="S76" s="648">
        <v>0</v>
      </c>
      <c r="T76" s="648">
        <v>0</v>
      </c>
      <c r="U76" s="648">
        <v>0</v>
      </c>
      <c r="V76" s="648">
        <v>0</v>
      </c>
      <c r="W76" s="648">
        <v>0</v>
      </c>
      <c r="X76" s="648">
        <v>0</v>
      </c>
      <c r="Y76" s="648">
        <v>0</v>
      </c>
      <c r="Z76" s="648">
        <v>0</v>
      </c>
      <c r="AA76" s="648">
        <v>0</v>
      </c>
      <c r="AB76" s="648">
        <v>0</v>
      </c>
      <c r="AC76" s="649">
        <v>382.85</v>
      </c>
      <c r="AD76" s="650"/>
      <c r="AE76" s="649">
        <v>0</v>
      </c>
      <c r="AF76" s="651">
        <v>0</v>
      </c>
      <c r="AG76" s="36"/>
      <c r="AH76" s="21"/>
    </row>
    <row r="77" spans="1:34" ht="11.25" customHeight="1" x14ac:dyDescent="0.25">
      <c r="A77" s="618" t="s">
        <v>268</v>
      </c>
      <c r="B77" s="618"/>
      <c r="C77" s="618">
        <v>1</v>
      </c>
      <c r="D77" s="618">
        <v>0</v>
      </c>
      <c r="E77" s="642">
        <v>824</v>
      </c>
      <c r="F77" s="21"/>
      <c r="G77" s="35"/>
      <c r="H77" s="652"/>
      <c r="I77" s="644"/>
      <c r="J77" s="644"/>
      <c r="K77" s="644"/>
      <c r="L77" s="645" t="s">
        <v>480</v>
      </c>
      <c r="M77" s="646"/>
      <c r="N77" s="646"/>
      <c r="O77" s="646"/>
      <c r="P77" s="647"/>
      <c r="Q77" s="648">
        <v>0</v>
      </c>
      <c r="R77" s="648">
        <v>0</v>
      </c>
      <c r="S77" s="648">
        <v>195.92</v>
      </c>
      <c r="T77" s="648">
        <v>0</v>
      </c>
      <c r="U77" s="648">
        <v>0</v>
      </c>
      <c r="V77" s="648">
        <v>0</v>
      </c>
      <c r="W77" s="648">
        <v>0</v>
      </c>
      <c r="X77" s="648">
        <v>0</v>
      </c>
      <c r="Y77" s="648">
        <v>38.5</v>
      </c>
      <c r="Z77" s="648">
        <v>0</v>
      </c>
      <c r="AA77" s="648">
        <v>0</v>
      </c>
      <c r="AB77" s="648">
        <v>0</v>
      </c>
      <c r="AC77" s="649">
        <v>234.42</v>
      </c>
      <c r="AD77" s="650"/>
      <c r="AE77" s="649">
        <v>234.42</v>
      </c>
      <c r="AF77" s="651">
        <v>1</v>
      </c>
      <c r="AG77" s="36"/>
      <c r="AH77" s="21"/>
    </row>
    <row r="78" spans="1:34" ht="11.25" customHeight="1" x14ac:dyDescent="0.25">
      <c r="A78" s="618" t="s">
        <v>268</v>
      </c>
      <c r="B78" s="618"/>
      <c r="C78" s="618">
        <v>1</v>
      </c>
      <c r="D78" s="618">
        <v>0</v>
      </c>
      <c r="E78" s="642">
        <v>762</v>
      </c>
      <c r="F78" s="21"/>
      <c r="G78" s="35"/>
      <c r="H78" s="652"/>
      <c r="I78" s="644"/>
      <c r="J78" s="644"/>
      <c r="K78" s="644"/>
      <c r="L78" s="645" t="s">
        <v>481</v>
      </c>
      <c r="M78" s="646"/>
      <c r="N78" s="646"/>
      <c r="O78" s="646"/>
      <c r="P78" s="647"/>
      <c r="Q78" s="648">
        <v>0</v>
      </c>
      <c r="R78" s="648">
        <v>185.87</v>
      </c>
      <c r="S78" s="648">
        <v>0</v>
      </c>
      <c r="T78" s="648">
        <v>0</v>
      </c>
      <c r="U78" s="648">
        <v>0</v>
      </c>
      <c r="V78" s="648">
        <v>0</v>
      </c>
      <c r="W78" s="648">
        <v>0</v>
      </c>
      <c r="X78" s="648">
        <v>27.36</v>
      </c>
      <c r="Y78" s="648">
        <v>0</v>
      </c>
      <c r="Z78" s="648">
        <v>0</v>
      </c>
      <c r="AA78" s="648">
        <v>0</v>
      </c>
      <c r="AB78" s="648">
        <v>0</v>
      </c>
      <c r="AC78" s="649">
        <v>213.23</v>
      </c>
      <c r="AD78" s="650"/>
      <c r="AE78" s="649">
        <v>213.23</v>
      </c>
      <c r="AF78" s="651">
        <v>1</v>
      </c>
      <c r="AG78" s="36"/>
      <c r="AH78" s="21"/>
    </row>
    <row r="79" spans="1:34" ht="11.25" customHeight="1" x14ac:dyDescent="0.25">
      <c r="A79" s="618" t="s">
        <v>268</v>
      </c>
      <c r="B79" s="618"/>
      <c r="C79" s="618">
        <v>1</v>
      </c>
      <c r="D79" s="618">
        <v>0</v>
      </c>
      <c r="E79" s="642">
        <v>524</v>
      </c>
      <c r="F79" s="21"/>
      <c r="G79" s="35"/>
      <c r="H79" s="652"/>
      <c r="I79" s="644"/>
      <c r="J79" s="644"/>
      <c r="K79" s="644"/>
      <c r="L79" s="645" t="s">
        <v>482</v>
      </c>
      <c r="M79" s="646"/>
      <c r="N79" s="646"/>
      <c r="O79" s="646"/>
      <c r="P79" s="647"/>
      <c r="Q79" s="648">
        <v>0</v>
      </c>
      <c r="R79" s="648">
        <v>0</v>
      </c>
      <c r="S79" s="648">
        <v>0</v>
      </c>
      <c r="T79" s="648">
        <v>60.39</v>
      </c>
      <c r="U79" s="648">
        <v>0</v>
      </c>
      <c r="V79" s="648">
        <v>0</v>
      </c>
      <c r="W79" s="648">
        <v>0</v>
      </c>
      <c r="X79" s="648">
        <v>0</v>
      </c>
      <c r="Y79" s="648">
        <v>0</v>
      </c>
      <c r="Z79" s="648">
        <v>0</v>
      </c>
      <c r="AA79" s="648">
        <v>0</v>
      </c>
      <c r="AB79" s="648">
        <v>0</v>
      </c>
      <c r="AC79" s="649">
        <v>60.39</v>
      </c>
      <c r="AD79" s="650"/>
      <c r="AE79" s="649">
        <v>0</v>
      </c>
      <c r="AF79" s="651">
        <v>0</v>
      </c>
      <c r="AG79" s="36"/>
      <c r="AH79" s="21"/>
    </row>
    <row r="80" spans="1:34" ht="11.25" customHeight="1" x14ac:dyDescent="0.25">
      <c r="A80" s="618" t="s">
        <v>268</v>
      </c>
      <c r="B80" s="618"/>
      <c r="C80" s="618">
        <v>1</v>
      </c>
      <c r="D80" s="618">
        <v>0</v>
      </c>
      <c r="E80" s="642">
        <v>388</v>
      </c>
      <c r="F80" s="21"/>
      <c r="G80" s="35"/>
      <c r="H80" s="652"/>
      <c r="I80" s="644"/>
      <c r="J80" s="644"/>
      <c r="K80" s="644"/>
      <c r="L80" s="645" t="s">
        <v>483</v>
      </c>
      <c r="M80" s="646"/>
      <c r="N80" s="646"/>
      <c r="O80" s="646"/>
      <c r="P80" s="647"/>
      <c r="Q80" s="648">
        <v>0</v>
      </c>
      <c r="R80" s="648">
        <v>31.65</v>
      </c>
      <c r="S80" s="648">
        <v>0</v>
      </c>
      <c r="T80" s="648">
        <v>0</v>
      </c>
      <c r="U80" s="648">
        <v>0</v>
      </c>
      <c r="V80" s="648">
        <v>0</v>
      </c>
      <c r="W80" s="648">
        <v>0</v>
      </c>
      <c r="X80" s="648">
        <v>0</v>
      </c>
      <c r="Y80" s="648">
        <v>0</v>
      </c>
      <c r="Z80" s="648">
        <v>0</v>
      </c>
      <c r="AA80" s="648">
        <v>0</v>
      </c>
      <c r="AB80" s="648">
        <v>0</v>
      </c>
      <c r="AC80" s="649">
        <v>31.65</v>
      </c>
      <c r="AD80" s="650"/>
      <c r="AE80" s="649">
        <v>31.65</v>
      </c>
      <c r="AF80" s="651">
        <v>1</v>
      </c>
      <c r="AG80" s="36"/>
      <c r="AH80" s="21"/>
    </row>
    <row r="81" spans="5:34" ht="6.75" customHeight="1" x14ac:dyDescent="0.2">
      <c r="E81" s="110"/>
      <c r="F81" s="21"/>
      <c r="G81" s="111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  <c r="AA81" s="112"/>
      <c r="AB81" s="112"/>
      <c r="AC81" s="112"/>
      <c r="AD81" s="112"/>
      <c r="AE81" s="112"/>
      <c r="AF81" s="112"/>
      <c r="AG81" s="113"/>
      <c r="AH81" s="21"/>
    </row>
    <row r="82" spans="5:34" ht="2.25" customHeight="1" x14ac:dyDescent="0.2">
      <c r="E82" s="110"/>
      <c r="F82" s="114"/>
      <c r="G82" s="17"/>
      <c r="H82" s="17"/>
      <c r="I82" s="17"/>
      <c r="J82" s="17"/>
      <c r="K82" s="17"/>
      <c r="L82" s="115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15"/>
    </row>
    <row r="83" spans="5:34" x14ac:dyDescent="0.2">
      <c r="E83" s="110"/>
    </row>
    <row r="84" spans="5:34" x14ac:dyDescent="0.2">
      <c r="E84" s="110"/>
    </row>
    <row r="85" spans="5:34" x14ac:dyDescent="0.2">
      <c r="E85" s="110"/>
    </row>
    <row r="86" spans="5:34" x14ac:dyDescent="0.2">
      <c r="E86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:L80 Q29:AC80 AE29:AF80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3" t="s">
        <v>270</v>
      </c>
      <c r="B1" s="653" t="s">
        <v>271</v>
      </c>
      <c r="C1" s="654" t="s">
        <v>272</v>
      </c>
      <c r="I1" s="655" t="s">
        <v>273</v>
      </c>
    </row>
    <row r="2" spans="1:9" ht="15.75" hidden="1" x14ac:dyDescent="0.25">
      <c r="A2" s="656" t="s">
        <v>274</v>
      </c>
      <c r="B2" s="657" t="s">
        <v>275</v>
      </c>
      <c r="C2" t="b">
        <v>1</v>
      </c>
      <c r="E2" s="655"/>
    </row>
    <row r="3" spans="1:9" hidden="1" x14ac:dyDescent="0.2">
      <c r="A3" s="656" t="s">
        <v>276</v>
      </c>
      <c r="B3" s="656" t="s">
        <v>277</v>
      </c>
      <c r="C3">
        <v>0</v>
      </c>
    </row>
    <row r="4" spans="1:9" hidden="1" x14ac:dyDescent="0.2">
      <c r="A4" s="658"/>
      <c r="B4" s="658"/>
    </row>
    <row r="5" spans="1:9" hidden="1" x14ac:dyDescent="0.2">
      <c r="A5" s="658"/>
      <c r="B5" s="658"/>
    </row>
    <row r="6" spans="1:9" hidden="1" x14ac:dyDescent="0.2">
      <c r="A6" s="658"/>
      <c r="B6" s="658"/>
    </row>
    <row r="7" spans="1:9" hidden="1" x14ac:dyDescent="0.2">
      <c r="A7" s="658"/>
      <c r="B7" s="658"/>
    </row>
    <row r="8" spans="1:9" hidden="1" x14ac:dyDescent="0.2">
      <c r="A8" s="658"/>
      <c r="B8" s="658"/>
    </row>
    <row r="9" spans="1:9" hidden="1" x14ac:dyDescent="0.2">
      <c r="A9" s="658"/>
      <c r="B9" s="658"/>
    </row>
    <row r="10" spans="1:9" hidden="1" x14ac:dyDescent="0.2">
      <c r="A10" s="659" t="s">
        <v>278</v>
      </c>
      <c r="B10" s="659">
        <v>28</v>
      </c>
    </row>
    <row r="11" spans="1:9" hidden="1" x14ac:dyDescent="0.2">
      <c r="A11" s="659" t="s">
        <v>279</v>
      </c>
      <c r="B11" s="659">
        <v>12</v>
      </c>
    </row>
    <row r="12" spans="1:9" hidden="1" x14ac:dyDescent="0.2">
      <c r="A12" s="659" t="s">
        <v>280</v>
      </c>
      <c r="B12" s="659" t="s">
        <v>86</v>
      </c>
    </row>
    <row r="13" spans="1:9" hidden="1" x14ac:dyDescent="0.2">
      <c r="A13" s="659" t="s">
        <v>281</v>
      </c>
      <c r="B13" s="659">
        <v>17</v>
      </c>
    </row>
    <row r="14" spans="1:9" hidden="1" x14ac:dyDescent="0.2">
      <c r="A14" s="659" t="s">
        <v>282</v>
      </c>
      <c r="B14" s="659">
        <v>20</v>
      </c>
    </row>
    <row r="15" spans="1:9" hidden="1" x14ac:dyDescent="0.2">
      <c r="A15" s="659" t="s">
        <v>283</v>
      </c>
      <c r="B15" s="659" t="b">
        <v>1</v>
      </c>
    </row>
    <row r="16" spans="1:9" x14ac:dyDescent="0.2">
      <c r="A16" s="659" t="s">
        <v>284</v>
      </c>
      <c r="B16" s="659" t="b">
        <v>1</v>
      </c>
    </row>
    <row r="17" spans="1:6" x14ac:dyDescent="0.2">
      <c r="A17" s="659" t="s">
        <v>285</v>
      </c>
      <c r="B17" s="659" t="b">
        <v>0</v>
      </c>
    </row>
    <row r="18" spans="1:6" x14ac:dyDescent="0.2">
      <c r="A18" s="659"/>
      <c r="B18" s="659"/>
    </row>
    <row r="19" spans="1:6" x14ac:dyDescent="0.2">
      <c r="A19" s="659"/>
      <c r="B19" s="659"/>
    </row>
    <row r="20" spans="1:6" x14ac:dyDescent="0.2">
      <c r="A20" s="660" t="s">
        <v>286</v>
      </c>
      <c r="B20" s="660" t="s">
        <v>287</v>
      </c>
      <c r="D20" t="s">
        <v>484</v>
      </c>
      <c r="E20" t="s">
        <v>288</v>
      </c>
      <c r="F20" s="661" t="s">
        <v>289</v>
      </c>
    </row>
    <row r="21" spans="1:6" x14ac:dyDescent="0.2">
      <c r="A21" s="660" t="s">
        <v>290</v>
      </c>
      <c r="B21" s="660" t="s">
        <v>291</v>
      </c>
      <c r="D21" t="s">
        <v>292</v>
      </c>
      <c r="F21" s="661" t="s">
        <v>293</v>
      </c>
    </row>
    <row r="22" spans="1:6" x14ac:dyDescent="0.2">
      <c r="A22" s="660" t="s">
        <v>294</v>
      </c>
      <c r="B22" s="660" t="s">
        <v>295</v>
      </c>
      <c r="C22" t="s">
        <v>249</v>
      </c>
      <c r="D22" t="s">
        <v>485</v>
      </c>
      <c r="E22" t="s">
        <v>296</v>
      </c>
      <c r="F22" s="661" t="s">
        <v>9</v>
      </c>
    </row>
    <row r="23" spans="1:6" x14ac:dyDescent="0.2">
      <c r="A23" s="660" t="s">
        <v>297</v>
      </c>
      <c r="B23" s="660" t="s">
        <v>298</v>
      </c>
      <c r="C23" t="s">
        <v>249</v>
      </c>
      <c r="D23" t="s">
        <v>486</v>
      </c>
      <c r="E23" t="s">
        <v>299</v>
      </c>
    </row>
    <row r="24" spans="1:6" x14ac:dyDescent="0.2">
      <c r="A24" s="660" t="s">
        <v>300</v>
      </c>
      <c r="B24" s="660" t="s">
        <v>301</v>
      </c>
      <c r="C24" t="s">
        <v>249</v>
      </c>
      <c r="D24" t="s">
        <v>487</v>
      </c>
      <c r="E24" t="s">
        <v>302</v>
      </c>
    </row>
    <row r="25" spans="1:6" x14ac:dyDescent="0.2">
      <c r="A25" s="660" t="s">
        <v>303</v>
      </c>
      <c r="B25" s="660" t="s">
        <v>86</v>
      </c>
      <c r="C25" t="s">
        <v>304</v>
      </c>
      <c r="D25" t="s">
        <v>488</v>
      </c>
      <c r="E25" t="s">
        <v>305</v>
      </c>
    </row>
    <row r="26" spans="1:6" x14ac:dyDescent="0.2">
      <c r="A26" s="660" t="s">
        <v>306</v>
      </c>
      <c r="B26" s="660"/>
    </row>
    <row r="27" spans="1:6" x14ac:dyDescent="0.2">
      <c r="A27" s="660" t="s">
        <v>307</v>
      </c>
      <c r="B27" s="660"/>
    </row>
    <row r="28" spans="1:6" x14ac:dyDescent="0.2">
      <c r="A28" s="660" t="s">
        <v>308</v>
      </c>
      <c r="B28" s="660"/>
    </row>
    <row r="29" spans="1:6" x14ac:dyDescent="0.2">
      <c r="A29" s="660" t="s">
        <v>309</v>
      </c>
      <c r="B29" s="660"/>
    </row>
    <row r="30" spans="1:6" x14ac:dyDescent="0.2">
      <c r="A30" s="660" t="s">
        <v>310</v>
      </c>
      <c r="B30" s="660"/>
    </row>
    <row r="31" spans="1:6" x14ac:dyDescent="0.2">
      <c r="A31" s="660" t="s">
        <v>311</v>
      </c>
      <c r="B31" s="660"/>
    </row>
    <row r="32" spans="1:6" x14ac:dyDescent="0.2">
      <c r="A32" s="660" t="s">
        <v>312</v>
      </c>
      <c r="B32" s="660"/>
    </row>
    <row r="33" spans="1:2" x14ac:dyDescent="0.2">
      <c r="A33" s="660" t="s">
        <v>313</v>
      </c>
      <c r="B33" s="660"/>
    </row>
    <row r="34" spans="1:2" x14ac:dyDescent="0.2">
      <c r="A34" s="660" t="s">
        <v>314</v>
      </c>
      <c r="B34" s="660"/>
    </row>
    <row r="35" spans="1:2" x14ac:dyDescent="0.2">
      <c r="A35" s="660" t="s">
        <v>315</v>
      </c>
      <c r="B35" s="660"/>
    </row>
    <row r="36" spans="1:2" x14ac:dyDescent="0.2">
      <c r="A36" s="660"/>
      <c r="B36" s="660"/>
    </row>
    <row r="37" spans="1:2" x14ac:dyDescent="0.2">
      <c r="A37" s="660"/>
      <c r="B37" s="660"/>
    </row>
    <row r="38" spans="1:2" x14ac:dyDescent="0.2">
      <c r="A38" s="660"/>
      <c r="B38" s="660"/>
    </row>
    <row r="39" spans="1:2" x14ac:dyDescent="0.2">
      <c r="A39" s="660"/>
      <c r="B39" s="660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2020-12-08T12:27:08Z</dcterms:created>
  <dcterms:modified xsi:type="dcterms:W3CDTF">2020-12-08T12:27:12Z</dcterms:modified>
</cp:coreProperties>
</file>