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ZachytLekari!$F$16:$AH$52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<sst xmlns="http://schemas.openxmlformats.org/spreadsheetml/2006/main" count="852" uniqueCount="459">
  <si>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</si>
  <si>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</si>
  <si>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</si>
  <si>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</si>
  <si>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</si>
  <si>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</si>
  <si>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</si>
  <si>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</si>
  <si>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</si>
  <si>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</si>
  <si>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</si>
  <si>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</si>
  <si>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</si>
  <si>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</si>
  <si>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</si>
  <si>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</si>
  <si>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</si>
  <si>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</si>
  <si>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</si>
  <si>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</si>
  <si>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</si>
  <si>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</si>
  <si>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</si>
  <si>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</si>
  <si>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</si>
  <si>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</si>
  <si>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</si>
  <si>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</si>
  <si>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</si>
  <si>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</si>
  <si>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</si>
  <si>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</si>
  <si>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</si>
  <si>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</si>
  <si>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</si>
  <si>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</si>
  <si>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</si>
  <si>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</si>
  <si>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</si>
  <si>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</si>
  <si>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</si>
  <si>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</si>
  <si>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</si>
  <si>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</si>
  <si>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</si>
  <si>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</si>
  <si>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</si>
  <si>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</si>
  <si>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</si>
  <si>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</si>
  <si>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</si>
  <si>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</si>
  <si>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</si>
  <si>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</si>
  <si>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</si>
  <si>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</si>
  <si>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</si>
  <si>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</si>
  <si>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</si>
  <si>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</si>
  <si>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</si>
  <si>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</si>
  <si>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</si>
  <si>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</si>
  <si>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</si>
  <si>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</si>
  <si>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</si>
  <si>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</si>
  <si>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</si>
  <si>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</si>
  <si>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</si>
  <si>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</si>
  <si>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</si>
  <si>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</si>
  <si>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</si>
  <si>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</si>
  <si>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</si>
  <si>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</si>
  <si>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</si>
  <si>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</si>
  <si>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</si>
  <si>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</si>
  <si>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</si>
  <si>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</si>
  <si>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</si>
  <si>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</si>
  <si>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</si>
  <si>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</si>
  <si>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</si>
  <si>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</si>
  <si>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</si>
  <si>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</si>
  <si>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</si>
  <si>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</si>
  <si>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</si>
  <si>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</si>
  <si>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</si>
  <si>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</si>
  <si>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</si>
  <si>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</si>
  <si>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</si>
  <si>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</si>
  <si>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</si>
  <si>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</si>
  <si>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</si>
  <si>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</si>
  <si>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</si>
  <si>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</si>
  <si>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</si>
  <si>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</si>
  <si>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</si>
  <si>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</si>
  <si>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</si>
  <si>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</si>
  <si>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</si>
  <si>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</si>
  <si>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</si>
  <si>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</si>
  <si>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</si>
  <si>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</si>
  <si>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</si>
  <si>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</si>
  <si>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</si>
  <si>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</si>
  <si>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</si>
  <si>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</si>
  <si>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</si>
  <si>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</si>
  <si>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</si>
  <si>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</si>
  <si>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</si>
  <si>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</si>
  <si>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</si>
  <si>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</si>
  <si>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</si>
  <si>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</si>
  <si>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</si>
  <si>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</si>
  <si>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</si>
  <si>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</si>
  <si>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</si>
  <si>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</si>
  <si>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</si>
  <si>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</si>
  <si>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</si>
  <si>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</si>
  <si>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</si>
  <si>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</si>
  <si>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</si>
  <si>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</si>
  <si>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</si>
  <si>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</si>
  <si>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</si>
  <si>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</si>
  <si>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</si>
  <si>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</si>
  <si>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</si>
  <si>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</si>
  <si>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</si>
  <si>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</si>
  <si>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</si>
  <si>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</si>
  <si>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</si>
  <si>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</si>
  <si>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</si>
  <si>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</si>
  <si>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</si>
  <si>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</si>
  <si>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</si>
  <si>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</si>
  <si>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</si>
  <si>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</si>
  <si>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</si>
  <si>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</si>
  <si>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</si>
  <si>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</si>
  <si>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</si>
  <si>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</si>
  <si>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</si>
  <si>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</si>
  <si>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</si>
  <si>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</si>
  <si>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</si>
  <si>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</si>
  <si>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</si>
  <si>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</si>
  <si>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</si>
  <si>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</si>
  <si>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</si>
  <si>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</si>
  <si>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</si>
  <si>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</si>
  <si>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</si>
  <si>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</si>
  <si>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</si>
  <si>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</si>
  <si>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</si>
  <si>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</si>
  <si>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</si>
  <si>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</si>
  <si>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</si>
  <si>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</si>
  <si>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</si>
  <si>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</si>
  <si>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</si>
  <si>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</si>
  <si>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</si>
  <si>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</si>
  <si>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</si>
  <si>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</si>
  <si>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</si>
  <si>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</si>
  <si>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</si>
  <si>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</si>
  <si>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</si>
  <si>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</si>
  <si>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</si>
  <si>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</si>
  <si>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</si>
  <si>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</si>
  <si>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</si>
  <si>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</si>
  <si>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</si>
  <si>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</si>
  <si>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</si>
  <si>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</si>
  <si>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</si>
  <si>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</si>
  <si>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</si>
  <si>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</si>
  <si>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</si>
  <si>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</si>
  <si>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</si>
  <si>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</si>
  <si>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</si>
  <si>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</si>
  <si>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</si>
  <si>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</si>
  <si>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</si>
  <si>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</si>
  <si>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</si>
  <si>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</si>
  <si>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</si>
  <si>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</si>
  <si>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</si>
  <si>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</si>
  <si>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</si>
  <si>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</si>
  <si>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</si>
  <si>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</si>
  <si>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</si>
  <si>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</si>
  <si>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</si>
  <si>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</si>
  <si>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</si>
  <si>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</si>
  <si>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</si>
  <si>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</si>
  <si>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</si>
  <si>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</si>
  <si>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</si>
  <si>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</si>
  <si>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</si>
  <si>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</si>
  <si>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</si>
  <si>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</si>
  <si>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</si>
  <si>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</si>
  <si>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</si>
  <si>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</si>
  <si>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</si>
  <si>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</si>
  <si>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</si>
  <si>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</si>
  <si>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</si>
  <si>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</si>
  <si>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</si>
  <si>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</si>
  <si>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</si>
  <si>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</si>
  <si>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</si>
  <si>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</si>
  <si>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</si>
  <si>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</si>
  <si>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</si>
  <si>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</si>
  <si>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</si>
  <si>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</si>
  <si>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</si>
  <si>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</si>
  <si>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</si>
  <si>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</si>
  <si>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</si>
  <si>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</si>
  <si>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</si>
  <si>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</si>
  <si>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</si>
  <si>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</si>
  <si>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</si>
  <si>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</si>
  <si>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</si>
  <si>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</si>
  <si>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</si>
  <si>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</si>
  <si>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</si>
  <si>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</si>
  <si>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</si>
  <si>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</si>
  <si>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</si>
  <si>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</si>
  <si>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</si>
  <si>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</si>
  <si>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</si>
  <si>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</si>
  <si>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</si>
  <si>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</si>
  <si>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</si>
  <si>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</si>
  <si>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</si>
  <si>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</si>
  <si>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</si>
  <si>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</si>
  <si>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</si>
  <si>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</si>
  <si>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</si>
  <si>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</si>
  <si>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</si>
  <si>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</si>
  <si>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</si>
  <si>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</si>
  <si>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</si>
  <si>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</si>
  <si>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</si>
  <si>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</si>
  <si>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</si>
  <si>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</si>
  <si>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</si>
  <si>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</si>
  <si>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</si>
  <si>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</si>
  <si>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</si>
  <si>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</si>
  <si>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</si>
  <si>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</si>
  <si>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</si>
  <si>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</si>
  <si>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</si>
  <si>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</si>
  <si>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</si>
  <si>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</si>
  <si>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</si>
  <si>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</si>
  <si>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</si>
  <si>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</si>
  <si>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</si>
  <si>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</si>
  <si>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</si>
  <si>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</si>
  <si>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</si>
  <si>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</si>
  <si>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</si>
  <si>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</si>
  <si>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</si>
  <si>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</si>
  <si>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</si>
  <si>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Urologická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</si>
  <si>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</si>
  <si>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</si>
  <si>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</si>
  <si>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</si>
  <si>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</si>
  <si>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</si>
  <si>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</si>
  <si>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</si>
  <si>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</si>
  <si>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</si>
  <si>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</si>
  <si>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</si>
  <si>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</si>
  <si>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</si>
  <si>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</si>
  <si>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</si>
  <si>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</si>
  <si>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</si>
  <si>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</si>
  <si>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</si>
  <si>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</si>
  <si>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</si>
  <si>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</si>
  <si>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</si>
  <si>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</si>
  <si>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</si>
  <si>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</si>
  <si>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</si>
  <si>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</si>
  <si>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</si>
  <si>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</si>
  <si>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</si>
  <si>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</si>
  <si>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>Operace</t>
  </si>
  <si>
    <t xml:space="preserve">   Vyžádaná péče (v tis. CZK - hodnota péče)</t>
  </si>
  <si>
    <t>CCL12</t>
  </si>
  <si>
    <t>CCNI12</t>
  </si>
  <si>
    <t>CCDI12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</si>
  <si>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</si>
  <si>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</si>
  <si>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</si>
  <si>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</si>
  <si>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</si>
  <si>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</si>
  <si>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</si>
  <si>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</si>
  <si>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</si>
  <si>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</si>
  <si>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</si>
  <si>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</si>
  <si>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</si>
  <si>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</si>
  <si>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</si>
  <si>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</si>
  <si>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</si>
  <si>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</si>
  <si>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</si>
  <si>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</si>
  <si>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</si>
  <si>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</si>
  <si>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</si>
  <si>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</si>
  <si>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</si>
  <si>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</si>
  <si>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</si>
  <si>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</si>
  <si>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</si>
  <si>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Kudláčková Šárka</t>
  </si>
  <si>
    <t xml:space="preserve">  Burešová Eva</t>
  </si>
  <si>
    <t xml:space="preserve">  Rajmon Pavel</t>
  </si>
  <si>
    <t xml:space="preserve">  Vrána Jan</t>
  </si>
  <si>
    <t xml:space="preserve">  Mucha Zdenek</t>
  </si>
  <si>
    <t xml:space="preserve">  Kratochvíl Pavel</t>
  </si>
  <si>
    <t xml:space="preserve">  Vidlář Aleš</t>
  </si>
  <si>
    <t xml:space="preserve">  Hruška František</t>
  </si>
  <si>
    <t xml:space="preserve">  Král Milan</t>
  </si>
  <si>
    <t xml:space="preserve">  Študent Vladimír</t>
  </si>
  <si>
    <t xml:space="preserve">  Šarapatka Jan</t>
  </si>
  <si>
    <t xml:space="preserve">  Hartmann Igor</t>
  </si>
  <si>
    <t xml:space="preserve">  Jarošová Alexandra</t>
  </si>
  <si>
    <t xml:space="preserve">  Seifriedová Zuzana</t>
  </si>
  <si>
    <t xml:space="preserve">  Šmakal Oldřich</t>
  </si>
  <si>
    <t xml:space="preserve">  Hluší Pavla</t>
  </si>
  <si>
    <t xml:space="preserve">  Nesvadbová Marika</t>
  </si>
  <si>
    <t xml:space="preserve">  Skoták Hynek</t>
  </si>
  <si>
    <t xml:space="preserve">  Hradil David</t>
  </si>
  <si>
    <t xml:space="preserve">  Žemla Pavel</t>
  </si>
  <si>
    <t xml:space="preserve">  Lounová Veronika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</si>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</sst>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14.450331125827816</c:v>
                </c:pt>
                <c:pt idx="1">
                  <c:v>1</c:v>
                </c:pt>
                <c:pt idx="2" formatCode="0">
                  <c:v>104.54966887417218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30.498605201478881</c:v>
                </c:pt>
                <c:pt idx="1">
                  <c:v>1</c:v>
                </c:pt>
                <c:pt idx="2" formatCode="0">
                  <c:v>88.501394798521119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32.816157057022053</c:v>
                </c:pt>
                <c:pt idx="1">
                  <c:v>1</c:v>
                </c:pt>
                <c:pt idx="2" formatCode="0">
                  <c:v>86.183842942977947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19.182407012806138</c:v>
                </c:pt>
                <c:pt idx="1">
                  <c:v>1</c:v>
                </c:pt>
                <c:pt idx="2" formatCode="0">
                  <c:v>99.817592987193862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22.810475734943736</c:v>
                </c:pt>
                <c:pt idx="1">
                  <c:v>1</c:v>
                </c:pt>
                <c:pt idx="2" formatCode="0">
                  <c:v>96.189524265056264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21.325986704293101</c:v>
                </c:pt>
                <c:pt idx="1">
                  <c:v>1</c:v>
                </c:pt>
                <c:pt idx="2" formatCode="0">
                  <c:v>97.674013295706899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18.866341013234901</c:v>
                </c:pt>
                <c:pt idx="1">
                  <c:v>1</c:v>
                </c:pt>
                <c:pt idx="2" formatCode="0">
                  <c:v>100.1336589867651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18.866341013234901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100.1336589867651</v>
          </cell>
        </row>
        <row r="32">
          <cell r="AE32">
            <v>60</v>
          </cell>
        </row>
        <row r="36">
          <cell r="AE36">
            <v>30</v>
          </cell>
          <cell r="AF36">
            <v>19.182407012806138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99.817592987193862</v>
          </cell>
        </row>
        <row r="39">
          <cell r="AE39">
            <v>60</v>
          </cell>
        </row>
        <row r="43">
          <cell r="AE43">
            <v>27</v>
          </cell>
          <cell r="AF43">
            <v>22.810475734943736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96.189524265056264</v>
          </cell>
        </row>
        <row r="46">
          <cell r="AE46">
            <v>60</v>
          </cell>
        </row>
        <row r="59">
          <cell r="AE59">
            <v>27</v>
          </cell>
          <cell r="AF59">
            <v>21.325986704293101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97.674013295706899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25191.317999999999</v>
      </c>
      <c r="K29" s="51">
        <v>27360.235000000001</v>
      </c>
      <c r="L29" s="52">
        <v>27150.131000000001</v>
      </c>
      <c r="M29" s="53">
        <v>27248.437999999998</v>
      </c>
      <c r="N29" s="54">
        <v>24127.328000000001</v>
      </c>
      <c r="O29" s="55">
        <v>27150.131000000001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18.866341013234901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2168.9170000000013</v>
      </c>
      <c r="L30" s="64">
        <v>-210.10399999999936</v>
      </c>
      <c r="M30" s="65">
        <v>98.306999999997061</v>
      </c>
      <c r="N30" s="66">
        <v>-3121.1099999999969</v>
      </c>
      <c r="O30" s="67">
        <v>-3022.8029999999999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1.0860977976618771</v>
      </c>
      <c r="L31" s="71">
        <v>0.99232082619173412</v>
      </c>
      <c r="M31" s="72">
        <v>1.0036208665070527</v>
      </c>
      <c r="N31" s="73">
        <v>0.88545728749662655</v>
      </c>
      <c r="O31" s="74">
        <v>0.88866341013234895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100.1336589867651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10316.373</v>
      </c>
      <c r="K36" s="51">
        <v>11228.432000000001</v>
      </c>
      <c r="L36" s="52">
        <v>10732.822</v>
      </c>
      <c r="M36" s="53">
        <v>11031.053</v>
      </c>
      <c r="N36" s="54">
        <v>9571.7890000000007</v>
      </c>
      <c r="O36" s="55">
        <v>10732.822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19.182407012806138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912.05900000000111</v>
      </c>
      <c r="L37" s="64">
        <v>-495.61000000000058</v>
      </c>
      <c r="M37" s="65">
        <v>298.23099999999977</v>
      </c>
      <c r="N37" s="66">
        <v>-1459.2639999999992</v>
      </c>
      <c r="O37" s="67">
        <v>-1161.0329999999994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1.0884088816873916</v>
      </c>
      <c r="L38" s="71">
        <v>0.95586115674922367</v>
      </c>
      <c r="M38" s="72">
        <v>1.0277868206516423</v>
      </c>
      <c r="N38" s="73">
        <v>0.86771308233221256</v>
      </c>
      <c r="O38" s="74">
        <v>0.89182407012806142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99.817592987193862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2241.8808889687102</v>
      </c>
      <c r="K43" s="51">
        <v>2500.02359598875</v>
      </c>
      <c r="L43" s="52">
        <v>2437.4951937198598</v>
      </c>
      <c r="M43" s="53">
        <v>2199.9474853873298</v>
      </c>
      <c r="N43" s="54">
        <v>2262.2508853077902</v>
      </c>
      <c r="O43" s="55">
        <v>2437.4951937198598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22.810475734943736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258.14270702003978</v>
      </c>
      <c r="L44" s="64">
        <v>-62.528402268890204</v>
      </c>
      <c r="M44" s="65">
        <v>-237.54770833252996</v>
      </c>
      <c r="N44" s="66">
        <v>62.303399920460379</v>
      </c>
      <c r="O44" s="67">
        <v>-175.24430841206959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0.11514559417061099</v>
      </c>
      <c r="L45" s="71">
        <v>-2.5011124842667876E-2</v>
      </c>
      <c r="M45" s="72">
        <v>0.90254433775107934</v>
      </c>
      <c r="N45" s="73">
        <v>1.0283204032524853</v>
      </c>
      <c r="O45" s="74">
        <v>0.92810475734943731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96.189524265056264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1435</v>
      </c>
      <c r="K47" s="78">
        <v>1492</v>
      </c>
      <c r="L47" s="79">
        <v>1505</v>
      </c>
      <c r="M47" s="80">
        <v>1497</v>
      </c>
      <c r="N47" s="81">
        <v>1406</v>
      </c>
      <c r="O47" s="82">
        <v>1505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57</v>
      </c>
      <c r="L48" s="64">
        <v>13</v>
      </c>
      <c r="M48" s="65">
        <v>-8</v>
      </c>
      <c r="N48" s="66">
        <v>-91</v>
      </c>
      <c r="O48" s="67">
        <v>-99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3.9721254355400637E-2</v>
      </c>
      <c r="L49" s="71">
        <v>8.7131367292225814E-3</v>
      </c>
      <c r="M49" s="72">
        <v>0.99468438538205983</v>
      </c>
      <c r="N49" s="73">
        <v>0.9392117568470274</v>
      </c>
      <c r="O49" s="74">
        <v>0.93421926910299002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6.2195121951219514</v>
      </c>
      <c r="K51" s="85">
        <v>6.4061662198391423</v>
      </c>
      <c r="L51" s="85">
        <v>6.2883720930232556</v>
      </c>
      <c r="M51" s="85">
        <v>5.9779559118236474</v>
      </c>
      <c r="N51" s="86">
        <v>5.6778093883357039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0.18665402471719084</v>
      </c>
      <c r="L52" s="89">
        <v>-0.11779412681588664</v>
      </c>
      <c r="M52" s="89">
        <v>-0.31041618119960823</v>
      </c>
      <c r="N52" s="90">
        <v>-0.30014652348794346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3.0011039268254214E-2</v>
      </c>
      <c r="L53" s="92">
        <v>-1.8387616364229253E-2</v>
      </c>
      <c r="M53" s="92">
        <v>0.95063648006071322</v>
      </c>
      <c r="N53" s="93">
        <v>0.94979111122343818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7.1031358885017424</v>
      </c>
      <c r="K54" s="96">
        <v>7.2593833780160857</v>
      </c>
      <c r="L54" s="96">
        <v>7.2744186046511627</v>
      </c>
      <c r="M54" s="96">
        <v>7.1823647294589179</v>
      </c>
      <c r="N54" s="97">
        <v>7.3990042674253198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2160.6533883512002</v>
      </c>
      <c r="K59" s="51">
        <v>2386.0172934532202</v>
      </c>
      <c r="L59" s="52">
        <v>2353.4896938800798</v>
      </c>
      <c r="M59" s="53">
        <v>2182.7139849662799</v>
      </c>
      <c r="N59" s="54">
        <v>2149.34768491983</v>
      </c>
      <c r="O59" s="55">
        <v>2353.4896938800798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21.325986704293101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225.36390510202</v>
      </c>
      <c r="L60" s="64">
        <v>-32.527599573140378</v>
      </c>
      <c r="M60" s="65">
        <v>-170.77570891379992</v>
      </c>
      <c r="N60" s="66">
        <v>-33.366300046449851</v>
      </c>
      <c r="O60" s="67">
        <v>-204.14200896024977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0.10430358997747247</v>
      </c>
      <c r="L61" s="71">
        <v>-1.3632591709368591E-2</v>
      </c>
      <c r="M61" s="72">
        <v>0.92743723953502821</v>
      </c>
      <c r="N61" s="73">
        <v>0.98471338880116022</v>
      </c>
      <c r="O61" s="74">
        <v>0.91325986704293094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97.674013295706899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1433</v>
      </c>
      <c r="K63" s="78">
        <v>1496</v>
      </c>
      <c r="L63" s="79">
        <v>1505</v>
      </c>
      <c r="M63" s="80">
        <v>1502</v>
      </c>
      <c r="N63" s="81">
        <v>1402</v>
      </c>
      <c r="O63" s="82">
        <v>1505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63</v>
      </c>
      <c r="L64" s="64">
        <v>9</v>
      </c>
      <c r="M64" s="65">
        <v>-3</v>
      </c>
      <c r="N64" s="66">
        <v>-100</v>
      </c>
      <c r="O64" s="67">
        <v>-103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4.3963712491277063E-2</v>
      </c>
      <c r="L65" s="71">
        <v>6.0160427807487427E-3</v>
      </c>
      <c r="M65" s="72">
        <v>0.99800664451827248</v>
      </c>
      <c r="N65" s="73">
        <v>0.93342210386151803</v>
      </c>
      <c r="O65" s="74">
        <v>0.93156146179401988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6.0132588974180043</v>
      </c>
      <c r="K67" s="85">
        <v>6.1557486631016038</v>
      </c>
      <c r="L67" s="85">
        <v>6.1295681063122922</v>
      </c>
      <c r="M67" s="85">
        <v>5.9540612516644478</v>
      </c>
      <c r="N67" s="86">
        <v>5.5520684736091299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0.1424897656835995</v>
      </c>
      <c r="L68" s="89">
        <v>-2.6180556789311638E-2</v>
      </c>
      <c r="M68" s="89">
        <v>-0.17550685464784443</v>
      </c>
      <c r="N68" s="90">
        <v>-0.40199277805531786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2.3695930628362394E-2</v>
      </c>
      <c r="L69" s="92">
        <v>-4.2530256224139196E-3</v>
      </c>
      <c r="M69" s="92">
        <v>0.97136717439078524</v>
      </c>
      <c r="N69" s="93">
        <v>0.93248427232035247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7.0062805303558964</v>
      </c>
      <c r="K70" s="96">
        <v>7.1758021390374331</v>
      </c>
      <c r="L70" s="96">
        <v>7.1827242524916945</v>
      </c>
      <c r="M70" s="96">
        <v>7.145805592543276</v>
      </c>
      <c r="N70" s="97">
        <v>7.1162624821683309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7446</v>
      </c>
      <c r="L75" s="52">
        <v>7550</v>
      </c>
      <c r="M75" s="53">
        <v>7289</v>
      </c>
      <c r="N75" s="54">
        <v>6376</v>
      </c>
      <c r="O75" s="55">
        <v>7550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14.450331125827816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104</v>
      </c>
      <c r="M76" s="65">
        <v>-261</v>
      </c>
      <c r="N76" s="66">
        <v>-913</v>
      </c>
      <c r="O76" s="67">
        <v>-1174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1.3967230727907509E-2</v>
      </c>
      <c r="M77" s="72">
        <v>0.96543046357615891</v>
      </c>
      <c r="N77" s="73">
        <v>0.87474276306763621</v>
      </c>
      <c r="O77" s="74">
        <v>0.84450331125827816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104.54966887417218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3105.1377200000002</v>
      </c>
      <c r="L89" s="52">
        <v>3243.7062999999998</v>
      </c>
      <c r="M89" s="53">
        <v>3661.8002000000001</v>
      </c>
      <c r="N89" s="54">
        <v>4292.5217599999996</v>
      </c>
      <c r="O89" s="55">
        <v>4271.2252089413405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30.498605201478881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138.56857999999966</v>
      </c>
      <c r="M90" s="65">
        <v>418.0939000000003</v>
      </c>
      <c r="N90" s="66">
        <v>630.7215599999995</v>
      </c>
      <c r="O90" s="67">
        <v>21.296551058659134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4.462558266175698E-2</v>
      </c>
      <c r="M91" s="72">
        <v>1.1288938829017905</v>
      </c>
      <c r="N91" s="73">
        <v>1.1722435757144805</v>
      </c>
      <c r="O91" s="74">
        <v>1.0049860520147889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88.501394798521119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16230.07898</v>
      </c>
      <c r="L96" s="52">
        <v>17939.83814</v>
      </c>
      <c r="M96" s="53">
        <v>20312.740870000001</v>
      </c>
      <c r="N96" s="54">
        <v>20890.87326</v>
      </c>
      <c r="O96" s="55">
        <v>20318.667666613797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32.816157057022053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1709.7591599999996</v>
      </c>
      <c r="M97" s="65">
        <v>2372.9027300000016</v>
      </c>
      <c r="N97" s="66">
        <v>578.13238999999885</v>
      </c>
      <c r="O97" s="67">
        <v>572.20559338620296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0.10534509179572704</v>
      </c>
      <c r="M98" s="72">
        <v>1.1322700189088775</v>
      </c>
      <c r="N98" s="73">
        <v>1.0284615647735578</v>
      </c>
      <c r="O98" s="74">
        <v>1.0281615705702205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86.183842942977947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0.81932218309859151</v>
      </c>
      <c r="L103" s="103">
        <v>0.83749306711037164</v>
      </c>
      <c r="M103" s="103">
        <v>0.83407712552923674</v>
      </c>
      <c r="N103" s="104">
        <v>0.79879729391130039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2.2177947072127058E-2</v>
      </c>
      <c r="M104" s="107">
        <v>0.99592123001934685</v>
      </c>
      <c r="N104" s="108">
        <v>0.95770195520522072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7446</v>
      </c>
      <c r="L105" s="91">
        <v>7550</v>
      </c>
      <c r="M105" s="91">
        <v>7289</v>
      </c>
      <c r="N105" s="91">
        <v>6376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{686D1AD5-86D3-40C9-B141-2D5EC6587465}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{C89865B8-F590-4AB0-B5FA-7655299B2BD4}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{0969143E-13F1-4EE4-979C-F11BF4BBF663}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{89C84F96-DC2E-4216-801D-87EA1E625E72}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{65F1B6A3-08EF-4250-8AF2-7B757ABB13DB}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{F7FE2846-5270-471D-9C79-B5363D3EEC4B}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{50BECD02-F61E-40C0-A8BF-7D54D1C6BF54}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{D13FE668-7604-4402-9FF0-BAFDC009EAC8}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{5F7C41AE-8AC4-45B7-A26D-866D558D2983}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{1AEC8085-3702-4A9E-A40B-F645BCFF45A3}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{38D4ED63-367E-406A-918E-91E953B30DFB}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{048D220A-A696-4DCA-9C52-BD21C8312F04}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6D1AD5-86D3-40C9-B141-2D5EC65874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89865B8-F590-4AB0-B5FA-7655299B2BD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969143E-13F1-4EE4-979C-F11BF4BBF6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9C84F96-DC2E-4216-801D-87EA1E625E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5F1B6A3-08EF-4250-8AF2-7B757ABB13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7FE2846-5270-471D-9C79-B5363D3EEC4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0BECD02-F61E-40C0-A8BF-7D54D1C6BF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13FE668-7604-4402-9FF0-BAFDC009EA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F7C41AE-8AC4-45B7-A26D-866D558D29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AEC8085-3702-4A9E-A40B-F645BCFF45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8D4ED63-367E-406A-918E-91E953B30D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48D220A-A696-4DCA-9C52-BD21C8312F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CEBC635-1DDE-4905-B801-6F6B8EADCDF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105A338-6FA0-4BDD-A644-C1EF1C8215B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73266222.739999995</v>
      </c>
      <c r="R33" s="154">
        <v>81791575.670000106</v>
      </c>
      <c r="S33" s="154">
        <v>91572455.239999995</v>
      </c>
      <c r="T33" s="154">
        <v>85796058.086655095</v>
      </c>
      <c r="U33" s="27"/>
      <c r="V33" s="154">
        <v>9780879.5699998885</v>
      </c>
      <c r="W33" s="156">
        <v>1.1195829703716953</v>
      </c>
      <c r="X33" s="27"/>
      <c r="Y33" s="154">
        <v>5776397.1533448994</v>
      </c>
      <c r="Z33" s="156">
        <v>1.067327069356854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23768631.739999998</v>
      </c>
      <c r="R36" s="163">
        <v>26310867.579999998</v>
      </c>
      <c r="S36" s="163">
        <v>27960987.670000002</v>
      </c>
      <c r="T36" s="164">
        <v>26889899.368555099</v>
      </c>
      <c r="U36" s="59"/>
      <c r="V36" s="162">
        <v>1650120.0900000036</v>
      </c>
      <c r="W36" s="165">
        <v>1.0627162933712733</v>
      </c>
      <c r="X36" s="59"/>
      <c r="Y36" s="162">
        <v>1071088.301444903</v>
      </c>
      <c r="Z36" s="165">
        <v>1.039832365557211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3243706.3</v>
      </c>
      <c r="R37" s="170">
        <v>3661800.2</v>
      </c>
      <c r="S37" s="170">
        <v>4292521.76</v>
      </c>
      <c r="T37" s="171">
        <v>4292521.76</v>
      </c>
      <c r="U37" s="59"/>
      <c r="V37" s="169">
        <v>630721.55999999959</v>
      </c>
      <c r="W37" s="172">
        <v>1.1722435757144805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949645</v>
      </c>
      <c r="R38" s="170">
        <v>651660</v>
      </c>
      <c r="S38" s="170">
        <v>798630</v>
      </c>
      <c r="T38" s="171">
        <v>686962.10730000003</v>
      </c>
      <c r="U38" s="59"/>
      <c r="V38" s="169">
        <v>146970</v>
      </c>
      <c r="W38" s="172">
        <v>1.2255317189945678</v>
      </c>
      <c r="X38" s="59"/>
      <c r="Y38" s="169">
        <v>111667.89269999997</v>
      </c>
      <c r="Z38" s="172">
        <v>1.1625532056475336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17939838.140000001</v>
      </c>
      <c r="R39" s="170">
        <v>20312740.870000001</v>
      </c>
      <c r="S39" s="170">
        <v>20890873.260000002</v>
      </c>
      <c r="T39" s="171">
        <v>20318667.666613799</v>
      </c>
      <c r="U39" s="59"/>
      <c r="V39" s="169">
        <v>578132.3900000006</v>
      </c>
      <c r="W39" s="172">
        <v>1.0284615647735578</v>
      </c>
      <c r="X39" s="59"/>
      <c r="Y39" s="169">
        <v>572205.59338620305</v>
      </c>
      <c r="Z39" s="172">
        <v>1.0281615705702205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559939.53</v>
      </c>
      <c r="R40" s="170">
        <v>541133.18000000005</v>
      </c>
      <c r="S40" s="170">
        <v>438164.98</v>
      </c>
      <c r="T40" s="171">
        <v>544973.30949999997</v>
      </c>
      <c r="U40" s="59"/>
      <c r="V40" s="169">
        <v>-102968.20000000007</v>
      </c>
      <c r="W40" s="172">
        <v>0.80971745255022054</v>
      </c>
      <c r="X40" s="59"/>
      <c r="Y40" s="169">
        <v>-106808.32949999999</v>
      </c>
      <c r="Z40" s="172">
        <v>0.80401181555479462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463912.74</v>
      </c>
      <c r="R41" s="170">
        <v>526216.27</v>
      </c>
      <c r="S41" s="170">
        <v>508945.86</v>
      </c>
      <c r="T41" s="171">
        <v>469255.72769999999</v>
      </c>
      <c r="U41" s="59"/>
      <c r="V41" s="169">
        <v>-17270.410000000033</v>
      </c>
      <c r="W41" s="172">
        <v>0.96718001516752794</v>
      </c>
      <c r="X41" s="59"/>
      <c r="Y41" s="169">
        <v>39690.132299999997</v>
      </c>
      <c r="Z41" s="172">
        <v>1.0845810289722757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72471.06</v>
      </c>
      <c r="R42" s="170">
        <v>84728.73</v>
      </c>
      <c r="S42" s="170">
        <v>278258.71999999997</v>
      </c>
      <c r="T42" s="171">
        <v>77599.770499999999</v>
      </c>
      <c r="U42" s="59"/>
      <c r="V42" s="169">
        <v>193529.99</v>
      </c>
      <c r="W42" s="172">
        <v>3.2841129567267204</v>
      </c>
      <c r="X42" s="59"/>
      <c r="Y42" s="169">
        <v>200658.94949999999</v>
      </c>
      <c r="Z42" s="172">
        <v>3.5858188523895183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539118.97</v>
      </c>
      <c r="R43" s="170">
        <v>532588.32999999996</v>
      </c>
      <c r="S43" s="170">
        <v>753593.09</v>
      </c>
      <c r="T43" s="171">
        <v>521215.57799999998</v>
      </c>
      <c r="U43" s="59"/>
      <c r="V43" s="169">
        <v>221004.76</v>
      </c>
      <c r="W43" s="172">
        <v>1.4149635798441171</v>
      </c>
      <c r="X43" s="59"/>
      <c r="Y43" s="169">
        <v>232377.51199999999</v>
      </c>
      <c r="Z43" s="172">
        <v>1.4458376184604367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3600.6000000014901</v>
      </c>
      <c r="R44" s="170">
        <v>534.02000000327826</v>
      </c>
      <c r="S44" s="170">
        <v>525.53999999910593</v>
      </c>
      <c r="T44" s="171">
        <v>0</v>
      </c>
      <c r="U44" s="59"/>
      <c r="V44" s="169">
        <v>-8.4800000041723251</v>
      </c>
      <c r="W44" s="172">
        <v>0.98412044491944073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1709825.48</v>
      </c>
      <c r="R45" s="178">
        <v>2275654.7200000002</v>
      </c>
      <c r="S45" s="178">
        <v>4829489.21</v>
      </c>
      <c r="T45" s="179">
        <v>2770795.2554000001</v>
      </c>
      <c r="U45" s="59"/>
      <c r="V45" s="177">
        <v>2553834.4899999998</v>
      </c>
      <c r="W45" s="180">
        <v>2.1222416421767178</v>
      </c>
      <c r="X45" s="59"/>
      <c r="Y45" s="177">
        <v>2058693.9545999998</v>
      </c>
      <c r="Z45" s="180">
        <v>1.7429975024635302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148121.34000000008</v>
      </c>
      <c r="R46" s="170">
        <v>193522.85999999987</v>
      </c>
      <c r="S46" s="170">
        <v>126152.80999999959</v>
      </c>
      <c r="T46" s="171">
        <v>122796.26329999976</v>
      </c>
      <c r="U46" s="59"/>
      <c r="V46" s="169">
        <v>-67370.050000000279</v>
      </c>
      <c r="W46" s="172">
        <v>0.65187549419226065</v>
      </c>
      <c r="X46" s="59"/>
      <c r="Y46" s="169">
        <v>3356.5466999998316</v>
      </c>
      <c r="Z46" s="172">
        <v>1.0273342739412157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998890</v>
      </c>
      <c r="R47" s="178">
        <v>1241668</v>
      </c>
      <c r="S47" s="178">
        <v>1140918</v>
      </c>
      <c r="T47" s="179">
        <v>1187365.0127999999</v>
      </c>
      <c r="U47" s="59"/>
      <c r="V47" s="177">
        <v>-100750</v>
      </c>
      <c r="W47" s="180">
        <v>0.91885914753380127</v>
      </c>
      <c r="X47" s="59"/>
      <c r="Y47" s="177">
        <v>-46447.012799999909</v>
      </c>
      <c r="Z47" s="180">
        <v>0.96088227941762383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42708889.920000002</v>
      </c>
      <c r="R48" s="185">
        <v>47269159.979999997</v>
      </c>
      <c r="S48" s="185">
        <v>53017819.100000001</v>
      </c>
      <c r="T48" s="186">
        <v>50525642.9102</v>
      </c>
      <c r="U48" s="59"/>
      <c r="V48" s="184">
        <v>5748659.1200000048</v>
      </c>
      <c r="W48" s="187">
        <v>1.1216154279541315</v>
      </c>
      <c r="X48" s="59"/>
      <c r="Y48" s="184">
        <v>2492176.1898000017</v>
      </c>
      <c r="Z48" s="187">
        <v>1.0493249773036908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29749.38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58726766.759999998</v>
      </c>
      <c r="R55" s="154">
        <v>51218188.710000001</v>
      </c>
      <c r="S55" s="154">
        <v>54039266.259999998</v>
      </c>
      <c r="T55" s="154">
        <v>1721642.6817999999</v>
      </c>
      <c r="U55" s="27"/>
      <c r="V55" s="154">
        <v>2821077.549999997</v>
      </c>
      <c r="W55" s="156">
        <v>1.0550796039659482</v>
      </c>
      <c r="X55" s="27"/>
      <c r="Y55" s="154">
        <v>52317623.578199998</v>
      </c>
      <c r="Z55" s="156">
        <v>31.388200833579031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57566488.630000003</v>
      </c>
      <c r="R58" s="218">
        <v>49172071.479999997</v>
      </c>
      <c r="S58" s="219">
        <v>48545797.600000001</v>
      </c>
      <c r="T58" s="220">
        <v>0</v>
      </c>
      <c r="U58" s="59"/>
      <c r="V58" s="217">
        <v>-626273.87999999523</v>
      </c>
      <c r="W58" s="221">
        <v>0.98726362625876518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1097515.42</v>
      </c>
      <c r="R59" s="205">
        <v>1923803.45</v>
      </c>
      <c r="S59" s="206">
        <v>838624.64</v>
      </c>
      <c r="T59" s="207">
        <v>1721642.6817999999</v>
      </c>
      <c r="U59" s="59"/>
      <c r="V59" s="204">
        <v>-1085178.81</v>
      </c>
      <c r="W59" s="208">
        <v>0.43592012479237419</v>
      </c>
      <c r="X59" s="59"/>
      <c r="Y59" s="204">
        <v>-883018.04179999989</v>
      </c>
      <c r="Z59" s="208">
        <v>0.48710725452229553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10732822</v>
      </c>
      <c r="R65" s="195">
        <v>11031053</v>
      </c>
      <c r="S65" s="196">
        <v>9571789</v>
      </c>
      <c r="T65" s="197"/>
      <c r="U65" s="239"/>
      <c r="V65" s="194">
        <v>-1459264</v>
      </c>
      <c r="W65" s="240">
        <v>0.86771308233221256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51693.49</v>
      </c>
      <c r="R66" s="245">
        <v>55589.82</v>
      </c>
      <c r="S66" s="246">
        <v>52531.83</v>
      </c>
      <c r="T66" s="247"/>
      <c r="U66" s="239"/>
      <c r="V66" s="244">
        <v>-3057.989999999998</v>
      </c>
      <c r="W66" s="248">
        <v>0.94499010790105098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2369432.92</v>
      </c>
      <c r="R67" s="245">
        <v>3195151.37</v>
      </c>
      <c r="S67" s="246">
        <v>3128040.93</v>
      </c>
      <c r="T67" s="247"/>
      <c r="U67" s="239"/>
      <c r="V67" s="244">
        <v>-67110.439999999944</v>
      </c>
      <c r="W67" s="248">
        <v>0.97899616255113453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13432005.17</v>
      </c>
      <c r="R68" s="245">
        <v>14890051.029999999</v>
      </c>
      <c r="S68" s="246">
        <v>13400765.82</v>
      </c>
      <c r="T68" s="247"/>
      <c r="U68" s="239"/>
      <c r="V68" s="244">
        <v>-1489285.209999999</v>
      </c>
      <c r="W68" s="248">
        <v>0.89998118831161589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22673</v>
      </c>
      <c r="R69" s="245">
        <v>22892</v>
      </c>
      <c r="S69" s="246">
        <v>22165</v>
      </c>
      <c r="T69" s="247"/>
      <c r="U69" s="239"/>
      <c r="V69" s="244">
        <v>-727</v>
      </c>
      <c r="W69" s="248">
        <v>0.96824218067447143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21818</v>
      </c>
      <c r="R70" s="256">
        <v>21997</v>
      </c>
      <c r="S70" s="257">
        <v>21277</v>
      </c>
      <c r="T70" s="258"/>
      <c r="U70" s="239"/>
      <c r="V70" s="255">
        <v>-720</v>
      </c>
      <c r="W70" s="259">
        <v>0.96726826385416198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10187</v>
      </c>
      <c r="R71" s="245">
        <v>10361</v>
      </c>
      <c r="S71" s="246">
        <v>9695</v>
      </c>
      <c r="T71" s="247"/>
      <c r="U71" s="239"/>
      <c r="V71" s="244">
        <v>-666</v>
      </c>
      <c r="W71" s="248">
        <v>0.93572049030016413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9940</v>
      </c>
      <c r="R72" s="256">
        <v>10119</v>
      </c>
      <c r="S72" s="257">
        <v>9466</v>
      </c>
      <c r="T72" s="258"/>
      <c r="U72" s="239"/>
      <c r="V72" s="255">
        <v>-653</v>
      </c>
      <c r="W72" s="259">
        <v>0.93546793161379582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21695</v>
      </c>
      <c r="R73" s="265">
        <v>21832</v>
      </c>
      <c r="S73" s="266">
        <v>21060</v>
      </c>
      <c r="T73" s="267"/>
      <c r="U73" s="239"/>
      <c r="V73" s="264">
        <v>-772</v>
      </c>
      <c r="W73" s="268">
        <v>0.96463906192744597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1625560</v>
      </c>
      <c r="R75" s="277">
        <v>1387729</v>
      </c>
      <c r="S75" s="278">
        <v>1386174</v>
      </c>
      <c r="T75" s="279"/>
      <c r="U75" s="239"/>
      <c r="V75" s="276">
        <v>-1555</v>
      </c>
      <c r="W75" s="280">
        <v>0.99887946421815788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493530</v>
      </c>
      <c r="R76" s="286">
        <v>370703</v>
      </c>
      <c r="S76" s="286">
        <v>451019</v>
      </c>
      <c r="T76" s="287"/>
      <c r="U76" s="135"/>
      <c r="V76" s="285">
        <v>80316</v>
      </c>
      <c r="W76" s="288">
        <v>1.2166586188943709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1059054</v>
      </c>
      <c r="R77" s="286">
        <v>931063</v>
      </c>
      <c r="S77" s="286">
        <v>908927</v>
      </c>
      <c r="T77" s="287"/>
      <c r="U77" s="135"/>
      <c r="V77" s="285">
        <v>-22136</v>
      </c>
      <c r="W77" s="288">
        <v>0.97622502451498983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72976</v>
      </c>
      <c r="R78" s="294">
        <v>85963</v>
      </c>
      <c r="S78" s="294">
        <v>26228</v>
      </c>
      <c r="T78" s="295"/>
      <c r="U78" s="135"/>
      <c r="V78" s="293">
        <v>-59735</v>
      </c>
      <c r="W78" s="296">
        <v>0.30510801158638018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115739</v>
      </c>
      <c r="R79" s="302">
        <v>195962</v>
      </c>
      <c r="S79" s="303">
        <v>213153</v>
      </c>
      <c r="T79" s="304"/>
      <c r="U79" s="239"/>
      <c r="V79" s="301">
        <v>17191</v>
      </c>
      <c r="W79" s="305">
        <v>1.0877261918126984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25063</v>
      </c>
      <c r="R80" s="286">
        <v>62862</v>
      </c>
      <c r="S80" s="286">
        <v>54324</v>
      </c>
      <c r="T80" s="287"/>
      <c r="U80" s="135"/>
      <c r="V80" s="285">
        <v>-8538</v>
      </c>
      <c r="W80" s="288">
        <v>0.86417867710222396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90676</v>
      </c>
      <c r="R81" s="286">
        <v>133100</v>
      </c>
      <c r="S81" s="286">
        <v>158561</v>
      </c>
      <c r="T81" s="287"/>
      <c r="U81" s="135"/>
      <c r="V81" s="306">
        <v>25461</v>
      </c>
      <c r="W81" s="307">
        <v>1.1912922614575507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268</v>
      </c>
      <c r="T82" s="313"/>
      <c r="U82" s="135"/>
      <c r="V82" s="314">
        <v>268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27164</v>
      </c>
      <c r="S84" s="317">
        <v>27606</v>
      </c>
      <c r="T84" s="317"/>
      <c r="U84" s="135"/>
      <c r="V84" s="317"/>
      <c r="W84" s="318">
        <v>1.0162715358562804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18429</v>
      </c>
      <c r="S85" s="269">
        <v>16202</v>
      </c>
      <c r="T85" s="269"/>
      <c r="U85" s="135"/>
      <c r="V85" s="269"/>
      <c r="W85" s="318">
        <v>0.87915784904227035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13543389.579999801</v>
      </c>
      <c r="S86" s="269">
        <v>16175173.839999801</v>
      </c>
      <c r="T86" s="269"/>
      <c r="U86" s="135"/>
      <c r="V86" s="269"/>
      <c r="W86" s="318">
        <v>1.1943224216105019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9555943.2499999292</v>
      </c>
      <c r="S87" s="269">
        <v>10667626.869999999</v>
      </c>
      <c r="T87" s="269"/>
      <c r="U87" s="135"/>
      <c r="V87" s="269"/>
      <c r="W87" s="319">
        <v>1.1163342634961837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0.70557988408689565</v>
      </c>
      <c r="S88" s="323">
        <v>0.6595061651590961</v>
      </c>
      <c r="T88" s="324"/>
      <c r="U88" s="239"/>
      <c r="V88" s="325">
        <v>-4.6073718927799545E-2</v>
      </c>
      <c r="W88" s="326">
        <v>0.93470091768925012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0.67843469297599768</v>
      </c>
      <c r="S89" s="333">
        <v>0.58690139824675791</v>
      </c>
      <c r="T89" s="334"/>
      <c r="U89" s="239"/>
      <c r="V89" s="335">
        <v>-9.1533294729239767E-2</v>
      </c>
      <c r="W89" s="336">
        <v>0.86508164208448268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27150131</v>
      </c>
      <c r="R91" s="195">
        <v>27248438</v>
      </c>
      <c r="S91" s="196">
        <v>24127328</v>
      </c>
      <c r="T91" s="197"/>
      <c r="U91" s="239"/>
      <c r="V91" s="194">
        <v>-3121110</v>
      </c>
      <c r="W91" s="240">
        <v>0.88545728749662644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69224</v>
      </c>
      <c r="R92" s="342">
        <v>73329</v>
      </c>
      <c r="S92" s="343">
        <v>68882</v>
      </c>
      <c r="T92" s="344"/>
      <c r="U92" s="239"/>
      <c r="V92" s="337">
        <v>-4447</v>
      </c>
      <c r="W92" s="345">
        <v>0.93935550737089013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2437.4951937198598</v>
      </c>
      <c r="R96" s="195">
        <v>2199.9474853873298</v>
      </c>
      <c r="S96" s="196">
        <v>2262.2508853077902</v>
      </c>
      <c r="T96" s="355"/>
      <c r="U96" s="239"/>
      <c r="V96" s="194">
        <v>62.303399920460379</v>
      </c>
      <c r="W96" s="240">
        <v>1.0283204032524853</v>
      </c>
      <c r="X96" s="239"/>
      <c r="Y96" s="325"/>
      <c r="Z96" s="326"/>
      <c r="AA96" s="36"/>
      <c r="AB96" s="157"/>
      <c r="AC96" s="356">
        <v>2171.9315859377398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1505</v>
      </c>
      <c r="R97" s="245">
        <v>1497</v>
      </c>
      <c r="S97" s="246">
        <v>1406</v>
      </c>
      <c r="T97" s="247"/>
      <c r="U97" s="239"/>
      <c r="V97" s="244">
        <v>-91</v>
      </c>
      <c r="W97" s="248">
        <v>0.9392117568470274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1.619598135362033</v>
      </c>
      <c r="R98" s="366">
        <v>1.4695707985219304</v>
      </c>
      <c r="S98" s="367">
        <v>1.6089977847139334</v>
      </c>
      <c r="T98" s="368"/>
      <c r="U98" s="239"/>
      <c r="V98" s="369">
        <v>0.139426986192003</v>
      </c>
      <c r="W98" s="345">
        <v>1.094875991229709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6.2883720930232556</v>
      </c>
      <c r="R99" s="374">
        <v>5.9779559118236474</v>
      </c>
      <c r="S99" s="375">
        <v>5.6778093883357039</v>
      </c>
      <c r="T99" s="376"/>
      <c r="U99" s="239"/>
      <c r="V99" s="373">
        <v>-0.30014652348794346</v>
      </c>
      <c r="W99" s="377">
        <v>0.94979111122343818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7.2744186046511627</v>
      </c>
      <c r="R100" s="384">
        <v>7.1823647294589179</v>
      </c>
      <c r="S100" s="385">
        <v>7.3990042674253198</v>
      </c>
      <c r="T100" s="386"/>
      <c r="U100" s="239"/>
      <c r="V100" s="383">
        <v>0.2166395379664019</v>
      </c>
      <c r="W100" s="387">
        <v>1.0301627035282463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0.7820598006644518</v>
      </c>
      <c r="R101" s="394">
        <v>0.74434087882822908</v>
      </c>
      <c r="S101" s="395">
        <v>0.69259259259259254</v>
      </c>
      <c r="T101" s="396"/>
      <c r="U101" s="239"/>
      <c r="V101" s="393">
        <v>-5.1748286235636543E-2</v>
      </c>
      <c r="W101" s="397">
        <v>0.93047770489630943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0.19069767441860466</v>
      </c>
      <c r="R102" s="402">
        <v>0.22370173102529961</v>
      </c>
      <c r="S102" s="403">
        <v>0.26814814814814814</v>
      </c>
      <c r="T102" s="404"/>
      <c r="U102" s="239"/>
      <c r="V102" s="401">
        <v>4.4446417122848525E-2</v>
      </c>
      <c r="W102" s="248">
        <v>1.1986860670194002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2.7242524916943522E-2</v>
      </c>
      <c r="R103" s="332">
        <v>2.8628495339547269E-2</v>
      </c>
      <c r="S103" s="333">
        <v>3.9259259259259258E-2</v>
      </c>
      <c r="T103" s="409"/>
      <c r="U103" s="239"/>
      <c r="V103" s="331">
        <v>1.0630763919711989E-2</v>
      </c>
      <c r="W103" s="345">
        <v>1.3713350559862187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2353.4896938800798</v>
      </c>
      <c r="R105" s="195">
        <v>2182.7139849662799</v>
      </c>
      <c r="S105" s="196">
        <v>2149.34768491983</v>
      </c>
      <c r="T105" s="355"/>
      <c r="U105" s="239"/>
      <c r="V105" s="194">
        <v>-33.366300046449851</v>
      </c>
      <c r="W105" s="240">
        <v>0.98471338880116022</v>
      </c>
      <c r="X105" s="239"/>
      <c r="Y105" s="325"/>
      <c r="Z105" s="326"/>
      <c r="AA105" s="36"/>
      <c r="AB105" s="157"/>
      <c r="AC105" s="356">
        <v>2061.8496855199301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1505</v>
      </c>
      <c r="R106" s="245">
        <v>1502</v>
      </c>
      <c r="S106" s="246">
        <v>1402</v>
      </c>
      <c r="T106" s="247"/>
      <c r="U106" s="239"/>
      <c r="V106" s="244">
        <v>-100</v>
      </c>
      <c r="W106" s="248">
        <v>0.93342210386151803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1.5637805274950696</v>
      </c>
      <c r="R107" s="366">
        <v>1.4532050499109719</v>
      </c>
      <c r="S107" s="367">
        <v>1.5330582631382526</v>
      </c>
      <c r="T107" s="368"/>
      <c r="U107" s="239"/>
      <c r="V107" s="369">
        <v>7.9853213227280673E-2</v>
      </c>
      <c r="W107" s="345">
        <v>1.0549497218112287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6.1295681063122922</v>
      </c>
      <c r="R108" s="374">
        <v>5.9540612516644478</v>
      </c>
      <c r="S108" s="375">
        <v>5.5520684736091299</v>
      </c>
      <c r="T108" s="376"/>
      <c r="U108" s="239"/>
      <c r="V108" s="373">
        <v>-0.40199277805531786</v>
      </c>
      <c r="W108" s="377">
        <v>0.93248427232035247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7.1827242524916945</v>
      </c>
      <c r="R109" s="384">
        <v>7.145805592543276</v>
      </c>
      <c r="S109" s="385">
        <v>7.1162624821683309</v>
      </c>
      <c r="T109" s="386"/>
      <c r="U109" s="239"/>
      <c r="V109" s="383">
        <v>-2.9543110374945059E-2</v>
      </c>
      <c r="W109" s="387">
        <v>0.99586567112800084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0.78471760797342194</v>
      </c>
      <c r="R110" s="394">
        <v>0.75166444740346205</v>
      </c>
      <c r="S110" s="395">
        <v>0.69613670133729566</v>
      </c>
      <c r="T110" s="396"/>
      <c r="U110" s="239"/>
      <c r="V110" s="393">
        <v>-5.5527746066166395E-2</v>
      </c>
      <c r="W110" s="397">
        <v>0.92612694898903281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0.19269102990033224</v>
      </c>
      <c r="R111" s="402">
        <v>0.22237017310252996</v>
      </c>
      <c r="S111" s="403">
        <v>0.26820208023774145</v>
      </c>
      <c r="T111" s="404"/>
      <c r="U111" s="239"/>
      <c r="V111" s="401">
        <v>4.5831907135211486E-2</v>
      </c>
      <c r="W111" s="248">
        <v>1.2061063608296037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2.2591362126245847E-2</v>
      </c>
      <c r="R112" s="332">
        <v>2.5965379494007991E-2</v>
      </c>
      <c r="S112" s="333">
        <v>3.5661218424962851E-2</v>
      </c>
      <c r="T112" s="409"/>
      <c r="U112" s="239"/>
      <c r="V112" s="331">
        <v>9.6958389309548601E-3</v>
      </c>
      <c r="W112" s="345">
        <v>1.373414104469082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1806.4978699999999</v>
      </c>
      <c r="R114" s="418">
        <v>1789.56034</v>
      </c>
      <c r="S114" s="418">
        <v>1720.6130900000001</v>
      </c>
      <c r="T114" s="419">
        <v>0</v>
      </c>
      <c r="U114" s="135"/>
      <c r="V114" s="417">
        <v>-68.94724999999994</v>
      </c>
      <c r="W114" s="420">
        <v>0.96147252011630968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56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90.319299370050402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31</v>
      </c>
      <c r="R119" s="195">
        <v>31</v>
      </c>
      <c r="S119" s="196">
        <v>31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9015</v>
      </c>
      <c r="R120" s="434">
        <v>8739</v>
      </c>
      <c r="S120" s="435">
        <v>7982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29.654605263157894</v>
      </c>
      <c r="R121" s="245">
        <v>28.746710526315791</v>
      </c>
      <c r="S121" s="246">
        <v>26.17049180327869</v>
      </c>
      <c r="T121" s="440"/>
      <c r="U121" s="135"/>
      <c r="V121" s="244">
        <v>-2.5762187230371012</v>
      </c>
      <c r="W121" s="248">
        <v>0.91038213848228877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7550</v>
      </c>
      <c r="R122" s="245">
        <v>7289</v>
      </c>
      <c r="S122" s="246">
        <v>6376</v>
      </c>
      <c r="T122" s="440"/>
      <c r="U122" s="135"/>
      <c r="V122" s="244">
        <v>-913</v>
      </c>
      <c r="W122" s="248">
        <v>0.87474276306763621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1777</v>
      </c>
      <c r="R123" s="245">
        <v>1794</v>
      </c>
      <c r="S123" s="246">
        <v>1637</v>
      </c>
      <c r="T123" s="440"/>
      <c r="U123" s="135"/>
      <c r="V123" s="244">
        <v>-157</v>
      </c>
      <c r="W123" s="248">
        <v>0.91248606465997772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0.83749306711037164</v>
      </c>
      <c r="R125" s="402">
        <v>0.83407712552923674</v>
      </c>
      <c r="S125" s="403">
        <v>0.79879729391130039</v>
      </c>
      <c r="T125" s="440"/>
      <c r="U125" s="135"/>
      <c r="V125" s="244">
        <v>-3.5279831617936352E-2</v>
      </c>
      <c r="W125" s="248">
        <v>0.95770195520522072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359</v>
      </c>
      <c r="R128" s="453">
        <v>295</v>
      </c>
      <c r="S128" s="454">
        <v>557</v>
      </c>
      <c r="T128" s="455"/>
      <c r="U128" s="27"/>
      <c r="V128" s="452">
        <v>262</v>
      </c>
      <c r="W128" s="456">
        <v>1.888135593220339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8964.68</v>
      </c>
      <c r="R130" s="461">
        <v>9078.5869999999995</v>
      </c>
      <c r="S130" s="462">
        <v>8663.8880000000008</v>
      </c>
      <c r="T130" s="463"/>
      <c r="U130" s="27"/>
      <c r="V130" s="198">
        <v>-414.6989999999987</v>
      </c>
      <c r="W130" s="199">
        <v>0.95432119557812256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7180.7287500000002</v>
      </c>
      <c r="R131" s="467">
        <v>7219.5164500000001</v>
      </c>
      <c r="S131" s="468">
        <v>7078.2745999999997</v>
      </c>
      <c r="T131" s="469"/>
      <c r="U131" s="27"/>
      <c r="V131" s="470">
        <v>-141.24185000000034</v>
      </c>
      <c r="W131" s="471">
        <v>0.9804361066314905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69569743.503493607</v>
      </c>
      <c r="R147" s="91">
        <v>49900925.460000001</v>
      </c>
      <c r="S147" s="91">
        <v>47852205.219999999</v>
      </c>
      <c r="T147" s="91">
        <v>1676867.6769999999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-73266222.739999995</v>
      </c>
      <c r="R148" s="91">
        <v>-81791575.670000106</v>
      </c>
      <c r="S148" s="91">
        <v>-91572455.239999995</v>
      </c>
      <c r="T148" s="91">
        <v>-85796058.086655095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22104930.93</v>
      </c>
      <c r="R149" s="91">
        <v>15402585.41</v>
      </c>
      <c r="S149" s="91">
        <v>11644292.4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-42708889.920000002</v>
      </c>
      <c r="R150" s="91">
        <v>-47269159.979999997</v>
      </c>
      <c r="S150" s="91">
        <v>-53017819.100000001</v>
      </c>
      <c r="T150" s="91">
        <v>-50525642.9102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-23772232.34</v>
      </c>
      <c r="R151" s="91">
        <v>-26311401.600000001</v>
      </c>
      <c r="S151" s="91">
        <v>-27961513.210000001</v>
      </c>
      <c r="T151" s="91">
        <v>-26889899.368555099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28210643</v>
      </c>
      <c r="R152" s="91">
        <v>28082667</v>
      </c>
      <c r="S152" s="91">
        <v>24891256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1.8135457532818375</v>
      </c>
      <c r="R154" s="502">
        <v>2.3640557451327577</v>
      </c>
      <c r="S154" s="503">
        <v>3.211094001845467</v>
      </c>
      <c r="T154" s="504"/>
      <c r="U154" s="505"/>
      <c r="V154" s="501">
        <v>0.84703825671270927</v>
      </c>
      <c r="W154" s="506">
        <v>1.3582987662015316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1.0531334320115864</v>
      </c>
      <c r="R155" s="510">
        <v>1.6390793340208345</v>
      </c>
      <c r="S155" s="511">
        <v>1.9136517286715757</v>
      </c>
      <c r="T155" s="512"/>
      <c r="U155" s="505"/>
      <c r="V155" s="509">
        <v>0.27457239465074124</v>
      </c>
      <c r="W155" s="513">
        <v>1.1675162324066317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0.61390035048577229</v>
      </c>
      <c r="R156" s="510">
        <v>0.94726018694563896</v>
      </c>
      <c r="S156" s="511">
        <v>1.107949338097401</v>
      </c>
      <c r="T156" s="512"/>
      <c r="U156" s="505"/>
      <c r="V156" s="509">
        <v>0.16068915115176208</v>
      </c>
      <c r="W156" s="513">
        <v>1.1696357066054794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0.34170360767258284</v>
      </c>
      <c r="R157" s="521">
        <v>0.52727281823842953</v>
      </c>
      <c r="S157" s="522">
        <v>0.58433071331712394</v>
      </c>
      <c r="T157" s="523"/>
      <c r="U157" s="505"/>
      <c r="V157" s="520">
        <v>5.7057895078694409E-2</v>
      </c>
      <c r="W157" s="305">
        <v>1.1082132306181069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1465.4879491863576</v>
      </c>
      <c r="R158" s="418">
        <v>1547.2543847383597</v>
      </c>
      <c r="S158" s="524">
        <v>1363.9044405834316</v>
      </c>
      <c r="T158" s="419"/>
      <c r="U158" s="505"/>
      <c r="V158" s="417">
        <v>-183.34994415492815</v>
      </c>
      <c r="W158" s="506">
        <v>0.881499806390316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122.25920497152606</v>
      </c>
      <c r="R159" s="526">
        <v>120.25972404504225</v>
      </c>
      <c r="S159" s="527">
        <v>117.77247607834151</v>
      </c>
      <c r="T159" s="512"/>
      <c r="U159" s="505"/>
      <c r="V159" s="525">
        <v>-2.4872479667007354</v>
      </c>
      <c r="W159" s="513">
        <v>0.97931769770426913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3614.0126523296817</v>
      </c>
      <c r="R160" s="528">
        <v>2749.3622924235456</v>
      </c>
      <c r="S160" s="529">
        <v>2622.0386464735916</v>
      </c>
      <c r="T160" s="530"/>
      <c r="U160" s="505"/>
      <c r="V160" s="514">
        <v>-127.32364594995397</v>
      </c>
      <c r="W160" s="513">
        <v>0.95368975332904604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0.31777652143554475</v>
      </c>
      <c r="R162" s="538">
        <v>0.32328079808089455</v>
      </c>
      <c r="S162" s="539">
        <v>0.34806953895777698</v>
      </c>
      <c r="T162" s="540"/>
      <c r="U162" s="505"/>
      <c r="V162" s="537">
        <v>2.4788740876882431E-2</v>
      </c>
      <c r="W162" s="307">
        <v>1.0766786676599318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63.9499</v>
      </c>
      <c r="P182" s="135"/>
      <c r="Q182" s="580">
        <v>63.999999985098903</v>
      </c>
      <c r="R182" s="580">
        <v>63.149999946355798</v>
      </c>
      <c r="S182" s="581">
        <v>62.5999999940395</v>
      </c>
      <c r="T182" s="582">
        <v>63.650266617536502</v>
      </c>
      <c r="U182" s="239"/>
      <c r="V182" s="581">
        <v>-0.54999995231629839</v>
      </c>
      <c r="W182" s="583">
        <v>0.9912905787366032</v>
      </c>
      <c r="X182" s="239"/>
      <c r="Y182" s="581">
        <v>-1.0502666234970022</v>
      </c>
      <c r="Z182" s="583">
        <v>0.98349941517436412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18.95</v>
      </c>
      <c r="P183" s="239"/>
      <c r="Q183" s="587">
        <v>19.249999985098899</v>
      </c>
      <c r="R183" s="587">
        <v>18.149999946355798</v>
      </c>
      <c r="S183" s="588">
        <v>18.249999970197599</v>
      </c>
      <c r="T183" s="589">
        <v>18.149999946355798</v>
      </c>
      <c r="U183" s="239"/>
      <c r="V183" s="588">
        <v>0.10000002384180107</v>
      </c>
      <c r="W183" s="590">
        <v>1.0055096432031605</v>
      </c>
      <c r="X183" s="239"/>
      <c r="Y183" s="588">
        <v>0.10000002384180107</v>
      </c>
      <c r="Z183" s="590">
        <v>1.0055096432031605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2.4</v>
      </c>
      <c r="P184" s="135"/>
      <c r="Q184" s="592">
        <v>2.40000003576279</v>
      </c>
      <c r="R184" s="592">
        <v>1.6000000238418599</v>
      </c>
      <c r="S184" s="593">
        <v>1.8000000119209301</v>
      </c>
      <c r="T184" s="594">
        <v>1.6000000238418599</v>
      </c>
      <c r="U184" s="135"/>
      <c r="V184" s="593">
        <v>0.19999998807907016</v>
      </c>
      <c r="W184" s="595">
        <v>1.1249999906867736</v>
      </c>
      <c r="X184" s="135"/>
      <c r="Y184" s="593">
        <v>0.19999998807907016</v>
      </c>
      <c r="Z184" s="595">
        <v>1.1249999906867736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1.7</v>
      </c>
      <c r="P185" s="135"/>
      <c r="Q185" s="592">
        <v>1.6999999880790699</v>
      </c>
      <c r="R185" s="592">
        <v>1.6999999880790699</v>
      </c>
      <c r="S185" s="593">
        <v>2.5</v>
      </c>
      <c r="T185" s="594">
        <v>1.6999999880790699</v>
      </c>
      <c r="U185" s="135"/>
      <c r="V185" s="593">
        <v>0.80000001192093007</v>
      </c>
      <c r="W185" s="595">
        <v>1.470588245606341</v>
      </c>
      <c r="X185" s="135"/>
      <c r="Y185" s="593">
        <v>0.80000001192093007</v>
      </c>
      <c r="Z185" s="595">
        <v>1.470588245606341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14.85</v>
      </c>
      <c r="P186" s="135"/>
      <c r="Q186" s="592">
        <v>15.149999961257</v>
      </c>
      <c r="R186" s="592">
        <v>14.8499999344349</v>
      </c>
      <c r="S186" s="593">
        <v>13.949999958276701</v>
      </c>
      <c r="T186" s="594">
        <v>14.8499999344349</v>
      </c>
      <c r="U186" s="135"/>
      <c r="V186" s="593">
        <v>-0.89999997615819893</v>
      </c>
      <c r="W186" s="595">
        <v>0.93939394073186255</v>
      </c>
      <c r="X186" s="135"/>
      <c r="Y186" s="593">
        <v>-0.89999997615819893</v>
      </c>
      <c r="Z186" s="595">
        <v>0.93939394073186255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30.9999</v>
      </c>
      <c r="P187" s="239"/>
      <c r="Q187" s="599">
        <v>30.75</v>
      </c>
      <c r="R187" s="600">
        <v>31</v>
      </c>
      <c r="S187" s="600">
        <v>30.350000023841901</v>
      </c>
      <c r="T187" s="601">
        <v>31.5002666711807</v>
      </c>
      <c r="U187" s="239"/>
      <c r="V187" s="599">
        <v>-0.64999997615809946</v>
      </c>
      <c r="W187" s="361">
        <v>0.97903225883360967</v>
      </c>
      <c r="X187" s="239"/>
      <c r="Y187" s="599">
        <v>-1.1502666473387997</v>
      </c>
      <c r="Z187" s="361">
        <v>0.96348390763335445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9.9999999999999964</v>
      </c>
      <c r="P188" s="135"/>
      <c r="Q188" s="603">
        <v>10</v>
      </c>
      <c r="R188" s="604">
        <v>10</v>
      </c>
      <c r="S188" s="604">
        <v>10</v>
      </c>
      <c r="T188" s="605">
        <v>8.8497333526612003</v>
      </c>
      <c r="U188" s="135"/>
      <c r="V188" s="603">
        <v>0</v>
      </c>
      <c r="W188" s="248">
        <v>1</v>
      </c>
      <c r="X188" s="135"/>
      <c r="Y188" s="603">
        <v>1.1502666473387997</v>
      </c>
      <c r="Z188" s="248">
        <v>1.1299775486447741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4</v>
      </c>
      <c r="T189" s="605">
        <v>4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1.1502666473388032</v>
      </c>
      <c r="U191" s="135"/>
      <c r="V191" s="603">
        <v>0</v>
      </c>
      <c r="W191" s="248"/>
      <c r="X191" s="135"/>
      <c r="Y191" s="603">
        <v>-1.1502666473388032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3B46051-F340-40FB-8C92-11A1751EEB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397CBC4-A5FE-4266-AC97-E2C5476BEB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459787C-B30F-42DE-8D6D-AC8199FF28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EBA5F52-BC57-4148-8C9E-73D7D1AF0B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2AD857B-EA6A-4A21-8559-FFC22546BD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09BCA62-7CB2-450F-9BA4-D0AD4B4EA8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901BE2F-9AA1-4F29-AC81-2DF95F408B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81336BF-DC29-45A8-B892-D2E52CA3F9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3650ACA-10D8-4070-BDE2-AE4472EC5F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10AC450-B8C3-4024-9699-51A822B88E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AB97B18-9E39-481D-852A-6E9229ED92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5F1E591-FE43-4640-BDFC-B37AD5183F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3901001-1ABB-488E-BA3E-BFFD94698A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42C28EF-C536-4139-A04B-3DC756F15E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7C393D8-689A-4CC6-A299-0410339552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5C7A4AF-B336-451D-A6B0-7D87AF9F64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6D2C743-63DE-4F16-BDC4-C5A0D3E890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1DABF09-E353-408C-909D-9860EFE4BD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49F01CD-EBE8-427B-B610-B27891A05F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668B0D1-6377-458B-9669-4C0FF7241A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436A104-4C45-4AED-8709-52C48EBBD7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CDD542D-1FB4-431A-9EB3-FDF0331A67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F4EEE19-18FA-4525-AF30-58BE4B9139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A698635-F28A-4567-8BE7-339C95B46A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F07796D-94A7-459D-B6F7-640484E9C2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7CC8DA4-9D4C-4BA8-9D16-FC591C5F77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42AAD4F-71FA-40CD-88B2-F8E52B7CEE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A7CD9B4-7894-4147-AE3F-4FB652F75E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2219315.8800000101</v>
      </c>
      <c r="R29" s="648">
        <v>2042086.09</v>
      </c>
      <c r="S29" s="648">
        <v>1658322.28</v>
      </c>
      <c r="T29" s="648">
        <v>1633475.43</v>
      </c>
      <c r="U29" s="648">
        <v>1654041.50000001</v>
      </c>
      <c r="V29" s="648">
        <v>1987674.1300000099</v>
      </c>
      <c r="W29" s="648">
        <v>1539604.6700000099</v>
      </c>
      <c r="X29" s="648">
        <v>1399001.15</v>
      </c>
      <c r="Y29" s="648">
        <v>2041652.71</v>
      </c>
      <c r="Z29" s="648">
        <v>0</v>
      </c>
      <c r="AA29" s="648">
        <v>0</v>
      </c>
      <c r="AB29" s="648">
        <v>0</v>
      </c>
      <c r="AC29" s="649">
        <v>16175173.839999801</v>
      </c>
      <c r="AD29" s="650"/>
      <c r="AE29" s="649">
        <v>10667626.869999999</v>
      </c>
      <c r="AF29" s="651">
        <v>0.6595061651590961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357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645085.66</v>
      </c>
      <c r="R30" s="648">
        <v>270345.71000000002</v>
      </c>
      <c r="S30" s="648">
        <v>508994.96</v>
      </c>
      <c r="T30" s="648">
        <v>437907.31</v>
      </c>
      <c r="U30" s="648">
        <v>376362.7</v>
      </c>
      <c r="V30" s="648">
        <v>592239.09</v>
      </c>
      <c r="W30" s="648">
        <v>336456.98</v>
      </c>
      <c r="X30" s="648">
        <v>665265.88</v>
      </c>
      <c r="Y30" s="648">
        <v>617608.66</v>
      </c>
      <c r="Z30" s="648">
        <v>0</v>
      </c>
      <c r="AA30" s="648">
        <v>0</v>
      </c>
      <c r="AB30" s="648">
        <v>0</v>
      </c>
      <c r="AC30" s="649">
        <v>4450266.95</v>
      </c>
      <c r="AD30" s="650"/>
      <c r="AE30" s="649">
        <v>3491588.12</v>
      </c>
      <c r="AF30" s="651">
        <v>0.7845794778670524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59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406305.89</v>
      </c>
      <c r="R31" s="648">
        <v>356745.97</v>
      </c>
      <c r="S31" s="648">
        <v>188338.04</v>
      </c>
      <c r="T31" s="648">
        <v>298981.71000000002</v>
      </c>
      <c r="U31" s="648">
        <v>288587.95</v>
      </c>
      <c r="V31" s="648">
        <v>323978.18</v>
      </c>
      <c r="W31" s="648">
        <v>323049.92</v>
      </c>
      <c r="X31" s="648">
        <v>215308.53</v>
      </c>
      <c r="Y31" s="648">
        <v>364551.16</v>
      </c>
      <c r="Z31" s="648">
        <v>0</v>
      </c>
      <c r="AA31" s="648">
        <v>0</v>
      </c>
      <c r="AB31" s="648">
        <v>0</v>
      </c>
      <c r="AC31" s="649">
        <v>2765847.35</v>
      </c>
      <c r="AD31" s="650"/>
      <c r="AE31" s="649">
        <v>1682073.3</v>
      </c>
      <c r="AF31" s="651">
        <v>0.60815840035423507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538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112578.46</v>
      </c>
      <c r="R32" s="648">
        <v>574660.51</v>
      </c>
      <c r="S32" s="648">
        <v>150089.4</v>
      </c>
      <c r="T32" s="648">
        <v>315368.73</v>
      </c>
      <c r="U32" s="648">
        <v>317340.46000000002</v>
      </c>
      <c r="V32" s="648">
        <v>238012.79</v>
      </c>
      <c r="W32" s="648">
        <v>190824.88</v>
      </c>
      <c r="X32" s="648">
        <v>178329.25</v>
      </c>
      <c r="Y32" s="648">
        <v>282812.61</v>
      </c>
      <c r="Z32" s="648">
        <v>0</v>
      </c>
      <c r="AA32" s="648">
        <v>0</v>
      </c>
      <c r="AB32" s="648">
        <v>0</v>
      </c>
      <c r="AC32" s="649">
        <v>2360017.09</v>
      </c>
      <c r="AD32" s="650"/>
      <c r="AE32" s="649">
        <v>1625698.96</v>
      </c>
      <c r="AF32" s="651">
        <v>0.6888505031969917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717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246580.16</v>
      </c>
      <c r="R33" s="648">
        <v>145768.1</v>
      </c>
      <c r="S33" s="648">
        <v>227243.39</v>
      </c>
      <c r="T33" s="648">
        <v>295404.18</v>
      </c>
      <c r="U33" s="648">
        <v>226842.75</v>
      </c>
      <c r="V33" s="648">
        <v>238393.25</v>
      </c>
      <c r="W33" s="648">
        <v>62936.7</v>
      </c>
      <c r="X33" s="648">
        <v>110006.5</v>
      </c>
      <c r="Y33" s="648">
        <v>340913.57</v>
      </c>
      <c r="Z33" s="648">
        <v>0</v>
      </c>
      <c r="AA33" s="648">
        <v>0</v>
      </c>
      <c r="AB33" s="648">
        <v>0</v>
      </c>
      <c r="AC33" s="649">
        <v>1894088.6</v>
      </c>
      <c r="AD33" s="650"/>
      <c r="AE33" s="649">
        <v>988508.83000000101</v>
      </c>
      <c r="AF33" s="651">
        <v>0.5218915472063983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450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213699.44</v>
      </c>
      <c r="R34" s="648">
        <v>126017.47</v>
      </c>
      <c r="S34" s="648">
        <v>57809.27</v>
      </c>
      <c r="T34" s="648">
        <v>42263.87</v>
      </c>
      <c r="U34" s="648">
        <v>50427.46</v>
      </c>
      <c r="V34" s="648">
        <v>122080.2</v>
      </c>
      <c r="W34" s="648">
        <v>187806.04</v>
      </c>
      <c r="X34" s="648">
        <v>39546.36</v>
      </c>
      <c r="Y34" s="648">
        <v>51167.47</v>
      </c>
      <c r="Z34" s="648">
        <v>0</v>
      </c>
      <c r="AA34" s="648">
        <v>0</v>
      </c>
      <c r="AB34" s="648">
        <v>0</v>
      </c>
      <c r="AC34" s="649">
        <v>890817.58000000205</v>
      </c>
      <c r="AD34" s="650"/>
      <c r="AE34" s="649">
        <v>598353.47</v>
      </c>
      <c r="AF34" s="651">
        <v>0.67169023539027883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337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63028.1</v>
      </c>
      <c r="R35" s="648">
        <v>176678.99</v>
      </c>
      <c r="S35" s="648">
        <v>176903.73</v>
      </c>
      <c r="T35" s="648">
        <v>43810.76</v>
      </c>
      <c r="U35" s="648">
        <v>83651.3</v>
      </c>
      <c r="V35" s="648">
        <v>96168.91</v>
      </c>
      <c r="W35" s="648">
        <v>27299.19</v>
      </c>
      <c r="X35" s="648">
        <v>14703.71</v>
      </c>
      <c r="Y35" s="648">
        <v>64969.51</v>
      </c>
      <c r="Z35" s="648">
        <v>0</v>
      </c>
      <c r="AA35" s="648">
        <v>0</v>
      </c>
      <c r="AB35" s="648">
        <v>0</v>
      </c>
      <c r="AC35" s="649">
        <v>747214.200000001</v>
      </c>
      <c r="AD35" s="650"/>
      <c r="AE35" s="649">
        <v>483670.03</v>
      </c>
      <c r="AF35" s="651">
        <v>0.64729769589496478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697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75460</v>
      </c>
      <c r="R36" s="648">
        <v>121721.69</v>
      </c>
      <c r="S36" s="648">
        <v>70855.710000000006</v>
      </c>
      <c r="T36" s="648">
        <v>49605.67</v>
      </c>
      <c r="U36" s="648">
        <v>63723.42</v>
      </c>
      <c r="V36" s="648">
        <v>73763.89</v>
      </c>
      <c r="W36" s="648">
        <v>84078.24</v>
      </c>
      <c r="X36" s="648">
        <v>23051.66</v>
      </c>
      <c r="Y36" s="648">
        <v>91103.27</v>
      </c>
      <c r="Z36" s="648">
        <v>0</v>
      </c>
      <c r="AA36" s="648">
        <v>0</v>
      </c>
      <c r="AB36" s="648">
        <v>0</v>
      </c>
      <c r="AC36" s="649">
        <v>653363.55000000098</v>
      </c>
      <c r="AD36" s="650"/>
      <c r="AE36" s="649">
        <v>381954.79</v>
      </c>
      <c r="AF36" s="651">
        <v>0.58459764093053468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217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107312.38</v>
      </c>
      <c r="R37" s="648">
        <v>96226.64</v>
      </c>
      <c r="S37" s="648">
        <v>109244.31</v>
      </c>
      <c r="T37" s="648">
        <v>10453.700000000001</v>
      </c>
      <c r="U37" s="648">
        <v>21930.37</v>
      </c>
      <c r="V37" s="648">
        <v>54330.53</v>
      </c>
      <c r="W37" s="648">
        <v>30025.95</v>
      </c>
      <c r="X37" s="648">
        <v>18759.03</v>
      </c>
      <c r="Y37" s="648">
        <v>20550.259999999998</v>
      </c>
      <c r="Z37" s="648">
        <v>0</v>
      </c>
      <c r="AA37" s="648">
        <v>0</v>
      </c>
      <c r="AB37" s="648">
        <v>0</v>
      </c>
      <c r="AC37" s="649">
        <v>468833.17</v>
      </c>
      <c r="AD37" s="650"/>
      <c r="AE37" s="649">
        <v>332036.27</v>
      </c>
      <c r="AF37" s="651">
        <v>0.70821838395094794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334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20534.75</v>
      </c>
      <c r="R38" s="648">
        <v>41524.07</v>
      </c>
      <c r="S38" s="648">
        <v>45543.21</v>
      </c>
      <c r="T38" s="648">
        <v>51203.83</v>
      </c>
      <c r="U38" s="648">
        <v>46085.49</v>
      </c>
      <c r="V38" s="648">
        <v>64570.6</v>
      </c>
      <c r="W38" s="648">
        <v>40434.89</v>
      </c>
      <c r="X38" s="648">
        <v>53222.52</v>
      </c>
      <c r="Y38" s="648">
        <v>20664.72</v>
      </c>
      <c r="Z38" s="648">
        <v>0</v>
      </c>
      <c r="AA38" s="648">
        <v>0</v>
      </c>
      <c r="AB38" s="648">
        <v>0</v>
      </c>
      <c r="AC38" s="649">
        <v>383784.08</v>
      </c>
      <c r="AD38" s="650"/>
      <c r="AE38" s="649">
        <v>205453.57</v>
      </c>
      <c r="AF38" s="651">
        <v>0.53533635371222277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647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71837.77</v>
      </c>
      <c r="R39" s="648">
        <v>18728.25</v>
      </c>
      <c r="S39" s="648">
        <v>35675.54</v>
      </c>
      <c r="T39" s="648">
        <v>14843.34</v>
      </c>
      <c r="U39" s="648">
        <v>23031.55</v>
      </c>
      <c r="V39" s="648">
        <v>26524.59</v>
      </c>
      <c r="W39" s="648">
        <v>33170.17</v>
      </c>
      <c r="X39" s="648">
        <v>15179.55</v>
      </c>
      <c r="Y39" s="648">
        <v>46045.11</v>
      </c>
      <c r="Z39" s="648">
        <v>0</v>
      </c>
      <c r="AA39" s="648">
        <v>0</v>
      </c>
      <c r="AB39" s="648">
        <v>0</v>
      </c>
      <c r="AC39" s="649">
        <v>285035.87</v>
      </c>
      <c r="AD39" s="650"/>
      <c r="AE39" s="649">
        <v>152900.91</v>
      </c>
      <c r="AF39" s="651">
        <v>0.53642690655039316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619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88598.89</v>
      </c>
      <c r="R40" s="648">
        <v>14369.92</v>
      </c>
      <c r="S40" s="648">
        <v>14045.39</v>
      </c>
      <c r="T40" s="648">
        <v>7883.14</v>
      </c>
      <c r="U40" s="648">
        <v>8003.22</v>
      </c>
      <c r="V40" s="648">
        <v>42980.63</v>
      </c>
      <c r="W40" s="648">
        <v>63821.18</v>
      </c>
      <c r="X40" s="648">
        <v>5481.67</v>
      </c>
      <c r="Y40" s="648">
        <v>0</v>
      </c>
      <c r="Z40" s="648">
        <v>0</v>
      </c>
      <c r="AA40" s="648">
        <v>0</v>
      </c>
      <c r="AB40" s="648">
        <v>0</v>
      </c>
      <c r="AC40" s="649">
        <v>245184.04</v>
      </c>
      <c r="AD40" s="650"/>
      <c r="AE40" s="649">
        <v>106639.67</v>
      </c>
      <c r="AF40" s="651">
        <v>0.4349372414289282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175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47832.18</v>
      </c>
      <c r="R41" s="648">
        <v>16510</v>
      </c>
      <c r="S41" s="648">
        <v>31657.33</v>
      </c>
      <c r="T41" s="648">
        <v>16013.84</v>
      </c>
      <c r="U41" s="648">
        <v>22902.3</v>
      </c>
      <c r="V41" s="648">
        <v>20069.55</v>
      </c>
      <c r="W41" s="648">
        <v>49289.05</v>
      </c>
      <c r="X41" s="648">
        <v>18135.7</v>
      </c>
      <c r="Y41" s="648">
        <v>15343.58</v>
      </c>
      <c r="Z41" s="648">
        <v>0</v>
      </c>
      <c r="AA41" s="648">
        <v>0</v>
      </c>
      <c r="AB41" s="648">
        <v>0</v>
      </c>
      <c r="AC41" s="649">
        <v>237753.53</v>
      </c>
      <c r="AD41" s="650"/>
      <c r="AE41" s="649">
        <v>142480.79999999999</v>
      </c>
      <c r="AF41" s="651">
        <v>0.59927943025703967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254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0</v>
      </c>
      <c r="R42" s="648">
        <v>16161.37</v>
      </c>
      <c r="S42" s="648">
        <v>6547.43</v>
      </c>
      <c r="T42" s="648">
        <v>7388.83</v>
      </c>
      <c r="U42" s="648">
        <v>32946.1</v>
      </c>
      <c r="V42" s="648">
        <v>15452.14</v>
      </c>
      <c r="W42" s="648">
        <v>62592.88</v>
      </c>
      <c r="X42" s="648">
        <v>26274.19</v>
      </c>
      <c r="Y42" s="648">
        <v>6249.13</v>
      </c>
      <c r="Z42" s="648">
        <v>0</v>
      </c>
      <c r="AA42" s="648">
        <v>0</v>
      </c>
      <c r="AB42" s="648">
        <v>0</v>
      </c>
      <c r="AC42" s="649">
        <v>173612.07</v>
      </c>
      <c r="AD42" s="650"/>
      <c r="AE42" s="649">
        <v>105177.85</v>
      </c>
      <c r="AF42" s="651">
        <v>0.60582106992906659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790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74056.7</v>
      </c>
      <c r="R43" s="648">
        <v>11230.24</v>
      </c>
      <c r="S43" s="648">
        <v>2047.49</v>
      </c>
      <c r="T43" s="648">
        <v>9362.58</v>
      </c>
      <c r="U43" s="648">
        <v>14619.68</v>
      </c>
      <c r="V43" s="648">
        <v>6172.54</v>
      </c>
      <c r="W43" s="648">
        <v>890.3</v>
      </c>
      <c r="X43" s="648">
        <v>0</v>
      </c>
      <c r="Y43" s="648">
        <v>37186.44</v>
      </c>
      <c r="Z43" s="648">
        <v>0</v>
      </c>
      <c r="AA43" s="648">
        <v>0</v>
      </c>
      <c r="AB43" s="648">
        <v>0</v>
      </c>
      <c r="AC43" s="649">
        <v>155565.97</v>
      </c>
      <c r="AD43" s="650"/>
      <c r="AE43" s="649">
        <v>64711.91</v>
      </c>
      <c r="AF43" s="651">
        <v>0.41597728603498568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632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10733.66</v>
      </c>
      <c r="R44" s="648">
        <v>7144.26</v>
      </c>
      <c r="S44" s="648">
        <v>12490.77</v>
      </c>
      <c r="T44" s="648">
        <v>6501.04</v>
      </c>
      <c r="U44" s="648">
        <v>3194.03</v>
      </c>
      <c r="V44" s="648">
        <v>7386.53</v>
      </c>
      <c r="W44" s="648">
        <v>15131.42</v>
      </c>
      <c r="X44" s="648">
        <v>3397.18</v>
      </c>
      <c r="Y44" s="648">
        <v>28237.15</v>
      </c>
      <c r="Z44" s="648">
        <v>0</v>
      </c>
      <c r="AA44" s="648">
        <v>0</v>
      </c>
      <c r="AB44" s="648">
        <v>0</v>
      </c>
      <c r="AC44" s="649">
        <v>94216.04</v>
      </c>
      <c r="AD44" s="650"/>
      <c r="AE44" s="649">
        <v>59566.52</v>
      </c>
      <c r="AF44" s="651">
        <v>0.63223332247884756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190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10945.11</v>
      </c>
      <c r="R45" s="648">
        <v>7464.99</v>
      </c>
      <c r="S45" s="648">
        <v>4156.91</v>
      </c>
      <c r="T45" s="648">
        <v>13501.31</v>
      </c>
      <c r="U45" s="648">
        <v>6278</v>
      </c>
      <c r="V45" s="648">
        <v>18445.89</v>
      </c>
      <c r="W45" s="648">
        <v>7932.31</v>
      </c>
      <c r="X45" s="648">
        <v>3769.22</v>
      </c>
      <c r="Y45" s="648">
        <v>14567.63</v>
      </c>
      <c r="Z45" s="648">
        <v>0</v>
      </c>
      <c r="AA45" s="648">
        <v>0</v>
      </c>
      <c r="AB45" s="648">
        <v>0</v>
      </c>
      <c r="AC45" s="649">
        <v>87061.370000000097</v>
      </c>
      <c r="AD45" s="650"/>
      <c r="AE45" s="649">
        <v>56518.78</v>
      </c>
      <c r="AF45" s="651">
        <v>0.64918321409368973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463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17633.400000000001</v>
      </c>
      <c r="R46" s="648">
        <v>22465.99</v>
      </c>
      <c r="S46" s="648">
        <v>10241.34</v>
      </c>
      <c r="T46" s="648">
        <v>4955.1000000000004</v>
      </c>
      <c r="U46" s="648">
        <v>6123.86</v>
      </c>
      <c r="V46" s="648">
        <v>7660.26</v>
      </c>
      <c r="W46" s="648">
        <v>270.63</v>
      </c>
      <c r="X46" s="648">
        <v>0</v>
      </c>
      <c r="Y46" s="648">
        <v>9860.16</v>
      </c>
      <c r="Z46" s="648">
        <v>0</v>
      </c>
      <c r="AA46" s="648">
        <v>0</v>
      </c>
      <c r="AB46" s="648">
        <v>0</v>
      </c>
      <c r="AC46" s="649">
        <v>79210.740000000005</v>
      </c>
      <c r="AD46" s="650"/>
      <c r="AE46" s="649">
        <v>48751.31</v>
      </c>
      <c r="AF46" s="651">
        <v>0.61546338286954516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573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2433.2199999999998</v>
      </c>
      <c r="R47" s="648">
        <v>2967.53</v>
      </c>
      <c r="S47" s="648">
        <v>320.7</v>
      </c>
      <c r="T47" s="648">
        <v>66.88</v>
      </c>
      <c r="U47" s="648">
        <v>42831.1</v>
      </c>
      <c r="V47" s="648">
        <v>1101.47</v>
      </c>
      <c r="W47" s="648">
        <v>5828.4</v>
      </c>
      <c r="X47" s="648">
        <v>585.29</v>
      </c>
      <c r="Y47" s="648">
        <v>1577.83</v>
      </c>
      <c r="Z47" s="648">
        <v>0</v>
      </c>
      <c r="AA47" s="648">
        <v>0</v>
      </c>
      <c r="AB47" s="648">
        <v>0</v>
      </c>
      <c r="AC47" s="649">
        <v>57712.42</v>
      </c>
      <c r="AD47" s="650"/>
      <c r="AE47" s="649">
        <v>50140.18</v>
      </c>
      <c r="AF47" s="651">
        <v>0.86879358030732379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211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1958.53</v>
      </c>
      <c r="R48" s="648">
        <v>7354.58</v>
      </c>
      <c r="S48" s="648">
        <v>4887.66</v>
      </c>
      <c r="T48" s="648">
        <v>4359.16</v>
      </c>
      <c r="U48" s="648">
        <v>4147.97</v>
      </c>
      <c r="V48" s="648">
        <v>10205.01</v>
      </c>
      <c r="W48" s="648">
        <v>5164.88</v>
      </c>
      <c r="X48" s="648">
        <v>3830.2</v>
      </c>
      <c r="Y48" s="648">
        <v>11964.9</v>
      </c>
      <c r="Z48" s="648">
        <v>0</v>
      </c>
      <c r="AA48" s="648">
        <v>0</v>
      </c>
      <c r="AB48" s="648">
        <v>0</v>
      </c>
      <c r="AC48" s="649">
        <v>53872.89</v>
      </c>
      <c r="AD48" s="650"/>
      <c r="AE48" s="649">
        <v>24647</v>
      </c>
      <c r="AF48" s="651">
        <v>0.45750283677003406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757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2616.5</v>
      </c>
      <c r="R49" s="648">
        <v>6674.58</v>
      </c>
      <c r="S49" s="648">
        <v>1229.7</v>
      </c>
      <c r="T49" s="648">
        <v>3600.45</v>
      </c>
      <c r="U49" s="648">
        <v>5818.27</v>
      </c>
      <c r="V49" s="648">
        <v>6449.01</v>
      </c>
      <c r="W49" s="648">
        <v>7563</v>
      </c>
      <c r="X49" s="648">
        <v>4154.71</v>
      </c>
      <c r="Y49" s="648">
        <v>1961.22</v>
      </c>
      <c r="Z49" s="648">
        <v>0</v>
      </c>
      <c r="AA49" s="648">
        <v>0</v>
      </c>
      <c r="AB49" s="648">
        <v>0</v>
      </c>
      <c r="AC49" s="649">
        <v>40067.440000000002</v>
      </c>
      <c r="AD49" s="650"/>
      <c r="AE49" s="649">
        <v>22382.6</v>
      </c>
      <c r="AF49" s="651">
        <v>0.55862316134996393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383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85.08</v>
      </c>
      <c r="R50" s="648">
        <v>1325.23</v>
      </c>
      <c r="S50" s="648">
        <v>0</v>
      </c>
      <c r="T50" s="648">
        <v>0</v>
      </c>
      <c r="U50" s="648">
        <v>5865.5</v>
      </c>
      <c r="V50" s="648">
        <v>15142.53</v>
      </c>
      <c r="W50" s="648">
        <v>5037.66</v>
      </c>
      <c r="X50" s="648">
        <v>0</v>
      </c>
      <c r="Y50" s="648">
        <v>0</v>
      </c>
      <c r="Z50" s="648">
        <v>0</v>
      </c>
      <c r="AA50" s="648">
        <v>0</v>
      </c>
      <c r="AB50" s="648">
        <v>0</v>
      </c>
      <c r="AC50" s="649">
        <v>27456</v>
      </c>
      <c r="AD50" s="650"/>
      <c r="AE50" s="649">
        <v>21104.1</v>
      </c>
      <c r="AF50" s="651">
        <v>0.76865166083916081</v>
      </c>
      <c r="AG50" s="36"/>
      <c r="AH50" s="21"/>
    </row>
    <row r="51" spans="1:34" ht="6.75" customHeight="1" x14ac:dyDescent="0.2">
      <c r="E51" s="110"/>
      <c r="F51" s="21"/>
      <c r="G51" s="111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3"/>
      <c r="AH51" s="21"/>
    </row>
    <row r="52" spans="1:34" ht="2.25" customHeight="1" x14ac:dyDescent="0.2">
      <c r="E52" s="110"/>
      <c r="F52" s="114"/>
      <c r="G52" s="17"/>
      <c r="H52" s="17"/>
      <c r="I52" s="17"/>
      <c r="J52" s="17"/>
      <c r="K52" s="17"/>
      <c r="L52" s="115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15"/>
    </row>
    <row r="53" spans="1:34" x14ac:dyDescent="0.2">
      <c r="E53" s="110"/>
    </row>
    <row r="54" spans="1:34" x14ac:dyDescent="0.2">
      <c r="E54" s="110"/>
    </row>
    <row r="55" spans="1:34" x14ac:dyDescent="0.2">
      <c r="E55" s="110"/>
    </row>
    <row r="56" spans="1:34" x14ac:dyDescent="0.2">
      <c r="E5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50 Q29:AC50 AE29:AF5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2020-12-08T12:30:11Z</dcterms:created>
  <dcterms:modified xsi:type="dcterms:W3CDTF">2020-12-08T12:30:16Z</dcterms:modified>
</cp:coreProperties>
</file>