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<sst xmlns="http://schemas.openxmlformats.org/spreadsheetml/2006/main" count="810" uniqueCount="438">
  <si>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</si>
  <si>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</si>
  <si>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</si>
  <si>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</si>
  <si>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</si>
  <si>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</si>
  <si>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</si>
  <si>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</si>
  <si>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</si>
  <si>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</si>
  <si>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</si>
  <si>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</si>
  <si>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</si>
  <si>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</si>
  <si>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</si>
  <si>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</si>
  <si>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</si>
  <si>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</si>
  <si>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</si>
  <si>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</si>
  <si>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</si>
  <si>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</si>
  <si>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</si>
  <si>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</si>
  <si>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</si>
  <si>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</si>
  <si>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</si>
  <si>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</si>
  <si>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</si>
  <si>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</si>
  <si>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</si>
  <si>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</si>
  <si>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</si>
  <si>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</si>
  <si>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</si>
  <si>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</si>
  <si>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</si>
  <si>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</si>
  <si>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</si>
  <si>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</si>
  <si>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</si>
  <si>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</si>
  <si>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</si>
  <si>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</si>
  <si>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</si>
  <si>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</si>
  <si>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</si>
  <si>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</si>
  <si>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</si>
  <si>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</si>
  <si>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</si>
  <si>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</si>
  <si>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</si>
  <si>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</si>
  <si>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</si>
  <si>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</si>
  <si>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</si>
  <si>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</si>
  <si>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</si>
  <si>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</si>
  <si>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</si>
  <si>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</si>
  <si>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</si>
  <si>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</si>
  <si>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</si>
  <si>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</si>
  <si>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</si>
  <si>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</si>
  <si>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</si>
  <si>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</si>
  <si>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</si>
  <si>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</si>
  <si>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</si>
  <si>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</si>
  <si>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</si>
  <si>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</si>
  <si>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</si>
  <si>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</si>
  <si>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</si>
  <si>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</si>
  <si>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</si>
  <si>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</si>
  <si>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</si>
  <si>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</si>
  <si>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</si>
  <si>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</si>
  <si>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</si>
  <si>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</si>
  <si>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</si>
  <si>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</si>
  <si>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</si>
  <si>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</si>
  <si>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</si>
  <si>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</si>
  <si>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</si>
  <si>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</si>
  <si>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</si>
  <si>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</si>
  <si>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</si>
  <si>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</si>
  <si>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</si>
  <si>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</si>
  <si>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</si>
  <si>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</si>
  <si>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</si>
  <si>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</si>
  <si>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</si>
  <si>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</si>
  <si>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</si>
  <si>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</si>
  <si>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</si>
  <si>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</si>
  <si>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</si>
  <si>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</si>
  <si>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</si>
  <si>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</si>
  <si>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</si>
  <si>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</si>
  <si>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</si>
  <si>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</si>
  <si>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</si>
  <si>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</si>
  <si>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</si>
  <si>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</si>
  <si>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</si>
  <si>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</si>
  <si>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</si>
  <si>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</si>
  <si>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</si>
  <si>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</si>
  <si>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</si>
  <si>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</si>
  <si>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</si>
  <si>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</si>
  <si>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</si>
  <si>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</si>
  <si>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</si>
  <si>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</si>
  <si>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</si>
  <si>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</si>
  <si>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</si>
  <si>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</si>
  <si>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</si>
  <si>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</si>
  <si>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</si>
  <si>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</si>
  <si>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</si>
  <si>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</si>
  <si>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</si>
  <si>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</si>
  <si>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</si>
  <si>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</si>
  <si>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</si>
  <si>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</si>
  <si>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</si>
  <si>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</si>
  <si>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</si>
  <si>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</si>
  <si>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</si>
  <si>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</si>
  <si>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</si>
  <si>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</si>
  <si>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</si>
  <si>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</si>
  <si>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</si>
  <si>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</si>
  <si>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</si>
  <si>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</si>
  <si>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</si>
  <si>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</si>
  <si>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</si>
  <si>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</si>
  <si>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</si>
  <si>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</si>
  <si>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</si>
  <si>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</si>
  <si>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</si>
  <si>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</si>
  <si>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</si>
  <si>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</si>
  <si>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</si>
  <si>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</si>
  <si>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</si>
  <si>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</si>
  <si>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</si>
  <si>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</si>
  <si>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</si>
  <si>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</si>
  <si>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</si>
  <si>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</si>
  <si>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</si>
  <si>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</si>
  <si>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</si>
  <si>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</si>
  <si>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</si>
  <si>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</si>
  <si>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</si>
  <si>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</si>
  <si>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</si>
  <si>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</si>
  <si>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</si>
  <si>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</si>
  <si>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</si>
  <si>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</si>
  <si>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</si>
  <si>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</si>
  <si>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</si>
  <si>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</si>
  <si>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</si>
  <si>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</si>
  <si>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</si>
  <si>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</si>
  <si>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</si>
  <si>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</si>
  <si>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</si>
  <si>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</si>
  <si>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</si>
  <si>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</si>
  <si>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</si>
  <si>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</si>
  <si>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</si>
  <si>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</si>
  <si>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</si>
  <si>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</si>
  <si>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</si>
  <si>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</si>
  <si>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</si>
  <si>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</si>
  <si>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</si>
  <si>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</si>
  <si>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</si>
  <si>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</si>
  <si>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</si>
  <si>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</si>
  <si>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</si>
  <si>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</si>
  <si>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</si>
  <si>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</si>
  <si>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</si>
  <si>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</si>
  <si>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</si>
  <si>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</si>
  <si>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</si>
  <si>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</si>
  <si>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</si>
  <si>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</si>
  <si>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</si>
  <si>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</si>
  <si>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</si>
  <si>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</si>
  <si>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</si>
  <si>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</si>
  <si>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</si>
  <si>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</si>
  <si>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</si>
  <si>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</si>
  <si>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</si>
  <si>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</si>
  <si>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</si>
  <si>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</si>
  <si>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</si>
  <si>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</si>
  <si>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</si>
  <si>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</si>
  <si>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</si>
  <si>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</si>
  <si>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</si>
  <si>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</si>
  <si>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</si>
  <si>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</si>
  <si>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</si>
  <si>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</si>
  <si>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</si>
  <si>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</si>
  <si>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</si>
  <si>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</si>
  <si>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</si>
  <si>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</si>
  <si>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</si>
  <si>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</si>
  <si>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</si>
  <si>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</si>
  <si>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</si>
  <si>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</si>
  <si>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</si>
  <si>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</si>
  <si>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</si>
  <si>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</si>
  <si>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</si>
  <si>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</si>
  <si>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</si>
  <si>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</si>
  <si>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</si>
  <si>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</si>
  <si>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</si>
  <si>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</si>
  <si>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</si>
  <si>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</si>
  <si>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</si>
  <si>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</si>
  <si>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</si>
  <si>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</si>
  <si>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</si>
  <si>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</si>
  <si>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</si>
  <si>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</si>
  <si>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</si>
  <si>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</si>
  <si>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</si>
  <si>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</si>
  <si>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</si>
  <si>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</si>
  <si>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</si>
  <si>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</si>
  <si>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</si>
  <si>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</si>
  <si>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</si>
  <si>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</si>
  <si>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</si>
  <si>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</si>
  <si>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</si>
  <si>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</si>
  <si>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</si>
  <si>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</si>
  <si>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</si>
  <si>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</si>
  <si>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</si>
  <si>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</si>
  <si>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</si>
  <si>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</si>
  <si>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</si>
  <si>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</si>
  <si>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</si>
  <si>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</si>
  <si>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</si>
  <si>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</si>
  <si>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</si>
  <si>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</si>
  <si>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</si>
  <si>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</si>
  <si>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</si>
  <si>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</si>
  <si>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</si>
  <si>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</si>
  <si>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</si>
  <si>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</si>
  <si>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</si>
  <si>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</si>
  <si>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</si>
  <si>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</si>
  <si>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</si>
  <si>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CC3400U</t>
  </si>
  <si>
    <t>Y2020M10</t>
  </si>
  <si>
    <t>Typ hodnot:</t>
  </si>
  <si>
    <t>kumulativní</t>
  </si>
  <si>
    <t>Y2020</t>
  </si>
  <si>
    <t>Skutečnost</t>
  </si>
  <si>
    <t>M10C</t>
  </si>
  <si>
    <t>IČO celkem</t>
  </si>
  <si>
    <t>fcst_fin10</t>
  </si>
  <si>
    <t>Y2016</t>
  </si>
  <si>
    <t>Y2017</t>
  </si>
  <si>
    <t>Y2018</t>
  </si>
  <si>
    <t>Y2019</t>
  </si>
  <si>
    <t>REPORTING KLINIK za období 1-10/2020</t>
  </si>
  <si>
    <t>Radiologická klinika</t>
  </si>
  <si>
    <t>Říjen</t>
  </si>
  <si>
    <t>Skutečnost od počátku roku (1-10)</t>
  </si>
  <si>
    <t>Plán (1-10)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</si>
  <si>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</si>
  <si>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</si>
  <si>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</si>
  <si>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</si>
  <si>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</si>
  <si>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</si>
  <si>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</si>
  <si>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</si>
  <si>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</si>
  <si>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</si>
  <si>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</si>
  <si>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</si>
  <si>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</si>
  <si>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</si>
  <si>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</si>
  <si>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</si>
  <si>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</si>
  <si>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</si>
  <si>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</si>
  <si>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</si>
  <si>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</si>
  <si>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</si>
  <si>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</si>
  <si>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</si>
  <si>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</si>
  <si>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</si>
  <si>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</si>
  <si>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CCI34</t>
  </si>
  <si>
    <t>CCH34</t>
  </si>
  <si>
    <t>Bez LDN NIP
DIOP</t>
  </si>
  <si>
    <t>Operace</t>
  </si>
  <si>
    <t xml:space="preserve">   Vyžádaná péče (v tis. CZK - hodnota péče)</t>
  </si>
  <si>
    <t>CCL34</t>
  </si>
  <si>
    <t>CCNI34</t>
  </si>
  <si>
    <t>CCDI34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</si>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</sst>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1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7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39" fillId="38" borderId="0">
      <alignment horizontal="left"/>
    </xf>
    <xf numFmtId="0" fontId="3" fillId="39" borderId="0">
      <alignment horizontal="left"/>
    </xf>
    <xf numFmtId="0" fontId="39" fillId="40" borderId="0">
      <alignment horizontal="left"/>
    </xf>
    <xf numFmtId="166" fontId="3" fillId="0" borderId="0">
      <alignment horizontal="left"/>
    </xf>
    <xf numFmtId="166" fontId="40" fillId="0" borderId="0">
      <alignment horizontal="left"/>
    </xf>
    <xf numFmtId="166" fontId="3" fillId="0" borderId="0"/>
    <xf numFmtId="166" fontId="40" fillId="0" borderId="0"/>
    <xf numFmtId="49" fontId="3" fillId="36" borderId="0">
      <alignment horizontal="left"/>
    </xf>
    <xf numFmtId="49" fontId="3" fillId="37" borderId="0">
      <alignment horizontal="left"/>
    </xf>
    <xf numFmtId="49" fontId="39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39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661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32" borderId="0" xfId="10" applyFill="1"/>
    <xf numFmtId="0" fontId="0" fillId="32" borderId="0" xfId="0" applyFill="1"/>
    <xf numFmtId="0" fontId="38" fillId="0" borderId="0" xfId="11" applyAlignment="1" applyProtection="1"/>
    <xf numFmtId="0" fontId="37" fillId="33" borderId="0" xfId="10" applyFill="1"/>
    <xf numFmtId="0" fontId="37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33.554791429245043</c:v>
                </c:pt>
                <c:pt idx="1">
                  <c:v>1</c:v>
                </c:pt>
                <c:pt idx="2" formatCode="0">
                  <c:v>85.445208570754957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33.554791429245043</c:v>
                </c:pt>
                <c:pt idx="1">
                  <c:v>1</c:v>
                </c:pt>
                <c:pt idx="2" formatCode="0">
                  <c:v>85.445208570754957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33.554791429245043</c:v>
                </c:pt>
                <c:pt idx="1">
                  <c:v>1</c:v>
                </c:pt>
                <c:pt idx="2" formatCode="0">
                  <c:v>85.445208570754957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33.554791429245043</c:v>
                </c:pt>
                <c:pt idx="1">
                  <c:v>1</c:v>
                </c:pt>
                <c:pt idx="2" formatCode="0">
                  <c:v>85.445208570754957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24.669749083227188</c:v>
                </c:pt>
                <c:pt idx="1">
                  <c:v>1</c:v>
                </c:pt>
                <c:pt idx="2" formatCode="0">
                  <c:v>94.330250916772812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33.554791429245043</c:v>
                </c:pt>
                <c:pt idx="1">
                  <c:v>1</c:v>
                </c:pt>
                <c:pt idx="2" formatCode="0">
                  <c:v>85.445208570754957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33.554791429245043</c:v>
                </c:pt>
                <c:pt idx="1">
                  <c:v>1</c:v>
                </c:pt>
                <c:pt idx="2" formatCode="0">
                  <c:v>85.445208570754957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32.71313947613092</c:v>
                </c:pt>
                <c:pt idx="1">
                  <c:v>1</c:v>
                </c:pt>
                <c:pt idx="2" formatCode="0">
                  <c:v>86.28686052386908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33.554791429245043</c:v>
                </c:pt>
                <c:pt idx="1">
                  <c:v>1</c:v>
                </c:pt>
                <c:pt idx="2" formatCode="0">
                  <c:v>85.445208570754957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33.554791429245043</c:v>
                </c:pt>
                <c:pt idx="1">
                  <c:v>1</c:v>
                </c:pt>
                <c:pt idx="2" formatCode="0">
                  <c:v>85.445208570754957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38.647372023630567</c:v>
                </c:pt>
                <c:pt idx="1">
                  <c:v>1</c:v>
                </c:pt>
                <c:pt idx="2" formatCode="0">
                  <c:v>80.352627976369433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33.554791429245043</c:v>
                </c:pt>
                <c:pt idx="1">
                  <c:v>1</c:v>
                </c:pt>
                <c:pt idx="2" formatCode="0">
                  <c:v>85.445208570754957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33.554791429245043</c:v>
                </c:pt>
                <c:pt idx="1">
                  <c:v>1</c:v>
                </c:pt>
                <c:pt idx="2" formatCode="0">
                  <c:v>85.445208570754957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33.554791429245043</c:v>
                </c:pt>
                <c:pt idx="1">
                  <c:v>1</c:v>
                </c:pt>
                <c:pt idx="2" formatCode="0">
                  <c:v>85.445208570754957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8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33.554791429245043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85.445208570754957</v>
          </cell>
        </row>
        <row r="32">
          <cell r="AE32">
            <v>60</v>
          </cell>
        </row>
        <row r="36">
          <cell r="AE36">
            <v>30</v>
          </cell>
          <cell r="AF36">
            <v>38.647372023630567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80.352627976369433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259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259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197519.19</v>
      </c>
      <c r="K29" s="51">
        <v>196223.83100000001</v>
      </c>
      <c r="L29" s="52">
        <v>200030.92</v>
      </c>
      <c r="M29" s="53">
        <v>213744.136</v>
      </c>
      <c r="N29" s="54">
        <v>207141.60200000001</v>
      </c>
      <c r="O29" s="55">
        <v>200030.92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33.554791429245043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-1295.3589999999967</v>
      </c>
      <c r="L30" s="64">
        <v>3807.0890000000072</v>
      </c>
      <c r="M30" s="65">
        <v>13713.215999999986</v>
      </c>
      <c r="N30" s="66">
        <v>-6602.5339999999851</v>
      </c>
      <c r="O30" s="67">
        <v>7110.6820000000007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0.99344185747217784</v>
      </c>
      <c r="L31" s="71">
        <v>1.0194017667507471</v>
      </c>
      <c r="M31" s="72">
        <v>1.0685554813225875</v>
      </c>
      <c r="N31" s="73">
        <v>0.96911010461592273</v>
      </c>
      <c r="O31" s="74">
        <v>1.0355479142924504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85.445208570754957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119967.01700000001</v>
      </c>
      <c r="K36" s="51">
        <v>120408.349</v>
      </c>
      <c r="L36" s="52">
        <v>119353.128</v>
      </c>
      <c r="M36" s="53">
        <v>131096.19899999999</v>
      </c>
      <c r="N36" s="54">
        <v>129674.037</v>
      </c>
      <c r="O36" s="55">
        <v>119353.128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38.647372023630567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441.33199999999488</v>
      </c>
      <c r="L37" s="64">
        <v>-1055.221000000005</v>
      </c>
      <c r="M37" s="65">
        <v>11743.070999999996</v>
      </c>
      <c r="N37" s="66">
        <v>-1422.1619999999966</v>
      </c>
      <c r="O37" s="67">
        <v>10320.909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1.0036787778094041</v>
      </c>
      <c r="L38" s="71">
        <v>0.99123631368784892</v>
      </c>
      <c r="M38" s="72">
        <v>1.098389302373374</v>
      </c>
      <c r="N38" s="73">
        <v>0.98915176785560355</v>
      </c>
      <c r="O38" s="74">
        <v>1.0864737202363057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80.352627976369433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7933.43228</v>
      </c>
      <c r="L89" s="52">
        <v>6194.4841500000002</v>
      </c>
      <c r="M89" s="53">
        <v>6184.3213099999994</v>
      </c>
      <c r="N89" s="54">
        <v>5998.2428300000001</v>
      </c>
      <c r="O89" s="55">
        <v>6335.9656998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24.669749083227188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-1738.9481299999998</v>
      </c>
      <c r="M90" s="65">
        <v>-10.16284000000087</v>
      </c>
      <c r="N90" s="66">
        <v>-186.07847999999922</v>
      </c>
      <c r="O90" s="67">
        <v>-337.7228697999999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-0.21919240861031208</v>
      </c>
      <c r="M91" s="72">
        <v>0.9983593726686667</v>
      </c>
      <c r="N91" s="73">
        <v>0.9699112528808761</v>
      </c>
      <c r="O91" s="74">
        <v>0.94669749083227195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94.330250916772812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40849.949130000001</v>
      </c>
      <c r="L96" s="52">
        <v>43912.21112</v>
      </c>
      <c r="M96" s="53">
        <v>44606.088880000003</v>
      </c>
      <c r="N96" s="54">
        <v>45571.638559999999</v>
      </c>
      <c r="O96" s="55">
        <v>44367.876196199999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32.71313947613092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3062.2619899999991</v>
      </c>
      <c r="M97" s="65">
        <v>693.87776000000304</v>
      </c>
      <c r="N97" s="66">
        <v>965.54967999999644</v>
      </c>
      <c r="O97" s="67">
        <v>1203.7623638000005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7.4963667157937453E-2</v>
      </c>
      <c r="M98" s="72">
        <v>1.0158014762250032</v>
      </c>
      <c r="N98" s="73">
        <v>1.0216461407902748</v>
      </c>
      <c r="O98" s="74">
        <v>1.0271313947613092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86.28686052386908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{823A7BDE-F632-4FC7-AB30-31E8948B62E1}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{5E3A6858-8A68-432A-837C-FB4F347885E5}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{970396EA-D3BC-47F4-99C6-C9FDA94A197F}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{DA95C256-558C-471C-AF46-EC210C0D3281}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{91D6B84C-DF7D-4022-BD38-1B9FEF298583}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{B0B3C237-5F5A-4179-9BF8-428CCD89A1F9}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{A4130668-DAEA-4C16-A18F-165DE70C1C61}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{5E816A64-E670-4181-987E-A17B5444B494}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{43C960C0-BF36-4DC2-83DB-C9F73286BFB8}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{A765442E-1685-4906-A7F7-0318D4BF7C19}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{A849920D-59C1-42C5-8270-A5CE7A172D3A}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{20067663-E7C2-4CAD-B28B-1385902DF14C}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23A7BDE-F632-4FC7-AB30-31E8948B62E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5E3A6858-8A68-432A-837C-FB4F347885E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970396EA-D3BC-47F4-99C6-C9FDA94A197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DA95C256-558C-471C-AF46-EC210C0D328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91D6B84C-DF7D-4022-BD38-1B9FEF29858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B0B3C237-5F5A-4179-9BF8-428CCD89A1F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A4130668-DAEA-4C16-A18F-165DE70C1C6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5E816A64-E670-4181-987E-A17B5444B49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43C960C0-BF36-4DC2-83DB-C9F73286BFB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A765442E-1685-4906-A7F7-0318D4BF7C1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A849920D-59C1-42C5-8270-A5CE7A172D3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20067663-E7C2-4CAD-B28B-1385902DF14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4E234A19-1C1C-4763-B951-5F311A45781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0A8D6D56-9D09-4ECA-A158-4EC26315551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topLeftCell="F16" zoomScaleNormal="100" workbookViewId="0">
      <selection activeCell="W90" sqref="W90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259</v>
      </c>
      <c r="B7" s="2">
        <v>10</v>
      </c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10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304</v>
      </c>
      <c r="R10" s="10">
        <v>304</v>
      </c>
      <c r="S10" s="124">
        <v>305</v>
      </c>
      <c r="T10" s="10">
        <v>305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259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174504808.77000001</v>
      </c>
      <c r="R33" s="154">
        <v>174488664.87</v>
      </c>
      <c r="S33" s="154">
        <v>189919541.97999999</v>
      </c>
      <c r="T33" s="154">
        <v>172169220.28029999</v>
      </c>
      <c r="U33" s="27"/>
      <c r="V33" s="154">
        <v>15430877.109999985</v>
      </c>
      <c r="W33" s="156">
        <v>1.0884348397157861</v>
      </c>
      <c r="X33" s="27"/>
      <c r="Y33" s="154">
        <v>17750321.699699998</v>
      </c>
      <c r="Z33" s="156">
        <v>1.1030981128380648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50924335.619999997</v>
      </c>
      <c r="R36" s="163">
        <v>51691666.100000001</v>
      </c>
      <c r="S36" s="163">
        <v>53303742.710000001</v>
      </c>
      <c r="T36" s="164">
        <v>51591859.992899999</v>
      </c>
      <c r="U36" s="59"/>
      <c r="V36" s="162">
        <v>1612076.6099999994</v>
      </c>
      <c r="W36" s="165">
        <v>1.0311863929261122</v>
      </c>
      <c r="X36" s="59"/>
      <c r="Y36" s="162">
        <v>1711882.7171000019</v>
      </c>
      <c r="Z36" s="165">
        <v>1.033181256061239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6194484.1500000004</v>
      </c>
      <c r="R37" s="170">
        <v>6184321.3099999996</v>
      </c>
      <c r="S37" s="170">
        <v>5998242.8300000001</v>
      </c>
      <c r="T37" s="171">
        <v>5998242.8300000001</v>
      </c>
      <c r="U37" s="59"/>
      <c r="V37" s="169">
        <v>-186078.47999999952</v>
      </c>
      <c r="W37" s="172">
        <v>0.96991125288087598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0</v>
      </c>
      <c r="R38" s="170">
        <v>0</v>
      </c>
      <c r="S38" s="170">
        <v>0</v>
      </c>
      <c r="T38" s="171">
        <v>0</v>
      </c>
      <c r="U38" s="59"/>
      <c r="V38" s="169">
        <v>0</v>
      </c>
      <c r="W38" s="172"/>
      <c r="X38" s="59"/>
      <c r="Y38" s="169"/>
      <c r="Z38" s="172"/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43912211.119999997</v>
      </c>
      <c r="R39" s="170">
        <v>44606088.880000003</v>
      </c>
      <c r="S39" s="170">
        <v>45571638.560000002</v>
      </c>
      <c r="T39" s="171">
        <v>44367876.196199998</v>
      </c>
      <c r="U39" s="59"/>
      <c r="V39" s="169">
        <v>965549.6799999997</v>
      </c>
      <c r="W39" s="172">
        <v>1.021646140790275</v>
      </c>
      <c r="X39" s="59"/>
      <c r="Y39" s="169">
        <v>1203762.3638000041</v>
      </c>
      <c r="Z39" s="172">
        <v>1.0271313947613094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0</v>
      </c>
      <c r="R40" s="170">
        <v>0</v>
      </c>
      <c r="S40" s="170">
        <v>0</v>
      </c>
      <c r="T40" s="171">
        <v>0</v>
      </c>
      <c r="U40" s="59"/>
      <c r="V40" s="169">
        <v>0</v>
      </c>
      <c r="W40" s="172"/>
      <c r="X40" s="59"/>
      <c r="Y40" s="169"/>
      <c r="Z40" s="172"/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414816.74</v>
      </c>
      <c r="R41" s="170">
        <v>365194.7</v>
      </c>
      <c r="S41" s="170">
        <v>376575.99</v>
      </c>
      <c r="T41" s="171">
        <v>344347.60700000002</v>
      </c>
      <c r="U41" s="59"/>
      <c r="V41" s="169">
        <v>11381.289999999979</v>
      </c>
      <c r="W41" s="172">
        <v>1.031164992263031</v>
      </c>
      <c r="X41" s="59"/>
      <c r="Y41" s="169">
        <v>32228.382999999973</v>
      </c>
      <c r="Z41" s="172">
        <v>1.0935925859359898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136902.84</v>
      </c>
      <c r="R42" s="170">
        <v>316118.24</v>
      </c>
      <c r="S42" s="170">
        <v>218773.74</v>
      </c>
      <c r="T42" s="171">
        <v>330358.83740000002</v>
      </c>
      <c r="U42" s="59"/>
      <c r="V42" s="169">
        <v>-97344.5</v>
      </c>
      <c r="W42" s="172">
        <v>0.6920630078163158</v>
      </c>
      <c r="X42" s="59"/>
      <c r="Y42" s="169">
        <v>-111585.09740000003</v>
      </c>
      <c r="Z42" s="172">
        <v>0.66223062692010792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265920.77</v>
      </c>
      <c r="R43" s="170">
        <v>219942.97</v>
      </c>
      <c r="S43" s="170">
        <v>1138511.5900000001</v>
      </c>
      <c r="T43" s="171">
        <v>213311.6525</v>
      </c>
      <c r="U43" s="59"/>
      <c r="V43" s="169">
        <v>918568.62000000011</v>
      </c>
      <c r="W43" s="172">
        <v>5.1763945444585024</v>
      </c>
      <c r="X43" s="59"/>
      <c r="Y43" s="169">
        <v>925199.93750000012</v>
      </c>
      <c r="Z43" s="172">
        <v>5.3373155036619488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-2.3599999994039536</v>
      </c>
      <c r="R44" s="170">
        <v>663.15999999642372</v>
      </c>
      <c r="S44" s="170">
        <v>659.5500001013279</v>
      </c>
      <c r="T44" s="171">
        <v>0</v>
      </c>
      <c r="U44" s="59"/>
      <c r="V44" s="169">
        <v>-3.6099998950958252</v>
      </c>
      <c r="W44" s="172">
        <v>0.99455636664588443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25747396.57</v>
      </c>
      <c r="R45" s="178">
        <v>17527005.859999999</v>
      </c>
      <c r="S45" s="178">
        <v>21097939.98</v>
      </c>
      <c r="T45" s="179">
        <v>11253041.5975</v>
      </c>
      <c r="U45" s="59"/>
      <c r="V45" s="177">
        <v>3570934.120000001</v>
      </c>
      <c r="W45" s="180">
        <v>1.203738969937219</v>
      </c>
      <c r="X45" s="59"/>
      <c r="Y45" s="177">
        <v>9844898.3825000003</v>
      </c>
      <c r="Z45" s="180">
        <v>1.8748655461015238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178893.3200000003</v>
      </c>
      <c r="R46" s="170">
        <v>237069.1099999994</v>
      </c>
      <c r="S46" s="170">
        <v>177647.50999999791</v>
      </c>
      <c r="T46" s="171">
        <v>107921.15980000049</v>
      </c>
      <c r="U46" s="59"/>
      <c r="V46" s="169">
        <v>-59421.60000000149</v>
      </c>
      <c r="W46" s="172">
        <v>0.74934904003308722</v>
      </c>
      <c r="X46" s="59"/>
      <c r="Y46" s="169">
        <v>69726.350199997425</v>
      </c>
      <c r="Z46" s="172">
        <v>1.6460859976784377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1260988</v>
      </c>
      <c r="R47" s="178">
        <v>1488770</v>
      </c>
      <c r="S47" s="178">
        <v>1397082</v>
      </c>
      <c r="T47" s="179">
        <v>1456451.6891999999</v>
      </c>
      <c r="U47" s="59"/>
      <c r="V47" s="177">
        <v>-91688</v>
      </c>
      <c r="W47" s="180">
        <v>0.93841358974186739</v>
      </c>
      <c r="X47" s="59"/>
      <c r="Y47" s="177">
        <v>-59369.689199999906</v>
      </c>
      <c r="Z47" s="180">
        <v>0.95923676038124517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73073882.450000003</v>
      </c>
      <c r="R48" s="185">
        <v>79340488.450000003</v>
      </c>
      <c r="S48" s="185">
        <v>89580273.340000004</v>
      </c>
      <c r="T48" s="186">
        <v>83389519.210900098</v>
      </c>
      <c r="U48" s="59"/>
      <c r="V48" s="184">
        <v>10239784.890000001</v>
      </c>
      <c r="W48" s="187">
        <v>1.1290612786742933</v>
      </c>
      <c r="X48" s="59"/>
      <c r="Y48" s="184">
        <v>6190754.1290999055</v>
      </c>
      <c r="Z48" s="187">
        <v>1.0742389953519567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1:41" ht="12" hidden="1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0</v>
      </c>
      <c r="R50" s="195">
        <v>0</v>
      </c>
      <c r="S50" s="196">
        <v>0</v>
      </c>
      <c r="T50" s="197"/>
      <c r="U50" s="59"/>
      <c r="V50" s="198">
        <v>0</v>
      </c>
      <c r="W50" s="199"/>
      <c r="X50" s="135"/>
      <c r="Y50" s="198"/>
      <c r="Z50" s="199"/>
      <c r="AA50" s="36"/>
      <c r="AB50" s="21"/>
    </row>
    <row r="51" spans="1:41" ht="12" hidden="1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1:41" ht="12" hidden="1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1:41" ht="12" hidden="1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1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304817268.60000002</v>
      </c>
      <c r="R55" s="154">
        <v>313139889.85000002</v>
      </c>
      <c r="S55" s="154">
        <v>359864467.13999999</v>
      </c>
      <c r="T55" s="154">
        <v>743646.37860000099</v>
      </c>
      <c r="U55" s="27"/>
      <c r="V55" s="154">
        <v>46724577.289999962</v>
      </c>
      <c r="W55" s="156">
        <v>1.1492131114703461</v>
      </c>
      <c r="X55" s="27"/>
      <c r="Y55" s="154">
        <v>359120820.76139998</v>
      </c>
      <c r="Z55" s="156">
        <v>483.91880535676893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1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1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303984202.67000002</v>
      </c>
      <c r="R58" s="218">
        <v>312297678.16000003</v>
      </c>
      <c r="S58" s="219">
        <v>351346588.05000001</v>
      </c>
      <c r="T58" s="220">
        <v>0</v>
      </c>
      <c r="U58" s="59"/>
      <c r="V58" s="217">
        <v>39048909.889999986</v>
      </c>
      <c r="W58" s="221">
        <v>1.1250374646397274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657439.61</v>
      </c>
      <c r="R59" s="205">
        <v>751461.52</v>
      </c>
      <c r="S59" s="206">
        <v>812371.11</v>
      </c>
      <c r="T59" s="207">
        <v>743646.37860000099</v>
      </c>
      <c r="U59" s="59"/>
      <c r="V59" s="204">
        <v>60909.589999999967</v>
      </c>
      <c r="W59" s="208">
        <v>1.0810548356488034</v>
      </c>
      <c r="X59" s="59"/>
      <c r="Y59" s="204">
        <v>68724.731399999</v>
      </c>
      <c r="Z59" s="208">
        <v>1.0924158758486542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1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119353128</v>
      </c>
      <c r="R65" s="195">
        <v>131096199</v>
      </c>
      <c r="S65" s="196">
        <v>129674037</v>
      </c>
      <c r="T65" s="197"/>
      <c r="U65" s="239"/>
      <c r="V65" s="194">
        <v>-1422162</v>
      </c>
      <c r="W65" s="240">
        <v>0.98915176785560355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150717.01</v>
      </c>
      <c r="R66" s="245">
        <v>156862.15599999999</v>
      </c>
      <c r="S66" s="246">
        <v>143964.399</v>
      </c>
      <c r="T66" s="247"/>
      <c r="U66" s="239"/>
      <c r="V66" s="244">
        <v>-12897.756999999983</v>
      </c>
      <c r="W66" s="248">
        <v>0.91777649033460951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7058342.8100000098</v>
      </c>
      <c r="R67" s="245">
        <v>5229249.74</v>
      </c>
      <c r="S67" s="246">
        <v>5517414.5800000001</v>
      </c>
      <c r="T67" s="247"/>
      <c r="U67" s="239"/>
      <c r="V67" s="244">
        <v>288164.83999999985</v>
      </c>
      <c r="W67" s="248">
        <v>1.0551063449495912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89505713.120000005</v>
      </c>
      <c r="R68" s="245">
        <v>95654670.709999993</v>
      </c>
      <c r="S68" s="246">
        <v>98547689.939999998</v>
      </c>
      <c r="T68" s="247"/>
      <c r="U68" s="239"/>
      <c r="V68" s="244">
        <v>2893019.2300000042</v>
      </c>
      <c r="W68" s="248">
        <v>1.0302444115747456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120388</v>
      </c>
      <c r="R69" s="245">
        <v>124535</v>
      </c>
      <c r="S69" s="246">
        <v>113065</v>
      </c>
      <c r="T69" s="247"/>
      <c r="U69" s="239"/>
      <c r="V69" s="244">
        <v>-11470</v>
      </c>
      <c r="W69" s="248">
        <v>0.90789737824707917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87897</v>
      </c>
      <c r="R70" s="256">
        <v>90968</v>
      </c>
      <c r="S70" s="257">
        <v>82073</v>
      </c>
      <c r="T70" s="258"/>
      <c r="U70" s="239"/>
      <c r="V70" s="255">
        <v>-8895</v>
      </c>
      <c r="W70" s="259">
        <v>0.90221836250109932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66443</v>
      </c>
      <c r="R71" s="245">
        <v>68833</v>
      </c>
      <c r="S71" s="246">
        <v>62456</v>
      </c>
      <c r="T71" s="247"/>
      <c r="U71" s="239"/>
      <c r="V71" s="244">
        <v>-6377</v>
      </c>
      <c r="W71" s="248">
        <v>0.90735548356166373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58861</v>
      </c>
      <c r="R72" s="256">
        <v>61054</v>
      </c>
      <c r="S72" s="257">
        <v>55093</v>
      </c>
      <c r="T72" s="258"/>
      <c r="U72" s="239"/>
      <c r="V72" s="255">
        <v>-5961</v>
      </c>
      <c r="W72" s="259">
        <v>0.9023651194024962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87820</v>
      </c>
      <c r="R73" s="265">
        <v>90865</v>
      </c>
      <c r="S73" s="266">
        <v>81895</v>
      </c>
      <c r="T73" s="267"/>
      <c r="U73" s="239"/>
      <c r="V73" s="264">
        <v>-8970</v>
      </c>
      <c r="W73" s="268">
        <v>0.90128212182908707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0</v>
      </c>
      <c r="R75" s="277">
        <v>0</v>
      </c>
      <c r="S75" s="278">
        <v>0</v>
      </c>
      <c r="T75" s="279"/>
      <c r="U75" s="239"/>
      <c r="V75" s="276">
        <v>0</v>
      </c>
      <c r="W75" s="280"/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0</v>
      </c>
      <c r="R76" s="286">
        <v>0</v>
      </c>
      <c r="S76" s="286">
        <v>0</v>
      </c>
      <c r="T76" s="287"/>
      <c r="U76" s="135"/>
      <c r="V76" s="285">
        <v>0</v>
      </c>
      <c r="W76" s="288"/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0</v>
      </c>
      <c r="R77" s="286">
        <v>0</v>
      </c>
      <c r="S77" s="286">
        <v>0</v>
      </c>
      <c r="T77" s="287"/>
      <c r="U77" s="135"/>
      <c r="V77" s="285">
        <v>0</v>
      </c>
      <c r="W77" s="288"/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0</v>
      </c>
      <c r="R78" s="294">
        <v>0</v>
      </c>
      <c r="S78" s="294">
        <v>0</v>
      </c>
      <c r="T78" s="295"/>
      <c r="U78" s="135"/>
      <c r="V78" s="293">
        <v>0</v>
      </c>
      <c r="W78" s="296"/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197750708</v>
      </c>
      <c r="R79" s="302">
        <v>211051593</v>
      </c>
      <c r="S79" s="303">
        <v>204071972</v>
      </c>
      <c r="T79" s="304"/>
      <c r="U79" s="239"/>
      <c r="V79" s="301">
        <v>-6979621</v>
      </c>
      <c r="W79" s="305">
        <v>0.96692931381948866</v>
      </c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78131581</v>
      </c>
      <c r="R80" s="286">
        <v>79841616</v>
      </c>
      <c r="S80" s="286">
        <v>74577568</v>
      </c>
      <c r="T80" s="287"/>
      <c r="U80" s="135"/>
      <c r="V80" s="285">
        <v>-5264048</v>
      </c>
      <c r="W80" s="288">
        <v>0.934068869547931</v>
      </c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106324345</v>
      </c>
      <c r="R81" s="286">
        <v>117125725</v>
      </c>
      <c r="S81" s="286">
        <v>117053927</v>
      </c>
      <c r="T81" s="287"/>
      <c r="U81" s="135"/>
      <c r="V81" s="306">
        <v>-71798</v>
      </c>
      <c r="W81" s="307">
        <v>0.99938700059273911</v>
      </c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13294782</v>
      </c>
      <c r="R82" s="312">
        <v>14084252</v>
      </c>
      <c r="S82" s="312">
        <v>12440477</v>
      </c>
      <c r="T82" s="313"/>
      <c r="U82" s="135"/>
      <c r="V82" s="314">
        <v>-1643775</v>
      </c>
      <c r="W82" s="315">
        <v>0.88328986161281409</v>
      </c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0</v>
      </c>
      <c r="S84" s="317">
        <v>0</v>
      </c>
      <c r="T84" s="317"/>
      <c r="U84" s="135"/>
      <c r="V84" s="317"/>
      <c r="W84" s="318"/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0</v>
      </c>
      <c r="S85" s="269">
        <v>0</v>
      </c>
      <c r="T85" s="269"/>
      <c r="U85" s="135"/>
      <c r="V85" s="269"/>
      <c r="W85" s="318"/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0</v>
      </c>
      <c r="S86" s="269">
        <v>0</v>
      </c>
      <c r="T86" s="269"/>
      <c r="U86" s="135"/>
      <c r="V86" s="269"/>
      <c r="W86" s="318"/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0</v>
      </c>
      <c r="S87" s="269">
        <v>0</v>
      </c>
      <c r="T87" s="269"/>
      <c r="U87" s="135"/>
      <c r="V87" s="269"/>
      <c r="W87" s="319"/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/>
      <c r="S88" s="323"/>
      <c r="T88" s="324"/>
      <c r="U88" s="239"/>
      <c r="V88" s="325"/>
      <c r="W88" s="326"/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/>
      <c r="S89" s="333"/>
      <c r="T89" s="334"/>
      <c r="U89" s="239"/>
      <c r="V89" s="335"/>
      <c r="W89" s="336"/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200030920</v>
      </c>
      <c r="R91" s="195">
        <v>213744136</v>
      </c>
      <c r="S91" s="196">
        <v>207141602</v>
      </c>
      <c r="T91" s="197"/>
      <c r="U91" s="239"/>
      <c r="V91" s="194">
        <v>-6602534</v>
      </c>
      <c r="W91" s="240">
        <v>0.96911010461592262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227842</v>
      </c>
      <c r="R92" s="342">
        <v>237495</v>
      </c>
      <c r="S92" s="343">
        <v>219379</v>
      </c>
      <c r="T92" s="344"/>
      <c r="U92" s="239"/>
      <c r="V92" s="337">
        <v>-18116</v>
      </c>
      <c r="W92" s="345">
        <v>0.9237204993789343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0</v>
      </c>
      <c r="R96" s="195">
        <v>0</v>
      </c>
      <c r="S96" s="196">
        <v>0</v>
      </c>
      <c r="T96" s="355"/>
      <c r="U96" s="239"/>
      <c r="V96" s="194">
        <v>0</v>
      </c>
      <c r="W96" s="240"/>
      <c r="X96" s="239"/>
      <c r="Y96" s="325"/>
      <c r="Z96" s="326"/>
      <c r="AA96" s="36"/>
      <c r="AB96" s="157"/>
      <c r="AC96" s="356">
        <v>0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hidden="1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0</v>
      </c>
      <c r="R97" s="245">
        <v>0</v>
      </c>
      <c r="S97" s="246">
        <v>0</v>
      </c>
      <c r="T97" s="247"/>
      <c r="U97" s="239"/>
      <c r="V97" s="244">
        <v>0</v>
      </c>
      <c r="W97" s="248"/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hidden="1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/>
      <c r="R98" s="366"/>
      <c r="S98" s="367"/>
      <c r="T98" s="368"/>
      <c r="U98" s="239"/>
      <c r="V98" s="369"/>
      <c r="W98" s="345"/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hidden="1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/>
      <c r="R99" s="374"/>
      <c r="S99" s="375"/>
      <c r="T99" s="376"/>
      <c r="U99" s="239"/>
      <c r="V99" s="373"/>
      <c r="W99" s="377"/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hidden="1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/>
      <c r="R100" s="384"/>
      <c r="S100" s="385"/>
      <c r="T100" s="386"/>
      <c r="U100" s="239"/>
      <c r="V100" s="383"/>
      <c r="W100" s="387"/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hidden="1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/>
      <c r="R101" s="394"/>
      <c r="S101" s="395"/>
      <c r="T101" s="396"/>
      <c r="U101" s="239"/>
      <c r="V101" s="393"/>
      <c r="W101" s="397"/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hidden="1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/>
      <c r="R102" s="402"/>
      <c r="S102" s="403"/>
      <c r="T102" s="404"/>
      <c r="U102" s="239"/>
      <c r="V102" s="401"/>
      <c r="W102" s="248"/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hidden="1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/>
      <c r="R103" s="332"/>
      <c r="S103" s="333"/>
      <c r="T103" s="409"/>
      <c r="U103" s="239"/>
      <c r="V103" s="331"/>
      <c r="W103" s="345"/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hidden="1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0</v>
      </c>
      <c r="R105" s="195">
        <v>0</v>
      </c>
      <c r="S105" s="196">
        <v>0</v>
      </c>
      <c r="T105" s="355"/>
      <c r="U105" s="239"/>
      <c r="V105" s="194">
        <v>0</v>
      </c>
      <c r="W105" s="240"/>
      <c r="X105" s="239"/>
      <c r="Y105" s="325"/>
      <c r="Z105" s="326"/>
      <c r="AA105" s="36"/>
      <c r="AB105" s="157"/>
      <c r="AC105" s="356">
        <v>0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hidden="1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0</v>
      </c>
      <c r="R106" s="245">
        <v>0</v>
      </c>
      <c r="S106" s="246">
        <v>0</v>
      </c>
      <c r="T106" s="247"/>
      <c r="U106" s="239"/>
      <c r="V106" s="244">
        <v>0</v>
      </c>
      <c r="W106" s="248"/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hidden="1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/>
      <c r="R107" s="366"/>
      <c r="S107" s="367"/>
      <c r="T107" s="368"/>
      <c r="U107" s="239"/>
      <c r="V107" s="369"/>
      <c r="W107" s="345"/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hidden="1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/>
      <c r="R108" s="374"/>
      <c r="S108" s="375"/>
      <c r="T108" s="376"/>
      <c r="U108" s="239"/>
      <c r="V108" s="373"/>
      <c r="W108" s="377"/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hidden="1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/>
      <c r="R109" s="384"/>
      <c r="S109" s="385"/>
      <c r="T109" s="386"/>
      <c r="U109" s="239"/>
      <c r="V109" s="383"/>
      <c r="W109" s="387"/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hidden="1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/>
      <c r="R110" s="394"/>
      <c r="S110" s="395"/>
      <c r="T110" s="396"/>
      <c r="U110" s="239"/>
      <c r="V110" s="393"/>
      <c r="W110" s="397"/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hidden="1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/>
      <c r="R111" s="402"/>
      <c r="S111" s="403"/>
      <c r="T111" s="404"/>
      <c r="U111" s="239"/>
      <c r="V111" s="401"/>
      <c r="W111" s="248"/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hidden="1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/>
      <c r="R112" s="332"/>
      <c r="S112" s="333"/>
      <c r="T112" s="409"/>
      <c r="U112" s="239"/>
      <c r="V112" s="331"/>
      <c r="W112" s="345"/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0</v>
      </c>
      <c r="R114" s="418">
        <v>0</v>
      </c>
      <c r="S114" s="418">
        <v>0</v>
      </c>
      <c r="T114" s="419">
        <v>0</v>
      </c>
      <c r="U114" s="135"/>
      <c r="V114" s="417">
        <v>0</v>
      </c>
      <c r="W114" s="420"/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0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0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0</v>
      </c>
      <c r="R119" s="195">
        <v>0</v>
      </c>
      <c r="S119" s="196">
        <v>0</v>
      </c>
      <c r="T119" s="355"/>
      <c r="U119" s="135"/>
      <c r="V119" s="194">
        <v>0</v>
      </c>
      <c r="W119" s="240"/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0</v>
      </c>
      <c r="R120" s="434">
        <v>0</v>
      </c>
      <c r="S120" s="435">
        <v>0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0</v>
      </c>
      <c r="R121" s="245">
        <v>0</v>
      </c>
      <c r="S121" s="246">
        <v>0</v>
      </c>
      <c r="T121" s="440"/>
      <c r="U121" s="135"/>
      <c r="V121" s="244">
        <v>0</v>
      </c>
      <c r="W121" s="248"/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0</v>
      </c>
      <c r="R122" s="245">
        <v>0</v>
      </c>
      <c r="S122" s="246">
        <v>0</v>
      </c>
      <c r="T122" s="440"/>
      <c r="U122" s="135"/>
      <c r="V122" s="244">
        <v>0</v>
      </c>
      <c r="W122" s="248"/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0</v>
      </c>
      <c r="R123" s="245">
        <v>0</v>
      </c>
      <c r="S123" s="246">
        <v>0</v>
      </c>
      <c r="T123" s="440"/>
      <c r="U123" s="135"/>
      <c r="V123" s="244">
        <v>0</v>
      </c>
      <c r="W123" s="248"/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/>
      <c r="R125" s="402"/>
      <c r="S125" s="403"/>
      <c r="T125" s="440"/>
      <c r="U125" s="135"/>
      <c r="V125" s="244"/>
      <c r="W125" s="248"/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.75" customHeight="1" x14ac:dyDescent="0.2">
      <c r="A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0</v>
      </c>
      <c r="R128" s="453">
        <v>0</v>
      </c>
      <c r="S128" s="454">
        <v>0</v>
      </c>
      <c r="T128" s="455"/>
      <c r="U128" s="27"/>
      <c r="V128" s="452">
        <v>0</v>
      </c>
      <c r="W128" s="456"/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0</v>
      </c>
      <c r="R130" s="461">
        <v>0</v>
      </c>
      <c r="S130" s="462">
        <v>0</v>
      </c>
      <c r="T130" s="463"/>
      <c r="U130" s="27"/>
      <c r="V130" s="198">
        <v>0</v>
      </c>
      <c r="W130" s="199"/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0</v>
      </c>
      <c r="R131" s="467">
        <v>0</v>
      </c>
      <c r="S131" s="468">
        <v>0</v>
      </c>
      <c r="T131" s="469"/>
      <c r="U131" s="27"/>
      <c r="V131" s="470">
        <v>0</v>
      </c>
      <c r="W131" s="471"/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256687675.076915</v>
      </c>
      <c r="R147" s="91">
        <v>305394750.10000002</v>
      </c>
      <c r="S147" s="91">
        <v>341370129.88999999</v>
      </c>
      <c r="T147" s="91">
        <v>561493.14500000002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-174504808.77000001</v>
      </c>
      <c r="R148" s="91">
        <v>-174488664.87</v>
      </c>
      <c r="S148" s="91">
        <v>-189919541.97999999</v>
      </c>
      <c r="T148" s="91">
        <v>-172169220.28029999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66524958.240000002</v>
      </c>
      <c r="R149" s="91">
        <v>55829795.920000002</v>
      </c>
      <c r="S149" s="91">
        <v>53024612.600000001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-73073882.450000003</v>
      </c>
      <c r="R150" s="91">
        <v>-79340488.450000003</v>
      </c>
      <c r="S150" s="91">
        <v>-89580273.340000004</v>
      </c>
      <c r="T150" s="91">
        <v>-83389519.210900098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-50924333.259999998</v>
      </c>
      <c r="R151" s="91">
        <v>-51692329.259999998</v>
      </c>
      <c r="S151" s="91">
        <v>-53304402.260000102</v>
      </c>
      <c r="T151" s="91">
        <v>-51591859.992899999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197750708</v>
      </c>
      <c r="R152" s="91">
        <v>211051593</v>
      </c>
      <c r="S152" s="91">
        <v>204071972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/>
      <c r="R153" s="495"/>
      <c r="S153" s="496"/>
      <c r="T153" s="497"/>
      <c r="U153" s="498"/>
      <c r="V153" s="494"/>
      <c r="W153" s="280"/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0.54604027273571132</v>
      </c>
      <c r="R154" s="502">
        <v>0.5622268340329466</v>
      </c>
      <c r="S154" s="503">
        <v>0.67081690855616372</v>
      </c>
      <c r="T154" s="504"/>
      <c r="U154" s="505"/>
      <c r="V154" s="501">
        <v>0.10859007452321712</v>
      </c>
      <c r="W154" s="506">
        <v>1.1931428170090752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0.67983322034340232</v>
      </c>
      <c r="R155" s="510">
        <v>0.57135450040599767</v>
      </c>
      <c r="S155" s="511">
        <v>0.55634493281880859</v>
      </c>
      <c r="T155" s="512"/>
      <c r="U155" s="505"/>
      <c r="V155" s="509">
        <v>-1.5009567587189077E-2</v>
      </c>
      <c r="W155" s="513">
        <v>0.97372985147308111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0.28468013677752091</v>
      </c>
      <c r="R156" s="510">
        <v>0.25979650411154859</v>
      </c>
      <c r="S156" s="511">
        <v>0.26241391819742854</v>
      </c>
      <c r="T156" s="512"/>
      <c r="U156" s="505"/>
      <c r="V156" s="509">
        <v>2.6174140858799544E-3</v>
      </c>
      <c r="W156" s="513">
        <v>1.0100748626115312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0.19839025479014843</v>
      </c>
      <c r="R157" s="521">
        <v>0.16926397471820848</v>
      </c>
      <c r="S157" s="522">
        <v>0.15614840782108391</v>
      </c>
      <c r="T157" s="523"/>
      <c r="U157" s="505"/>
      <c r="V157" s="520">
        <v>-1.3115566897124564E-2</v>
      </c>
      <c r="W157" s="305">
        <v>0.92251412671267219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6680.7671769603094</v>
      </c>
      <c r="R158" s="418">
        <v>7904.5540572960326</v>
      </c>
      <c r="S158" s="524">
        <v>7759.390584410542</v>
      </c>
      <c r="T158" s="419"/>
      <c r="U158" s="505"/>
      <c r="V158" s="417">
        <v>-145.16347288549059</v>
      </c>
      <c r="W158" s="506">
        <v>0.98163546332490415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0</v>
      </c>
      <c r="R159" s="526">
        <v>0</v>
      </c>
      <c r="S159" s="527">
        <v>0</v>
      </c>
      <c r="T159" s="512"/>
      <c r="U159" s="505"/>
      <c r="V159" s="525">
        <v>0</v>
      </c>
      <c r="W159" s="513"/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8671.8809339691798</v>
      </c>
      <c r="R160" s="528">
        <v>11438.00563959668</v>
      </c>
      <c r="S160" s="529">
        <v>12979.852871061928</v>
      </c>
      <c r="T160" s="530"/>
      <c r="U160" s="505"/>
      <c r="V160" s="514">
        <v>1541.8472314652481</v>
      </c>
      <c r="W160" s="513">
        <v>1.1348003559403399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</v>
      </c>
      <c r="R162" s="538">
        <v>0</v>
      </c>
      <c r="S162" s="539">
        <v>0</v>
      </c>
      <c r="T162" s="540"/>
      <c r="U162" s="505"/>
      <c r="V162" s="537">
        <v>0</v>
      </c>
      <c r="W162" s="307"/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108.50020000000001</v>
      </c>
      <c r="P182" s="135"/>
      <c r="Q182" s="580">
        <v>109.59999997168801</v>
      </c>
      <c r="R182" s="580">
        <v>106.69999993592501</v>
      </c>
      <c r="S182" s="581">
        <v>108.549999929964</v>
      </c>
      <c r="T182" s="582">
        <v>105.700133271515</v>
      </c>
      <c r="U182" s="239"/>
      <c r="V182" s="581">
        <v>1.8499999940389955</v>
      </c>
      <c r="W182" s="583">
        <v>1.0173383317258664</v>
      </c>
      <c r="X182" s="239"/>
      <c r="Y182" s="581">
        <v>2.8498666584490024</v>
      </c>
      <c r="Z182" s="583">
        <v>1.0269618076178624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29.5001</v>
      </c>
      <c r="P183" s="239"/>
      <c r="Q183" s="587">
        <v>29.599999934434901</v>
      </c>
      <c r="R183" s="587">
        <v>26.699999958276699</v>
      </c>
      <c r="S183" s="588">
        <v>26.299999952316199</v>
      </c>
      <c r="T183" s="589">
        <v>26.699999958276699</v>
      </c>
      <c r="U183" s="239"/>
      <c r="V183" s="588">
        <v>-0.4000000059605</v>
      </c>
      <c r="W183" s="590">
        <v>0.98501872634510979</v>
      </c>
      <c r="X183" s="239"/>
      <c r="Y183" s="588">
        <v>-0.4000000059605</v>
      </c>
      <c r="Z183" s="590">
        <v>0.98501872634510979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11.1</v>
      </c>
      <c r="P184" s="135"/>
      <c r="Q184" s="592">
        <v>11.1999999284744</v>
      </c>
      <c r="R184" s="592">
        <v>8.7999999523162806</v>
      </c>
      <c r="S184" s="593">
        <v>9.7999999523162806</v>
      </c>
      <c r="T184" s="594">
        <v>8.7999999523162806</v>
      </c>
      <c r="U184" s="135"/>
      <c r="V184" s="593">
        <v>1</v>
      </c>
      <c r="W184" s="595">
        <v>1.1136363642521141</v>
      </c>
      <c r="X184" s="135"/>
      <c r="Y184" s="593">
        <v>1</v>
      </c>
      <c r="Z184" s="595">
        <v>1.1136363642521141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0</v>
      </c>
      <c r="P185" s="135"/>
      <c r="Q185" s="592">
        <v>0</v>
      </c>
      <c r="R185" s="592">
        <v>0</v>
      </c>
      <c r="S185" s="593">
        <v>0</v>
      </c>
      <c r="T185" s="594">
        <v>0</v>
      </c>
      <c r="U185" s="135"/>
      <c r="V185" s="593">
        <v>0</v>
      </c>
      <c r="W185" s="595"/>
      <c r="X185" s="135"/>
      <c r="Y185" s="593">
        <v>0</v>
      </c>
      <c r="Z185" s="595"/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18.400099999999998</v>
      </c>
      <c r="P186" s="135"/>
      <c r="Q186" s="592">
        <v>18.4000000059605</v>
      </c>
      <c r="R186" s="592">
        <v>17.9000000059605</v>
      </c>
      <c r="S186" s="593">
        <v>16.5</v>
      </c>
      <c r="T186" s="594">
        <v>17.9000000059605</v>
      </c>
      <c r="U186" s="135"/>
      <c r="V186" s="593">
        <v>-1.4000000059605</v>
      </c>
      <c r="W186" s="595">
        <v>0.92178770919026165</v>
      </c>
      <c r="X186" s="135"/>
      <c r="Y186" s="593">
        <v>-1.4000000059605</v>
      </c>
      <c r="Z186" s="595">
        <v>0.92178770919026165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7.75</v>
      </c>
      <c r="P187" s="239"/>
      <c r="Q187" s="599">
        <v>7.75</v>
      </c>
      <c r="R187" s="600">
        <v>6</v>
      </c>
      <c r="S187" s="600">
        <v>6</v>
      </c>
      <c r="T187" s="601">
        <v>6</v>
      </c>
      <c r="U187" s="239"/>
      <c r="V187" s="599">
        <v>0</v>
      </c>
      <c r="W187" s="361">
        <v>1</v>
      </c>
      <c r="X187" s="239"/>
      <c r="Y187" s="599">
        <v>0</v>
      </c>
      <c r="Z187" s="361">
        <v>1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63.250100000000003</v>
      </c>
      <c r="P188" s="135"/>
      <c r="Q188" s="603">
        <v>63.250000037252903</v>
      </c>
      <c r="R188" s="604">
        <v>65.999999977648201</v>
      </c>
      <c r="S188" s="604">
        <v>68.249999977648201</v>
      </c>
      <c r="T188" s="605">
        <v>68.249999977648201</v>
      </c>
      <c r="U188" s="135"/>
      <c r="V188" s="603">
        <v>2.25</v>
      </c>
      <c r="W188" s="248">
        <v>1.0340909091024544</v>
      </c>
      <c r="X188" s="135"/>
      <c r="Y188" s="603">
        <v>0</v>
      </c>
      <c r="Z188" s="248">
        <v>1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8</v>
      </c>
      <c r="P189" s="135"/>
      <c r="Q189" s="603">
        <v>9</v>
      </c>
      <c r="R189" s="604">
        <v>8</v>
      </c>
      <c r="S189" s="604">
        <v>8</v>
      </c>
      <c r="T189" s="605">
        <v>8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0</v>
      </c>
      <c r="P191" s="135"/>
      <c r="Q191" s="612">
        <v>1.9895196601282805E-13</v>
      </c>
      <c r="R191" s="612">
        <v>1.1368683772161603E-13</v>
      </c>
      <c r="S191" s="613">
        <v>-3.979039320256561E-13</v>
      </c>
      <c r="T191" s="614">
        <v>-3.2498666644098932</v>
      </c>
      <c r="U191" s="135"/>
      <c r="V191" s="603">
        <v>-5.1159076974727213E-13</v>
      </c>
      <c r="W191" s="248">
        <v>-3.5</v>
      </c>
      <c r="X191" s="135"/>
      <c r="Y191" s="603">
        <v>3.2498666644094953</v>
      </c>
      <c r="Z191" s="248">
        <v>1.2243700222633811E-13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C0FD86DF-3899-4F29-B06A-C67EA682F1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456AA066-74AB-455B-B1E9-A839084809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633B6884-F0BD-45AF-A3C1-14C8532BC5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8EAD8EF6-0D3E-4DB6-8849-414090E4C6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33F227E8-EE7D-4645-9D10-4CEC7CAEBB6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F1D8B9B2-9438-4DC3-BEEE-4C0A3572097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6ABDCFC4-02EF-45CD-927D-C96E0745C1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BA44D4EB-F01B-4A53-8152-F08694E117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FC328605-A71D-4063-8C77-38FCB117FA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A9EA6607-6B48-494D-B01F-204F6C7BD9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CAC0F508-F586-4A57-B87E-46B0A4D767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098CB06A-2F65-4AC9-8A4A-D860E72DBE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65D7F1E7-6359-4BA6-B894-B0C0B490C6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EFA24BFE-EDAD-458C-918F-69D53B12BC8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5E6BF25D-B181-4799-A2B9-30513ED472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B9E186D2-F185-4DE4-9F6F-45AF040E66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E0CA1C61-D705-41CB-A6DD-BF08BA59E8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34097E64-2EDB-4E44-8D2C-81DC04F47C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EFA92DEC-148B-48CF-B8F4-B29D321250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79DEB58D-C6A3-4E0A-8504-328FDC17064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A2C6D4E8-8320-493C-B80A-A1DE8895AF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DA21AE2C-A12E-4DF3-BF0E-85683BDC65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B64940B1-D95A-46EF-9D86-39BBDCB91D1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42795E7F-69B3-4013-8423-BB6202711B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DABD681E-1667-41B5-8464-844A664C1F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E1612315-FAC0-45FC-AE83-51244579AAC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DF547AA3-AE0A-438A-A664-55E3DC6D1A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E6D45BE3-94B3-401C-90E9-23721B5D42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3.85546875" style="2" hidden="1" customWidth="1"/>
    <col min="2" max="2" width="4.42578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259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366</v>
      </c>
      <c r="AA25" s="640" t="s">
        <v>431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 t="s">
        <v>268</v>
      </c>
      <c r="B29" s="618"/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0</v>
      </c>
      <c r="R29" s="648">
        <v>0</v>
      </c>
      <c r="S29" s="648">
        <v>0</v>
      </c>
      <c r="T29" s="648">
        <v>0</v>
      </c>
      <c r="U29" s="648">
        <v>0</v>
      </c>
      <c r="V29" s="648">
        <v>0</v>
      </c>
      <c r="W29" s="648">
        <v>0</v>
      </c>
      <c r="X29" s="648">
        <v>0</v>
      </c>
      <c r="Y29" s="648">
        <v>0</v>
      </c>
      <c r="Z29" s="648">
        <v>0</v>
      </c>
      <c r="AA29" s="648">
        <v>0</v>
      </c>
      <c r="AB29" s="648">
        <v>0</v>
      </c>
      <c r="AC29" s="649">
        <v>0</v>
      </c>
      <c r="AD29" s="650"/>
      <c r="AE29" s="649">
        <v>0</v>
      </c>
      <c r="AF29" s="651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2" t="s">
        <v>270</v>
      </c>
      <c r="B1" s="652" t="s">
        <v>271</v>
      </c>
      <c r="C1" s="653" t="s">
        <v>272</v>
      </c>
      <c r="I1" s="654" t="s">
        <v>273</v>
      </c>
    </row>
    <row r="2" spans="1:9" ht="15.75" hidden="1" x14ac:dyDescent="0.25">
      <c r="A2" s="655" t="s">
        <v>274</v>
      </c>
      <c r="B2" s="656" t="s">
        <v>275</v>
      </c>
      <c r="C2" t="b">
        <v>1</v>
      </c>
      <c r="E2" s="654"/>
    </row>
    <row r="3" spans="1:9" hidden="1" x14ac:dyDescent="0.2">
      <c r="A3" s="655" t="s">
        <v>276</v>
      </c>
      <c r="B3" s="655" t="s">
        <v>277</v>
      </c>
      <c r="C3">
        <v>0</v>
      </c>
    </row>
    <row r="4" spans="1:9" hidden="1" x14ac:dyDescent="0.2">
      <c r="A4" s="657"/>
      <c r="B4" s="657"/>
    </row>
    <row r="5" spans="1:9" hidden="1" x14ac:dyDescent="0.2">
      <c r="A5" s="657"/>
      <c r="B5" s="657"/>
    </row>
    <row r="6" spans="1:9" hidden="1" x14ac:dyDescent="0.2">
      <c r="A6" s="657"/>
      <c r="B6" s="657"/>
    </row>
    <row r="7" spans="1:9" hidden="1" x14ac:dyDescent="0.2">
      <c r="A7" s="657"/>
      <c r="B7" s="657"/>
    </row>
    <row r="8" spans="1:9" hidden="1" x14ac:dyDescent="0.2">
      <c r="A8" s="657"/>
      <c r="B8" s="657"/>
    </row>
    <row r="9" spans="1:9" hidden="1" x14ac:dyDescent="0.2">
      <c r="A9" s="657"/>
      <c r="B9" s="657"/>
    </row>
    <row r="10" spans="1:9" hidden="1" x14ac:dyDescent="0.2">
      <c r="A10" s="658" t="s">
        <v>278</v>
      </c>
      <c r="B10" s="658">
        <v>28</v>
      </c>
    </row>
    <row r="11" spans="1:9" hidden="1" x14ac:dyDescent="0.2">
      <c r="A11" s="658" t="s">
        <v>279</v>
      </c>
      <c r="B11" s="658">
        <v>12</v>
      </c>
    </row>
    <row r="12" spans="1:9" hidden="1" x14ac:dyDescent="0.2">
      <c r="A12" s="658" t="s">
        <v>280</v>
      </c>
      <c r="B12" s="658" t="s">
        <v>86</v>
      </c>
    </row>
    <row r="13" spans="1:9" hidden="1" x14ac:dyDescent="0.2">
      <c r="A13" s="658" t="s">
        <v>281</v>
      </c>
      <c r="B13" s="658">
        <v>17</v>
      </c>
    </row>
    <row r="14" spans="1:9" hidden="1" x14ac:dyDescent="0.2">
      <c r="A14" s="658" t="s">
        <v>282</v>
      </c>
      <c r="B14" s="658">
        <v>20</v>
      </c>
    </row>
    <row r="15" spans="1:9" hidden="1" x14ac:dyDescent="0.2">
      <c r="A15" s="658" t="s">
        <v>283</v>
      </c>
      <c r="B15" s="658" t="b">
        <v>1</v>
      </c>
    </row>
    <row r="16" spans="1:9" x14ac:dyDescent="0.2">
      <c r="A16" s="658" t="s">
        <v>284</v>
      </c>
      <c r="B16" s="658" t="b">
        <v>1</v>
      </c>
    </row>
    <row r="17" spans="1:6" x14ac:dyDescent="0.2">
      <c r="A17" s="658" t="s">
        <v>285</v>
      </c>
      <c r="B17" s="658" t="b">
        <v>0</v>
      </c>
    </row>
    <row r="18" spans="1:6" x14ac:dyDescent="0.2">
      <c r="A18" s="658"/>
      <c r="B18" s="658"/>
    </row>
    <row r="19" spans="1:6" x14ac:dyDescent="0.2">
      <c r="A19" s="658"/>
      <c r="B19" s="658"/>
    </row>
    <row r="20" spans="1:6" x14ac:dyDescent="0.2">
      <c r="A20" s="659" t="s">
        <v>286</v>
      </c>
      <c r="B20" s="659" t="s">
        <v>287</v>
      </c>
      <c r="D20" t="s">
        <v>433</v>
      </c>
      <c r="E20" t="s">
        <v>288</v>
      </c>
      <c r="F20" s="660" t="s">
        <v>289</v>
      </c>
    </row>
    <row r="21" spans="1:6" x14ac:dyDescent="0.2">
      <c r="A21" s="659" t="s">
        <v>290</v>
      </c>
      <c r="B21" s="659" t="s">
        <v>291</v>
      </c>
      <c r="D21" t="s">
        <v>292</v>
      </c>
      <c r="F21" s="660" t="s">
        <v>293</v>
      </c>
    </row>
    <row r="22" spans="1:6" x14ac:dyDescent="0.2">
      <c r="A22" s="659" t="s">
        <v>294</v>
      </c>
      <c r="B22" s="659" t="s">
        <v>295</v>
      </c>
      <c r="C22" t="s">
        <v>249</v>
      </c>
      <c r="D22" t="s">
        <v>434</v>
      </c>
      <c r="E22" t="s">
        <v>296</v>
      </c>
      <c r="F22" s="660" t="s">
        <v>9</v>
      </c>
    </row>
    <row r="23" spans="1:6" x14ac:dyDescent="0.2">
      <c r="A23" s="659" t="s">
        <v>297</v>
      </c>
      <c r="B23" s="659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59" t="s">
        <v>300</v>
      </c>
      <c r="B24" s="659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59" t="s">
        <v>303</v>
      </c>
      <c r="B25" s="659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59" t="s">
        <v>306</v>
      </c>
      <c r="B26" s="659"/>
    </row>
    <row r="27" spans="1:6" x14ac:dyDescent="0.2">
      <c r="A27" s="659" t="s">
        <v>307</v>
      </c>
      <c r="B27" s="659"/>
    </row>
    <row r="28" spans="1:6" x14ac:dyDescent="0.2">
      <c r="A28" s="659" t="s">
        <v>308</v>
      </c>
      <c r="B28" s="659"/>
    </row>
    <row r="29" spans="1:6" x14ac:dyDescent="0.2">
      <c r="A29" s="659" t="s">
        <v>309</v>
      </c>
      <c r="B29" s="659"/>
    </row>
    <row r="30" spans="1:6" x14ac:dyDescent="0.2">
      <c r="A30" s="659" t="s">
        <v>310</v>
      </c>
      <c r="B30" s="659"/>
    </row>
    <row r="31" spans="1:6" x14ac:dyDescent="0.2">
      <c r="A31" s="659" t="s">
        <v>311</v>
      </c>
      <c r="B31" s="659"/>
    </row>
    <row r="32" spans="1:6" x14ac:dyDescent="0.2">
      <c r="A32" s="659" t="s">
        <v>312</v>
      </c>
      <c r="B32" s="659"/>
    </row>
    <row r="33" spans="1:2" x14ac:dyDescent="0.2">
      <c r="A33" s="659" t="s">
        <v>313</v>
      </c>
      <c r="B33" s="659"/>
    </row>
    <row r="34" spans="1:2" x14ac:dyDescent="0.2">
      <c r="A34" s="659" t="s">
        <v>314</v>
      </c>
      <c r="B34" s="659"/>
    </row>
    <row r="35" spans="1:2" x14ac:dyDescent="0.2">
      <c r="A35" s="659" t="s">
        <v>315</v>
      </c>
      <c r="B35" s="659"/>
    </row>
    <row r="36" spans="1:2" x14ac:dyDescent="0.2">
      <c r="A36" s="659"/>
      <c r="B36" s="659"/>
    </row>
    <row r="37" spans="1:2" x14ac:dyDescent="0.2">
      <c r="A37" s="659"/>
      <c r="B37" s="659"/>
    </row>
    <row r="38" spans="1:2" x14ac:dyDescent="0.2">
      <c r="A38" s="659"/>
      <c r="B38" s="659"/>
    </row>
    <row r="39" spans="1:2" x14ac:dyDescent="0.2">
      <c r="A39" s="659"/>
      <c r="B39" s="659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2020-12-08T12:46:36Z</dcterms:created>
  <dcterms:modified xsi:type="dcterms:W3CDTF">2020-12-08T12:46:40Z</dcterms:modified>
</cp:coreProperties>
</file>