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<sst xmlns="http://schemas.openxmlformats.org/spreadsheetml/2006/main" count="818" uniqueCount="442">
  <si>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</si>
  <si>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</si>
  <si>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</si>
  <si>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</si>
  <si>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</si>
  <si>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</si>
  <si>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</si>
  <si>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</si>
  <si>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</si>
  <si>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</si>
  <si>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</si>
  <si>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</si>
  <si>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</si>
  <si>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</si>
  <si>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</si>
  <si>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</si>
  <si>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</si>
  <si>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</si>
  <si>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</si>
  <si>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</si>
  <si>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</si>
  <si>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</si>
  <si>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</si>
  <si>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</si>
  <si>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</si>
  <si>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</si>
  <si>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</si>
  <si>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</si>
  <si>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</si>
  <si>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</si>
  <si>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</si>
  <si>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</si>
  <si>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</si>
  <si>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</si>
  <si>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</si>
  <si>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</si>
  <si>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</si>
  <si>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</si>
  <si>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</si>
  <si>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</si>
  <si>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</si>
  <si>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</si>
  <si>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</si>
  <si>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</si>
  <si>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</si>
  <si>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</si>
  <si>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</si>
  <si>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</si>
  <si>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</si>
  <si>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</si>
  <si>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</si>
  <si>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</si>
  <si>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</si>
  <si>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</si>
  <si>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</si>
  <si>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</si>
  <si>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</si>
  <si>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</si>
  <si>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</si>
  <si>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</si>
  <si>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</si>
  <si>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</si>
  <si>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</si>
  <si>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</si>
  <si>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</si>
  <si>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</si>
  <si>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</si>
  <si>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</si>
  <si>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</si>
  <si>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</si>
  <si>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</si>
  <si>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</si>
  <si>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</si>
  <si>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</si>
  <si>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</si>
  <si>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</si>
  <si>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</si>
  <si>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</si>
  <si>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</si>
  <si>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</si>
  <si>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</si>
  <si>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</si>
  <si>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</si>
  <si>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</si>
  <si>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</si>
  <si>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</si>
  <si>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</si>
  <si>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</si>
  <si>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</si>
  <si>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</si>
  <si>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</si>
  <si>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</si>
  <si>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</si>
  <si>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</si>
  <si>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</si>
  <si>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</si>
  <si>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</si>
  <si>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</si>
  <si>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</si>
  <si>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</si>
  <si>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</si>
  <si>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</si>
  <si>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</si>
  <si>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</si>
  <si>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</si>
  <si>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</si>
  <si>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</si>
  <si>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</si>
  <si>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</si>
  <si>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</si>
  <si>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</si>
  <si>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</si>
  <si>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</si>
  <si>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</si>
  <si>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</si>
  <si>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</si>
  <si>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</si>
  <si>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</si>
  <si>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</si>
  <si>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</si>
  <si>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</si>
  <si>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</si>
  <si>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</si>
  <si>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</si>
  <si>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</si>
  <si>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</si>
  <si>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</si>
  <si>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</si>
  <si>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</si>
  <si>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</si>
  <si>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</si>
  <si>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</si>
  <si>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</si>
  <si>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</si>
  <si>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</si>
  <si>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</si>
  <si>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</si>
  <si>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</si>
  <si>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</si>
  <si>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</si>
  <si>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</si>
  <si>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</si>
  <si>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</si>
  <si>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</si>
  <si>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</si>
  <si>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</si>
  <si>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</si>
  <si>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</si>
  <si>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</si>
  <si>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</si>
  <si>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</si>
  <si>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</si>
  <si>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</si>
  <si>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</si>
  <si>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</si>
  <si>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</si>
  <si>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</si>
  <si>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</si>
  <si>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</si>
  <si>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</si>
  <si>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</si>
  <si>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</si>
  <si>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</si>
  <si>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</si>
  <si>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</si>
  <si>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</si>
  <si>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</si>
  <si>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</si>
  <si>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</si>
  <si>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</si>
  <si>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</si>
  <si>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</si>
  <si>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</si>
  <si>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</si>
  <si>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</si>
  <si>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</si>
  <si>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</si>
  <si>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</si>
  <si>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</si>
  <si>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</si>
  <si>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</si>
  <si>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</si>
  <si>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</si>
  <si>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</si>
  <si>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</si>
  <si>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</si>
  <si>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</si>
  <si>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</si>
  <si>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</si>
  <si>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</si>
  <si>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</si>
  <si>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</si>
  <si>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</si>
  <si>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</si>
  <si>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</si>
  <si>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</si>
  <si>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</si>
  <si>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</si>
  <si>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</si>
  <si>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</si>
  <si>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</si>
  <si>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</si>
  <si>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</si>
  <si>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</si>
  <si>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</si>
  <si>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</si>
  <si>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</si>
  <si>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</si>
  <si>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</si>
  <si>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</si>
  <si>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</si>
  <si>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</si>
  <si>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</si>
  <si>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</si>
  <si>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</si>
  <si>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</si>
  <si>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</si>
  <si>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</si>
  <si>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</si>
  <si>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</si>
  <si>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</si>
  <si>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</si>
  <si>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</si>
  <si>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</si>
  <si>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</si>
  <si>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</si>
  <si>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</si>
  <si>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</si>
  <si>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</si>
  <si>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</si>
  <si>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</si>
  <si>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</si>
  <si>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</si>
  <si>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</si>
  <si>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</si>
  <si>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</si>
  <si>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</si>
  <si>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</si>
  <si>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</si>
  <si>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</si>
  <si>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</si>
  <si>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</si>
  <si>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</si>
  <si>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</si>
  <si>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</si>
  <si>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</si>
  <si>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</si>
  <si>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</si>
  <si>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</si>
  <si>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</si>
  <si>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</si>
  <si>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</si>
  <si>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</si>
  <si>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</si>
  <si>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</si>
  <si>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</si>
  <si>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</si>
  <si>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</si>
  <si>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</si>
  <si>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</si>
  <si>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</si>
  <si>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</si>
  <si>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</si>
  <si>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</si>
  <si>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</si>
  <si>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</si>
  <si>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</si>
  <si>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</si>
  <si>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</si>
  <si>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</si>
  <si>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</si>
  <si>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</si>
  <si>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</si>
  <si>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</si>
  <si>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</si>
  <si>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</si>
  <si>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</si>
  <si>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</si>
  <si>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</si>
  <si>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</si>
  <si>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</si>
  <si>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</si>
  <si>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</si>
  <si>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</si>
  <si>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</si>
  <si>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</si>
  <si>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</si>
  <si>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</si>
  <si>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</si>
  <si>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</si>
  <si>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</si>
  <si>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</si>
  <si>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</si>
  <si>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</si>
  <si>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</si>
  <si>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</si>
  <si>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</si>
  <si>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</si>
  <si>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</si>
  <si>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</si>
  <si>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</si>
  <si>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</si>
  <si>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</si>
  <si>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</si>
  <si>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</si>
  <si>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</si>
  <si>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</si>
  <si>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</si>
  <si>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</si>
  <si>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</si>
  <si>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</si>
  <si>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</si>
  <si>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</si>
  <si>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</si>
  <si>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</si>
  <si>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</si>
  <si>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</si>
  <si>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</si>
  <si>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</si>
  <si>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</si>
  <si>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</si>
  <si>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</si>
  <si>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</si>
  <si>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</si>
  <si>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</si>
  <si>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</si>
  <si>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</si>
  <si>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</si>
  <si>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</si>
  <si>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</si>
  <si>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</si>
  <si>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</si>
  <si>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</si>
  <si>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</si>
  <si>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</si>
  <si>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</si>
  <si>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</si>
  <si>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</si>
  <si>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</si>
  <si>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</si>
  <si>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</si>
  <si>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</si>
  <si>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</si>
  <si>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</si>
  <si>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</si>
  <si>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</si>
  <si>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</si>
  <si>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</si>
  <si>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</si>
  <si>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</si>
  <si>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</si>
  <si>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CC3500U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</si>
  <si>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</si>
  <si>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</si>
  <si>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</si>
  <si>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</si>
  <si>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</si>
  <si>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</si>
  <si>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</si>
  <si>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</si>
  <si>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</si>
  <si>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</si>
  <si>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</si>
  <si>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</si>
  <si>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</si>
  <si>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Transfuzní oddělení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</si>
  <si>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</si>
  <si>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</si>
  <si>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</si>
  <si>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</si>
  <si>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</si>
  <si>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</si>
  <si>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</si>
  <si>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</si>
  <si>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</si>
  <si>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</si>
  <si>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</si>
  <si>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</si>
  <si>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</si>
  <si>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</si>
  <si>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</si>
  <si>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</si>
  <si>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</si>
  <si>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</si>
  <si>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</si>
  <si>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</si>
  <si>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</si>
  <si>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</si>
  <si>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</si>
  <si>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</si>
  <si>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</si>
  <si>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</si>
  <si>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</si>
  <si>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</si>
  <si>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</si>
  <si>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</si>
  <si>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CCI35</t>
  </si>
  <si>
    <t>CCH35</t>
  </si>
  <si>
    <t>Bez LDN NIP
DIOP</t>
  </si>
  <si>
    <t>Operace</t>
  </si>
  <si>
    <t xml:space="preserve">   Vyžádaná péče (v tis. CZK - hodnota péče)</t>
  </si>
  <si>
    <t>CCL35</t>
  </si>
  <si>
    <t>CCNI35</t>
  </si>
  <si>
    <t>CCDI35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</si>
  <si>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</si>
  <si>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</si>
  <si>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</si>
  <si>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</si>
  <si>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</si>
  <si>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</si>
  <si>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</si>
  <si>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</si>
  <si>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</si>
  <si>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</si>
  <si>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</si>
  <si>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</si>
  <si>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</si>
  <si>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</si>
  <si>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</si>
  <si>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</si>
  <si>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</si>
  <si>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</si>
  <si>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</si>
  <si>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</si>
  <si>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</si>
  <si>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</si>
  <si>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</si>
  <si>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</si>
  <si>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</si>
  <si>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</si>
  <si>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</si>
  <si>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</si>
  <si>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</si>
  <si>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Smital Jan</t>
  </si>
  <si>
    <t xml:space="preserve">  Sulovská Ivana</t>
  </si>
  <si>
    <t xml:space="preserve">  Entrová Alice</t>
  </si>
  <si>
    <t xml:space="preserve">  Holusková Iva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</si>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</sst>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24.188334263792655</c:v>
                </c:pt>
                <c:pt idx="1">
                  <c:v>1</c:v>
                </c:pt>
                <c:pt idx="2" formatCode="0">
                  <c:v>94.811665736207345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24.970130314590904</c:v>
                </c:pt>
                <c:pt idx="1">
                  <c:v>1</c:v>
                </c:pt>
                <c:pt idx="2" formatCode="0">
                  <c:v>94.029869685409096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27.630663667852545</c:v>
                </c:pt>
                <c:pt idx="1">
                  <c:v>1</c:v>
                </c:pt>
                <c:pt idx="2" formatCode="0">
                  <c:v>91.369336332147455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27.630663667852545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91.369336332147455</v>
          </cell>
        </row>
        <row r="32">
          <cell r="AE32">
            <v>60</v>
          </cell>
        </row>
        <row r="36">
          <cell r="AE36">
            <v>30</v>
          </cell>
          <cell r="AF36">
            <v>24.970130314590904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94.029869685409096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28637.078000000001</v>
      </c>
      <c r="K29" s="51">
        <v>28058.794999999998</v>
      </c>
      <c r="L29" s="52">
        <v>29407.18</v>
      </c>
      <c r="M29" s="53">
        <v>27772.286</v>
      </c>
      <c r="N29" s="54">
        <v>28710.424999999999</v>
      </c>
      <c r="O29" s="55">
        <v>29407.18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27.630663667852545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-578.28300000000309</v>
      </c>
      <c r="L30" s="64">
        <v>1348.385000000002</v>
      </c>
      <c r="M30" s="65">
        <v>-1634.8940000000002</v>
      </c>
      <c r="N30" s="66">
        <v>938.13899999999921</v>
      </c>
      <c r="O30" s="67">
        <v>-696.75500000000102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0.97980649422402655</v>
      </c>
      <c r="L31" s="71">
        <v>1.0480556987568426</v>
      </c>
      <c r="M31" s="72">
        <v>0.94440493784171076</v>
      </c>
      <c r="N31" s="73">
        <v>1.033779682378325</v>
      </c>
      <c r="O31" s="74">
        <v>0.97630663667852546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91.369336332147455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15408.236000000001</v>
      </c>
      <c r="K36" s="51">
        <v>13501.094999999999</v>
      </c>
      <c r="L36" s="52">
        <v>13607.609</v>
      </c>
      <c r="M36" s="53">
        <v>12631.395</v>
      </c>
      <c r="N36" s="54">
        <v>12923.164000000001</v>
      </c>
      <c r="O36" s="55">
        <v>13607.609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24.970130314590904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-1907.1410000000014</v>
      </c>
      <c r="L37" s="64">
        <v>106.51400000000103</v>
      </c>
      <c r="M37" s="65">
        <v>-976.21399999999994</v>
      </c>
      <c r="N37" s="66">
        <v>291.76900000000023</v>
      </c>
      <c r="O37" s="67">
        <v>-684.44499999999971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0.87622587037218269</v>
      </c>
      <c r="L38" s="71">
        <v>1.0078892860171713</v>
      </c>
      <c r="M38" s="72">
        <v>0.92825969646835094</v>
      </c>
      <c r="N38" s="73">
        <v>1.0230987155417117</v>
      </c>
      <c r="O38" s="74">
        <v>0.94970130314590906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94.029869685409096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59.115120000000005</v>
      </c>
      <c r="L89" s="52">
        <v>105.22478</v>
      </c>
      <c r="M89" s="53">
        <v>54.958069999999999</v>
      </c>
      <c r="N89" s="54">
        <v>49.197859999999999</v>
      </c>
      <c r="O89" s="55">
        <v>83.453191099999998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46.109659999999991</v>
      </c>
      <c r="M90" s="65">
        <v>-50.266709999999996</v>
      </c>
      <c r="N90" s="66">
        <v>-5.7602100000000007</v>
      </c>
      <c r="O90" s="67">
        <v>-34.255331099999999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0.7799977400028959</v>
      </c>
      <c r="M91" s="72">
        <v>0.52229208747217148</v>
      </c>
      <c r="N91" s="73">
        <v>0.89518900499962972</v>
      </c>
      <c r="O91" s="74">
        <v>0.58952640817590019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32842.063020000001</v>
      </c>
      <c r="L96" s="52">
        <v>32711.076079999999</v>
      </c>
      <c r="M96" s="53">
        <v>33266.283589999999</v>
      </c>
      <c r="N96" s="54">
        <v>31586.968410000001</v>
      </c>
      <c r="O96" s="55">
        <v>33535.9666957636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24.188334263792655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-130.98694000000251</v>
      </c>
      <c r="M97" s="65">
        <v>555.20751000000018</v>
      </c>
      <c r="N97" s="66">
        <v>-1679.3151799999978</v>
      </c>
      <c r="O97" s="67">
        <v>-1948.9982857635987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-3.9883895210917064E-3</v>
      </c>
      <c r="M98" s="72">
        <v>1.0169730738494249</v>
      </c>
      <c r="N98" s="73">
        <v>0.94951900246215637</v>
      </c>
      <c r="O98" s="74">
        <v>0.94188334263792661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94.811665736207345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{B8BB5932-79A1-4DB6-8AE1-9EC66B92E340}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{577EEF4F-8E6E-49B2-A7B0-9C1304A223C8}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{AFF502A5-A981-4662-817C-FA190F122DD9}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{4207FE29-62D6-43F5-8E29-C54770A41527}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{FB7B1563-B72B-49D2-BBA1-BADDAC3E0569}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{80C57ACD-CC0B-4172-98C7-771A3E982B77}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{78D354F7-EE4B-4F04-B5DF-22A2A804E864}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{0DABA85B-BCE7-4296-9CE0-3A7C44453D2A}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{026B75E4-5447-4C71-9774-7D08F3663F07}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{5AEB21D3-5B27-4EAC-A30F-DE1B71670505}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{B028901E-28AF-4608-B259-7C2F580E95E9}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{434C17C8-AF79-41BD-811F-96E5D432FABC}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BB5932-79A1-4DB6-8AE1-9EC66B92E3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77EEF4F-8E6E-49B2-A7B0-9C1304A223C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FF502A5-A981-4662-817C-FA190F122D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207FE29-62D6-43F5-8E29-C54770A415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B7B1563-B72B-49D2-BBA1-BADDAC3E05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0C57ACD-CC0B-4172-98C7-771A3E982B7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8D354F7-EE4B-4F04-B5DF-22A2A804E8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DABA85B-BCE7-4296-9CE0-3A7C44453D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26B75E4-5447-4C71-9774-7D08F3663F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AEB21D3-5B27-4EAC-A30F-DE1B716705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028901E-28AF-4608-B259-7C2F580E95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34C17C8-AF79-41BD-811F-96E5D432FA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4A91F3B-80F0-42B9-A1A5-A11F4BE24D9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DB3438A-1D5F-4903-9898-CD93B2AAE2E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25626921.559999999</v>
      </c>
      <c r="R33" s="154">
        <v>33052693.210000001</v>
      </c>
      <c r="S33" s="154">
        <v>39891609.82</v>
      </c>
      <c r="T33" s="154">
        <v>29850114.6081485</v>
      </c>
      <c r="U33" s="27"/>
      <c r="V33" s="154">
        <v>6838916.6099999994</v>
      </c>
      <c r="W33" s="156">
        <v>1.2069095116258455</v>
      </c>
      <c r="X33" s="27"/>
      <c r="Y33" s="154">
        <v>10041495.2118515</v>
      </c>
      <c r="Z33" s="156">
        <v>1.3363972079728754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37395308.119999997</v>
      </c>
      <c r="R36" s="163">
        <v>37564288.729999997</v>
      </c>
      <c r="S36" s="163">
        <v>36202215.619999997</v>
      </c>
      <c r="T36" s="164">
        <v>38035221.129148498</v>
      </c>
      <c r="U36" s="59"/>
      <c r="V36" s="162">
        <v>-1362073.1099999994</v>
      </c>
      <c r="W36" s="165">
        <v>0.96374021295091883</v>
      </c>
      <c r="X36" s="59"/>
      <c r="Y36" s="162">
        <v>-1833005.5091485009</v>
      </c>
      <c r="Z36" s="165">
        <v>0.95180768101953361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105224.78</v>
      </c>
      <c r="R37" s="170">
        <v>54958.07</v>
      </c>
      <c r="S37" s="170">
        <v>49197.86</v>
      </c>
      <c r="T37" s="171">
        <v>49197.86</v>
      </c>
      <c r="U37" s="59"/>
      <c r="V37" s="169">
        <v>-5760.2099999999991</v>
      </c>
      <c r="W37" s="172">
        <v>0.89518900499962972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1691339</v>
      </c>
      <c r="R38" s="170">
        <v>1440848.61</v>
      </c>
      <c r="S38" s="170">
        <v>1787907</v>
      </c>
      <c r="T38" s="171">
        <v>1523277.4872999999</v>
      </c>
      <c r="U38" s="59"/>
      <c r="V38" s="169">
        <v>347058.3899999999</v>
      </c>
      <c r="W38" s="172">
        <v>1.2408708226466623</v>
      </c>
      <c r="X38" s="59"/>
      <c r="Y38" s="169">
        <v>264629.51270000008</v>
      </c>
      <c r="Z38" s="172">
        <v>1.1737237731840009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32711076.079999998</v>
      </c>
      <c r="R39" s="170">
        <v>33266283.59</v>
      </c>
      <c r="S39" s="170">
        <v>31586968.41</v>
      </c>
      <c r="T39" s="171">
        <v>33535966.695763599</v>
      </c>
      <c r="U39" s="59"/>
      <c r="V39" s="169">
        <v>-1679315.1799999997</v>
      </c>
      <c r="W39" s="172">
        <v>0.94951900246215637</v>
      </c>
      <c r="X39" s="59"/>
      <c r="Y39" s="169">
        <v>-1948998.285763599</v>
      </c>
      <c r="Z39" s="172">
        <v>0.94188334263792661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1629933.07</v>
      </c>
      <c r="R40" s="170">
        <v>1423758.3</v>
      </c>
      <c r="S40" s="170">
        <v>1335219.1399999999</v>
      </c>
      <c r="T40" s="171">
        <v>1634521.1987000001</v>
      </c>
      <c r="U40" s="59"/>
      <c r="V40" s="169">
        <v>-88539.160000000149</v>
      </c>
      <c r="W40" s="172">
        <v>0.93781306841196277</v>
      </c>
      <c r="X40" s="59"/>
      <c r="Y40" s="169">
        <v>-299302.05870000017</v>
      </c>
      <c r="Z40" s="172">
        <v>0.81688701318890999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523043.33</v>
      </c>
      <c r="R41" s="170">
        <v>695081.56</v>
      </c>
      <c r="S41" s="170">
        <v>618363.65</v>
      </c>
      <c r="T41" s="171">
        <v>598002.64988496504</v>
      </c>
      <c r="U41" s="59"/>
      <c r="V41" s="169">
        <v>-76717.910000000033</v>
      </c>
      <c r="W41" s="172">
        <v>0.88962747047986712</v>
      </c>
      <c r="X41" s="59"/>
      <c r="Y41" s="169">
        <v>20361.000115034985</v>
      </c>
      <c r="Z41" s="172">
        <v>1.0340483442990624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581187.87</v>
      </c>
      <c r="R42" s="170">
        <v>571734.9</v>
      </c>
      <c r="S42" s="170">
        <v>479661.45</v>
      </c>
      <c r="T42" s="171">
        <v>574809.78749999998</v>
      </c>
      <c r="U42" s="59"/>
      <c r="V42" s="169">
        <v>-92073.450000000012</v>
      </c>
      <c r="W42" s="172">
        <v>0.83895779320100972</v>
      </c>
      <c r="X42" s="59"/>
      <c r="Y42" s="169">
        <v>-95148.337499999965</v>
      </c>
      <c r="Z42" s="172">
        <v>0.8344698723488595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153503.99</v>
      </c>
      <c r="R43" s="170">
        <v>111623.7</v>
      </c>
      <c r="S43" s="170">
        <v>344898.11</v>
      </c>
      <c r="T43" s="171">
        <v>85190.118900000001</v>
      </c>
      <c r="U43" s="59"/>
      <c r="V43" s="169">
        <v>233274.40999999997</v>
      </c>
      <c r="W43" s="172">
        <v>3.08982868333517</v>
      </c>
      <c r="X43" s="59"/>
      <c r="Y43" s="169">
        <v>259707.99109999998</v>
      </c>
      <c r="Z43" s="172">
        <v>4.0485694168927848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102676.70000000298</v>
      </c>
      <c r="R44" s="170">
        <v>20376.480000004172</v>
      </c>
      <c r="S44" s="170">
        <v>18876.370000004768</v>
      </c>
      <c r="T44" s="171">
        <v>0</v>
      </c>
      <c r="U44" s="59"/>
      <c r="V44" s="169">
        <v>-1500.109999999404</v>
      </c>
      <c r="W44" s="172">
        <v>0.92638031691444755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1777528.63</v>
      </c>
      <c r="R45" s="178">
        <v>2112551.38</v>
      </c>
      <c r="S45" s="178">
        <v>2616773.09</v>
      </c>
      <c r="T45" s="179">
        <v>1423914.4487999999</v>
      </c>
      <c r="U45" s="59"/>
      <c r="V45" s="177">
        <v>504221.70999999996</v>
      </c>
      <c r="W45" s="180">
        <v>1.2386790280101969</v>
      </c>
      <c r="X45" s="59"/>
      <c r="Y45" s="177">
        <v>1192858.6412</v>
      </c>
      <c r="Z45" s="180">
        <v>1.837731959392138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941238.7200000002</v>
      </c>
      <c r="R46" s="170">
        <v>937526.18000000017</v>
      </c>
      <c r="S46" s="170">
        <v>1123199.3700000001</v>
      </c>
      <c r="T46" s="171">
        <v>1096662.1074999999</v>
      </c>
      <c r="U46" s="59"/>
      <c r="V46" s="169">
        <v>185673.18999999994</v>
      </c>
      <c r="W46" s="172">
        <v>1.198045872169671</v>
      </c>
      <c r="X46" s="59"/>
      <c r="Y46" s="169">
        <v>26537.262500000186</v>
      </c>
      <c r="Z46" s="172">
        <v>1.0241982123012308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1126956</v>
      </c>
      <c r="R47" s="178">
        <v>1349250</v>
      </c>
      <c r="S47" s="178">
        <v>1248766.32</v>
      </c>
      <c r="T47" s="179">
        <v>1314028.3515000001</v>
      </c>
      <c r="U47" s="59"/>
      <c r="V47" s="177">
        <v>-100483.67999999993</v>
      </c>
      <c r="W47" s="180">
        <v>0.92552627015008337</v>
      </c>
      <c r="X47" s="59"/>
      <c r="Y47" s="177">
        <v>-65262.031500000041</v>
      </c>
      <c r="Z47" s="180">
        <v>0.95033438097016587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38331731.899999999</v>
      </c>
      <c r="R48" s="185">
        <v>41060237.579999998</v>
      </c>
      <c r="S48" s="185">
        <v>48500952.189999998</v>
      </c>
      <c r="T48" s="186">
        <v>44121534.8068</v>
      </c>
      <c r="U48" s="59"/>
      <c r="V48" s="184">
        <v>7440714.6099999994</v>
      </c>
      <c r="W48" s="187">
        <v>1.1812146019735719</v>
      </c>
      <c r="X48" s="59"/>
      <c r="Y48" s="184">
        <v>4379417.3831999972</v>
      </c>
      <c r="Z48" s="187">
        <v>1.0992580471730335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73591096.609999999</v>
      </c>
      <c r="R55" s="154">
        <v>81553798.099999994</v>
      </c>
      <c r="S55" s="154">
        <v>93000012</v>
      </c>
      <c r="T55" s="154">
        <v>45757381.254699998</v>
      </c>
      <c r="U55" s="27"/>
      <c r="V55" s="154">
        <v>11446213.900000006</v>
      </c>
      <c r="W55" s="156">
        <v>1.1403516962626907</v>
      </c>
      <c r="X55" s="27"/>
      <c r="Y55" s="154">
        <v>47242630.745300002</v>
      </c>
      <c r="Z55" s="156">
        <v>2.0324592328029576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34315339.729999997</v>
      </c>
      <c r="R58" s="218">
        <v>32285046.879999999</v>
      </c>
      <c r="S58" s="219">
        <v>42153709</v>
      </c>
      <c r="T58" s="220">
        <v>0</v>
      </c>
      <c r="U58" s="59"/>
      <c r="V58" s="217">
        <v>9868662.120000001</v>
      </c>
      <c r="W58" s="221">
        <v>1.3056728446664718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39117434.149999999</v>
      </c>
      <c r="R59" s="205">
        <v>49172506.240000002</v>
      </c>
      <c r="S59" s="206">
        <v>45167130.579999998</v>
      </c>
      <c r="T59" s="207">
        <v>45757381.254699998</v>
      </c>
      <c r="U59" s="59"/>
      <c r="V59" s="204">
        <v>-4005375.6600000039</v>
      </c>
      <c r="W59" s="208">
        <v>0.91854440689985051</v>
      </c>
      <c r="X59" s="59"/>
      <c r="Y59" s="204">
        <v>-590250.67469999939</v>
      </c>
      <c r="Z59" s="208">
        <v>0.98710042711110413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13607609</v>
      </c>
      <c r="R65" s="195">
        <v>12631395</v>
      </c>
      <c r="S65" s="196">
        <v>12923164</v>
      </c>
      <c r="T65" s="197"/>
      <c r="U65" s="239"/>
      <c r="V65" s="194">
        <v>291769</v>
      </c>
      <c r="W65" s="240">
        <v>1.0230987155417117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53522</v>
      </c>
      <c r="R66" s="245">
        <v>49745</v>
      </c>
      <c r="S66" s="246">
        <v>47146</v>
      </c>
      <c r="T66" s="247"/>
      <c r="U66" s="239"/>
      <c r="V66" s="244">
        <v>-2599</v>
      </c>
      <c r="W66" s="248">
        <v>0.9477535430696552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720</v>
      </c>
      <c r="R67" s="245">
        <v>1140</v>
      </c>
      <c r="S67" s="246">
        <v>1564</v>
      </c>
      <c r="T67" s="247"/>
      <c r="U67" s="239"/>
      <c r="V67" s="244">
        <v>424</v>
      </c>
      <c r="W67" s="248">
        <v>1.3719298245614036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9896291.6699999999</v>
      </c>
      <c r="R68" s="245">
        <v>9168560.8500000108</v>
      </c>
      <c r="S68" s="246">
        <v>9570146.6300000008</v>
      </c>
      <c r="T68" s="247"/>
      <c r="U68" s="239"/>
      <c r="V68" s="244">
        <v>401585.77999999002</v>
      </c>
      <c r="W68" s="248">
        <v>1.0438003070023787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18183</v>
      </c>
      <c r="R69" s="245">
        <v>18112</v>
      </c>
      <c r="S69" s="246">
        <v>15873</v>
      </c>
      <c r="T69" s="247"/>
      <c r="U69" s="239"/>
      <c r="V69" s="244">
        <v>-2239</v>
      </c>
      <c r="W69" s="248">
        <v>0.8763803003533569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5997</v>
      </c>
      <c r="R70" s="256">
        <v>5787</v>
      </c>
      <c r="S70" s="257">
        <v>4483</v>
      </c>
      <c r="T70" s="258"/>
      <c r="U70" s="239"/>
      <c r="V70" s="255">
        <v>-1304</v>
      </c>
      <c r="W70" s="259">
        <v>0.77466735787109042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11253</v>
      </c>
      <c r="R71" s="245">
        <v>11027</v>
      </c>
      <c r="S71" s="246">
        <v>9736</v>
      </c>
      <c r="T71" s="247"/>
      <c r="U71" s="239"/>
      <c r="V71" s="244">
        <v>-1291</v>
      </c>
      <c r="W71" s="248">
        <v>0.88292373265620749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3705</v>
      </c>
      <c r="R72" s="256">
        <v>3396</v>
      </c>
      <c r="S72" s="257">
        <v>2687</v>
      </c>
      <c r="T72" s="258"/>
      <c r="U72" s="239"/>
      <c r="V72" s="255">
        <v>-709</v>
      </c>
      <c r="W72" s="259">
        <v>0.79122497055359242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247</v>
      </c>
      <c r="R73" s="265">
        <v>232</v>
      </c>
      <c r="S73" s="266">
        <v>359</v>
      </c>
      <c r="T73" s="267"/>
      <c r="U73" s="239"/>
      <c r="V73" s="264">
        <v>127</v>
      </c>
      <c r="W73" s="268">
        <v>1.5474137931034482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28538172</v>
      </c>
      <c r="R75" s="277">
        <v>26638389</v>
      </c>
      <c r="S75" s="278">
        <v>27574437</v>
      </c>
      <c r="T75" s="279"/>
      <c r="U75" s="239"/>
      <c r="V75" s="276">
        <v>936048</v>
      </c>
      <c r="W75" s="280">
        <v>1.0351390619004774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15528280</v>
      </c>
      <c r="R76" s="286">
        <v>14506048</v>
      </c>
      <c r="S76" s="286">
        <v>15386353</v>
      </c>
      <c r="T76" s="287"/>
      <c r="U76" s="135"/>
      <c r="V76" s="285">
        <v>880305</v>
      </c>
      <c r="W76" s="288">
        <v>1.0606853775749261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6314616</v>
      </c>
      <c r="R77" s="286">
        <v>6291334</v>
      </c>
      <c r="S77" s="286">
        <v>7145071</v>
      </c>
      <c r="T77" s="287"/>
      <c r="U77" s="135"/>
      <c r="V77" s="285">
        <v>853737</v>
      </c>
      <c r="W77" s="288">
        <v>1.1357004730634235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6695276</v>
      </c>
      <c r="R78" s="294">
        <v>5841007</v>
      </c>
      <c r="S78" s="294">
        <v>5043013</v>
      </c>
      <c r="T78" s="295"/>
      <c r="U78" s="135"/>
      <c r="V78" s="293">
        <v>-797994</v>
      </c>
      <c r="W78" s="296">
        <v>0.86338074924409436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129</v>
      </c>
      <c r="S84" s="317">
        <v>160</v>
      </c>
      <c r="T84" s="317"/>
      <c r="U84" s="135"/>
      <c r="V84" s="317"/>
      <c r="W84" s="318">
        <v>1.2403100775193798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110</v>
      </c>
      <c r="S85" s="269">
        <v>143</v>
      </c>
      <c r="T85" s="269"/>
      <c r="U85" s="135"/>
      <c r="V85" s="269"/>
      <c r="W85" s="318">
        <v>1.3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14241.89</v>
      </c>
      <c r="S86" s="269">
        <v>16434.7</v>
      </c>
      <c r="T86" s="269"/>
      <c r="U86" s="135"/>
      <c r="V86" s="269"/>
      <c r="W86" s="318">
        <v>1.1539690307957724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12708.58</v>
      </c>
      <c r="S87" s="269">
        <v>14432.96</v>
      </c>
      <c r="T87" s="269"/>
      <c r="U87" s="135"/>
      <c r="V87" s="269"/>
      <c r="W87" s="319">
        <v>1.1356862843842506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0.89233802536039808</v>
      </c>
      <c r="S88" s="323">
        <v>0.8782003930707587</v>
      </c>
      <c r="T88" s="324"/>
      <c r="U88" s="239"/>
      <c r="V88" s="325">
        <v>-1.4137632289639379E-2</v>
      </c>
      <c r="W88" s="326">
        <v>0.98415664032256223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0.8527131782945736</v>
      </c>
      <c r="S89" s="333">
        <v>0.89375000000000004</v>
      </c>
      <c r="T89" s="334"/>
      <c r="U89" s="239"/>
      <c r="V89" s="335">
        <v>4.1036821705426441E-2</v>
      </c>
      <c r="W89" s="336">
        <v>1.0481250000000002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29407180</v>
      </c>
      <c r="R91" s="195">
        <v>27772286</v>
      </c>
      <c r="S91" s="196">
        <v>28710425</v>
      </c>
      <c r="T91" s="197"/>
      <c r="U91" s="239"/>
      <c r="V91" s="194">
        <v>938139</v>
      </c>
      <c r="W91" s="240">
        <v>1.033779682378325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147047</v>
      </c>
      <c r="R92" s="342">
        <v>139956</v>
      </c>
      <c r="S92" s="343">
        <v>137285</v>
      </c>
      <c r="T92" s="344"/>
      <c r="U92" s="239"/>
      <c r="V92" s="337">
        <v>-2671</v>
      </c>
      <c r="W92" s="345">
        <v>0.98091543056389152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31021652.827385299</v>
      </c>
      <c r="R147" s="91">
        <v>31460485.670000002</v>
      </c>
      <c r="S147" s="91">
        <v>41017712.350000001</v>
      </c>
      <c r="T147" s="91">
        <v>201296.3285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-25626921.559999999</v>
      </c>
      <c r="R148" s="91">
        <v>-33052693.210000001</v>
      </c>
      <c r="S148" s="91">
        <v>-39891609.82</v>
      </c>
      <c r="T148" s="91">
        <v>-29850114.6081485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-38331731.899999999</v>
      </c>
      <c r="R150" s="91">
        <v>-41060237.579999998</v>
      </c>
      <c r="S150" s="91">
        <v>-48500952.189999998</v>
      </c>
      <c r="T150" s="91">
        <v>-44121534.8068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-37497984.82</v>
      </c>
      <c r="R151" s="91">
        <v>-37584665.210000001</v>
      </c>
      <c r="S151" s="91">
        <v>-36221091.990000002</v>
      </c>
      <c r="T151" s="91">
        <v>-38035221.129148498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29262168</v>
      </c>
      <c r="R152" s="91">
        <v>27198047</v>
      </c>
      <c r="S152" s="91">
        <v>28309517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0.87576975021126247</v>
      </c>
      <c r="R154" s="502">
        <v>1.2152598019262193</v>
      </c>
      <c r="S154" s="503">
        <v>1.4091236462988754</v>
      </c>
      <c r="T154" s="504"/>
      <c r="U154" s="505"/>
      <c r="V154" s="501">
        <v>0.19386384437265614</v>
      </c>
      <c r="W154" s="506">
        <v>1.1595246087012643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0.82609787758881315</v>
      </c>
      <c r="R155" s="510">
        <v>1.0506097571633579</v>
      </c>
      <c r="S155" s="511">
        <v>0.97254594502026148</v>
      </c>
      <c r="T155" s="512"/>
      <c r="U155" s="505"/>
      <c r="V155" s="509">
        <v>-7.8063812143096434E-2</v>
      </c>
      <c r="W155" s="513">
        <v>0.92569666176157706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1.2356444098349753</v>
      </c>
      <c r="R156" s="510">
        <v>1.3051367995616832</v>
      </c>
      <c r="S156" s="511">
        <v>1.1824392295734649</v>
      </c>
      <c r="T156" s="512"/>
      <c r="U156" s="505"/>
      <c r="V156" s="509">
        <v>-0.12269756998821824</v>
      </c>
      <c r="W156" s="513">
        <v>0.90598872851533652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1.2087681152468293</v>
      </c>
      <c r="R157" s="521">
        <v>1.1946625873560457</v>
      </c>
      <c r="S157" s="522">
        <v>0.88305977868607299</v>
      </c>
      <c r="T157" s="523"/>
      <c r="U157" s="505"/>
      <c r="V157" s="520">
        <v>-0.3116028086699727</v>
      </c>
      <c r="W157" s="305">
        <v>0.73917086550806532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4121.4320815365008</v>
      </c>
      <c r="R158" s="418">
        <v>3941.7459215988647</v>
      </c>
      <c r="S158" s="524">
        <v>4566.0510829410068</v>
      </c>
      <c r="T158" s="419"/>
      <c r="U158" s="505"/>
      <c r="V158" s="417">
        <v>624.30516134214213</v>
      </c>
      <c r="W158" s="506">
        <v>1.1583829028454755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4369.246844084596</v>
      </c>
      <c r="R160" s="528">
        <v>4559.4906531796951</v>
      </c>
      <c r="S160" s="529">
        <v>6615.7599896699121</v>
      </c>
      <c r="T160" s="530"/>
      <c r="U160" s="505"/>
      <c r="V160" s="514">
        <v>2056.269336490217</v>
      </c>
      <c r="W160" s="513">
        <v>1.4509866326968379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79.8</v>
      </c>
      <c r="P182" s="135"/>
      <c r="Q182" s="580">
        <v>79.750000059604602</v>
      </c>
      <c r="R182" s="580">
        <v>78.300000041723294</v>
      </c>
      <c r="S182" s="581">
        <v>79.200000062584905</v>
      </c>
      <c r="T182" s="582">
        <v>81.300000041723294</v>
      </c>
      <c r="U182" s="239"/>
      <c r="V182" s="581">
        <v>0.90000002086161146</v>
      </c>
      <c r="W182" s="583">
        <v>1.0114942531338702</v>
      </c>
      <c r="X182" s="239"/>
      <c r="Y182" s="581">
        <v>-2.0999999791383885</v>
      </c>
      <c r="Z182" s="583">
        <v>0.97416974196727346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7.3</v>
      </c>
      <c r="P183" s="239"/>
      <c r="Q183" s="587">
        <v>7.1000000536441803</v>
      </c>
      <c r="R183" s="587">
        <v>6.9000000357627904</v>
      </c>
      <c r="S183" s="588">
        <v>6.2000000625848797</v>
      </c>
      <c r="T183" s="589">
        <v>6.9000000357627904</v>
      </c>
      <c r="U183" s="239"/>
      <c r="V183" s="588">
        <v>-0.69999997317791074</v>
      </c>
      <c r="W183" s="590">
        <v>0.89855072905075339</v>
      </c>
      <c r="X183" s="239"/>
      <c r="Y183" s="588">
        <v>-0.69999997317791074</v>
      </c>
      <c r="Z183" s="590">
        <v>0.89855072905075339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2.5</v>
      </c>
      <c r="P184" s="135"/>
      <c r="Q184" s="592">
        <v>2.5000000298023202</v>
      </c>
      <c r="R184" s="592">
        <v>2.3000000119209298</v>
      </c>
      <c r="S184" s="593">
        <v>1.60000003874302</v>
      </c>
      <c r="T184" s="594">
        <v>1.3000000119209301</v>
      </c>
      <c r="U184" s="135"/>
      <c r="V184" s="593">
        <v>-0.69999997317790985</v>
      </c>
      <c r="W184" s="595">
        <v>0.69565218715226051</v>
      </c>
      <c r="X184" s="135"/>
      <c r="Y184" s="593">
        <v>0.30000002682208993</v>
      </c>
      <c r="Z184" s="595">
        <v>1.230769249285466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1</v>
      </c>
      <c r="U185" s="135"/>
      <c r="V185" s="593">
        <v>0</v>
      </c>
      <c r="W185" s="595"/>
      <c r="X185" s="135"/>
      <c r="Y185" s="593">
        <v>-1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4.8</v>
      </c>
      <c r="P186" s="135"/>
      <c r="Q186" s="592">
        <v>4.6000000238418597</v>
      </c>
      <c r="R186" s="592">
        <v>4.6000000238418597</v>
      </c>
      <c r="S186" s="593">
        <v>4.6000000238418597</v>
      </c>
      <c r="T186" s="594">
        <v>4.6000000238418597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22.5</v>
      </c>
      <c r="P187" s="239"/>
      <c r="Q187" s="599">
        <v>22.75</v>
      </c>
      <c r="R187" s="600">
        <v>21.5</v>
      </c>
      <c r="S187" s="600">
        <v>21.5</v>
      </c>
      <c r="T187" s="601">
        <v>22.5</v>
      </c>
      <c r="U187" s="239"/>
      <c r="V187" s="599">
        <v>0</v>
      </c>
      <c r="W187" s="361">
        <v>1</v>
      </c>
      <c r="X187" s="239"/>
      <c r="Y187" s="599">
        <v>-1</v>
      </c>
      <c r="Z187" s="361">
        <v>0.9555555555555556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38</v>
      </c>
      <c r="P188" s="135"/>
      <c r="Q188" s="603">
        <v>38</v>
      </c>
      <c r="R188" s="604">
        <v>38</v>
      </c>
      <c r="S188" s="604">
        <v>39</v>
      </c>
      <c r="T188" s="605">
        <v>38</v>
      </c>
      <c r="U188" s="135"/>
      <c r="V188" s="603">
        <v>1</v>
      </c>
      <c r="W188" s="248">
        <v>1.0263157894736843</v>
      </c>
      <c r="X188" s="135"/>
      <c r="Y188" s="603">
        <v>1</v>
      </c>
      <c r="Z188" s="248">
        <v>1.0263157894736843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5</v>
      </c>
      <c r="P189" s="135"/>
      <c r="Q189" s="603">
        <v>5</v>
      </c>
      <c r="R189" s="604">
        <v>5</v>
      </c>
      <c r="S189" s="604">
        <v>5</v>
      </c>
      <c r="T189" s="605">
        <v>5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3</v>
      </c>
      <c r="P190" s="135"/>
      <c r="Q190" s="603">
        <v>3</v>
      </c>
      <c r="R190" s="604">
        <v>3</v>
      </c>
      <c r="S190" s="604">
        <v>3</v>
      </c>
      <c r="T190" s="605">
        <v>3</v>
      </c>
      <c r="U190" s="135"/>
      <c r="V190" s="603">
        <v>0</v>
      </c>
      <c r="W190" s="248">
        <v>1</v>
      </c>
      <c r="X190" s="135"/>
      <c r="Y190" s="603">
        <v>0</v>
      </c>
      <c r="Z190" s="248">
        <v>1</v>
      </c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4</v>
      </c>
      <c r="P191" s="135"/>
      <c r="Q191" s="612">
        <v>3.9000000059604218</v>
      </c>
      <c r="R191" s="612">
        <v>3.9000000059605071</v>
      </c>
      <c r="S191" s="613">
        <v>4.5000000000000284</v>
      </c>
      <c r="T191" s="614">
        <v>5.9000000059605071</v>
      </c>
      <c r="U191" s="135"/>
      <c r="V191" s="603">
        <v>0.59999999403952131</v>
      </c>
      <c r="W191" s="248">
        <v>1.1538461520826975</v>
      </c>
      <c r="X191" s="135"/>
      <c r="Y191" s="603">
        <v>-1.4000000059604787</v>
      </c>
      <c r="Z191" s="248">
        <v>0.76271186363625065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6060793-43CD-4070-AD9B-600700BBB6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33097CC-E346-4FA6-BA2B-24E8EBED74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F514859-BA39-4FC0-B32D-4C9C4AABB8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E1E4CA4-F254-40F2-81F4-168FBB9871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39892B4-FC31-47FC-B37E-BD0BDEFDBB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2F9415A-4617-4D83-9995-5AC960AB27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F625529-EB32-48AD-8703-9B4EA3352D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9BEC051-9B0D-486D-8F18-AE5ACA38F8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8A83336-B2DF-4DB1-A87E-7CF38787F2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0DFF1DC-1A68-4EBC-AF47-39CFBD2E59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54B78D9-3B2E-4F4F-91A0-24CF5429E0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ECBF29C-7821-4D28-97FB-0435125362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71A2D90-8464-413F-8C21-03FB54B49F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0F8E1D5-70F9-4BB9-B1FC-BA606FC53D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9123884-D030-40C8-ABF5-3CBB69CA3B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BABD883-997E-4679-A1C6-2135CD6B2D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300B599-9890-4C6C-A9A5-78CAFC2443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742B606-6456-41E3-BB48-B6C4644ADD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2825386-80B1-4CBC-8131-1E3E563F55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EC1AC9F-0017-4463-84D7-531B85E8F1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9E7BC77-93C0-4EBC-8792-C761648DCF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046D8B7-5BCE-437B-AD0B-68440C1FD0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DBCF697-A80E-413F-9633-06F0DEF338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F7690D2-F7E7-47AC-BED7-6415874CBF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19C7429-3F13-4C90-9C09-523E8199E4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D699CBC-AE9F-4604-A6FD-C8EBEB706D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02E1FA7-DF60-4BFF-A885-604A9C9E5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D353F09-8093-411D-8050-5C2DA8C6A2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2065.84</v>
      </c>
      <c r="R29" s="648">
        <v>811.21</v>
      </c>
      <c r="S29" s="648">
        <v>1651.17</v>
      </c>
      <c r="T29" s="648">
        <v>2921.21</v>
      </c>
      <c r="U29" s="648">
        <v>1298.96</v>
      </c>
      <c r="V29" s="648">
        <v>1164.0999999999999</v>
      </c>
      <c r="W29" s="648">
        <v>1248.6400000000001</v>
      </c>
      <c r="X29" s="648">
        <v>1680.24</v>
      </c>
      <c r="Y29" s="648">
        <v>3593.33</v>
      </c>
      <c r="Z29" s="648">
        <v>0</v>
      </c>
      <c r="AA29" s="648">
        <v>0</v>
      </c>
      <c r="AB29" s="648">
        <v>0</v>
      </c>
      <c r="AC29" s="649">
        <v>16434.7</v>
      </c>
      <c r="AD29" s="650"/>
      <c r="AE29" s="649">
        <v>14432.96</v>
      </c>
      <c r="AF29" s="651">
        <v>0.8782003930707587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582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1294.4000000000001</v>
      </c>
      <c r="R30" s="648">
        <v>70.36</v>
      </c>
      <c r="S30" s="648">
        <v>1175.24</v>
      </c>
      <c r="T30" s="648">
        <v>84.28</v>
      </c>
      <c r="U30" s="648">
        <v>862.11</v>
      </c>
      <c r="V30" s="648">
        <v>656.96</v>
      </c>
      <c r="W30" s="648">
        <v>1162.6199999999999</v>
      </c>
      <c r="X30" s="648">
        <v>333</v>
      </c>
      <c r="Y30" s="648">
        <v>1213.52</v>
      </c>
      <c r="Z30" s="648">
        <v>0</v>
      </c>
      <c r="AA30" s="648">
        <v>0</v>
      </c>
      <c r="AB30" s="648">
        <v>0</v>
      </c>
      <c r="AC30" s="649">
        <v>6852.49</v>
      </c>
      <c r="AD30" s="650"/>
      <c r="AE30" s="649">
        <v>6107.29</v>
      </c>
      <c r="AF30" s="651">
        <v>0.89125120941438807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605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771.44</v>
      </c>
      <c r="R31" s="648">
        <v>0</v>
      </c>
      <c r="S31" s="648">
        <v>475.93</v>
      </c>
      <c r="T31" s="648">
        <v>1718.72</v>
      </c>
      <c r="U31" s="648">
        <v>72.55</v>
      </c>
      <c r="V31" s="648">
        <v>330.82</v>
      </c>
      <c r="W31" s="648">
        <v>0</v>
      </c>
      <c r="X31" s="648">
        <v>649.14</v>
      </c>
      <c r="Y31" s="648">
        <v>1712.31</v>
      </c>
      <c r="Z31" s="648">
        <v>0</v>
      </c>
      <c r="AA31" s="648">
        <v>0</v>
      </c>
      <c r="AB31" s="648">
        <v>0</v>
      </c>
      <c r="AC31" s="649">
        <v>5730.91</v>
      </c>
      <c r="AD31" s="650"/>
      <c r="AE31" s="649">
        <v>4911.6000000000004</v>
      </c>
      <c r="AF31" s="651">
        <v>0.85703666607920914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118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0</v>
      </c>
      <c r="R32" s="648">
        <v>740.85</v>
      </c>
      <c r="S32" s="648">
        <v>0</v>
      </c>
      <c r="T32" s="648">
        <v>660.06</v>
      </c>
      <c r="U32" s="648">
        <v>364.3</v>
      </c>
      <c r="V32" s="648">
        <v>0</v>
      </c>
      <c r="W32" s="648">
        <v>86.02</v>
      </c>
      <c r="X32" s="648">
        <v>613.82000000000005</v>
      </c>
      <c r="Y32" s="648">
        <v>667.5</v>
      </c>
      <c r="Z32" s="648">
        <v>0</v>
      </c>
      <c r="AA32" s="648">
        <v>0</v>
      </c>
      <c r="AB32" s="648">
        <v>0</v>
      </c>
      <c r="AC32" s="649">
        <v>3132.55</v>
      </c>
      <c r="AD32" s="650"/>
      <c r="AE32" s="649">
        <v>2695.32</v>
      </c>
      <c r="AF32" s="651">
        <v>0.86042361654243349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198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0</v>
      </c>
      <c r="R33" s="648">
        <v>0</v>
      </c>
      <c r="S33" s="648">
        <v>0</v>
      </c>
      <c r="T33" s="648">
        <v>458.15</v>
      </c>
      <c r="U33" s="648">
        <v>0</v>
      </c>
      <c r="V33" s="648">
        <v>176.32</v>
      </c>
      <c r="W33" s="648">
        <v>0</v>
      </c>
      <c r="X33" s="648">
        <v>84.28</v>
      </c>
      <c r="Y33" s="648">
        <v>0</v>
      </c>
      <c r="Z33" s="648">
        <v>0</v>
      </c>
      <c r="AA33" s="648">
        <v>0</v>
      </c>
      <c r="AB33" s="648">
        <v>0</v>
      </c>
      <c r="AC33" s="649">
        <v>718.75</v>
      </c>
      <c r="AD33" s="650"/>
      <c r="AE33" s="649">
        <v>718.75</v>
      </c>
      <c r="AF33" s="651">
        <v>1</v>
      </c>
      <c r="AG33" s="36"/>
      <c r="AH33" s="21"/>
    </row>
    <row r="34" spans="1:34" ht="6.75" customHeight="1" x14ac:dyDescent="0.2">
      <c r="E34" s="110"/>
      <c r="F34" s="21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3"/>
      <c r="AH34" s="21"/>
    </row>
    <row r="35" spans="1:34" ht="2.25" customHeight="1" x14ac:dyDescent="0.2">
      <c r="E35" s="110"/>
      <c r="F35" s="114"/>
      <c r="G35" s="17"/>
      <c r="H35" s="17"/>
      <c r="I35" s="17"/>
      <c r="J35" s="17"/>
      <c r="K35" s="17"/>
      <c r="L35" s="115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15"/>
    </row>
    <row r="36" spans="1:34" x14ac:dyDescent="0.2">
      <c r="E36" s="110"/>
    </row>
    <row r="37" spans="1:34" x14ac:dyDescent="0.2">
      <c r="E37" s="110"/>
    </row>
    <row r="38" spans="1:34" x14ac:dyDescent="0.2">
      <c r="E38" s="110"/>
    </row>
    <row r="39" spans="1:34" x14ac:dyDescent="0.2">
      <c r="E3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3 Q29:AC33 AE29:AF3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2020-12-08T12:47:15Z</dcterms:created>
  <dcterms:modified xsi:type="dcterms:W3CDTF">2020-12-08T12:47:18Z</dcterms:modified>
</cp:coreProperties>
</file>