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ZachytLekari!$F$16:$AH$32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<sst xmlns="http://schemas.openxmlformats.org/spreadsheetml/2006/main" count="812" uniqueCount="439">
  <si>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</si>
  <si>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</si>
  <si>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</si>
  <si>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</si>
  <si>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</si>
  <si>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</si>
  <si>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</si>
  <si>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</si>
  <si>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</si>
  <si>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</si>
  <si>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</si>
  <si>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</si>
  <si>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</si>
  <si>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</si>
  <si>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</si>
  <si>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</si>
  <si>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</si>
  <si>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</si>
  <si>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</si>
  <si>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</si>
  <si>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</si>
  <si>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</si>
  <si>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</si>
  <si>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</si>
  <si>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</si>
  <si>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</si>
  <si>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</si>
  <si>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</si>
  <si>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</si>
  <si>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</si>
  <si>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</si>
  <si>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</si>
  <si>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</si>
  <si>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</si>
  <si>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</si>
  <si>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</si>
  <si>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</si>
  <si>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</si>
  <si>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</si>
  <si>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</si>
  <si>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</si>
  <si>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</si>
  <si>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</si>
  <si>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</si>
  <si>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</si>
  <si>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</si>
  <si>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</si>
  <si>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</si>
  <si>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</si>
  <si>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</si>
  <si>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</si>
  <si>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</si>
  <si>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</si>
  <si>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</si>
  <si>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</si>
  <si>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</si>
  <si>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</si>
  <si>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</si>
  <si>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</si>
  <si>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</si>
  <si>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</si>
  <si>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</si>
  <si>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</si>
  <si>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</si>
  <si>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</si>
  <si>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</si>
  <si>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</si>
  <si>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</si>
  <si>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</si>
  <si>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</si>
  <si>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</si>
  <si>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</si>
  <si>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</si>
  <si>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</si>
  <si>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</si>
  <si>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</si>
  <si>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</si>
  <si>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</si>
  <si>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</si>
  <si>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</si>
  <si>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</si>
  <si>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</si>
  <si>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</si>
  <si>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</si>
  <si>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</si>
  <si>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</si>
  <si>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</si>
  <si>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</si>
  <si>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</si>
  <si>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</si>
  <si>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</si>
  <si>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</si>
  <si>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</si>
  <si>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</si>
  <si>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</si>
  <si>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</si>
  <si>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</si>
  <si>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</si>
  <si>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</si>
  <si>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</si>
  <si>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</si>
  <si>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</si>
  <si>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</si>
  <si>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</si>
  <si>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</si>
  <si>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</si>
  <si>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</si>
  <si>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</si>
  <si>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</si>
  <si>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</si>
  <si>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</si>
  <si>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</si>
  <si>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</si>
  <si>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</si>
  <si>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</si>
  <si>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</si>
  <si>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</si>
  <si>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</si>
  <si>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</si>
  <si>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</si>
  <si>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</si>
  <si>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</si>
  <si>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</si>
  <si>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</si>
  <si>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</si>
  <si>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</si>
  <si>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</si>
  <si>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</si>
  <si>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</si>
  <si>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</si>
  <si>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</si>
  <si>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</si>
  <si>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</si>
  <si>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</si>
  <si>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</si>
  <si>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</si>
  <si>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</si>
  <si>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</si>
  <si>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</si>
  <si>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</si>
  <si>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</si>
  <si>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</si>
  <si>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</si>
  <si>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</si>
  <si>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</si>
  <si>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</si>
  <si>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</si>
  <si>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</si>
  <si>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</si>
  <si>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</si>
  <si>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</si>
  <si>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</si>
  <si>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</si>
  <si>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</si>
  <si>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</si>
  <si>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</si>
  <si>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</si>
  <si>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</si>
  <si>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</si>
  <si>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</si>
  <si>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</si>
  <si>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</si>
  <si>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</si>
  <si>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</si>
  <si>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</si>
  <si>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</si>
  <si>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</si>
  <si>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</si>
  <si>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</si>
  <si>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</si>
  <si>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</si>
  <si>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</si>
  <si>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</si>
  <si>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</si>
  <si>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</si>
  <si>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</si>
  <si>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</si>
  <si>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</si>
  <si>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</si>
  <si>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</si>
  <si>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</si>
  <si>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</si>
  <si>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</si>
  <si>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</si>
  <si>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</si>
  <si>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</si>
  <si>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</si>
  <si>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</si>
  <si>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</si>
  <si>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</si>
  <si>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</si>
  <si>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</si>
  <si>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</si>
  <si>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</si>
  <si>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</si>
  <si>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</si>
  <si>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</si>
  <si>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</si>
  <si>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</si>
  <si>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</si>
  <si>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</si>
  <si>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</si>
  <si>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</si>
  <si>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</si>
  <si>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</si>
  <si>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</si>
  <si>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</si>
  <si>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</si>
  <si>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</si>
  <si>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</si>
  <si>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</si>
  <si>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</si>
  <si>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</si>
  <si>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</si>
  <si>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</si>
  <si>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</si>
  <si>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</si>
  <si>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</si>
  <si>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</si>
  <si>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</si>
  <si>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</si>
  <si>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</si>
  <si>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</si>
  <si>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</si>
  <si>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</si>
  <si>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</si>
  <si>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</si>
  <si>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</si>
  <si>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</si>
  <si>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</si>
  <si>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</si>
  <si>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</si>
  <si>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</si>
  <si>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</si>
  <si>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</si>
  <si>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</si>
  <si>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</si>
  <si>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</si>
  <si>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</si>
  <si>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</si>
  <si>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</si>
  <si>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</si>
  <si>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</si>
  <si>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</si>
  <si>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</si>
  <si>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</si>
  <si>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</si>
  <si>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</si>
  <si>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</si>
  <si>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</si>
  <si>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</si>
  <si>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</si>
  <si>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</si>
  <si>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</si>
  <si>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</si>
  <si>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</si>
  <si>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</si>
  <si>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</si>
  <si>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</si>
  <si>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</si>
  <si>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</si>
  <si>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</si>
  <si>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</si>
  <si>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</si>
  <si>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</si>
  <si>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</si>
  <si>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</si>
  <si>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</si>
  <si>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</si>
  <si>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</si>
  <si>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</si>
  <si>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</si>
  <si>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</si>
  <si>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</si>
  <si>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</si>
  <si>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</si>
  <si>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</si>
  <si>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</si>
  <si>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</si>
  <si>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</si>
  <si>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</si>
  <si>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</si>
  <si>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</si>
  <si>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</si>
  <si>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</si>
  <si>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</si>
  <si>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</si>
  <si>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</si>
  <si>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</si>
  <si>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</si>
  <si>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</si>
  <si>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</si>
  <si>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</si>
  <si>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</si>
  <si>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</si>
  <si>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</si>
  <si>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</si>
  <si>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</si>
  <si>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</si>
  <si>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</si>
  <si>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</si>
  <si>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</si>
  <si>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</si>
  <si>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</si>
  <si>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</si>
  <si>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</si>
  <si>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</si>
  <si>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</si>
  <si>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</si>
  <si>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</si>
  <si>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</si>
  <si>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</si>
  <si>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</si>
  <si>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</si>
  <si>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</si>
  <si>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</si>
  <si>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</si>
  <si>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</si>
  <si>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</si>
  <si>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</si>
  <si>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</si>
  <si>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</si>
  <si>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</si>
  <si>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</si>
  <si>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</si>
  <si>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</si>
  <si>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</si>
  <si>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</si>
  <si>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</si>
  <si>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</si>
  <si>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</si>
  <si>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</si>
  <si>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</si>
  <si>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</si>
  <si>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</si>
  <si>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</si>
  <si>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</si>
  <si>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</si>
  <si>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</si>
  <si>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</si>
  <si>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</si>
  <si>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</si>
  <si>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</si>
  <si>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</si>
  <si>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</si>
  <si>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</si>
  <si>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</si>
  <si>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</si>
  <si>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</si>
  <si>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</si>
  <si>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</si>
  <si>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CC3700U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</si>
  <si>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</si>
  <si>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</si>
  <si>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</si>
  <si>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</si>
  <si>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</si>
  <si>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</si>
  <si>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</si>
  <si>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</si>
  <si>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</si>
  <si>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</si>
  <si>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</si>
  <si>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</si>
  <si>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</si>
  <si>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Ústav klinické a molekulární patologie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</si>
  <si>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</si>
  <si>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</si>
  <si>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</si>
  <si>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</si>
  <si>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</si>
  <si>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</si>
  <si>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</si>
  <si>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</si>
  <si>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</si>
  <si>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</si>
  <si>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</si>
  <si>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</si>
  <si>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</si>
  <si>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</si>
  <si>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</si>
  <si>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</si>
  <si>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</si>
  <si>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</si>
  <si>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</si>
  <si>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</si>
  <si>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</si>
  <si>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</si>
  <si>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</si>
  <si>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</si>
  <si>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</si>
  <si>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</si>
  <si>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</si>
  <si>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</si>
  <si>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</si>
  <si>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</si>
  <si>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CCI37</t>
  </si>
  <si>
    <t>CCH37</t>
  </si>
  <si>
    <t>Bez LDN NIP
DIOP</t>
  </si>
  <si>
    <t>Operace</t>
  </si>
  <si>
    <t xml:space="preserve">   Vyžádaná péče (v tis. CZK - hodnota péče)</t>
  </si>
  <si>
    <t>CCL37</t>
  </si>
  <si>
    <t>CCNI37</t>
  </si>
  <si>
    <t>CCDI37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</si>
  <si>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</si>
  <si>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</si>
  <si>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</si>
  <si>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</si>
  <si>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</si>
  <si>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</si>
  <si>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</si>
  <si>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</si>
  <si>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</si>
  <si>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</si>
  <si>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</si>
  <si>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</si>
  <si>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</si>
  <si>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</si>
  <si>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</si>
  <si>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</si>
  <si>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</si>
  <si>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</si>
  <si>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</si>
  <si>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</si>
  <si>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</si>
  <si>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</si>
  <si>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</si>
  <si>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</si>
  <si>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</si>
  <si>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</si>
  <si>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</si>
  <si>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</si>
  <si>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</si>
  <si>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Není Určen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</si>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</sst>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25.005859387578326</c:v>
                </c:pt>
                <c:pt idx="1">
                  <c:v>1</c:v>
                </c:pt>
                <c:pt idx="2" formatCode="0">
                  <c:v>93.994140612421674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25.005859387578326</c:v>
                </c:pt>
                <c:pt idx="1">
                  <c:v>1</c:v>
                </c:pt>
                <c:pt idx="2" formatCode="0">
                  <c:v>93.994140612421674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25.005859387578326</c:v>
                </c:pt>
                <c:pt idx="1">
                  <c:v>1</c:v>
                </c:pt>
                <c:pt idx="2" formatCode="0">
                  <c:v>93.994140612421674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25.005859387578326</c:v>
                </c:pt>
                <c:pt idx="1">
                  <c:v>1</c:v>
                </c:pt>
                <c:pt idx="2" formatCode="0">
                  <c:v>93.994140612421674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25.005859387578326</c:v>
                </c:pt>
                <c:pt idx="1">
                  <c:v>1</c:v>
                </c:pt>
                <c:pt idx="2" formatCode="0">
                  <c:v>93.994140612421674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25.005859387578326</c:v>
                </c:pt>
                <c:pt idx="1">
                  <c:v>1</c:v>
                </c:pt>
                <c:pt idx="2" formatCode="0">
                  <c:v>93.994140612421674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31.010413002912742</c:v>
                </c:pt>
                <c:pt idx="1">
                  <c:v>1</c:v>
                </c:pt>
                <c:pt idx="2" formatCode="0">
                  <c:v>87.989586997087258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25.005859387578326</c:v>
                </c:pt>
                <c:pt idx="1">
                  <c:v>1</c:v>
                </c:pt>
                <c:pt idx="2" formatCode="0">
                  <c:v>93.994140612421674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25.005859387578326</c:v>
                </c:pt>
                <c:pt idx="1">
                  <c:v>1</c:v>
                </c:pt>
                <c:pt idx="2" formatCode="0">
                  <c:v>93.994140612421674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22.984168062260608</c:v>
                </c:pt>
                <c:pt idx="1">
                  <c:v>1</c:v>
                </c:pt>
                <c:pt idx="2" formatCode="0">
                  <c:v>96.015831937739392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25.005859387578326</c:v>
                </c:pt>
                <c:pt idx="1">
                  <c:v>1</c:v>
                </c:pt>
                <c:pt idx="2" formatCode="0">
                  <c:v>93.994140612421674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25.005859387578326</c:v>
                </c:pt>
                <c:pt idx="1">
                  <c:v>1</c:v>
                </c:pt>
                <c:pt idx="2" formatCode="0">
                  <c:v>93.994140612421674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25.005859387578326</c:v>
                </c:pt>
                <c:pt idx="1">
                  <c:v>1</c:v>
                </c:pt>
                <c:pt idx="2" formatCode="0">
                  <c:v>93.994140612421674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25.005859387578326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93.994140612421674</v>
          </cell>
        </row>
        <row r="32">
          <cell r="AE32">
            <v>60</v>
          </cell>
        </row>
        <row r="36">
          <cell r="AE36">
            <v>30</v>
          </cell>
          <cell r="AF36">
            <v>22.984168062260608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96.015831937739392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68069.813999999998</v>
      </c>
      <c r="K29" s="51">
        <v>67593.38</v>
      </c>
      <c r="L29" s="52">
        <v>67545.455000000002</v>
      </c>
      <c r="M29" s="53">
        <v>72621.968999999997</v>
      </c>
      <c r="N29" s="54">
        <v>64172.14</v>
      </c>
      <c r="O29" s="55">
        <v>67545.455000000002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25.005859387578326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-476.43399999999383</v>
      </c>
      <c r="L30" s="64">
        <v>-47.92500000000291</v>
      </c>
      <c r="M30" s="65">
        <v>5076.5139999999956</v>
      </c>
      <c r="N30" s="66">
        <v>-8449.8289999999979</v>
      </c>
      <c r="O30" s="67">
        <v>-3373.3150000000023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0.99300080355735965</v>
      </c>
      <c r="L31" s="71">
        <v>0.99929098086232704</v>
      </c>
      <c r="M31" s="72">
        <v>1.0751570035319178</v>
      </c>
      <c r="N31" s="73">
        <v>0.88364637978901406</v>
      </c>
      <c r="O31" s="74">
        <v>0.95005859387578329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93.994140612421674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30591.931</v>
      </c>
      <c r="K36" s="51">
        <v>33048.963000000003</v>
      </c>
      <c r="L36" s="52">
        <v>31317.012999999999</v>
      </c>
      <c r="M36" s="53">
        <v>32980.942999999999</v>
      </c>
      <c r="N36" s="54">
        <v>29119.864000000001</v>
      </c>
      <c r="O36" s="55">
        <v>31317.012999999999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22.984168062260608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2457.0320000000029</v>
      </c>
      <c r="L37" s="64">
        <v>-1731.9500000000044</v>
      </c>
      <c r="M37" s="65">
        <v>1663.9300000000003</v>
      </c>
      <c r="N37" s="66">
        <v>-3861.0789999999979</v>
      </c>
      <c r="O37" s="67">
        <v>-2197.1489999999976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1.0803163422407041</v>
      </c>
      <c r="L38" s="71">
        <v>0.94759442225161483</v>
      </c>
      <c r="M38" s="72">
        <v>1.0531318232680749</v>
      </c>
      <c r="N38" s="73">
        <v>0.88292999990934162</v>
      </c>
      <c r="O38" s="74">
        <v>0.92984168062260608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96.015831937739392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98.555000000000007</v>
      </c>
      <c r="L89" s="52">
        <v>135.94504000000001</v>
      </c>
      <c r="M89" s="53">
        <v>137.81801000000002</v>
      </c>
      <c r="N89" s="54">
        <v>276.66831999999999</v>
      </c>
      <c r="O89" s="55">
        <v>145.47261739999999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37.390039999999999</v>
      </c>
      <c r="M90" s="65">
        <v>1.8729700000000093</v>
      </c>
      <c r="N90" s="66">
        <v>138.85030999999998</v>
      </c>
      <c r="O90" s="67">
        <v>131.1957026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0.3793824767896099</v>
      </c>
      <c r="M91" s="72">
        <v>1.0137774059281603</v>
      </c>
      <c r="N91" s="73">
        <v>2.0074903127682657</v>
      </c>
      <c r="O91" s="74">
        <v>1.9018584043157527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4931.3806299999997</v>
      </c>
      <c r="L96" s="52">
        <v>4446.0676399999993</v>
      </c>
      <c r="M96" s="53">
        <v>4939.8120899999994</v>
      </c>
      <c r="N96" s="54">
        <v>5510.1361399999996</v>
      </c>
      <c r="O96" s="55">
        <v>5455.0179295288199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31.010413002912742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-485.31299000000035</v>
      </c>
      <c r="M97" s="65">
        <v>493.74445000000014</v>
      </c>
      <c r="N97" s="66">
        <v>570.32405000000017</v>
      </c>
      <c r="O97" s="67">
        <v>55.118210471179736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-9.8413208473019487E-2</v>
      </c>
      <c r="M98" s="72">
        <v>1.1110519429704404</v>
      </c>
      <c r="N98" s="73">
        <v>1.1154546042661311</v>
      </c>
      <c r="O98" s="74">
        <v>1.0101041300291274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87.989586997087258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{57AED15E-096A-474A-A83D-9B208702ED62}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{AE821AD6-CD67-4DA8-B3AD-9B1415C5A300}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{E324F65C-1886-4026-8955-5BC8C9AB7187}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{A1F21117-EC5E-4034-8472-2C1CF0F45786}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{515299E8-9C79-4469-A235-FD20F5A51E80}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{58A62554-5AD6-48F6-915C-9100977DBA04}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{3EA05D63-14D6-4C98-9C62-3EBF3D5C61FC}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{0D9DA032-0A2B-4558-A87E-423BD426B1A1}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{111C6A75-8F1E-456A-82DC-4B01E7E13DB5}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{8D7DAE10-395B-4040-8447-D5675D7DCC03}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{3D66DC40-6B58-4397-AA14-9A5650088104}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{EB4083B6-B7B8-401F-89BC-92AB6AF9C193}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7AED15E-096A-474A-A83D-9B208702ED6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E821AD6-CD67-4DA8-B3AD-9B1415C5A30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324F65C-1886-4026-8955-5BC8C9AB718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1F21117-EC5E-4034-8472-2C1CF0F4578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15299E8-9C79-4469-A235-FD20F5A51E8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8A62554-5AD6-48F6-915C-9100977DBA0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EA05D63-14D6-4C98-9C62-3EBF3D5C61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D9DA032-0A2B-4558-A87E-423BD426B1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11C6A75-8F1E-456A-82DC-4B01E7E13DB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D7DAE10-395B-4040-8447-D5675D7DCC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D66DC40-6B58-4397-AA14-9A565008810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B4083B6-B7B8-401F-89BC-92AB6AF9C1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0B9A6FB-EBEC-47A9-BBF5-2C26CCE4FB8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A94DD77-AE5A-47D1-A3BB-80B3AAE3D24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34804842.359999999</v>
      </c>
      <c r="R33" s="154">
        <v>38548799.539999999</v>
      </c>
      <c r="S33" s="154">
        <v>44580578.159999996</v>
      </c>
      <c r="T33" s="154">
        <v>42025515.244328797</v>
      </c>
      <c r="U33" s="27"/>
      <c r="V33" s="154">
        <v>6031778.6199999973</v>
      </c>
      <c r="W33" s="156">
        <v>1.1564712440329341</v>
      </c>
      <c r="X33" s="27"/>
      <c r="Y33" s="154">
        <v>2555062.9156711996</v>
      </c>
      <c r="Z33" s="156">
        <v>1.0607978962498501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5232758.41</v>
      </c>
      <c r="R36" s="163">
        <v>5790557.6600000001</v>
      </c>
      <c r="S36" s="163">
        <v>6622747.54</v>
      </c>
      <c r="T36" s="164">
        <v>6286524.0102288201</v>
      </c>
      <c r="U36" s="59"/>
      <c r="V36" s="162">
        <v>832189.87999999989</v>
      </c>
      <c r="W36" s="165">
        <v>1.1437149802943158</v>
      </c>
      <c r="X36" s="59"/>
      <c r="Y36" s="162">
        <v>336223.52977117989</v>
      </c>
      <c r="Z36" s="165">
        <v>1.0534832173112056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135945.04</v>
      </c>
      <c r="R37" s="170">
        <v>137818.01</v>
      </c>
      <c r="S37" s="170">
        <v>276668.32</v>
      </c>
      <c r="T37" s="171">
        <v>276668.32</v>
      </c>
      <c r="U37" s="59"/>
      <c r="V37" s="169">
        <v>138850.31</v>
      </c>
      <c r="W37" s="172">
        <v>2.0074903127682657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4446067.6399999997</v>
      </c>
      <c r="R39" s="170">
        <v>4939812.09</v>
      </c>
      <c r="S39" s="170">
        <v>5510136.1399999997</v>
      </c>
      <c r="T39" s="171">
        <v>5455017.9295288203</v>
      </c>
      <c r="U39" s="59"/>
      <c r="V39" s="169">
        <v>570324.04999999981</v>
      </c>
      <c r="W39" s="172">
        <v>1.1154546042661311</v>
      </c>
      <c r="X39" s="59"/>
      <c r="Y39" s="169">
        <v>55118.210471179336</v>
      </c>
      <c r="Z39" s="172">
        <v>1.0101041300291271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628808.17000000004</v>
      </c>
      <c r="R41" s="170">
        <v>651422.69999999995</v>
      </c>
      <c r="S41" s="170">
        <v>668936.07999999996</v>
      </c>
      <c r="T41" s="171">
        <v>632249.15190000006</v>
      </c>
      <c r="U41" s="59"/>
      <c r="V41" s="169">
        <v>17513.380000000005</v>
      </c>
      <c r="W41" s="172">
        <v>1.026884816878503</v>
      </c>
      <c r="X41" s="59"/>
      <c r="Y41" s="169">
        <v>36686.928099999903</v>
      </c>
      <c r="Z41" s="172">
        <v>1.0580260613869554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10283.49</v>
      </c>
      <c r="R42" s="170">
        <v>51908.160000000003</v>
      </c>
      <c r="S42" s="170">
        <v>56144.68</v>
      </c>
      <c r="T42" s="171">
        <v>52131.048300000002</v>
      </c>
      <c r="U42" s="59"/>
      <c r="V42" s="169">
        <v>4236.5199999999968</v>
      </c>
      <c r="W42" s="172">
        <v>1.0816156843163001</v>
      </c>
      <c r="X42" s="59"/>
      <c r="Y42" s="169">
        <v>4013.6316999999981</v>
      </c>
      <c r="Z42" s="172">
        <v>1.0769911948998732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11654.07</v>
      </c>
      <c r="R43" s="170">
        <v>9596.7000000000007</v>
      </c>
      <c r="S43" s="170">
        <v>110862.32</v>
      </c>
      <c r="T43" s="171">
        <v>1653.2630999999999</v>
      </c>
      <c r="U43" s="59"/>
      <c r="V43" s="169">
        <v>101265.62000000001</v>
      </c>
      <c r="W43" s="172">
        <v>11.552129377806954</v>
      </c>
      <c r="X43" s="59"/>
      <c r="Y43" s="169">
        <v>109209.05690000001</v>
      </c>
      <c r="Z43" s="172">
        <v>67.056671137219482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-0.89000000059604645</v>
      </c>
      <c r="R44" s="170">
        <v>266.17999999970198</v>
      </c>
      <c r="S44" s="170">
        <v>266.30999999959022</v>
      </c>
      <c r="T44" s="171">
        <v>0</v>
      </c>
      <c r="U44" s="59"/>
      <c r="V44" s="169">
        <v>0.12999999988824129</v>
      </c>
      <c r="W44" s="172">
        <v>1.000488391313729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361174.5</v>
      </c>
      <c r="R45" s="178">
        <v>947895.34</v>
      </c>
      <c r="S45" s="178">
        <v>591353.53</v>
      </c>
      <c r="T45" s="179">
        <v>948470.85880000005</v>
      </c>
      <c r="U45" s="59"/>
      <c r="V45" s="177">
        <v>-356541.80999999994</v>
      </c>
      <c r="W45" s="180">
        <v>0.6238595180771751</v>
      </c>
      <c r="X45" s="59"/>
      <c r="Y45" s="177">
        <v>-357117.32880000002</v>
      </c>
      <c r="Z45" s="180">
        <v>0.62348096888098092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473965.05000000005</v>
      </c>
      <c r="R46" s="170">
        <v>341855.7300000001</v>
      </c>
      <c r="S46" s="170">
        <v>128262.59999999998</v>
      </c>
      <c r="T46" s="171">
        <v>313578.06469999999</v>
      </c>
      <c r="U46" s="59"/>
      <c r="V46" s="169">
        <v>-213593.13000000012</v>
      </c>
      <c r="W46" s="172">
        <v>0.3751951152025445</v>
      </c>
      <c r="X46" s="59"/>
      <c r="Y46" s="169">
        <v>-185315.46470000001</v>
      </c>
      <c r="Z46" s="172">
        <v>0.40902924802061252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4157</v>
      </c>
      <c r="R47" s="178">
        <v>5814</v>
      </c>
      <c r="S47" s="178">
        <v>5111</v>
      </c>
      <c r="T47" s="179">
        <v>5290.5911999999998</v>
      </c>
      <c r="U47" s="59"/>
      <c r="V47" s="177">
        <v>-703</v>
      </c>
      <c r="W47" s="180">
        <v>0.87908496732026142</v>
      </c>
      <c r="X47" s="59"/>
      <c r="Y47" s="177">
        <v>-179.59119999999984</v>
      </c>
      <c r="Z47" s="180">
        <v>0.9660546065248814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28005942.84</v>
      </c>
      <c r="R48" s="185">
        <v>30769983.48</v>
      </c>
      <c r="S48" s="185">
        <v>36609328.210000001</v>
      </c>
      <c r="T48" s="186">
        <v>33875182.383199997</v>
      </c>
      <c r="U48" s="59"/>
      <c r="V48" s="184">
        <v>5839344.7300000004</v>
      </c>
      <c r="W48" s="187">
        <v>1.189774061263162</v>
      </c>
      <c r="X48" s="59"/>
      <c r="Y48" s="184">
        <v>2734145.8268000036</v>
      </c>
      <c r="Z48" s="187">
        <v>1.0807123573792468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82327605.120000005</v>
      </c>
      <c r="R55" s="154">
        <v>88786283.159999996</v>
      </c>
      <c r="S55" s="154">
        <v>100907193.01000001</v>
      </c>
      <c r="T55" s="154">
        <v>349724.4742</v>
      </c>
      <c r="U55" s="27"/>
      <c r="V55" s="154">
        <v>12120909.850000009</v>
      </c>
      <c r="W55" s="156">
        <v>1.1365178203051609</v>
      </c>
      <c r="X55" s="27"/>
      <c r="Y55" s="154">
        <v>100557468.53580001</v>
      </c>
      <c r="Z55" s="156">
        <v>288.53340401991233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82068869.219999999</v>
      </c>
      <c r="R58" s="218">
        <v>88339321.239999995</v>
      </c>
      <c r="S58" s="219">
        <v>96804797.810000002</v>
      </c>
      <c r="T58" s="220">
        <v>0</v>
      </c>
      <c r="U58" s="59"/>
      <c r="V58" s="217">
        <v>8465476.5700000077</v>
      </c>
      <c r="W58" s="221">
        <v>1.0958290877852799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219019.22</v>
      </c>
      <c r="R59" s="205">
        <v>422211.61</v>
      </c>
      <c r="S59" s="206">
        <v>101581.12</v>
      </c>
      <c r="T59" s="207">
        <v>349724.4742</v>
      </c>
      <c r="U59" s="59"/>
      <c r="V59" s="204">
        <v>-320630.49</v>
      </c>
      <c r="W59" s="208">
        <v>0.24059291027075261</v>
      </c>
      <c r="X59" s="59"/>
      <c r="Y59" s="204">
        <v>-248143.3542</v>
      </c>
      <c r="Z59" s="208">
        <v>0.29046042668980587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31317013</v>
      </c>
      <c r="R65" s="195">
        <v>32980943</v>
      </c>
      <c r="S65" s="196">
        <v>29119864</v>
      </c>
      <c r="T65" s="197"/>
      <c r="U65" s="239"/>
      <c r="V65" s="194">
        <v>-3861079</v>
      </c>
      <c r="W65" s="240">
        <v>0.88292999990934162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84356</v>
      </c>
      <c r="R66" s="245">
        <v>84301</v>
      </c>
      <c r="S66" s="246">
        <v>71368</v>
      </c>
      <c r="T66" s="247"/>
      <c r="U66" s="239"/>
      <c r="V66" s="244">
        <v>-12933</v>
      </c>
      <c r="W66" s="248">
        <v>0.8465854497574169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0</v>
      </c>
      <c r="R67" s="245">
        <v>0</v>
      </c>
      <c r="S67" s="246">
        <v>0</v>
      </c>
      <c r="T67" s="247"/>
      <c r="U67" s="239"/>
      <c r="V67" s="244">
        <v>0</v>
      </c>
      <c r="W67" s="248"/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22236060.41</v>
      </c>
      <c r="R68" s="245">
        <v>23419031.289999999</v>
      </c>
      <c r="S68" s="246">
        <v>20980248.960000001</v>
      </c>
      <c r="T68" s="247"/>
      <c r="U68" s="239"/>
      <c r="V68" s="244">
        <v>-2438782.3299999982</v>
      </c>
      <c r="W68" s="248">
        <v>0.89586322765445192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18436</v>
      </c>
      <c r="R69" s="245">
        <v>19089</v>
      </c>
      <c r="S69" s="246">
        <v>16760</v>
      </c>
      <c r="T69" s="247"/>
      <c r="U69" s="239"/>
      <c r="V69" s="244">
        <v>-2329</v>
      </c>
      <c r="W69" s="248">
        <v>0.87799256116087798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10584</v>
      </c>
      <c r="R70" s="256">
        <v>10894</v>
      </c>
      <c r="S70" s="257">
        <v>9491</v>
      </c>
      <c r="T70" s="258"/>
      <c r="U70" s="239"/>
      <c r="V70" s="255">
        <v>-1403</v>
      </c>
      <c r="W70" s="259">
        <v>0.87121351202496788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14598</v>
      </c>
      <c r="R71" s="245">
        <v>15225</v>
      </c>
      <c r="S71" s="246">
        <v>13321</v>
      </c>
      <c r="T71" s="247"/>
      <c r="U71" s="239"/>
      <c r="V71" s="244">
        <v>-1904</v>
      </c>
      <c r="W71" s="248">
        <v>0.87494252873563216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8989</v>
      </c>
      <c r="R72" s="256">
        <v>9324</v>
      </c>
      <c r="S72" s="257">
        <v>8085</v>
      </c>
      <c r="T72" s="258"/>
      <c r="U72" s="239"/>
      <c r="V72" s="255">
        <v>-1239</v>
      </c>
      <c r="W72" s="259">
        <v>0.86711711711711714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/>
      <c r="R73" s="265"/>
      <c r="S73" s="266"/>
      <c r="T73" s="267"/>
      <c r="U73" s="239"/>
      <c r="V73" s="264"/>
      <c r="W73" s="268"/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0</v>
      </c>
      <c r="R75" s="277">
        <v>0</v>
      </c>
      <c r="S75" s="278">
        <v>0</v>
      </c>
      <c r="T75" s="279"/>
      <c r="U75" s="239"/>
      <c r="V75" s="276">
        <v>0</v>
      </c>
      <c r="W75" s="280"/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0</v>
      </c>
      <c r="R76" s="286">
        <v>0</v>
      </c>
      <c r="S76" s="286">
        <v>0</v>
      </c>
      <c r="T76" s="287"/>
      <c r="U76" s="135"/>
      <c r="V76" s="285">
        <v>0</v>
      </c>
      <c r="W76" s="288"/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0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68726372</v>
      </c>
      <c r="R79" s="302">
        <v>73304952</v>
      </c>
      <c r="S79" s="303">
        <v>64276681</v>
      </c>
      <c r="T79" s="304"/>
      <c r="U79" s="239"/>
      <c r="V79" s="301">
        <v>-9028271</v>
      </c>
      <c r="W79" s="305">
        <v>0.87683954830227573</v>
      </c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36796340</v>
      </c>
      <c r="R80" s="286">
        <v>40037657</v>
      </c>
      <c r="S80" s="286">
        <v>35156817</v>
      </c>
      <c r="T80" s="287"/>
      <c r="U80" s="135"/>
      <c r="V80" s="285">
        <v>-4880840</v>
      </c>
      <c r="W80" s="288">
        <v>0.8780937655767419</v>
      </c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16639216</v>
      </c>
      <c r="R81" s="286">
        <v>18248372</v>
      </c>
      <c r="S81" s="286">
        <v>17333092</v>
      </c>
      <c r="T81" s="287"/>
      <c r="U81" s="135"/>
      <c r="V81" s="306">
        <v>-915280</v>
      </c>
      <c r="W81" s="307">
        <v>0.94984319697121478</v>
      </c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15290816</v>
      </c>
      <c r="R82" s="312">
        <v>15018923</v>
      </c>
      <c r="S82" s="312">
        <v>11786772</v>
      </c>
      <c r="T82" s="313"/>
      <c r="U82" s="135"/>
      <c r="V82" s="314">
        <v>-3232151</v>
      </c>
      <c r="W82" s="315">
        <v>0.78479475525641884</v>
      </c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3</v>
      </c>
      <c r="S84" s="317">
        <v>32</v>
      </c>
      <c r="T84" s="317"/>
      <c r="U84" s="135"/>
      <c r="V84" s="317"/>
      <c r="W84" s="318">
        <v>10.666666666666666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</v>
      </c>
      <c r="S85" s="269">
        <v>7</v>
      </c>
      <c r="T85" s="269"/>
      <c r="U85" s="135"/>
      <c r="V85" s="269"/>
      <c r="W85" s="318">
        <v>7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915.03</v>
      </c>
      <c r="S86" s="269">
        <v>3745.75</v>
      </c>
      <c r="T86" s="269"/>
      <c r="U86" s="135"/>
      <c r="V86" s="269"/>
      <c r="W86" s="318">
        <v>4.0935816312033486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247.17</v>
      </c>
      <c r="S87" s="269">
        <v>475.71</v>
      </c>
      <c r="T87" s="269"/>
      <c r="U87" s="135"/>
      <c r="V87" s="269"/>
      <c r="W87" s="319">
        <v>1.9246267750940649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0.27012229107242386</v>
      </c>
      <c r="S88" s="323">
        <v>0.12699993325769204</v>
      </c>
      <c r="T88" s="324"/>
      <c r="U88" s="239"/>
      <c r="V88" s="325">
        <v>-0.14312235781473182</v>
      </c>
      <c r="W88" s="326">
        <v>0.47015717493541265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0.33333333333333331</v>
      </c>
      <c r="S89" s="333">
        <v>0.21875</v>
      </c>
      <c r="T89" s="334"/>
      <c r="U89" s="239"/>
      <c r="V89" s="335">
        <v>-0.11458333333333331</v>
      </c>
      <c r="W89" s="336">
        <v>0.65625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67545455</v>
      </c>
      <c r="R91" s="195">
        <v>72621969</v>
      </c>
      <c r="S91" s="196">
        <v>64172140</v>
      </c>
      <c r="T91" s="197"/>
      <c r="U91" s="239"/>
      <c r="V91" s="194">
        <v>-8449829</v>
      </c>
      <c r="W91" s="240">
        <v>0.88364637978901395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205560</v>
      </c>
      <c r="R92" s="342">
        <v>206717</v>
      </c>
      <c r="S92" s="343">
        <v>180380</v>
      </c>
      <c r="T92" s="344"/>
      <c r="U92" s="239"/>
      <c r="V92" s="337">
        <v>-26337</v>
      </c>
      <c r="W92" s="345">
        <v>0.87259393276798713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48104291.177223399</v>
      </c>
      <c r="R147" s="91">
        <v>85970938.129999995</v>
      </c>
      <c r="S147" s="91">
        <v>93334130.629999995</v>
      </c>
      <c r="T147" s="91">
        <v>259370.8168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-34804842.359999999</v>
      </c>
      <c r="R148" s="91">
        <v>-38548799.539999999</v>
      </c>
      <c r="S148" s="91">
        <v>-44580578.159999996</v>
      </c>
      <c r="T148" s="91">
        <v>-42025515.244328797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-28005942.84</v>
      </c>
      <c r="R150" s="91">
        <v>-30769983.48</v>
      </c>
      <c r="S150" s="91">
        <v>-36609328.210000001</v>
      </c>
      <c r="T150" s="91">
        <v>-33875182.383199997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-5232757.5199999996</v>
      </c>
      <c r="R151" s="91">
        <v>-5790823.8399999999</v>
      </c>
      <c r="S151" s="91">
        <v>-6623013.8499999996</v>
      </c>
      <c r="T151" s="91">
        <v>-6286524.0102288201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68726372</v>
      </c>
      <c r="R152" s="91">
        <v>73304952</v>
      </c>
      <c r="S152" s="91">
        <v>64276681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0.506426301100253</v>
      </c>
      <c r="R154" s="502">
        <v>0.52586896912503267</v>
      </c>
      <c r="S154" s="503">
        <v>0.69357311962016199</v>
      </c>
      <c r="T154" s="504"/>
      <c r="U154" s="505"/>
      <c r="V154" s="501">
        <v>0.16770415049512932</v>
      </c>
      <c r="W154" s="506">
        <v>1.3189086261814686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0.72352884759851788</v>
      </c>
      <c r="R155" s="510">
        <v>0.44839338011769586</v>
      </c>
      <c r="S155" s="511">
        <v>0.47764497144917584</v>
      </c>
      <c r="T155" s="512"/>
      <c r="U155" s="505"/>
      <c r="V155" s="509">
        <v>2.9251591331479976E-2</v>
      </c>
      <c r="W155" s="513">
        <v>1.0652364477901122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0.58219219438910175</v>
      </c>
      <c r="R156" s="510">
        <v>0.3579114541412996</v>
      </c>
      <c r="S156" s="511">
        <v>0.39223945155849366</v>
      </c>
      <c r="T156" s="512"/>
      <c r="U156" s="505"/>
      <c r="V156" s="509">
        <v>3.4327997417194056E-2</v>
      </c>
      <c r="W156" s="513">
        <v>1.0959119833131736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0.10877943301818414</v>
      </c>
      <c r="R157" s="521">
        <v>6.7357923107032633E-2</v>
      </c>
      <c r="S157" s="522">
        <v>7.0960256503114549E-2</v>
      </c>
      <c r="T157" s="523"/>
      <c r="U157" s="505"/>
      <c r="V157" s="520">
        <v>3.6023333960819165E-3</v>
      </c>
      <c r="W157" s="305">
        <v>1.0534804701498555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4491.9197241251495</v>
      </c>
      <c r="R158" s="418">
        <v>4791.1733179345956</v>
      </c>
      <c r="S158" s="524">
        <v>4160.3029434405362</v>
      </c>
      <c r="T158" s="419"/>
      <c r="U158" s="505"/>
      <c r="V158" s="417">
        <v>-630.87037449405943</v>
      </c>
      <c r="W158" s="506">
        <v>0.86832653869302767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3144.0713086677879</v>
      </c>
      <c r="R160" s="528">
        <v>5619.0155459928819</v>
      </c>
      <c r="S160" s="529">
        <v>6041.0440044882298</v>
      </c>
      <c r="T160" s="530"/>
      <c r="U160" s="505"/>
      <c r="V160" s="514">
        <v>422.02845849534788</v>
      </c>
      <c r="W160" s="513">
        <v>1.0751071882682921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/>
      <c r="R161" s="531"/>
      <c r="S161" s="532"/>
      <c r="T161" s="533"/>
      <c r="U161" s="505"/>
      <c r="V161" s="534"/>
      <c r="W161" s="305"/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47.15</v>
      </c>
      <c r="P182" s="135"/>
      <c r="Q182" s="580">
        <v>47.800000064075</v>
      </c>
      <c r="R182" s="580">
        <v>47.950000062584898</v>
      </c>
      <c r="S182" s="581">
        <v>48.1000001393258</v>
      </c>
      <c r="T182" s="582">
        <v>47.750000074505799</v>
      </c>
      <c r="U182" s="239"/>
      <c r="V182" s="581">
        <v>0.15000007674090199</v>
      </c>
      <c r="W182" s="583">
        <v>1.0031282601990641</v>
      </c>
      <c r="X182" s="239"/>
      <c r="Y182" s="581">
        <v>0.35000006482000146</v>
      </c>
      <c r="Z182" s="583">
        <v>1.0073298442779872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14.7</v>
      </c>
      <c r="P183" s="239"/>
      <c r="Q183" s="587">
        <v>15.300000049173899</v>
      </c>
      <c r="R183" s="587">
        <v>15.300000049173899</v>
      </c>
      <c r="S183" s="588">
        <v>15.4500001259148</v>
      </c>
      <c r="T183" s="589">
        <v>15.1000000610948</v>
      </c>
      <c r="U183" s="239"/>
      <c r="V183" s="588">
        <v>0.15000007674090021</v>
      </c>
      <c r="W183" s="590">
        <v>1.0098039265528629</v>
      </c>
      <c r="X183" s="239"/>
      <c r="Y183" s="588">
        <v>0.35000006481999968</v>
      </c>
      <c r="Z183" s="590">
        <v>1.0231788121459533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2.2000000000000002</v>
      </c>
      <c r="P184" s="135"/>
      <c r="Q184" s="592">
        <v>2.8000000119209298</v>
      </c>
      <c r="R184" s="592">
        <v>1.8000000119209301</v>
      </c>
      <c r="S184" s="593">
        <v>3.3000000119209298</v>
      </c>
      <c r="T184" s="594">
        <v>1.8000000119209301</v>
      </c>
      <c r="U184" s="135"/>
      <c r="V184" s="593">
        <v>1.4999999999999998</v>
      </c>
      <c r="W184" s="595">
        <v>1.8333333278143842</v>
      </c>
      <c r="X184" s="135"/>
      <c r="Y184" s="593">
        <v>1.4999999999999998</v>
      </c>
      <c r="Z184" s="595">
        <v>1.8333333278143842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1.3</v>
      </c>
      <c r="P185" s="135"/>
      <c r="Q185" s="592">
        <v>1.3000000044703499</v>
      </c>
      <c r="R185" s="592">
        <v>2.3000000044703501</v>
      </c>
      <c r="S185" s="593">
        <v>2.8000000268220901</v>
      </c>
      <c r="T185" s="594">
        <v>2.3000000044703501</v>
      </c>
      <c r="U185" s="135"/>
      <c r="V185" s="593">
        <v>0.50000002235174001</v>
      </c>
      <c r="W185" s="595">
        <v>1.2173913136434455</v>
      </c>
      <c r="X185" s="135"/>
      <c r="Y185" s="593">
        <v>0.50000002235174001</v>
      </c>
      <c r="Z185" s="595">
        <v>1.2173913136434455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11.2</v>
      </c>
      <c r="P186" s="135"/>
      <c r="Q186" s="592">
        <v>11.200000032782601</v>
      </c>
      <c r="R186" s="592">
        <v>11.200000032782601</v>
      </c>
      <c r="S186" s="593">
        <v>9.3500000871717894</v>
      </c>
      <c r="T186" s="594">
        <v>11.0000000447035</v>
      </c>
      <c r="U186" s="135"/>
      <c r="V186" s="593">
        <v>-1.8499999456108114</v>
      </c>
      <c r="W186" s="595">
        <v>0.83482143391108676</v>
      </c>
      <c r="X186" s="135"/>
      <c r="Y186" s="593">
        <v>-1.6499999575317101</v>
      </c>
      <c r="Z186" s="595">
        <v>0.85000000447034674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0</v>
      </c>
      <c r="P187" s="239"/>
      <c r="Q187" s="599">
        <v>0</v>
      </c>
      <c r="R187" s="600">
        <v>0</v>
      </c>
      <c r="S187" s="600">
        <v>0</v>
      </c>
      <c r="T187" s="601">
        <v>0</v>
      </c>
      <c r="U187" s="239"/>
      <c r="V187" s="599">
        <v>0</v>
      </c>
      <c r="W187" s="361"/>
      <c r="X187" s="239"/>
      <c r="Y187" s="599">
        <v>0</v>
      </c>
      <c r="Z187" s="361"/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23.3</v>
      </c>
      <c r="P188" s="135"/>
      <c r="Q188" s="603">
        <v>23.300000011920901</v>
      </c>
      <c r="R188" s="604">
        <v>23.300000011920901</v>
      </c>
      <c r="S188" s="604">
        <v>23.300000011920901</v>
      </c>
      <c r="T188" s="605">
        <v>23.300000011920901</v>
      </c>
      <c r="U188" s="135"/>
      <c r="V188" s="603">
        <v>0</v>
      </c>
      <c r="W188" s="248">
        <v>1</v>
      </c>
      <c r="X188" s="135"/>
      <c r="Y188" s="603">
        <v>0</v>
      </c>
      <c r="Z188" s="248">
        <v>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4</v>
      </c>
      <c r="P189" s="135"/>
      <c r="Q189" s="603">
        <v>4</v>
      </c>
      <c r="R189" s="604">
        <v>4</v>
      </c>
      <c r="S189" s="604">
        <v>4</v>
      </c>
      <c r="T189" s="605">
        <v>4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5.1500000000000021</v>
      </c>
      <c r="P191" s="135"/>
      <c r="Q191" s="612">
        <v>5.2000000029802038</v>
      </c>
      <c r="R191" s="612">
        <v>5.3500000014901019</v>
      </c>
      <c r="S191" s="613">
        <v>5.3500000014901019</v>
      </c>
      <c r="T191" s="614">
        <v>5.3500000014901019</v>
      </c>
      <c r="U191" s="135"/>
      <c r="V191" s="603">
        <v>0</v>
      </c>
      <c r="W191" s="248">
        <v>1</v>
      </c>
      <c r="X191" s="135"/>
      <c r="Y191" s="603">
        <v>0</v>
      </c>
      <c r="Z191" s="248">
        <v>1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1E99E44-67F0-4307-B495-AC2052AAF4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B66A353-74E1-4550-A3A4-53812505EF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63F09343-C3BB-4D2B-A561-67932E2E9C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708398C-4481-49EF-8612-91B908AC1B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6D142B0-1C25-49FE-A941-A25DE23780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52DD97F-A5F2-450B-B219-E5853F351F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6EDDF8C-D875-441E-AC60-677ACBBC39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EB9CFC6F-B5F9-418E-87D0-D6772B3A38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BCF558F-DF68-4FE6-8B06-A3B02E8BA6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6291EA9-8F07-49CD-B878-9B54B90BA7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BCA32A9-2387-493C-9C82-EFD069FCBD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16B6E54-270F-46EB-8A41-A68AAA0A70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08550D4-FFA3-4B8E-970D-BEE52E2A76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E2B953B-D245-4C33-8E20-A5F2B43DE8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0345485-2C47-4270-846C-D494623511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848CBFB-5FCB-4D93-87CA-349E18BCD6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FFCF7DE-4A4A-4982-9226-855D63AC61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FA65941-7D4C-4D7C-99A9-3E7E1F94AB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3AABFD2-F29C-4188-9324-F68035B935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CAFA91C-5505-497F-801F-6301463251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0847963-2883-4C72-8603-995228EE51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B805C10-10E7-45B3-969B-319E26B83F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F0C0FEE-C858-4FCC-AD8B-1354E62FCA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03AE193-8D09-43E4-A8EA-F35B4EBD9E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46F4F49-EE6E-4316-BE1F-F83DE3738F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61CF89F-62A5-40FE-B547-02AE2ABE47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9FB2857F-0BCF-4D5A-8EEA-8601A644AC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D8592C3-0AD3-4A76-865E-7C93C7CD06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6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605.08000000000004</v>
      </c>
      <c r="R29" s="648">
        <v>282.5</v>
      </c>
      <c r="S29" s="648">
        <v>78.59</v>
      </c>
      <c r="T29" s="648">
        <v>0</v>
      </c>
      <c r="U29" s="648">
        <v>1153.93</v>
      </c>
      <c r="V29" s="648">
        <v>450.27</v>
      </c>
      <c r="W29" s="648">
        <v>186.98</v>
      </c>
      <c r="X29" s="648">
        <v>946.26</v>
      </c>
      <c r="Y29" s="648">
        <v>42.14</v>
      </c>
      <c r="Z29" s="648">
        <v>0</v>
      </c>
      <c r="AA29" s="648">
        <v>0</v>
      </c>
      <c r="AB29" s="648">
        <v>0</v>
      </c>
      <c r="AC29" s="649">
        <v>3745.75</v>
      </c>
      <c r="AD29" s="650"/>
      <c r="AE29" s="649">
        <v>475.71</v>
      </c>
      <c r="AF29" s="651">
        <v>0.12699993325769204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459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605.08000000000004</v>
      </c>
      <c r="R30" s="648">
        <v>282.5</v>
      </c>
      <c r="S30" s="648">
        <v>78.59</v>
      </c>
      <c r="T30" s="648">
        <v>0</v>
      </c>
      <c r="U30" s="648">
        <v>1153.93</v>
      </c>
      <c r="V30" s="648">
        <v>450.27</v>
      </c>
      <c r="W30" s="648">
        <v>186.98</v>
      </c>
      <c r="X30" s="648">
        <v>0</v>
      </c>
      <c r="Y30" s="648">
        <v>0</v>
      </c>
      <c r="Z30" s="648">
        <v>0</v>
      </c>
      <c r="AA30" s="648">
        <v>0</v>
      </c>
      <c r="AB30" s="648">
        <v>0</v>
      </c>
      <c r="AC30" s="649">
        <v>2757.35</v>
      </c>
      <c r="AD30" s="650"/>
      <c r="AE30" s="649">
        <v>260.97000000000003</v>
      </c>
      <c r="AF30" s="651">
        <v>9.4645220954902368E-2</v>
      </c>
      <c r="AG30" s="36"/>
      <c r="AH30" s="21"/>
    </row>
    <row r="31" spans="1:34" ht="6.75" customHeight="1" x14ac:dyDescent="0.2">
      <c r="E31" s="110"/>
      <c r="F31" s="21"/>
      <c r="G31" s="111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3"/>
      <c r="AH31" s="21"/>
    </row>
    <row r="32" spans="1:34" ht="2.25" customHeight="1" x14ac:dyDescent="0.2">
      <c r="E32" s="110"/>
      <c r="F32" s="114"/>
      <c r="G32" s="17"/>
      <c r="H32" s="17"/>
      <c r="I32" s="17"/>
      <c r="J32" s="17"/>
      <c r="K32" s="17"/>
      <c r="L32" s="115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15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  <row r="36" spans="5:5" x14ac:dyDescent="0.2">
      <c r="E36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30 Q29:AC30 AE29:AF30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434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435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436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437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438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2020-12-08T12:48:30Z</dcterms:created>
  <dcterms:modified xsi:type="dcterms:W3CDTF">2020-12-08T12:48:33Z</dcterms:modified>
</cp:coreProperties>
</file>