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ZachytLekari!$F$16:$AH$199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<sst xmlns="http://schemas.openxmlformats.org/spreadsheetml/2006/main" count="1146" uniqueCount="606">
  <si>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</si>
  <si>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</si>
  <si>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</si>
  <si>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</si>
  <si>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</si>
  <si>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</si>
  <si>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</si>
  <si>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</si>
  <si>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</si>
  <si>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</si>
  <si>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</si>
  <si>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</si>
  <si>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</si>
  <si>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</si>
  <si>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</si>
  <si>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</si>
  <si>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</si>
  <si>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</si>
  <si>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</si>
  <si>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</si>
  <si>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</si>
  <si>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</si>
  <si>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</si>
  <si>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</si>
  <si>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</si>
  <si>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</si>
  <si>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</si>
  <si>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</si>
  <si>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</si>
  <si>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</si>
  <si>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</si>
  <si>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</si>
  <si>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</si>
  <si>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</si>
  <si>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</si>
  <si>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</si>
  <si>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</si>
  <si>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</si>
  <si>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</si>
  <si>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</si>
  <si>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</si>
  <si>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</si>
  <si>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</si>
  <si>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</si>
  <si>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</si>
  <si>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</si>
  <si>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</si>
  <si>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</si>
  <si>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</si>
  <si>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</si>
  <si>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</si>
  <si>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</si>
  <si>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</si>
  <si>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</si>
  <si>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</si>
  <si>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</si>
  <si>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</si>
  <si>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</si>
  <si>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</si>
  <si>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</si>
  <si>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</si>
  <si>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</si>
  <si>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</si>
  <si>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</si>
  <si>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</si>
  <si>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</si>
  <si>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</si>
  <si>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</si>
  <si>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</si>
  <si>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</si>
  <si>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</si>
  <si>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</si>
  <si>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</si>
  <si>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</si>
  <si>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</si>
  <si>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</si>
  <si>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</si>
  <si>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</si>
  <si>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</si>
  <si>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</si>
  <si>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</si>
  <si>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</si>
  <si>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</si>
  <si>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</si>
  <si>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</si>
  <si>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</si>
  <si>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</si>
  <si>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</si>
  <si>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</si>
  <si>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</si>
  <si>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</si>
  <si>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</si>
  <si>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</si>
  <si>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</si>
  <si>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</si>
  <si>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</si>
  <si>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</si>
  <si>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</si>
  <si>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</si>
  <si>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</si>
  <si>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</si>
  <si>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</si>
  <si>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</si>
  <si>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</si>
  <si>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</si>
  <si>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</si>
  <si>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</si>
  <si>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</si>
  <si>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</si>
  <si>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</si>
  <si>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</si>
  <si>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</si>
  <si>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</si>
  <si>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</si>
  <si>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</si>
  <si>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</si>
  <si>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</si>
  <si>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</si>
  <si>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</si>
  <si>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</si>
  <si>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</si>
  <si>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</si>
  <si>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</si>
  <si>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</si>
  <si>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</si>
  <si>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</si>
  <si>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</si>
  <si>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</si>
  <si>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</si>
  <si>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</si>
  <si>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</si>
  <si>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</si>
  <si>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</si>
  <si>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</si>
  <si>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</si>
  <si>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</si>
  <si>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</si>
  <si>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</si>
  <si>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</si>
  <si>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</si>
  <si>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</si>
  <si>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</si>
  <si>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</si>
  <si>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</si>
  <si>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</si>
  <si>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</si>
  <si>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</si>
  <si>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</si>
  <si>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</si>
  <si>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</si>
  <si>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</si>
  <si>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</si>
  <si>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</si>
  <si>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</si>
  <si>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</si>
  <si>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</si>
  <si>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</si>
  <si>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</si>
  <si>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</si>
  <si>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</si>
  <si>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</si>
  <si>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</si>
  <si>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</si>
  <si>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</si>
  <si>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</si>
  <si>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</si>
  <si>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</si>
  <si>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</si>
  <si>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</si>
  <si>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</si>
  <si>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</si>
  <si>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</si>
  <si>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</si>
  <si>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</si>
  <si>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</si>
  <si>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</si>
  <si>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</si>
  <si>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</si>
  <si>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</si>
  <si>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</si>
  <si>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</si>
  <si>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</si>
  <si>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</si>
  <si>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</si>
  <si>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</si>
  <si>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</si>
  <si>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</si>
  <si>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</si>
  <si>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</si>
  <si>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</si>
  <si>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</si>
  <si>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</si>
  <si>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</si>
  <si>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</si>
  <si>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</si>
  <si>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</si>
  <si>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</si>
  <si>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</si>
  <si>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</si>
  <si>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</si>
  <si>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</si>
  <si>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</si>
  <si>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</si>
  <si>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</si>
  <si>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</si>
  <si>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</si>
  <si>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</si>
  <si>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</si>
  <si>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</si>
  <si>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</si>
  <si>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</si>
  <si>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</si>
  <si>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</si>
  <si>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</si>
  <si>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</si>
  <si>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</si>
  <si>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</si>
  <si>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</si>
  <si>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</si>
  <si>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</si>
  <si>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</si>
  <si>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</si>
  <si>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</si>
  <si>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</si>
  <si>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</si>
  <si>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</si>
  <si>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</si>
  <si>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</si>
  <si>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</si>
  <si>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</si>
  <si>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</si>
  <si>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</si>
  <si>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</si>
  <si>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</si>
  <si>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</si>
  <si>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</si>
  <si>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</si>
  <si>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</si>
  <si>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</si>
  <si>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</si>
  <si>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</si>
  <si>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</si>
  <si>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</si>
  <si>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</si>
  <si>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</si>
  <si>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</si>
  <si>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</si>
  <si>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</si>
  <si>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</si>
  <si>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</si>
  <si>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</si>
  <si>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</si>
  <si>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</si>
  <si>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</si>
  <si>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</si>
  <si>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</si>
  <si>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</si>
  <si>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</si>
  <si>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</si>
  <si>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</si>
  <si>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</si>
  <si>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</si>
  <si>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</si>
  <si>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</si>
  <si>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</si>
  <si>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</si>
  <si>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</si>
  <si>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</si>
  <si>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</si>
  <si>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</si>
  <si>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</si>
  <si>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</si>
  <si>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</si>
  <si>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</si>
  <si>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</si>
  <si>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</si>
  <si>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</si>
  <si>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</si>
  <si>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</si>
  <si>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</si>
  <si>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</si>
  <si>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</si>
  <si>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</si>
  <si>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</si>
  <si>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</si>
  <si>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</si>
  <si>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</si>
  <si>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</si>
  <si>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</si>
  <si>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</si>
  <si>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</si>
  <si>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</si>
  <si>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</si>
  <si>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</si>
  <si>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</si>
  <si>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</si>
  <si>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</si>
  <si>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</si>
  <si>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</si>
  <si>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</si>
  <si>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</si>
  <si>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</si>
  <si>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</si>
  <si>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</si>
  <si>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</si>
  <si>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</si>
  <si>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</si>
  <si>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</si>
  <si>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</si>
  <si>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</si>
  <si>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</si>
  <si>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</si>
  <si>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</si>
  <si>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</si>
  <si>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</si>
  <si>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</si>
  <si>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</si>
  <si>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</si>
  <si>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</si>
  <si>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</si>
  <si>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</si>
  <si>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</si>
  <si>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</si>
  <si>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</si>
  <si>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</si>
  <si>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</si>
  <si>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</si>
  <si>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</si>
  <si>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</si>
  <si>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</si>
  <si>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</si>
  <si>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</si>
  <si>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</si>
  <si>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</si>
  <si>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</si>
  <si>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</si>
  <si>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</si>
  <si>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</si>
  <si>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</si>
  <si>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</si>
  <si>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</si>
  <si>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</si>
  <si>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</si>
  <si>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</si>
  <si>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</si>
  <si>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</si>
  <si>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</si>
  <si>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</si>
  <si>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</si>
  <si>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</si>
  <si>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</si>
  <si>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CC6000U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</si>
  <si>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</si>
  <si>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</si>
  <si>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</si>
  <si>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</si>
  <si>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</si>
  <si>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</si>
  <si>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</si>
  <si>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</si>
  <si>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</si>
  <si>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</si>
  <si>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</si>
  <si>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</si>
  <si>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</si>
  <si>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Oddělení urgentního příjmu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</si>
  <si>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</si>
  <si>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</si>
  <si>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</si>
  <si>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</si>
  <si>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</si>
  <si>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</si>
  <si>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</si>
  <si>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</si>
  <si>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</si>
  <si>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</si>
  <si>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</si>
  <si>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</si>
  <si>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</si>
  <si>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</si>
  <si>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</si>
  <si>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</si>
  <si>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</si>
  <si>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</si>
  <si>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</si>
  <si>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</si>
  <si>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</si>
  <si>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</si>
  <si>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</si>
  <si>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</si>
  <si>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</si>
  <si>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</si>
  <si>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</si>
  <si>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</si>
  <si>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</si>
  <si>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</si>
  <si>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CCI60</t>
  </si>
  <si>
    <t>CCH60</t>
  </si>
  <si>
    <t>Bez LDN NIP
DIOP</t>
  </si>
  <si>
    <t>Operace</t>
  </si>
  <si>
    <t xml:space="preserve">   Vyžádaná péče (v tis. CZK - hodnota péče)</t>
  </si>
  <si>
    <t>CCL60</t>
  </si>
  <si>
    <t>CCNI60</t>
  </si>
  <si>
    <t>CCDI60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</si>
  <si>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</si>
  <si>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</si>
  <si>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</si>
  <si>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</si>
  <si>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</si>
  <si>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</si>
  <si>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</si>
  <si>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</si>
  <si>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</si>
  <si>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</si>
  <si>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</si>
  <si>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</si>
  <si>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</si>
  <si>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</si>
  <si>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</si>
  <si>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</si>
  <si>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</si>
  <si>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</si>
  <si>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</si>
  <si>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</si>
  <si>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</si>
  <si>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</si>
  <si>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</si>
  <si>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</si>
  <si>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</si>
  <si>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</si>
  <si>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</si>
  <si>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</si>
  <si>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</si>
  <si>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Riško Juraj</t>
  </si>
  <si>
    <t xml:space="preserve">  Jugová Hana</t>
  </si>
  <si>
    <t xml:space="preserve">  Gregořík Michal</t>
  </si>
  <si>
    <t xml:space="preserve">  Štěpánová Eva</t>
  </si>
  <si>
    <t xml:space="preserve">  Kriváček Ján</t>
  </si>
  <si>
    <t xml:space="preserve">  Hobza Martin</t>
  </si>
  <si>
    <t xml:space="preserve">  Horák František</t>
  </si>
  <si>
    <t xml:space="preserve">  Nieslaniková Eva</t>
  </si>
  <si>
    <t xml:space="preserve">  Křivánková Malvína</t>
  </si>
  <si>
    <t xml:space="preserve">  Palčáková Hana</t>
  </si>
  <si>
    <t xml:space="preserve">  Zerák Martin</t>
  </si>
  <si>
    <t xml:space="preserve">  Kopáčik Roman</t>
  </si>
  <si>
    <t xml:space="preserve">  Vinter Lukáš</t>
  </si>
  <si>
    <t xml:space="preserve">  Sloviak Matúš</t>
  </si>
  <si>
    <t xml:space="preserve">  Uhříková Jana</t>
  </si>
  <si>
    <t xml:space="preserve">  Fidler Erik</t>
  </si>
  <si>
    <t xml:space="preserve">  Pejpková Ivana</t>
  </si>
  <si>
    <t xml:space="preserve">  Doubek Tomáš</t>
  </si>
  <si>
    <t xml:space="preserve">  Dupal Jiří</t>
  </si>
  <si>
    <t xml:space="preserve">  Jarošová Alexandra</t>
  </si>
  <si>
    <t xml:space="preserve">  Nesvadbová Marika</t>
  </si>
  <si>
    <t xml:space="preserve">  Žemla Pavel</t>
  </si>
  <si>
    <t xml:space="preserve">  Uherek Vladimír</t>
  </si>
  <si>
    <t xml:space="preserve">  Béreš Maroš</t>
  </si>
  <si>
    <t xml:space="preserve">  Molnár Ján</t>
  </si>
  <si>
    <t xml:space="preserve">  Svoboda Michal</t>
  </si>
  <si>
    <t xml:space="preserve">  Baláž Ĺuboš</t>
  </si>
  <si>
    <t xml:space="preserve">  Přibyl Petr</t>
  </si>
  <si>
    <t xml:space="preserve">  Zborovjan Peter</t>
  </si>
  <si>
    <t xml:space="preserve">  Svobodová Vendula</t>
  </si>
  <si>
    <t xml:space="preserve">  Kovařík Jan</t>
  </si>
  <si>
    <t xml:space="preserve">  Kufa Jiří</t>
  </si>
  <si>
    <t xml:space="preserve">  Ochmanová Petra</t>
  </si>
  <si>
    <t xml:space="preserve">  Bajorek Jan</t>
  </si>
  <si>
    <t xml:space="preserve">  Mysliveček Igor</t>
  </si>
  <si>
    <t xml:space="preserve">  Schubert Bedřich</t>
  </si>
  <si>
    <t xml:space="preserve">  Čurlejová Eva</t>
  </si>
  <si>
    <t xml:space="preserve">  Lounová Veronika</t>
  </si>
  <si>
    <t xml:space="preserve">  Knápek Michal</t>
  </si>
  <si>
    <t xml:space="preserve">  Korpa Pavel</t>
  </si>
  <si>
    <t xml:space="preserve">  Homza Miroslav</t>
  </si>
  <si>
    <t xml:space="preserve">  Pohlodek Daniel</t>
  </si>
  <si>
    <t xml:space="preserve">  Juchelka Jan</t>
  </si>
  <si>
    <t xml:space="preserve">  Sedlák Pavel</t>
  </si>
  <si>
    <t xml:space="preserve">  Hradil David</t>
  </si>
  <si>
    <t xml:space="preserve">  Rulíšek Patrik</t>
  </si>
  <si>
    <t xml:space="preserve">  Špiroch Petr</t>
  </si>
  <si>
    <t xml:space="preserve">  Kriváčková Dominika</t>
  </si>
  <si>
    <t xml:space="preserve">  Ambrož Radek</t>
  </si>
  <si>
    <t xml:space="preserve">  Palčák Ján</t>
  </si>
  <si>
    <t xml:space="preserve">  Bardoň Jan</t>
  </si>
  <si>
    <t xml:space="preserve">  Čerňan Martin</t>
  </si>
  <si>
    <t xml:space="preserve">  Kratochvíl Pavel</t>
  </si>
  <si>
    <t xml:space="preserve">  Seifriedová Zuzana</t>
  </si>
  <si>
    <t xml:space="preserve">  Hok Pavel</t>
  </si>
  <si>
    <t xml:space="preserve">  Chocholáč Dalimil</t>
  </si>
  <si>
    <t xml:space="preserve">  Barošová Marta</t>
  </si>
  <si>
    <t xml:space="preserve">  Divišová Petra</t>
  </si>
  <si>
    <t xml:space="preserve">  Dospěl Ivo</t>
  </si>
  <si>
    <t xml:space="preserve">  Hruška František</t>
  </si>
  <si>
    <t xml:space="preserve">  Burešová Eva</t>
  </si>
  <si>
    <t xml:space="preserve">  Hlaváčová Lucie</t>
  </si>
  <si>
    <t xml:space="preserve">  Krhovská Petra</t>
  </si>
  <si>
    <t xml:space="preserve">  Dobeš Oldřich</t>
  </si>
  <si>
    <t xml:space="preserve">  Lysák Jiří</t>
  </si>
  <si>
    <t xml:space="preserve">  Štěpán Jakub</t>
  </si>
  <si>
    <t xml:space="preserve">  Mařák Rostislav</t>
  </si>
  <si>
    <t xml:space="preserve">  Stašek Martin</t>
  </si>
  <si>
    <t xml:space="preserve">  Tichý Tomáš</t>
  </si>
  <si>
    <t xml:space="preserve">  Genzor Samuel</t>
  </si>
  <si>
    <t xml:space="preserve">  Skála Bohumil</t>
  </si>
  <si>
    <t xml:space="preserve">  Koporová Gabriela</t>
  </si>
  <si>
    <t xml:space="preserve">  Lasovská Aneta</t>
  </si>
  <si>
    <t xml:space="preserve">  Študent Vladimír</t>
  </si>
  <si>
    <t xml:space="preserve">  Klementa Viktor</t>
  </si>
  <si>
    <t xml:space="preserve">  Navrátil Vít</t>
  </si>
  <si>
    <t xml:space="preserve">  Freiwald Jaromír</t>
  </si>
  <si>
    <t xml:space="preserve">  Janský Petr</t>
  </si>
  <si>
    <t xml:space="preserve">  Janák Michal</t>
  </si>
  <si>
    <t xml:space="preserve">  Bartoníková Tereza</t>
  </si>
  <si>
    <t xml:space="preserve">  Šarapatka Jan</t>
  </si>
  <si>
    <t xml:space="preserve">  Hluší Pavla</t>
  </si>
  <si>
    <t xml:space="preserve">  Dráč Pavel</t>
  </si>
  <si>
    <t xml:space="preserve">  Král Milan</t>
  </si>
  <si>
    <t xml:space="preserve">  Maškulík Tomáš</t>
  </si>
  <si>
    <t xml:space="preserve">  Hanuliak Jan</t>
  </si>
  <si>
    <t xml:space="preserve">  Fafejtová Jana</t>
  </si>
  <si>
    <t xml:space="preserve">  Zemánková Anežka</t>
  </si>
  <si>
    <t xml:space="preserve">  Skoták Hynek</t>
  </si>
  <si>
    <t xml:space="preserve">  Zarivnij Jan</t>
  </si>
  <si>
    <t xml:space="preserve">  Jaroščiaková Júlia</t>
  </si>
  <si>
    <t xml:space="preserve">  Hvizdošová Lenka</t>
  </si>
  <si>
    <t xml:space="preserve">  Jáňová Anetta</t>
  </si>
  <si>
    <t xml:space="preserve">  Kamasová Monika</t>
  </si>
  <si>
    <t xml:space="preserve">  Vrána Jan</t>
  </si>
  <si>
    <t xml:space="preserve">  Dostálová Kateřina</t>
  </si>
  <si>
    <t xml:space="preserve">  Chudáčková Monika</t>
  </si>
  <si>
    <t xml:space="preserve">  Vícha Marek</t>
  </si>
  <si>
    <t xml:space="preserve">  Vaštík Miroslav</t>
  </si>
  <si>
    <t xml:space="preserve">  Kudláčková Šárka</t>
  </si>
  <si>
    <t xml:space="preserve">  Rajmon Pavel</t>
  </si>
  <si>
    <t xml:space="preserve">  Řezáč Tomáš</t>
  </si>
  <si>
    <t xml:space="preserve">  Valcharčiaková Simona</t>
  </si>
  <si>
    <t xml:space="preserve">  Rušarová Nikol</t>
  </si>
  <si>
    <t xml:space="preserve">  Voláková Eva</t>
  </si>
  <si>
    <t xml:space="preserve">  Obhlídal Martin</t>
  </si>
  <si>
    <t xml:space="preserve">  Cibičková Ľubica</t>
  </si>
  <si>
    <t xml:space="preserve">  Doláková Jana</t>
  </si>
  <si>
    <t xml:space="preserve">  Kurčová Sandra</t>
  </si>
  <si>
    <t xml:space="preserve">  Dvořák Jakub</t>
  </si>
  <si>
    <t xml:space="preserve">  Vinter Radim</t>
  </si>
  <si>
    <t xml:space="preserve">  Hartmann Igor</t>
  </si>
  <si>
    <t xml:space="preserve">  Klementa Ivo</t>
  </si>
  <si>
    <t xml:space="preserve">  Sova Milan</t>
  </si>
  <si>
    <t xml:space="preserve">  Svrčinová Tereza</t>
  </si>
  <si>
    <t xml:space="preserve">  Jelínek Libor</t>
  </si>
  <si>
    <t xml:space="preserve">  Cibiček Norbert</t>
  </si>
  <si>
    <t xml:space="preserve">  Slavíčková Eliška</t>
  </si>
  <si>
    <t xml:space="preserve">  Vykydalová Petra</t>
  </si>
  <si>
    <t xml:space="preserve">  Sovová Markéta</t>
  </si>
  <si>
    <t xml:space="preserve">  Poljaková Iveta</t>
  </si>
  <si>
    <t xml:space="preserve">  Není Určen</t>
  </si>
  <si>
    <t xml:space="preserve">  Pospíšil František</t>
  </si>
  <si>
    <t xml:space="preserve">  Špička Petr</t>
  </si>
  <si>
    <t xml:space="preserve">  Samuel Jaromír</t>
  </si>
  <si>
    <t xml:space="preserve">  Kaniová Bohdana</t>
  </si>
  <si>
    <t xml:space="preserve">  Vráblová Lucia</t>
  </si>
  <si>
    <t xml:space="preserve">  Kysučan Jiří</t>
  </si>
  <si>
    <t xml:space="preserve">  Schovánek Jan</t>
  </si>
  <si>
    <t xml:space="preserve">  Vykoupil Karel</t>
  </si>
  <si>
    <t xml:space="preserve">  Kovářová Dagmar</t>
  </si>
  <si>
    <t xml:space="preserve">  Chudáček Josef</t>
  </si>
  <si>
    <t xml:space="preserve">  Konvička Petr</t>
  </si>
  <si>
    <t xml:space="preserve">  Langer František</t>
  </si>
  <si>
    <t xml:space="preserve">  Hudec Štěpán</t>
  </si>
  <si>
    <t xml:space="preserve">  Mocňáková Markéta</t>
  </si>
  <si>
    <t xml:space="preserve">  Goldmannová Dominika</t>
  </si>
  <si>
    <t xml:space="preserve">  Zlámalová Nora</t>
  </si>
  <si>
    <t xml:space="preserve">  Aiglová Renáta</t>
  </si>
  <si>
    <t xml:space="preserve">  Starý Lubomír</t>
  </si>
  <si>
    <t xml:space="preserve">  Křivohlávková Jana</t>
  </si>
  <si>
    <t xml:space="preserve">  Ordelt Luděk</t>
  </si>
  <si>
    <t xml:space="preserve">  Hrabalová Monika</t>
  </si>
  <si>
    <t xml:space="preserve">  Hluštík Petr</t>
  </si>
  <si>
    <t xml:space="preserve">  Švec Martin</t>
  </si>
  <si>
    <t xml:space="preserve">  Jeřábková Jana</t>
  </si>
  <si>
    <t xml:space="preserve">  Otruba Pavel</t>
  </si>
  <si>
    <t xml:space="preserve">  Fiala Hynek</t>
  </si>
  <si>
    <t xml:space="preserve">  Smyčková Anna</t>
  </si>
  <si>
    <t xml:space="preserve">  Nesnídal Vlastimil</t>
  </si>
  <si>
    <t xml:space="preserve">  Zbořil Pavel</t>
  </si>
  <si>
    <t xml:space="preserve">  Orság Jiří</t>
  </si>
  <si>
    <t xml:space="preserve">  Uher Radek</t>
  </si>
  <si>
    <t xml:space="preserve">  Vomáčková Katherine</t>
  </si>
  <si>
    <t xml:space="preserve">  Loyková Kateřina</t>
  </si>
  <si>
    <t xml:space="preserve">  Loveček Martin</t>
  </si>
  <si>
    <t xml:space="preserve">  Szkorupa Marek</t>
  </si>
  <si>
    <t xml:space="preserve">  Fryšáková Ladislava</t>
  </si>
  <si>
    <t xml:space="preserve">  Menšíková Kateřina</t>
  </si>
  <si>
    <t xml:space="preserve">  Spisarová Martina</t>
  </si>
  <si>
    <t xml:space="preserve">  Medřická Monika</t>
  </si>
  <si>
    <t xml:space="preserve">  Žváčková Kamila</t>
  </si>
  <si>
    <t xml:space="preserve">  Vrzalová Drahomíra</t>
  </si>
  <si>
    <t xml:space="preserve">  Janda Petr</t>
  </si>
  <si>
    <t xml:space="preserve">  Dráč Petr</t>
  </si>
  <si>
    <t xml:space="preserve">  Bártek Štěpán</t>
  </si>
  <si>
    <t xml:space="preserve">  Lemstrová Radmila</t>
  </si>
  <si>
    <t xml:space="preserve">  Šaňák Daniel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</si>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</sst>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43.70301092386805</c:v>
                </c:pt>
                <c:pt idx="1">
                  <c:v>1</c:v>
                </c:pt>
                <c:pt idx="2" formatCode="0">
                  <c:v>75.29698907613195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61</c:v>
                </c:pt>
                <c:pt idx="1">
                  <c:v>1</c:v>
                </c:pt>
                <c:pt idx="2" formatCode="0">
                  <c:v>58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26.612398387161775</c:v>
                </c:pt>
                <c:pt idx="1">
                  <c:v>1</c:v>
                </c:pt>
                <c:pt idx="2" formatCode="0">
                  <c:v>92.387601612838225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0</c:v>
                </c:pt>
                <c:pt idx="1">
                  <c:v>1</c:v>
                </c:pt>
                <c:pt idx="2" formatCode="0">
                  <c:v>119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17.49833916605418</c:v>
                </c:pt>
                <c:pt idx="1">
                  <c:v>1</c:v>
                </c:pt>
                <c:pt idx="2" formatCode="0">
                  <c:v>101.50166083394582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94</xdr:row>
      <xdr:rowOff>60325</xdr:rowOff>
    </xdr:to>
    <xdr:graphicFrame macro="">
      <xdr:nvGraphicFramePr>
        <xdr:cNvPr id="19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94</xdr:row>
      <xdr:rowOff>60326</xdr:rowOff>
    </xdr:to>
    <xdr:graphicFrame macro="">
      <xdr:nvGraphicFramePr>
        <xdr:cNvPr id="20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94</xdr:row>
      <xdr:rowOff>69850</xdr:rowOff>
    </xdr:to>
    <xdr:graphicFrame macro="">
      <xdr:nvGraphicFramePr>
        <xdr:cNvPr id="21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94</xdr:row>
      <xdr:rowOff>76201</xdr:rowOff>
    </xdr:to>
    <xdr:graphicFrame macro="">
      <xdr:nvGraphicFramePr>
        <xdr:cNvPr id="22" name="Graf 1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110</xdr:row>
      <xdr:rowOff>96838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0</xdr:rowOff>
    </xdr:from>
    <xdr:to>
      <xdr:col>22</xdr:col>
      <xdr:colOff>38100</xdr:colOff>
      <xdr:row>39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19500"/>
          <a:ext cx="2009775" cy="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39</xdr:row>
      <xdr:rowOff>0</xdr:rowOff>
    </xdr:from>
    <xdr:to>
      <xdr:col>22</xdr:col>
      <xdr:colOff>28575</xdr:colOff>
      <xdr:row>39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3619500"/>
          <a:ext cx="2009775" cy="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39</xdr:row>
      <xdr:rowOff>0</xdr:rowOff>
    </xdr:from>
    <xdr:to>
      <xdr:col>22</xdr:col>
      <xdr:colOff>0</xdr:colOff>
      <xdr:row>39</xdr:row>
      <xdr:rowOff>0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3619500"/>
          <a:ext cx="2009775" cy="0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39</xdr:row>
      <xdr:rowOff>0</xdr:rowOff>
    </xdr:from>
    <xdr:to>
      <xdr:col>22</xdr:col>
      <xdr:colOff>9525</xdr:colOff>
      <xdr:row>39</xdr:row>
      <xdr:rowOff>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3619500"/>
          <a:ext cx="2009775" cy="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3714750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4933950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93</xdr:row>
      <xdr:rowOff>98425</xdr:rowOff>
    </xdr:to>
    <xdr:graphicFrame macro="">
      <xdr:nvGraphicFramePr>
        <xdr:cNvPr id="73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93</xdr:row>
      <xdr:rowOff>111125</xdr:rowOff>
    </xdr:to>
    <xdr:graphicFrame macro="">
      <xdr:nvGraphicFramePr>
        <xdr:cNvPr id="74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93</xdr:row>
      <xdr:rowOff>117476</xdr:rowOff>
    </xdr:to>
    <xdr:graphicFrame macro="">
      <xdr:nvGraphicFramePr>
        <xdr:cNvPr id="75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110</xdr:row>
      <xdr:rowOff>66675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88</xdr:row>
      <xdr:rowOff>66675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88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93</xdr:row>
      <xdr:rowOff>91787</xdr:rowOff>
    </xdr:to>
    <xdr:graphicFrame macro="">
      <xdr:nvGraphicFramePr>
        <xdr:cNvPr id="88" name="Graf 33" hidden="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7991475"/>
          <a:ext cx="544757" cy="0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68675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_VZOR655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17.49833916605418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101.50166083394582</v>
          </cell>
        </row>
        <row r="32">
          <cell r="AE32">
            <v>60</v>
          </cell>
        </row>
        <row r="36">
          <cell r="AE36">
            <v>30</v>
          </cell>
          <cell r="AF36">
            <v>26.612398387161775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92.387601612838225</v>
          </cell>
        </row>
        <row r="39">
          <cell r="AE39">
            <v>60</v>
          </cell>
        </row>
        <row r="43">
          <cell r="AE43">
            <v>27</v>
          </cell>
          <cell r="AF43">
            <v>0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119</v>
          </cell>
        </row>
        <row r="46">
          <cell r="AE46">
            <v>60</v>
          </cell>
        </row>
        <row r="59">
          <cell r="AE59">
            <v>27</v>
          </cell>
          <cell r="AF59">
            <v>0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119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26486.46</v>
      </c>
      <c r="K29" s="51">
        <v>27989.414000000001</v>
      </c>
      <c r="L29" s="52">
        <v>40378.811000000002</v>
      </c>
      <c r="M29" s="53">
        <v>40704.949000000001</v>
      </c>
      <c r="N29" s="54">
        <v>35330.788999999997</v>
      </c>
      <c r="O29" s="55">
        <v>40378.811000000002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17.49833916605418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1502.9540000000015</v>
      </c>
      <c r="L30" s="64">
        <v>12389.397000000001</v>
      </c>
      <c r="M30" s="65">
        <v>326.13799999999901</v>
      </c>
      <c r="N30" s="66">
        <v>-5374.1600000000035</v>
      </c>
      <c r="O30" s="67">
        <v>-5048.0220000000045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1.0567442383768915</v>
      </c>
      <c r="L31" s="71">
        <v>1.4426458160217288</v>
      </c>
      <c r="M31" s="72">
        <v>1.0080769589773211</v>
      </c>
      <c r="N31" s="73">
        <v>0.86797281087368505</v>
      </c>
      <c r="O31" s="74">
        <v>0.87498339166054184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101.50166083394582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15933.939</v>
      </c>
      <c r="K36" s="51">
        <v>20491.28</v>
      </c>
      <c r="L36" s="52">
        <v>28533.55</v>
      </c>
      <c r="M36" s="53">
        <v>29695.794999999998</v>
      </c>
      <c r="N36" s="54">
        <v>27566.947</v>
      </c>
      <c r="O36" s="55">
        <v>28533.55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26.612398387161775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4557.3409999999985</v>
      </c>
      <c r="L37" s="64">
        <v>8042.27</v>
      </c>
      <c r="M37" s="65">
        <v>1162.244999999999</v>
      </c>
      <c r="N37" s="66">
        <v>-2128.8479999999981</v>
      </c>
      <c r="O37" s="67">
        <v>-966.60299999999916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1.2860147136247979</v>
      </c>
      <c r="L38" s="71">
        <v>1.3924727981853746</v>
      </c>
      <c r="M38" s="72">
        <v>1.0407325762129143</v>
      </c>
      <c r="N38" s="73">
        <v>0.92831146632039996</v>
      </c>
      <c r="O38" s="74">
        <v>0.9661239838716178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92.387601612838225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hidden="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hidden="1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hidden="1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hidden="1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0</v>
      </c>
      <c r="K43" s="51">
        <v>0</v>
      </c>
      <c r="L43" s="52">
        <v>0</v>
      </c>
      <c r="M43" s="53">
        <v>0</v>
      </c>
      <c r="N43" s="54">
        <v>0</v>
      </c>
      <c r="O43" s="55">
        <v>0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0</v>
      </c>
    </row>
    <row r="44" spans="1:32" hidden="1" x14ac:dyDescent="0.2">
      <c r="A44" s="2" t="s">
        <v>33</v>
      </c>
      <c r="F44" s="21"/>
      <c r="G44" s="35"/>
      <c r="H44" s="27"/>
      <c r="I44" s="61" t="s">
        <v>22</v>
      </c>
      <c r="J44" s="62"/>
      <c r="K44" s="63"/>
      <c r="L44" s="64"/>
      <c r="M44" s="65"/>
      <c r="N44" s="66"/>
      <c r="O44" s="67"/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hidden="1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/>
      <c r="L45" s="71"/>
      <c r="M45" s="72"/>
      <c r="N45" s="73"/>
      <c r="O45" s="74"/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119</v>
      </c>
    </row>
    <row r="46" spans="1:32" ht="3" hidden="1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hidden="1" customHeight="1" x14ac:dyDescent="0.2">
      <c r="A47" s="2" t="s">
        <v>33</v>
      </c>
      <c r="E47" s="2" t="s">
        <v>37</v>
      </c>
      <c r="F47" s="21"/>
      <c r="G47" s="35"/>
      <c r="H47" s="76">
        <v>1</v>
      </c>
      <c r="I47" s="77" t="s">
        <v>38</v>
      </c>
      <c r="J47" s="78">
        <v>0</v>
      </c>
      <c r="K47" s="78">
        <v>0</v>
      </c>
      <c r="L47" s="79">
        <v>0</v>
      </c>
      <c r="M47" s="80">
        <v>0</v>
      </c>
      <c r="N47" s="81">
        <v>0</v>
      </c>
      <c r="O47" s="82">
        <v>0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hidden="1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/>
      <c r="L48" s="64"/>
      <c r="M48" s="65"/>
      <c r="N48" s="66"/>
      <c r="O48" s="67"/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hidden="1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/>
      <c r="L49" s="71"/>
      <c r="M49" s="72"/>
      <c r="N49" s="73"/>
      <c r="O49" s="74"/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hidden="1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hidden="1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0</v>
      </c>
      <c r="K51" s="85">
        <v>0</v>
      </c>
      <c r="L51" s="85">
        <v>0</v>
      </c>
      <c r="M51" s="85">
        <v>0</v>
      </c>
      <c r="N51" s="86">
        <v>0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hidden="1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/>
      <c r="L52" s="89"/>
      <c r="M52" s="89"/>
      <c r="N52" s="90"/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hidden="1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/>
      <c r="L53" s="92"/>
      <c r="M53" s="92"/>
      <c r="N53" s="93"/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hidden="1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0</v>
      </c>
      <c r="K54" s="96">
        <v>0</v>
      </c>
      <c r="L54" s="96">
        <v>0</v>
      </c>
      <c r="M54" s="96">
        <v>0</v>
      </c>
      <c r="N54" s="97">
        <v>0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hidden="1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hidden="1" customHeight="1" x14ac:dyDescent="0.35">
      <c r="A56" s="2" t="s">
        <v>43</v>
      </c>
      <c r="F56" s="21"/>
      <c r="G56" s="35"/>
      <c r="H56" s="37">
        <v>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hidden="1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hidden="1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hidden="1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0</v>
      </c>
      <c r="K59" s="51">
        <v>0</v>
      </c>
      <c r="L59" s="52">
        <v>0</v>
      </c>
      <c r="M59" s="53">
        <v>0</v>
      </c>
      <c r="N59" s="54">
        <v>0</v>
      </c>
      <c r="O59" s="55">
        <v>0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0</v>
      </c>
    </row>
    <row r="60" spans="1:32" hidden="1" x14ac:dyDescent="0.2">
      <c r="A60" s="2" t="s">
        <v>43</v>
      </c>
      <c r="F60" s="21"/>
      <c r="G60" s="35"/>
      <c r="H60" s="27"/>
      <c r="I60" s="61" t="s">
        <v>22</v>
      </c>
      <c r="J60" s="62"/>
      <c r="K60" s="63"/>
      <c r="L60" s="64"/>
      <c r="M60" s="65"/>
      <c r="N60" s="66"/>
      <c r="O60" s="67"/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hidden="1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/>
      <c r="L61" s="71"/>
      <c r="M61" s="72"/>
      <c r="N61" s="73"/>
      <c r="O61" s="74"/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119</v>
      </c>
    </row>
    <row r="62" spans="1:32" ht="3" hidden="1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hidden="1" customHeight="1" x14ac:dyDescent="0.2">
      <c r="A63" s="2" t="s">
        <v>43</v>
      </c>
      <c r="E63" s="2" t="s">
        <v>46</v>
      </c>
      <c r="F63" s="21"/>
      <c r="G63" s="35"/>
      <c r="H63" s="76">
        <v>1</v>
      </c>
      <c r="I63" s="77" t="s">
        <v>38</v>
      </c>
      <c r="J63" s="78">
        <v>0</v>
      </c>
      <c r="K63" s="78">
        <v>0</v>
      </c>
      <c r="L63" s="79">
        <v>0</v>
      </c>
      <c r="M63" s="80">
        <v>0</v>
      </c>
      <c r="N63" s="81">
        <v>0</v>
      </c>
      <c r="O63" s="82">
        <v>0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hidden="1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/>
      <c r="L64" s="64"/>
      <c r="M64" s="65"/>
      <c r="N64" s="66"/>
      <c r="O64" s="67"/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hidden="1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/>
      <c r="L65" s="71"/>
      <c r="M65" s="72"/>
      <c r="N65" s="73"/>
      <c r="O65" s="74"/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hidden="1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hidden="1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0</v>
      </c>
      <c r="K67" s="85">
        <v>0</v>
      </c>
      <c r="L67" s="85">
        <v>0</v>
      </c>
      <c r="M67" s="85">
        <v>0</v>
      </c>
      <c r="N67" s="86">
        <v>0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hidden="1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/>
      <c r="L68" s="89"/>
      <c r="M68" s="89"/>
      <c r="N68" s="90"/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hidden="1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/>
      <c r="L69" s="92"/>
      <c r="M69" s="92"/>
      <c r="N69" s="93"/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hidden="1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0</v>
      </c>
      <c r="K70" s="96">
        <v>0</v>
      </c>
      <c r="L70" s="96">
        <v>0</v>
      </c>
      <c r="M70" s="96">
        <v>0</v>
      </c>
      <c r="N70" s="97">
        <v>0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hidden="1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hidden="1" customHeight="1" x14ac:dyDescent="0.35">
      <c r="A72" s="2" t="s">
        <v>49</v>
      </c>
      <c r="F72" s="21"/>
      <c r="G72" s="35"/>
      <c r="H72" s="37">
        <v>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hidden="1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hidden="1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hidden="1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0</v>
      </c>
      <c r="L75" s="52">
        <v>0</v>
      </c>
      <c r="M75" s="53">
        <v>0</v>
      </c>
      <c r="N75" s="54">
        <v>0</v>
      </c>
      <c r="O75" s="55">
        <v>0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0</v>
      </c>
    </row>
    <row r="76" spans="1:32" hidden="1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/>
      <c r="M76" s="65"/>
      <c r="N76" s="66"/>
      <c r="O76" s="67"/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hidden="1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/>
      <c r="M77" s="72"/>
      <c r="N77" s="73"/>
      <c r="O77" s="74"/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119</v>
      </c>
    </row>
    <row r="78" spans="1:32" ht="12.75" hidden="1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hidden="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hidden="1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hidden="1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hidden="1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0</v>
      </c>
      <c r="L82" s="52">
        <v>0</v>
      </c>
      <c r="M82" s="53">
        <v>0</v>
      </c>
      <c r="N82" s="54">
        <v>0</v>
      </c>
      <c r="O82" s="55">
        <v>0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0</v>
      </c>
    </row>
    <row r="83" spans="1:32" hidden="1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/>
      <c r="M83" s="65"/>
      <c r="N83" s="66"/>
      <c r="O83" s="67"/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hidden="1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/>
      <c r="M84" s="72"/>
      <c r="N84" s="73"/>
      <c r="O84" s="74"/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119</v>
      </c>
    </row>
    <row r="85" spans="1:32" ht="12" hidden="1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1755.7294999999999</v>
      </c>
      <c r="L89" s="52">
        <v>1816.0088700000001</v>
      </c>
      <c r="M89" s="53">
        <v>1962.5221100000001</v>
      </c>
      <c r="N89" s="54">
        <v>2133.7771899999998</v>
      </c>
      <c r="O89" s="55">
        <v>1876.6232949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43.70301092386805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60.279370000000199</v>
      </c>
      <c r="M90" s="65">
        <v>146.51324</v>
      </c>
      <c r="N90" s="66">
        <v>171.25507999999968</v>
      </c>
      <c r="O90" s="67">
        <v>257.15389509999977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3.4332948213264158E-2</v>
      </c>
      <c r="M91" s="72">
        <v>1.080678702852371</v>
      </c>
      <c r="N91" s="73">
        <v>1.0872627519085631</v>
      </c>
      <c r="O91" s="74">
        <v>1.1370301092386805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75.29698907613195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3034.4572699999999</v>
      </c>
      <c r="L96" s="52">
        <v>3387.7849300000003</v>
      </c>
      <c r="M96" s="53">
        <v>3532.1467900000002</v>
      </c>
      <c r="N96" s="54">
        <v>5863.0638799999997</v>
      </c>
      <c r="O96" s="55">
        <v>3493.2090392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61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353.32766000000038</v>
      </c>
      <c r="M97" s="65">
        <v>144.36185999999998</v>
      </c>
      <c r="N97" s="66">
        <v>2330.9170899999995</v>
      </c>
      <c r="O97" s="67">
        <v>2369.8548407999997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0.11643850236190678</v>
      </c>
      <c r="M98" s="72">
        <v>1.0426124630054363</v>
      </c>
      <c r="N98" s="73">
        <v>1.6599151248750903</v>
      </c>
      <c r="O98" s="74">
        <v>1.6784176996584017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58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hidden="1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hidden="1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hidden="1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hidden="1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</v>
      </c>
      <c r="L103" s="103">
        <v>0</v>
      </c>
      <c r="M103" s="103">
        <v>0</v>
      </c>
      <c r="N103" s="104">
        <v>0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hidden="1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/>
      <c r="M104" s="107"/>
      <c r="N104" s="108"/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0</v>
      </c>
      <c r="L105" s="91">
        <v>0</v>
      </c>
      <c r="M105" s="91">
        <v>0</v>
      </c>
      <c r="N105" s="91">
        <v>0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{0F2747B3-9E8E-445E-AEC3-A5A3A4205502}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{068A5FE8-D78E-41F9-B0BB-0C9A4F567074}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{6BCC0B8C-6956-4E05-A6D7-12816A56DCD7}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{B4B7125D-3230-42FD-8AD7-81BC78E7C708}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{EA502170-D3DA-41DC-827B-706F9BC0CCBF}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{A17B754E-4078-49BB-8EF0-14229C34B483}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{72B5F067-529A-4599-A13B-6A8C5242F753}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{1EB4F49F-3320-4CB4-BD83-D1FD7D0407BB}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{2217D3CC-FD56-4A90-BA65-C8C2F56672E9}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{E8F23AD5-5674-4BD4-9707-623FE7D77D46}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{4E0A2BAC-BABA-4959-89E8-5338215D50C8}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{59715936-00BA-436D-A139-384DAA76056F}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0F2747B3-9E8E-445E-AEC3-A5A3A4205502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068A5FE8-D78E-41F9-B0BB-0C9A4F567074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6BCC0B8C-6956-4E05-A6D7-12816A56DCD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B4B7125D-3230-42FD-8AD7-81BC78E7C70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EA502170-D3DA-41DC-827B-706F9BC0CCB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A17B754E-4078-49BB-8EF0-14229C34B483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72B5F067-529A-4599-A13B-6A8C5242F7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1EB4F49F-3320-4CB4-BD83-D1FD7D0407B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2217D3CC-FD56-4A90-BA65-C8C2F56672E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E8F23AD5-5674-4BD4-9707-623FE7D77D4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4E0A2BAC-BABA-4959-89E8-5338215D50C8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59715936-00BA-436D-A139-384DAA76056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9EBF917D-4169-41D0-93AC-1CFA49DE99FA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76435B98-C37D-4999-BEF7-93D3797E2C74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78586764.25</v>
      </c>
      <c r="R33" s="154">
        <v>91489032.299999997</v>
      </c>
      <c r="S33" s="154">
        <v>123662547.81</v>
      </c>
      <c r="T33" s="154">
        <v>97373186.086099893</v>
      </c>
      <c r="U33" s="27"/>
      <c r="V33" s="154">
        <v>32173515.510000005</v>
      </c>
      <c r="W33" s="156">
        <v>1.3516652728875787</v>
      </c>
      <c r="X33" s="27"/>
      <c r="Y33" s="154">
        <v>26289361.72390011</v>
      </c>
      <c r="Z33" s="156">
        <v>1.2699856375312026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6936204.9299999904</v>
      </c>
      <c r="R36" s="163">
        <v>7106895.01000001</v>
      </c>
      <c r="S36" s="163">
        <v>12679612.050000001</v>
      </c>
      <c r="T36" s="164">
        <v>6900161.9669000003</v>
      </c>
      <c r="U36" s="59"/>
      <c r="V36" s="162">
        <v>5572717.0399999907</v>
      </c>
      <c r="W36" s="165">
        <v>1.784128234926603</v>
      </c>
      <c r="X36" s="59"/>
      <c r="Y36" s="162">
        <v>5779450.0831000004</v>
      </c>
      <c r="Z36" s="165">
        <v>1.8375818003727966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1816008.87</v>
      </c>
      <c r="R37" s="170">
        <v>1962522.11</v>
      </c>
      <c r="S37" s="170">
        <v>2133777.19</v>
      </c>
      <c r="T37" s="171">
        <v>2133777.19</v>
      </c>
      <c r="U37" s="59"/>
      <c r="V37" s="169">
        <v>171255.07999999984</v>
      </c>
      <c r="W37" s="172">
        <v>1.0872627519085631</v>
      </c>
      <c r="X37" s="59"/>
      <c r="Y37" s="169">
        <v>0</v>
      </c>
      <c r="Z37" s="172">
        <v>1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67850</v>
      </c>
      <c r="R38" s="170">
        <v>19900</v>
      </c>
      <c r="S38" s="170">
        <v>34050</v>
      </c>
      <c r="T38" s="171">
        <v>21121.980800000001</v>
      </c>
      <c r="U38" s="59"/>
      <c r="V38" s="169">
        <v>14150</v>
      </c>
      <c r="W38" s="172">
        <v>1.7110552763819096</v>
      </c>
      <c r="X38" s="59"/>
      <c r="Y38" s="169">
        <v>12928.019199999999</v>
      </c>
      <c r="Z38" s="172">
        <v>1.6120647169606366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3387784.93</v>
      </c>
      <c r="R39" s="170">
        <v>3532146.79</v>
      </c>
      <c r="S39" s="170">
        <v>5863063.8799999999</v>
      </c>
      <c r="T39" s="171">
        <v>3493209.0392</v>
      </c>
      <c r="U39" s="59"/>
      <c r="V39" s="169">
        <v>2330917.09</v>
      </c>
      <c r="W39" s="172">
        <v>1.6599151248750905</v>
      </c>
      <c r="X39" s="59"/>
      <c r="Y39" s="169">
        <v>2369854.8407999999</v>
      </c>
      <c r="Z39" s="172">
        <v>1.6784176996584017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0</v>
      </c>
      <c r="R40" s="170">
        <v>0</v>
      </c>
      <c r="S40" s="170">
        <v>192.62</v>
      </c>
      <c r="T40" s="171">
        <v>0</v>
      </c>
      <c r="U40" s="59"/>
      <c r="V40" s="169">
        <v>192.62</v>
      </c>
      <c r="W40" s="172"/>
      <c r="X40" s="59"/>
      <c r="Y40" s="169"/>
      <c r="Z40" s="172"/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1058796.22</v>
      </c>
      <c r="R41" s="170">
        <v>1042916.56</v>
      </c>
      <c r="S41" s="170">
        <v>1506729.91</v>
      </c>
      <c r="T41" s="171">
        <v>937511.38450000004</v>
      </c>
      <c r="U41" s="59"/>
      <c r="V41" s="169">
        <v>463813.34999999986</v>
      </c>
      <c r="W41" s="172">
        <v>1.4447271889133679</v>
      </c>
      <c r="X41" s="59"/>
      <c r="Y41" s="169">
        <v>569218.52549999987</v>
      </c>
      <c r="Z41" s="172">
        <v>1.607159054184264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303198.96000000002</v>
      </c>
      <c r="R42" s="170">
        <v>319501.09000000003</v>
      </c>
      <c r="S42" s="170">
        <v>231095.63</v>
      </c>
      <c r="T42" s="171">
        <v>337782.0269</v>
      </c>
      <c r="U42" s="59"/>
      <c r="V42" s="169">
        <v>-88405.460000000021</v>
      </c>
      <c r="W42" s="172">
        <v>0.7233015386582875</v>
      </c>
      <c r="X42" s="59"/>
      <c r="Y42" s="169">
        <v>-106686.39689999999</v>
      </c>
      <c r="Z42" s="172">
        <v>0.68415608764292135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302565.95</v>
      </c>
      <c r="R43" s="170">
        <v>229908.46</v>
      </c>
      <c r="S43" s="170">
        <v>2910702.82</v>
      </c>
      <c r="T43" s="171">
        <v>233914.24059999999</v>
      </c>
      <c r="U43" s="59"/>
      <c r="V43" s="169">
        <v>2680794.36</v>
      </c>
      <c r="W43" s="172">
        <v>12.66026843901264</v>
      </c>
      <c r="X43" s="59"/>
      <c r="Y43" s="169">
        <v>2676788.5793999997</v>
      </c>
      <c r="Z43" s="172">
        <v>12.443461383684564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3077.6599999992177</v>
      </c>
      <c r="R44" s="170">
        <v>3338.0399999897927</v>
      </c>
      <c r="S44" s="170">
        <v>79119.86999999918</v>
      </c>
      <c r="T44" s="171">
        <v>0</v>
      </c>
      <c r="U44" s="59"/>
      <c r="V44" s="169">
        <v>75781.830000009388</v>
      </c>
      <c r="W44" s="172">
        <v>23.702493079843595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2448804.21</v>
      </c>
      <c r="R45" s="178">
        <v>3250854.1</v>
      </c>
      <c r="S45" s="178">
        <v>5638579.6500000004</v>
      </c>
      <c r="T45" s="179">
        <v>3703759.6471000002</v>
      </c>
      <c r="U45" s="59"/>
      <c r="V45" s="177">
        <v>2387725.5500000003</v>
      </c>
      <c r="W45" s="180">
        <v>1.7344917601808092</v>
      </c>
      <c r="X45" s="59"/>
      <c r="Y45" s="177">
        <v>1934820.0029000002</v>
      </c>
      <c r="Z45" s="180">
        <v>1.5223935101768662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348708.70000000019</v>
      </c>
      <c r="R46" s="170">
        <v>287169.68999999994</v>
      </c>
      <c r="S46" s="170">
        <v>222287.21999999974</v>
      </c>
      <c r="T46" s="171">
        <v>198365.9375</v>
      </c>
      <c r="U46" s="59"/>
      <c r="V46" s="169">
        <v>-64882.470000000205</v>
      </c>
      <c r="W46" s="172">
        <v>0.7740622626294571</v>
      </c>
      <c r="X46" s="59"/>
      <c r="Y46" s="169">
        <v>23921.282499999739</v>
      </c>
      <c r="Z46" s="172">
        <v>1.1205916842451831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557972</v>
      </c>
      <c r="R47" s="178">
        <v>651403</v>
      </c>
      <c r="S47" s="178">
        <v>621181</v>
      </c>
      <c r="T47" s="179">
        <v>640913.70429999998</v>
      </c>
      <c r="U47" s="59"/>
      <c r="V47" s="177">
        <v>-30222</v>
      </c>
      <c r="W47" s="180">
        <v>0.95360475773062148</v>
      </c>
      <c r="X47" s="59"/>
      <c r="Y47" s="177">
        <v>-19732.704299999983</v>
      </c>
      <c r="Z47" s="180">
        <v>0.96921160498268355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66359223.759999998</v>
      </c>
      <c r="R48" s="185">
        <v>78357582.040000007</v>
      </c>
      <c r="S48" s="185">
        <v>101583518.13</v>
      </c>
      <c r="T48" s="186">
        <v>83530731.754099995</v>
      </c>
      <c r="U48" s="59"/>
      <c r="V48" s="184">
        <v>23225936.089999989</v>
      </c>
      <c r="W48" s="187">
        <v>1.2964095558505571</v>
      </c>
      <c r="X48" s="59"/>
      <c r="Y48" s="184">
        <v>18052786.3759</v>
      </c>
      <c r="Z48" s="187">
        <v>1.2161214920161871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hidden="1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0</v>
      </c>
      <c r="R50" s="195">
        <v>0</v>
      </c>
      <c r="S50" s="196">
        <v>0</v>
      </c>
      <c r="T50" s="197"/>
      <c r="U50" s="59"/>
      <c r="V50" s="198">
        <v>0</v>
      </c>
      <c r="W50" s="199"/>
      <c r="X50" s="135"/>
      <c r="Y50" s="198"/>
      <c r="Z50" s="199"/>
      <c r="AA50" s="36"/>
      <c r="AB50" s="21"/>
    </row>
    <row r="51" spans="1:41" ht="12" hidden="1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0</v>
      </c>
      <c r="R51" s="205">
        <v>0</v>
      </c>
      <c r="S51" s="206">
        <v>0</v>
      </c>
      <c r="T51" s="207">
        <v>0</v>
      </c>
      <c r="U51" s="59"/>
      <c r="V51" s="204">
        <v>0</v>
      </c>
      <c r="W51" s="208"/>
      <c r="X51" s="59"/>
      <c r="Y51" s="204"/>
      <c r="Z51" s="208"/>
      <c r="AA51" s="36"/>
      <c r="AB51" s="21"/>
    </row>
    <row r="52" spans="1:41" ht="12" hidden="1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0</v>
      </c>
      <c r="R52" s="195">
        <v>0</v>
      </c>
      <c r="S52" s="196">
        <v>0</v>
      </c>
      <c r="T52" s="197"/>
      <c r="U52" s="59"/>
      <c r="V52" s="198">
        <v>0</v>
      </c>
      <c r="W52" s="199"/>
      <c r="X52" s="135"/>
      <c r="Y52" s="198"/>
      <c r="Z52" s="199"/>
      <c r="AA52" s="36"/>
      <c r="AB52" s="21"/>
    </row>
    <row r="53" spans="1:41" ht="12" hidden="1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0</v>
      </c>
      <c r="R53" s="205">
        <v>0</v>
      </c>
      <c r="S53" s="206">
        <v>0</v>
      </c>
      <c r="T53" s="207">
        <v>0</v>
      </c>
      <c r="U53" s="59"/>
      <c r="V53" s="204">
        <v>0</v>
      </c>
      <c r="W53" s="208"/>
      <c r="X53" s="59"/>
      <c r="Y53" s="204"/>
      <c r="Z53" s="208"/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44614451.950000003</v>
      </c>
      <c r="R55" s="154">
        <v>44917842.630000003</v>
      </c>
      <c r="S55" s="154">
        <v>61580810.619999997</v>
      </c>
      <c r="T55" s="154">
        <v>326942.49650000001</v>
      </c>
      <c r="U55" s="27"/>
      <c r="V55" s="154">
        <v>16662967.989999995</v>
      </c>
      <c r="W55" s="156">
        <v>1.370965456361233</v>
      </c>
      <c r="X55" s="27"/>
      <c r="Y55" s="154">
        <v>61253868.123499997</v>
      </c>
      <c r="Z55" s="156">
        <v>188.35364407881431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44081552.909999996</v>
      </c>
      <c r="R58" s="218">
        <v>44505440.240000002</v>
      </c>
      <c r="S58" s="219">
        <v>49554329.259999998</v>
      </c>
      <c r="T58" s="220">
        <v>0</v>
      </c>
      <c r="U58" s="59"/>
      <c r="V58" s="217">
        <v>5048889.0199999958</v>
      </c>
      <c r="W58" s="221">
        <v>1.1134443113644841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444720.27</v>
      </c>
      <c r="R59" s="205">
        <v>343406.45</v>
      </c>
      <c r="S59" s="206">
        <v>3884748.86</v>
      </c>
      <c r="T59" s="207">
        <v>326942.49650000001</v>
      </c>
      <c r="U59" s="59"/>
      <c r="V59" s="204">
        <v>3541342.4099999997</v>
      </c>
      <c r="W59" s="208">
        <v>11.312393404375484</v>
      </c>
      <c r="X59" s="59"/>
      <c r="Y59" s="204">
        <v>3557806.3635</v>
      </c>
      <c r="Z59" s="208">
        <v>11.882055412151047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28533550</v>
      </c>
      <c r="R65" s="195">
        <v>29695795</v>
      </c>
      <c r="S65" s="196">
        <v>27566947</v>
      </c>
      <c r="T65" s="197"/>
      <c r="U65" s="239"/>
      <c r="V65" s="194">
        <v>-2128848</v>
      </c>
      <c r="W65" s="240">
        <v>0.92831146632039996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263916.04700000002</v>
      </c>
      <c r="R66" s="245">
        <v>318401.22600000002</v>
      </c>
      <c r="S66" s="246">
        <v>290137.31599999999</v>
      </c>
      <c r="T66" s="247"/>
      <c r="U66" s="239"/>
      <c r="V66" s="244">
        <v>-28263.910000000033</v>
      </c>
      <c r="W66" s="248">
        <v>0.91123178024446416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935592.93000000098</v>
      </c>
      <c r="R67" s="245">
        <v>1021629.43</v>
      </c>
      <c r="S67" s="246">
        <v>846594.85</v>
      </c>
      <c r="T67" s="247"/>
      <c r="U67" s="239"/>
      <c r="V67" s="244">
        <v>-175034.58000000007</v>
      </c>
      <c r="W67" s="248">
        <v>0.82867116504269056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30168052</v>
      </c>
      <c r="R68" s="245">
        <v>32037245.289999999</v>
      </c>
      <c r="S68" s="246">
        <v>29606978.73</v>
      </c>
      <c r="T68" s="247"/>
      <c r="U68" s="239"/>
      <c r="V68" s="244">
        <v>-2430266.5599999987</v>
      </c>
      <c r="W68" s="248">
        <v>0.92414246175033743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71261</v>
      </c>
      <c r="R69" s="245">
        <v>76338</v>
      </c>
      <c r="S69" s="246">
        <v>95015</v>
      </c>
      <c r="T69" s="247"/>
      <c r="U69" s="239"/>
      <c r="V69" s="244">
        <v>18677</v>
      </c>
      <c r="W69" s="248">
        <v>1.2446618983992246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59429</v>
      </c>
      <c r="R70" s="256">
        <v>63827</v>
      </c>
      <c r="S70" s="257">
        <v>83198</v>
      </c>
      <c r="T70" s="258"/>
      <c r="U70" s="239"/>
      <c r="V70" s="255">
        <v>19371</v>
      </c>
      <c r="W70" s="259">
        <v>1.3034922524950256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36243</v>
      </c>
      <c r="R71" s="245">
        <v>36740</v>
      </c>
      <c r="S71" s="246">
        <v>52743</v>
      </c>
      <c r="T71" s="247"/>
      <c r="U71" s="239"/>
      <c r="V71" s="244">
        <v>16003</v>
      </c>
      <c r="W71" s="248">
        <v>1.4355743059335875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31325</v>
      </c>
      <c r="R72" s="256">
        <v>31814</v>
      </c>
      <c r="S72" s="257">
        <v>48161</v>
      </c>
      <c r="T72" s="258"/>
      <c r="U72" s="239"/>
      <c r="V72" s="255">
        <v>16347</v>
      </c>
      <c r="W72" s="259">
        <v>1.5138303891368581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47387</v>
      </c>
      <c r="R73" s="265">
        <v>48447</v>
      </c>
      <c r="S73" s="266">
        <v>70197</v>
      </c>
      <c r="T73" s="267"/>
      <c r="U73" s="239"/>
      <c r="V73" s="264">
        <v>21750</v>
      </c>
      <c r="W73" s="268">
        <v>1.4489442070716454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7210024</v>
      </c>
      <c r="R75" s="277">
        <v>5991568</v>
      </c>
      <c r="S75" s="278">
        <v>5917366</v>
      </c>
      <c r="T75" s="279"/>
      <c r="U75" s="239"/>
      <c r="V75" s="276">
        <v>-74202</v>
      </c>
      <c r="W75" s="280">
        <v>0.98761559578394165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7157442</v>
      </c>
      <c r="R76" s="286">
        <v>5944644</v>
      </c>
      <c r="S76" s="286">
        <v>4228922</v>
      </c>
      <c r="T76" s="287"/>
      <c r="U76" s="135"/>
      <c r="V76" s="285">
        <v>-1715722</v>
      </c>
      <c r="W76" s="288">
        <v>0.71138355803980857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4801</v>
      </c>
      <c r="R77" s="286">
        <v>8144</v>
      </c>
      <c r="S77" s="286">
        <v>536036</v>
      </c>
      <c r="T77" s="287"/>
      <c r="U77" s="135"/>
      <c r="V77" s="285">
        <v>527892</v>
      </c>
      <c r="W77" s="288">
        <v>65.81974459724951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47781</v>
      </c>
      <c r="R78" s="294">
        <v>38780</v>
      </c>
      <c r="S78" s="294">
        <v>1152408</v>
      </c>
      <c r="T78" s="295"/>
      <c r="U78" s="135"/>
      <c r="V78" s="293">
        <v>1113628</v>
      </c>
      <c r="W78" s="296">
        <v>29.716554925219185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38672</v>
      </c>
      <c r="S84" s="317">
        <v>27634</v>
      </c>
      <c r="T84" s="317"/>
      <c r="U84" s="135"/>
      <c r="V84" s="317"/>
      <c r="W84" s="318">
        <v>0.714573851882499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30606</v>
      </c>
      <c r="S85" s="269">
        <v>20251</v>
      </c>
      <c r="T85" s="269"/>
      <c r="U85" s="135"/>
      <c r="V85" s="269"/>
      <c r="W85" s="318">
        <v>0.66166764686662749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7047750.5900001302</v>
      </c>
      <c r="S86" s="269">
        <v>5056131.88000008</v>
      </c>
      <c r="T86" s="269"/>
      <c r="U86" s="135"/>
      <c r="V86" s="269"/>
      <c r="W86" s="318">
        <v>0.7174107277822932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5960431.33000011</v>
      </c>
      <c r="S87" s="269">
        <v>4024991.2899999898</v>
      </c>
      <c r="T87" s="269"/>
      <c r="U87" s="135"/>
      <c r="V87" s="269"/>
      <c r="W87" s="319">
        <v>0.67528523812385166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0.84572109269264018</v>
      </c>
      <c r="S88" s="323">
        <v>0.79606137369975527</v>
      </c>
      <c r="T88" s="324"/>
      <c r="U88" s="239"/>
      <c r="V88" s="325">
        <v>-4.9659718992884905E-2</v>
      </c>
      <c r="W88" s="326">
        <v>0.94128121029265532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0.79142532064542825</v>
      </c>
      <c r="S89" s="333">
        <v>0.73282912354346097</v>
      </c>
      <c r="T89" s="334"/>
      <c r="U89" s="239"/>
      <c r="V89" s="335">
        <v>-5.8596197101967284E-2</v>
      </c>
      <c r="W89" s="336">
        <v>0.92596117969263281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40378811</v>
      </c>
      <c r="R91" s="195">
        <v>40704949</v>
      </c>
      <c r="S91" s="196">
        <v>35330789</v>
      </c>
      <c r="T91" s="197"/>
      <c r="U91" s="239"/>
      <c r="V91" s="194">
        <v>-5374160</v>
      </c>
      <c r="W91" s="240">
        <v>0.86797281087368516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355899</v>
      </c>
      <c r="R92" s="342">
        <v>422152</v>
      </c>
      <c r="S92" s="343">
        <v>389648</v>
      </c>
      <c r="T92" s="344"/>
      <c r="U92" s="239"/>
      <c r="V92" s="337">
        <v>-32504</v>
      </c>
      <c r="W92" s="345">
        <v>0.92300403646080087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hidden="1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0</v>
      </c>
      <c r="R96" s="195">
        <v>0</v>
      </c>
      <c r="S96" s="196">
        <v>0</v>
      </c>
      <c r="T96" s="355"/>
      <c r="U96" s="239"/>
      <c r="V96" s="194">
        <v>0</v>
      </c>
      <c r="W96" s="240"/>
      <c r="X96" s="239"/>
      <c r="Y96" s="325"/>
      <c r="Z96" s="326"/>
      <c r="AA96" s="36"/>
      <c r="AB96" s="157"/>
      <c r="AC96" s="356">
        <v>0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hidden="1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0</v>
      </c>
      <c r="R97" s="245">
        <v>0</v>
      </c>
      <c r="S97" s="246">
        <v>0</v>
      </c>
      <c r="T97" s="247"/>
      <c r="U97" s="239"/>
      <c r="V97" s="244">
        <v>0</v>
      </c>
      <c r="W97" s="248"/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hidden="1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/>
      <c r="R98" s="366"/>
      <c r="S98" s="367"/>
      <c r="T98" s="368"/>
      <c r="U98" s="239"/>
      <c r="V98" s="369"/>
      <c r="W98" s="345"/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hidden="1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/>
      <c r="R99" s="374"/>
      <c r="S99" s="375"/>
      <c r="T99" s="376"/>
      <c r="U99" s="239"/>
      <c r="V99" s="373"/>
      <c r="W99" s="377"/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hidden="1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/>
      <c r="R100" s="384"/>
      <c r="S100" s="385"/>
      <c r="T100" s="386"/>
      <c r="U100" s="239"/>
      <c r="V100" s="383"/>
      <c r="W100" s="387"/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hidden="1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/>
      <c r="R101" s="394"/>
      <c r="S101" s="395"/>
      <c r="T101" s="396"/>
      <c r="U101" s="239"/>
      <c r="V101" s="393"/>
      <c r="W101" s="397"/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hidden="1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/>
      <c r="R102" s="402"/>
      <c r="S102" s="403"/>
      <c r="T102" s="404"/>
      <c r="U102" s="239"/>
      <c r="V102" s="401"/>
      <c r="W102" s="248"/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hidden="1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/>
      <c r="R103" s="332"/>
      <c r="S103" s="333"/>
      <c r="T103" s="409"/>
      <c r="U103" s="239"/>
      <c r="V103" s="331"/>
      <c r="W103" s="345"/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hidden="1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0</v>
      </c>
      <c r="R105" s="195">
        <v>0</v>
      </c>
      <c r="S105" s="196">
        <v>0</v>
      </c>
      <c r="T105" s="355"/>
      <c r="U105" s="239"/>
      <c r="V105" s="194">
        <v>0</v>
      </c>
      <c r="W105" s="240"/>
      <c r="X105" s="239"/>
      <c r="Y105" s="325"/>
      <c r="Z105" s="326"/>
      <c r="AA105" s="36"/>
      <c r="AB105" s="157"/>
      <c r="AC105" s="356">
        <v>0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hidden="1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0</v>
      </c>
      <c r="R106" s="245">
        <v>0</v>
      </c>
      <c r="S106" s="246">
        <v>0</v>
      </c>
      <c r="T106" s="247"/>
      <c r="U106" s="239"/>
      <c r="V106" s="244">
        <v>0</v>
      </c>
      <c r="W106" s="248"/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hidden="1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/>
      <c r="R107" s="366"/>
      <c r="S107" s="367"/>
      <c r="T107" s="368"/>
      <c r="U107" s="239"/>
      <c r="V107" s="369"/>
      <c r="W107" s="345"/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hidden="1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/>
      <c r="R108" s="374"/>
      <c r="S108" s="375"/>
      <c r="T108" s="376"/>
      <c r="U108" s="239"/>
      <c r="V108" s="373"/>
      <c r="W108" s="377"/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hidden="1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/>
      <c r="R109" s="384"/>
      <c r="S109" s="385"/>
      <c r="T109" s="386"/>
      <c r="U109" s="239"/>
      <c r="V109" s="383"/>
      <c r="W109" s="387"/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hidden="1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/>
      <c r="R110" s="394"/>
      <c r="S110" s="395"/>
      <c r="T110" s="396"/>
      <c r="U110" s="239"/>
      <c r="V110" s="393"/>
      <c r="W110" s="397"/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hidden="1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/>
      <c r="R111" s="402"/>
      <c r="S111" s="403"/>
      <c r="T111" s="404"/>
      <c r="U111" s="239"/>
      <c r="V111" s="401"/>
      <c r="W111" s="248"/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hidden="1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/>
      <c r="R112" s="332"/>
      <c r="S112" s="333"/>
      <c r="T112" s="409"/>
      <c r="U112" s="239"/>
      <c r="V112" s="331"/>
      <c r="W112" s="345"/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0</v>
      </c>
      <c r="R114" s="418">
        <v>0</v>
      </c>
      <c r="S114" s="418">
        <v>0</v>
      </c>
      <c r="T114" s="419">
        <v>0</v>
      </c>
      <c r="U114" s="135"/>
      <c r="V114" s="417">
        <v>0</v>
      </c>
      <c r="W114" s="420"/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hidden="1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0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hidden="1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0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0</v>
      </c>
      <c r="R119" s="195">
        <v>0</v>
      </c>
      <c r="S119" s="196">
        <v>0</v>
      </c>
      <c r="T119" s="355"/>
      <c r="U119" s="135"/>
      <c r="V119" s="194">
        <v>0</v>
      </c>
      <c r="W119" s="240"/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0</v>
      </c>
      <c r="R120" s="434">
        <v>0</v>
      </c>
      <c r="S120" s="435">
        <v>0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0</v>
      </c>
      <c r="R121" s="245">
        <v>0</v>
      </c>
      <c r="S121" s="246">
        <v>0</v>
      </c>
      <c r="T121" s="440"/>
      <c r="U121" s="135"/>
      <c r="V121" s="244">
        <v>0</v>
      </c>
      <c r="W121" s="248"/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0</v>
      </c>
      <c r="R122" s="245">
        <v>0</v>
      </c>
      <c r="S122" s="246">
        <v>0</v>
      </c>
      <c r="T122" s="440"/>
      <c r="U122" s="135"/>
      <c r="V122" s="244">
        <v>0</v>
      </c>
      <c r="W122" s="248"/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0</v>
      </c>
      <c r="R123" s="245">
        <v>0</v>
      </c>
      <c r="S123" s="246">
        <v>0</v>
      </c>
      <c r="T123" s="440"/>
      <c r="U123" s="135"/>
      <c r="V123" s="244">
        <v>0</v>
      </c>
      <c r="W123" s="248"/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/>
      <c r="R125" s="402"/>
      <c r="S125" s="403"/>
      <c r="T125" s="440"/>
      <c r="U125" s="135"/>
      <c r="V125" s="244"/>
      <c r="W125" s="248"/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0</v>
      </c>
      <c r="R128" s="453">
        <v>0</v>
      </c>
      <c r="S128" s="454">
        <v>0</v>
      </c>
      <c r="T128" s="455"/>
      <c r="U128" s="27"/>
      <c r="V128" s="452">
        <v>0</v>
      </c>
      <c r="W128" s="456"/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0.89800000000000002</v>
      </c>
      <c r="R130" s="461">
        <v>0</v>
      </c>
      <c r="S130" s="462">
        <v>0.442</v>
      </c>
      <c r="T130" s="463"/>
      <c r="U130" s="27"/>
      <c r="V130" s="198">
        <v>0.442</v>
      </c>
      <c r="W130" s="199"/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0.80820000000000003</v>
      </c>
      <c r="R131" s="467">
        <v>0</v>
      </c>
      <c r="S131" s="468">
        <v>0.31824000000000002</v>
      </c>
      <c r="T131" s="469"/>
      <c r="U131" s="27"/>
      <c r="V131" s="470">
        <v>0.31824000000000002</v>
      </c>
      <c r="W131" s="471"/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35844912.323658101</v>
      </c>
      <c r="R147" s="91">
        <v>43662704.909999996</v>
      </c>
      <c r="S147" s="91">
        <v>49029310.100000001</v>
      </c>
      <c r="T147" s="91">
        <v>301036.70069999999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-78586764.25</v>
      </c>
      <c r="R148" s="91">
        <v>-91489032.299999997</v>
      </c>
      <c r="S148" s="91">
        <v>-123662547.81</v>
      </c>
      <c r="T148" s="91">
        <v>-97373186.086099893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635713.64</v>
      </c>
      <c r="R149" s="91">
        <v>570463.54</v>
      </c>
      <c r="S149" s="91">
        <v>414259.84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-66359223.759999998</v>
      </c>
      <c r="R150" s="91">
        <v>-78357582.040000007</v>
      </c>
      <c r="S150" s="91">
        <v>-101583518.13</v>
      </c>
      <c r="T150" s="91">
        <v>-83530731.754099995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-6939282.5899999896</v>
      </c>
      <c r="R151" s="91">
        <v>-7110233.0499999998</v>
      </c>
      <c r="S151" s="91">
        <v>-12758731.92</v>
      </c>
      <c r="T151" s="91">
        <v>-6900161.9669000003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38608062</v>
      </c>
      <c r="R152" s="91">
        <v>38446413</v>
      </c>
      <c r="S152" s="91">
        <v>31781190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/>
      <c r="R153" s="495"/>
      <c r="S153" s="496"/>
      <c r="T153" s="497"/>
      <c r="U153" s="498"/>
      <c r="V153" s="494"/>
      <c r="W153" s="280"/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2.0190355737099677</v>
      </c>
      <c r="R154" s="502">
        <v>2.3648127787630018</v>
      </c>
      <c r="S154" s="503">
        <v>3.8780262151920679</v>
      </c>
      <c r="T154" s="504"/>
      <c r="U154" s="505"/>
      <c r="V154" s="501">
        <v>1.5132134364290661</v>
      </c>
      <c r="W154" s="506">
        <v>1.6398872037644374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2.1924105585866291</v>
      </c>
      <c r="R155" s="510">
        <v>2.0953587847702586</v>
      </c>
      <c r="S155" s="511">
        <v>2.5222167629480881</v>
      </c>
      <c r="T155" s="512"/>
      <c r="U155" s="505"/>
      <c r="V155" s="509">
        <v>0.42685797817782944</v>
      </c>
      <c r="W155" s="513">
        <v>1.2037159369938792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1.8512870992908541</v>
      </c>
      <c r="R156" s="510">
        <v>1.7946112638123319</v>
      </c>
      <c r="S156" s="511">
        <v>2.0718936881390055</v>
      </c>
      <c r="T156" s="512"/>
      <c r="U156" s="505"/>
      <c r="V156" s="509">
        <v>0.2772824243266736</v>
      </c>
      <c r="W156" s="513">
        <v>1.1545083494782242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0.19359184163549967</v>
      </c>
      <c r="R157" s="521">
        <v>0.16284453894132325</v>
      </c>
      <c r="S157" s="522">
        <v>0.26022662554250381</v>
      </c>
      <c r="T157" s="523"/>
      <c r="U157" s="505"/>
      <c r="V157" s="520">
        <v>9.7382086601180556E-2</v>
      </c>
      <c r="W157" s="305">
        <v>1.5980064620789625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2662.624949099496</v>
      </c>
      <c r="R158" s="418">
        <v>2302.1804125882345</v>
      </c>
      <c r="S158" s="524">
        <v>2522.3166678598627</v>
      </c>
      <c r="T158" s="419"/>
      <c r="U158" s="505"/>
      <c r="V158" s="417">
        <v>220.13625527162822</v>
      </c>
      <c r="W158" s="506">
        <v>1.0956207663256674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0</v>
      </c>
      <c r="R159" s="526">
        <v>0</v>
      </c>
      <c r="S159" s="527">
        <v>0</v>
      </c>
      <c r="T159" s="512"/>
      <c r="U159" s="505"/>
      <c r="V159" s="525">
        <v>0</v>
      </c>
      <c r="W159" s="513"/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2472.062903630233</v>
      </c>
      <c r="R160" s="528">
        <v>2614.533220678406</v>
      </c>
      <c r="S160" s="529">
        <v>3891.215089142348</v>
      </c>
      <c r="T160" s="530"/>
      <c r="U160" s="505"/>
      <c r="V160" s="514">
        <v>1276.681868463942</v>
      </c>
      <c r="W160" s="513">
        <v>1.4883020259091124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2.3259390745901725E-5</v>
      </c>
      <c r="R162" s="538">
        <v>0</v>
      </c>
      <c r="S162" s="539">
        <v>1.3907597544333613E-5</v>
      </c>
      <c r="T162" s="540"/>
      <c r="U162" s="505"/>
      <c r="V162" s="537">
        <v>1.3907597544333613E-5</v>
      </c>
      <c r="W162" s="307"/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109.4</v>
      </c>
      <c r="P182" s="135"/>
      <c r="Q182" s="580">
        <v>88.800000190734806</v>
      </c>
      <c r="R182" s="580">
        <v>91.800000131130204</v>
      </c>
      <c r="S182" s="581">
        <v>107.10000001639099</v>
      </c>
      <c r="T182" s="582">
        <v>91.800000131130204</v>
      </c>
      <c r="U182" s="239"/>
      <c r="V182" s="581">
        <v>15.299999885260789</v>
      </c>
      <c r="W182" s="583">
        <v>1.1666666651787119</v>
      </c>
      <c r="X182" s="239"/>
      <c r="Y182" s="581">
        <v>15.299999885260789</v>
      </c>
      <c r="Z182" s="583">
        <v>1.1666666651787119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16</v>
      </c>
      <c r="P183" s="239"/>
      <c r="Q183" s="587">
        <v>14.500000089406999</v>
      </c>
      <c r="R183" s="587">
        <v>16.700000047683702</v>
      </c>
      <c r="S183" s="588">
        <v>12.5999999940395</v>
      </c>
      <c r="T183" s="589">
        <v>16.700000047683702</v>
      </c>
      <c r="U183" s="239"/>
      <c r="V183" s="588">
        <v>-4.1000000536442016</v>
      </c>
      <c r="W183" s="590">
        <v>0.7544910154528488</v>
      </c>
      <c r="X183" s="239"/>
      <c r="Y183" s="588">
        <v>-4.1000000536442016</v>
      </c>
      <c r="Z183" s="590">
        <v>0.7544910154528488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1.6</v>
      </c>
      <c r="P184" s="135"/>
      <c r="Q184" s="592">
        <v>1.6000000238418599</v>
      </c>
      <c r="R184" s="592">
        <v>4.8000000119209298</v>
      </c>
      <c r="S184" s="593">
        <v>1</v>
      </c>
      <c r="T184" s="594">
        <v>4.8000000119209298</v>
      </c>
      <c r="U184" s="135"/>
      <c r="V184" s="593">
        <v>-3.8000000119209298</v>
      </c>
      <c r="W184" s="595">
        <v>0.20833333281593186</v>
      </c>
      <c r="X184" s="135"/>
      <c r="Y184" s="593">
        <v>-3.8000000119209298</v>
      </c>
      <c r="Z184" s="595">
        <v>0.20833333281593186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1.8</v>
      </c>
      <c r="P185" s="135"/>
      <c r="Q185" s="592">
        <v>1.8000000119209301</v>
      </c>
      <c r="R185" s="592">
        <v>1.8000000119209301</v>
      </c>
      <c r="S185" s="593">
        <v>0</v>
      </c>
      <c r="T185" s="594">
        <v>1.8000000119209301</v>
      </c>
      <c r="U185" s="135"/>
      <c r="V185" s="593">
        <v>-1.8000000119209301</v>
      </c>
      <c r="W185" s="595">
        <v>0</v>
      </c>
      <c r="X185" s="135"/>
      <c r="Y185" s="593">
        <v>-1.8000000119209301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12.6</v>
      </c>
      <c r="P186" s="135"/>
      <c r="Q186" s="592">
        <v>11.1000000536442</v>
      </c>
      <c r="R186" s="592">
        <v>10.100000023841901</v>
      </c>
      <c r="S186" s="593">
        <v>11.5999999940395</v>
      </c>
      <c r="T186" s="594">
        <v>10.100000023841901</v>
      </c>
      <c r="U186" s="135"/>
      <c r="V186" s="593">
        <v>1.4999999701975995</v>
      </c>
      <c r="W186" s="595">
        <v>1.1485148481838341</v>
      </c>
      <c r="X186" s="135"/>
      <c r="Y186" s="593">
        <v>1.4999999701975995</v>
      </c>
      <c r="Z186" s="595">
        <v>1.1485148481838341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49.2</v>
      </c>
      <c r="P187" s="239"/>
      <c r="Q187" s="599">
        <v>45.300000026821998</v>
      </c>
      <c r="R187" s="600">
        <v>43.800000026822097</v>
      </c>
      <c r="S187" s="600">
        <v>49.700000010430799</v>
      </c>
      <c r="T187" s="601">
        <v>43.800000026822097</v>
      </c>
      <c r="U187" s="239"/>
      <c r="V187" s="599">
        <v>5.8999999836087014</v>
      </c>
      <c r="W187" s="361">
        <v>1.1347031958903122</v>
      </c>
      <c r="X187" s="239"/>
      <c r="Y187" s="599">
        <v>5.8999999836087014</v>
      </c>
      <c r="Z187" s="361">
        <v>1.1347031958903122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42.2</v>
      </c>
      <c r="P188" s="135"/>
      <c r="Q188" s="603">
        <v>27.000000059604609</v>
      </c>
      <c r="R188" s="604">
        <v>29.300000056624405</v>
      </c>
      <c r="S188" s="604">
        <v>42.800000011920901</v>
      </c>
      <c r="T188" s="605">
        <v>48.699999995529602</v>
      </c>
      <c r="U188" s="135"/>
      <c r="V188" s="603">
        <v>13.499999955296495</v>
      </c>
      <c r="W188" s="248">
        <v>1.4607508508261691</v>
      </c>
      <c r="X188" s="135"/>
      <c r="Y188" s="603">
        <v>-5.8999999836087014</v>
      </c>
      <c r="Z188" s="248">
        <v>0.87885010299486055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2</v>
      </c>
      <c r="P189" s="135"/>
      <c r="Q189" s="603">
        <v>2.0000000149011599</v>
      </c>
      <c r="R189" s="604">
        <v>2</v>
      </c>
      <c r="S189" s="604">
        <v>2</v>
      </c>
      <c r="T189" s="605">
        <v>2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0</v>
      </c>
      <c r="R191" s="612">
        <v>0</v>
      </c>
      <c r="S191" s="613">
        <v>-2.1316282072803006E-13</v>
      </c>
      <c r="T191" s="614">
        <v>-19.399999938905196</v>
      </c>
      <c r="U191" s="135"/>
      <c r="V191" s="603">
        <v>-2.1316282072803006E-13</v>
      </c>
      <c r="W191" s="248"/>
      <c r="X191" s="135"/>
      <c r="Y191" s="603">
        <v>19.399999938904983</v>
      </c>
      <c r="Z191" s="248">
        <v>1.0987774298934328E-14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D324A6B3-C9B4-4A8A-B4A8-7A1474FD665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B3EACE9D-5F3F-405E-92A2-9EE9A81F4C1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7E4600BD-A7A0-4F84-BCE2-485D78D67D7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4E5173A5-E445-4F77-9508-EC58A42026A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0C4285C9-DE82-4CDB-832B-935D4AC785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72AEEB66-8782-4216-9B95-68E05B8ED51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682E1202-C479-48C0-9073-F385CF02C1A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AAB47424-22C7-49C6-A690-5318D87D391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F69A444C-D45B-4820-8A6B-D93FEDB7DE8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4F487A50-20F4-4F3C-BA5B-236160A583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262121E-504A-4652-9027-E6A2CA73F88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E3167BA1-9A40-4344-950C-A5AB4F19F0E1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E34F3517-9C98-476C-8615-2AC0BC44B7D6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D09FC949-93A6-42B0-9671-DA97445CB3B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6B4D0DD8-5CA2-405B-85CC-7EBEA3980D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2242885E-66FE-4D2B-AF09-D623E845A8B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AD594E15-0678-4626-9A85-1DE1DFD486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78016ECD-5713-48A3-8BA4-024822930BC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5457596C-2D11-4718-A8D9-4E317A76EF4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BF9E068-2B95-4B6D-B64E-C00AAC885C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DF0AFA5B-6B10-43D8-AEAD-AAF83459C4E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7185FA10-0103-4EB9-945E-F44F9C0E355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D450A961-1B06-41C1-8750-854815641140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58C9B95-B96E-4688-99D7-4E7F0CBBE8B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B468C58F-C77D-43E8-817D-E1AB95E1E19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DBA83EDE-F7B7-4C9D-B1FB-5C359C81671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17B3819A-7F85-41A3-B086-49B7BBBB988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56E9894D-909C-4899-AE91-7B52F7D61AE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203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565010.17999999796</v>
      </c>
      <c r="R29" s="648">
        <v>530289.03999999899</v>
      </c>
      <c r="S29" s="648">
        <v>504129.94999999902</v>
      </c>
      <c r="T29" s="648">
        <v>435086.41999999899</v>
      </c>
      <c r="U29" s="648">
        <v>495961.289999998</v>
      </c>
      <c r="V29" s="648">
        <v>582230.24999999895</v>
      </c>
      <c r="W29" s="648">
        <v>670904.07999999903</v>
      </c>
      <c r="X29" s="648">
        <v>661168.41999999899</v>
      </c>
      <c r="Y29" s="648">
        <v>611352.25</v>
      </c>
      <c r="Z29" s="648">
        <v>0</v>
      </c>
      <c r="AA29" s="648">
        <v>0</v>
      </c>
      <c r="AB29" s="648">
        <v>0</v>
      </c>
      <c r="AC29" s="649">
        <v>5056131.88000008</v>
      </c>
      <c r="AD29" s="650"/>
      <c r="AE29" s="649">
        <v>4024991.2899999898</v>
      </c>
      <c r="AF29" s="651">
        <v>0.79606137369975527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541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15660.84</v>
      </c>
      <c r="R30" s="648">
        <v>28630.61</v>
      </c>
      <c r="S30" s="648">
        <v>26346.400000000001</v>
      </c>
      <c r="T30" s="648">
        <v>6830.2</v>
      </c>
      <c r="U30" s="648">
        <v>7843.31</v>
      </c>
      <c r="V30" s="648">
        <v>6129.67</v>
      </c>
      <c r="W30" s="648">
        <v>31052.79</v>
      </c>
      <c r="X30" s="648">
        <v>16933.96</v>
      </c>
      <c r="Y30" s="648">
        <v>18696.63</v>
      </c>
      <c r="Z30" s="648">
        <v>0</v>
      </c>
      <c r="AA30" s="648">
        <v>0</v>
      </c>
      <c r="AB30" s="648">
        <v>0</v>
      </c>
      <c r="AC30" s="649">
        <v>158124.41</v>
      </c>
      <c r="AD30" s="650"/>
      <c r="AE30" s="649">
        <v>128157.64</v>
      </c>
      <c r="AF30" s="651">
        <v>0.81048612292055344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262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20293.39</v>
      </c>
      <c r="R31" s="648">
        <v>13190.67</v>
      </c>
      <c r="S31" s="648">
        <v>14693.5</v>
      </c>
      <c r="T31" s="648">
        <v>0</v>
      </c>
      <c r="U31" s="648">
        <v>13937.67</v>
      </c>
      <c r="V31" s="648">
        <v>20709.53</v>
      </c>
      <c r="W31" s="648">
        <v>26134.65</v>
      </c>
      <c r="X31" s="648">
        <v>23605.919999999998</v>
      </c>
      <c r="Y31" s="648">
        <v>24877.61</v>
      </c>
      <c r="Z31" s="648">
        <v>0</v>
      </c>
      <c r="AA31" s="648">
        <v>0</v>
      </c>
      <c r="AB31" s="648">
        <v>0</v>
      </c>
      <c r="AC31" s="649">
        <v>157442.94</v>
      </c>
      <c r="AD31" s="650"/>
      <c r="AE31" s="649">
        <v>138472.26999999999</v>
      </c>
      <c r="AF31" s="651">
        <v>0.87950764892982813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154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44882.400000000001</v>
      </c>
      <c r="R32" s="648">
        <v>39928.69</v>
      </c>
      <c r="S32" s="648">
        <v>26452.79</v>
      </c>
      <c r="T32" s="648">
        <v>7534.93</v>
      </c>
      <c r="U32" s="648">
        <v>4887.2299999999996</v>
      </c>
      <c r="V32" s="648">
        <v>3204.16</v>
      </c>
      <c r="W32" s="648">
        <v>6924.21</v>
      </c>
      <c r="X32" s="648">
        <v>8629.48</v>
      </c>
      <c r="Y32" s="648">
        <v>3117.47</v>
      </c>
      <c r="Z32" s="648">
        <v>0</v>
      </c>
      <c r="AA32" s="648">
        <v>0</v>
      </c>
      <c r="AB32" s="648">
        <v>0</v>
      </c>
      <c r="AC32" s="649">
        <v>145561.35999999999</v>
      </c>
      <c r="AD32" s="650"/>
      <c r="AE32" s="649">
        <v>121795.13</v>
      </c>
      <c r="AF32" s="651">
        <v>0.83672706822744725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645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14831.85</v>
      </c>
      <c r="R33" s="648">
        <v>13479.06</v>
      </c>
      <c r="S33" s="648">
        <v>20827.46</v>
      </c>
      <c r="T33" s="648">
        <v>11035.57</v>
      </c>
      <c r="U33" s="648">
        <v>8797.31</v>
      </c>
      <c r="V33" s="648">
        <v>23675.13</v>
      </c>
      <c r="W33" s="648">
        <v>16696.38</v>
      </c>
      <c r="X33" s="648">
        <v>12065.72</v>
      </c>
      <c r="Y33" s="648">
        <v>18721.88</v>
      </c>
      <c r="Z33" s="648">
        <v>0</v>
      </c>
      <c r="AA33" s="648">
        <v>0</v>
      </c>
      <c r="AB33" s="648">
        <v>0</v>
      </c>
      <c r="AC33" s="649">
        <v>140130.35999999999</v>
      </c>
      <c r="AD33" s="650"/>
      <c r="AE33" s="649">
        <v>115148.85</v>
      </c>
      <c r="AF33" s="651">
        <v>0.82172664082216029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344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51111.73</v>
      </c>
      <c r="R34" s="648">
        <v>18474.349999999999</v>
      </c>
      <c r="S34" s="648">
        <v>18598.39</v>
      </c>
      <c r="T34" s="648">
        <v>0</v>
      </c>
      <c r="U34" s="648">
        <v>8659.74</v>
      </c>
      <c r="V34" s="648">
        <v>6886.75</v>
      </c>
      <c r="W34" s="648">
        <v>7263.47</v>
      </c>
      <c r="X34" s="648">
        <v>11496.49</v>
      </c>
      <c r="Y34" s="648">
        <v>13779.14</v>
      </c>
      <c r="Z34" s="648">
        <v>0</v>
      </c>
      <c r="AA34" s="648">
        <v>0</v>
      </c>
      <c r="AB34" s="648">
        <v>0</v>
      </c>
      <c r="AC34" s="649">
        <v>136270.06</v>
      </c>
      <c r="AD34" s="650"/>
      <c r="AE34" s="649">
        <v>114526.41</v>
      </c>
      <c r="AF34" s="651">
        <v>0.84043707032931525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192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7063.58</v>
      </c>
      <c r="R35" s="648">
        <v>10719.18</v>
      </c>
      <c r="S35" s="648">
        <v>6594.54</v>
      </c>
      <c r="T35" s="648">
        <v>33551.760000000002</v>
      </c>
      <c r="U35" s="648">
        <v>19169</v>
      </c>
      <c r="V35" s="648">
        <v>20954.91</v>
      </c>
      <c r="W35" s="648">
        <v>20086.27</v>
      </c>
      <c r="X35" s="648">
        <v>12175.48</v>
      </c>
      <c r="Y35" s="648">
        <v>3364.88</v>
      </c>
      <c r="Z35" s="648">
        <v>0</v>
      </c>
      <c r="AA35" s="648">
        <v>0</v>
      </c>
      <c r="AB35" s="648">
        <v>0</v>
      </c>
      <c r="AC35" s="649">
        <v>133679.6</v>
      </c>
      <c r="AD35" s="650"/>
      <c r="AE35" s="649">
        <v>109333.94</v>
      </c>
      <c r="AF35" s="651">
        <v>0.8178805143043516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201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17365.419999999998</v>
      </c>
      <c r="R36" s="648">
        <v>9607.0400000000009</v>
      </c>
      <c r="S36" s="648">
        <v>21513.47</v>
      </c>
      <c r="T36" s="648">
        <v>7838.24</v>
      </c>
      <c r="U36" s="648">
        <v>8509.35</v>
      </c>
      <c r="V36" s="648">
        <v>23353.37</v>
      </c>
      <c r="W36" s="648">
        <v>28228.720000000001</v>
      </c>
      <c r="X36" s="648">
        <v>8551.69</v>
      </c>
      <c r="Y36" s="648">
        <v>6099.39</v>
      </c>
      <c r="Z36" s="648">
        <v>0</v>
      </c>
      <c r="AA36" s="648">
        <v>0</v>
      </c>
      <c r="AB36" s="648">
        <v>0</v>
      </c>
      <c r="AC36" s="649">
        <v>131066.69</v>
      </c>
      <c r="AD36" s="650"/>
      <c r="AE36" s="649">
        <v>94959.729999999894</v>
      </c>
      <c r="AF36" s="651">
        <v>0.72451459634785842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466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1763.16</v>
      </c>
      <c r="R37" s="648">
        <v>6910.18</v>
      </c>
      <c r="S37" s="648">
        <v>12694.01</v>
      </c>
      <c r="T37" s="648">
        <v>45103.68</v>
      </c>
      <c r="U37" s="648">
        <v>16861.740000000002</v>
      </c>
      <c r="V37" s="648">
        <v>15565.82</v>
      </c>
      <c r="W37" s="648">
        <v>2413.27</v>
      </c>
      <c r="X37" s="648">
        <v>11908.79</v>
      </c>
      <c r="Y37" s="648">
        <v>16115.8</v>
      </c>
      <c r="Z37" s="648">
        <v>0</v>
      </c>
      <c r="AA37" s="648">
        <v>0</v>
      </c>
      <c r="AB37" s="648">
        <v>0</v>
      </c>
      <c r="AC37" s="649">
        <v>129336.45</v>
      </c>
      <c r="AD37" s="650"/>
      <c r="AE37" s="649">
        <v>116017.56</v>
      </c>
      <c r="AF37" s="651">
        <v>0.89702137332515308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350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27092.91</v>
      </c>
      <c r="R38" s="648">
        <v>15596.97</v>
      </c>
      <c r="S38" s="648">
        <v>7184.69</v>
      </c>
      <c r="T38" s="648">
        <v>16102.73</v>
      </c>
      <c r="U38" s="648">
        <v>19240.61</v>
      </c>
      <c r="V38" s="648">
        <v>13149.9</v>
      </c>
      <c r="W38" s="648">
        <v>15623.96</v>
      </c>
      <c r="X38" s="648">
        <v>405.08</v>
      </c>
      <c r="Y38" s="648">
        <v>13694.79</v>
      </c>
      <c r="Z38" s="648">
        <v>0</v>
      </c>
      <c r="AA38" s="648">
        <v>0</v>
      </c>
      <c r="AB38" s="648">
        <v>0</v>
      </c>
      <c r="AC38" s="649">
        <v>128091.64</v>
      </c>
      <c r="AD38" s="650"/>
      <c r="AE38" s="649">
        <v>83819.469999999899</v>
      </c>
      <c r="AF38" s="651">
        <v>0.65437112055087987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485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3973.48</v>
      </c>
      <c r="R39" s="648">
        <v>4398.7700000000004</v>
      </c>
      <c r="S39" s="648">
        <v>1241.46</v>
      </c>
      <c r="T39" s="648">
        <v>0</v>
      </c>
      <c r="U39" s="648">
        <v>10734.24</v>
      </c>
      <c r="V39" s="648">
        <v>21280.09</v>
      </c>
      <c r="W39" s="648">
        <v>24638.57</v>
      </c>
      <c r="X39" s="648">
        <v>25091.119999999999</v>
      </c>
      <c r="Y39" s="648">
        <v>27898.62</v>
      </c>
      <c r="Z39" s="648">
        <v>0</v>
      </c>
      <c r="AA39" s="648">
        <v>0</v>
      </c>
      <c r="AB39" s="648">
        <v>0</v>
      </c>
      <c r="AC39" s="649">
        <v>119256.35</v>
      </c>
      <c r="AD39" s="650"/>
      <c r="AE39" s="649">
        <v>109150.37</v>
      </c>
      <c r="AF39" s="651">
        <v>0.91525834892649316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800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4374.17</v>
      </c>
      <c r="R40" s="648">
        <v>2718.98</v>
      </c>
      <c r="S40" s="648">
        <v>5584.69</v>
      </c>
      <c r="T40" s="648">
        <v>33615.279999999999</v>
      </c>
      <c r="U40" s="648">
        <v>1326.5</v>
      </c>
      <c r="V40" s="648">
        <v>23348.19</v>
      </c>
      <c r="W40" s="648">
        <v>18890.310000000001</v>
      </c>
      <c r="X40" s="648">
        <v>12644.42</v>
      </c>
      <c r="Y40" s="648">
        <v>14384.83</v>
      </c>
      <c r="Z40" s="648">
        <v>0</v>
      </c>
      <c r="AA40" s="648">
        <v>0</v>
      </c>
      <c r="AB40" s="648">
        <v>0</v>
      </c>
      <c r="AC40" s="649">
        <v>116887.37</v>
      </c>
      <c r="AD40" s="650"/>
      <c r="AE40" s="649">
        <v>105277.36</v>
      </c>
      <c r="AF40" s="651">
        <v>0.90067352871400908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821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0</v>
      </c>
      <c r="R41" s="648">
        <v>2219.23</v>
      </c>
      <c r="S41" s="648">
        <v>11868.72</v>
      </c>
      <c r="T41" s="648">
        <v>10796.74</v>
      </c>
      <c r="U41" s="648">
        <v>24221.42</v>
      </c>
      <c r="V41" s="648">
        <v>24831.08</v>
      </c>
      <c r="W41" s="648">
        <v>5496</v>
      </c>
      <c r="X41" s="648">
        <v>14192.64</v>
      </c>
      <c r="Y41" s="648">
        <v>20278.22</v>
      </c>
      <c r="Z41" s="648">
        <v>0</v>
      </c>
      <c r="AA41" s="648">
        <v>0</v>
      </c>
      <c r="AB41" s="648">
        <v>0</v>
      </c>
      <c r="AC41" s="649">
        <v>113904.05</v>
      </c>
      <c r="AD41" s="650"/>
      <c r="AE41" s="649">
        <v>69813.720000000103</v>
      </c>
      <c r="AF41" s="651">
        <v>0.61291692437626322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701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20324.86</v>
      </c>
      <c r="R42" s="648">
        <v>31448</v>
      </c>
      <c r="S42" s="648">
        <v>7806.75</v>
      </c>
      <c r="T42" s="648">
        <v>308.72000000000003</v>
      </c>
      <c r="U42" s="648">
        <v>16879.3</v>
      </c>
      <c r="V42" s="648">
        <v>6128.22</v>
      </c>
      <c r="W42" s="648">
        <v>8973.32</v>
      </c>
      <c r="X42" s="648">
        <v>7677.1</v>
      </c>
      <c r="Y42" s="648">
        <v>7542.86</v>
      </c>
      <c r="Z42" s="648">
        <v>0</v>
      </c>
      <c r="AA42" s="648">
        <v>0</v>
      </c>
      <c r="AB42" s="648">
        <v>0</v>
      </c>
      <c r="AC42" s="649">
        <v>107089.13</v>
      </c>
      <c r="AD42" s="650"/>
      <c r="AE42" s="649">
        <v>86657.720000000103</v>
      </c>
      <c r="AF42" s="651">
        <v>0.80921116830438444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578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2387.44</v>
      </c>
      <c r="R43" s="648">
        <v>2194.31</v>
      </c>
      <c r="S43" s="648">
        <v>5736.37</v>
      </c>
      <c r="T43" s="648">
        <v>10760.73</v>
      </c>
      <c r="U43" s="648">
        <v>34451.46</v>
      </c>
      <c r="V43" s="648">
        <v>12534.66</v>
      </c>
      <c r="W43" s="648">
        <v>11172.18</v>
      </c>
      <c r="X43" s="648">
        <v>4091.57</v>
      </c>
      <c r="Y43" s="648">
        <v>14128.76</v>
      </c>
      <c r="Z43" s="648">
        <v>0</v>
      </c>
      <c r="AA43" s="648">
        <v>0</v>
      </c>
      <c r="AB43" s="648">
        <v>0</v>
      </c>
      <c r="AC43" s="649">
        <v>97457.480000000098</v>
      </c>
      <c r="AD43" s="650"/>
      <c r="AE43" s="649">
        <v>89567.380000000107</v>
      </c>
      <c r="AF43" s="651">
        <v>0.91904059082997036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671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4324.9799999999996</v>
      </c>
      <c r="R44" s="648">
        <v>2934.26</v>
      </c>
      <c r="S44" s="648">
        <v>13245.04</v>
      </c>
      <c r="T44" s="648">
        <v>5144.25</v>
      </c>
      <c r="U44" s="648">
        <v>15920.45</v>
      </c>
      <c r="V44" s="648">
        <v>9766.81</v>
      </c>
      <c r="W44" s="648">
        <v>23484.14</v>
      </c>
      <c r="X44" s="648">
        <v>14061.46</v>
      </c>
      <c r="Y44" s="648">
        <v>7703.13</v>
      </c>
      <c r="Z44" s="648">
        <v>0</v>
      </c>
      <c r="AA44" s="648">
        <v>0</v>
      </c>
      <c r="AB44" s="648">
        <v>0</v>
      </c>
      <c r="AC44" s="649">
        <v>96584.519999999902</v>
      </c>
      <c r="AD44" s="650"/>
      <c r="AE44" s="649">
        <v>66667.240000000005</v>
      </c>
      <c r="AF44" s="651">
        <v>0.69024767115889873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127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9388.9</v>
      </c>
      <c r="R45" s="648">
        <v>6477.46</v>
      </c>
      <c r="S45" s="648">
        <v>6284.12</v>
      </c>
      <c r="T45" s="648">
        <v>11724.76</v>
      </c>
      <c r="U45" s="648">
        <v>22965.58</v>
      </c>
      <c r="V45" s="648">
        <v>16728.59</v>
      </c>
      <c r="W45" s="648">
        <v>3333.28</v>
      </c>
      <c r="X45" s="648">
        <v>6910.78</v>
      </c>
      <c r="Y45" s="648">
        <v>12267.65</v>
      </c>
      <c r="Z45" s="648">
        <v>0</v>
      </c>
      <c r="AA45" s="648">
        <v>0</v>
      </c>
      <c r="AB45" s="648">
        <v>0</v>
      </c>
      <c r="AC45" s="649">
        <v>96081.120000000097</v>
      </c>
      <c r="AD45" s="650"/>
      <c r="AE45" s="649">
        <v>90726.350000000093</v>
      </c>
      <c r="AF45" s="651">
        <v>0.9442682391712337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496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9243.17</v>
      </c>
      <c r="R46" s="648">
        <v>15125.27</v>
      </c>
      <c r="S46" s="648">
        <v>3641.69</v>
      </c>
      <c r="T46" s="648">
        <v>11732.08</v>
      </c>
      <c r="U46" s="648">
        <v>9947.44</v>
      </c>
      <c r="V46" s="648">
        <v>12019.88</v>
      </c>
      <c r="W46" s="648">
        <v>9129.9599999999991</v>
      </c>
      <c r="X46" s="648">
        <v>13580.42</v>
      </c>
      <c r="Y46" s="648">
        <v>8377.6</v>
      </c>
      <c r="Z46" s="648">
        <v>0</v>
      </c>
      <c r="AA46" s="648">
        <v>0</v>
      </c>
      <c r="AB46" s="648">
        <v>0</v>
      </c>
      <c r="AC46" s="649">
        <v>92797.509999999893</v>
      </c>
      <c r="AD46" s="650"/>
      <c r="AE46" s="649">
        <v>82269.539999999994</v>
      </c>
      <c r="AF46" s="651">
        <v>0.88654900330838715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99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1578.51</v>
      </c>
      <c r="R47" s="648">
        <v>7006.47</v>
      </c>
      <c r="S47" s="648">
        <v>5545.54</v>
      </c>
      <c r="T47" s="648">
        <v>15613.05</v>
      </c>
      <c r="U47" s="648">
        <v>21767.71</v>
      </c>
      <c r="V47" s="648">
        <v>16958.3</v>
      </c>
      <c r="W47" s="648">
        <v>12020.04</v>
      </c>
      <c r="X47" s="648">
        <v>2894.3</v>
      </c>
      <c r="Y47" s="648">
        <v>6911.3</v>
      </c>
      <c r="Z47" s="648">
        <v>0</v>
      </c>
      <c r="AA47" s="648">
        <v>0</v>
      </c>
      <c r="AB47" s="648">
        <v>0</v>
      </c>
      <c r="AC47" s="649">
        <v>90295.220000000103</v>
      </c>
      <c r="AD47" s="650"/>
      <c r="AE47" s="649">
        <v>78027.8100000001</v>
      </c>
      <c r="AF47" s="651">
        <v>0.86414109185403176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108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10025.66</v>
      </c>
      <c r="R48" s="648">
        <v>699.2</v>
      </c>
      <c r="S48" s="648">
        <v>180.55</v>
      </c>
      <c r="T48" s="648">
        <v>0</v>
      </c>
      <c r="U48" s="648">
        <v>0</v>
      </c>
      <c r="V48" s="648">
        <v>32723.55</v>
      </c>
      <c r="W48" s="648">
        <v>10878.2</v>
      </c>
      <c r="X48" s="648">
        <v>18095.27</v>
      </c>
      <c r="Y48" s="648">
        <v>11121.53</v>
      </c>
      <c r="Z48" s="648">
        <v>0</v>
      </c>
      <c r="AA48" s="648">
        <v>0</v>
      </c>
      <c r="AB48" s="648">
        <v>0</v>
      </c>
      <c r="AC48" s="649">
        <v>83723.960000000094</v>
      </c>
      <c r="AD48" s="650"/>
      <c r="AE48" s="649">
        <v>71744.78</v>
      </c>
      <c r="AF48" s="651">
        <v>0.85692052788711759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254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3641.45</v>
      </c>
      <c r="R49" s="648">
        <v>5483.76</v>
      </c>
      <c r="S49" s="648">
        <v>10673.34</v>
      </c>
      <c r="T49" s="648">
        <v>5717.25</v>
      </c>
      <c r="U49" s="648">
        <v>8319.18</v>
      </c>
      <c r="V49" s="648">
        <v>5986.97</v>
      </c>
      <c r="W49" s="648">
        <v>21509.29</v>
      </c>
      <c r="X49" s="648">
        <v>8217.84</v>
      </c>
      <c r="Y49" s="648">
        <v>10784.83</v>
      </c>
      <c r="Z49" s="648">
        <v>0</v>
      </c>
      <c r="AA49" s="648">
        <v>0</v>
      </c>
      <c r="AB49" s="648">
        <v>0</v>
      </c>
      <c r="AC49" s="649">
        <v>80333.91</v>
      </c>
      <c r="AD49" s="650"/>
      <c r="AE49" s="649">
        <v>64201.65</v>
      </c>
      <c r="AF49" s="651">
        <v>0.79918492701276456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463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2973.71</v>
      </c>
      <c r="R50" s="648">
        <v>6869.76</v>
      </c>
      <c r="S50" s="648">
        <v>6955.33</v>
      </c>
      <c r="T50" s="648">
        <v>4068.96</v>
      </c>
      <c r="U50" s="648">
        <v>4784.1499999999996</v>
      </c>
      <c r="V50" s="648">
        <v>4148.7299999999996</v>
      </c>
      <c r="W50" s="648">
        <v>17389.23</v>
      </c>
      <c r="X50" s="648">
        <v>11449.11</v>
      </c>
      <c r="Y50" s="648">
        <v>11744.8</v>
      </c>
      <c r="Z50" s="648">
        <v>0</v>
      </c>
      <c r="AA50" s="648">
        <v>0</v>
      </c>
      <c r="AB50" s="648">
        <v>0</v>
      </c>
      <c r="AC50" s="649">
        <v>70383.780000000101</v>
      </c>
      <c r="AD50" s="650"/>
      <c r="AE50" s="649">
        <v>54140.69</v>
      </c>
      <c r="AF50" s="651">
        <v>0.76922111884300504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757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4767.79</v>
      </c>
      <c r="R51" s="648">
        <v>2966.71</v>
      </c>
      <c r="S51" s="648">
        <v>4982.95</v>
      </c>
      <c r="T51" s="648">
        <v>4361.3999999999996</v>
      </c>
      <c r="U51" s="648">
        <v>3759.37</v>
      </c>
      <c r="V51" s="648">
        <v>5807.54</v>
      </c>
      <c r="W51" s="648">
        <v>22013</v>
      </c>
      <c r="X51" s="648">
        <v>9522.64</v>
      </c>
      <c r="Y51" s="648">
        <v>10711.41</v>
      </c>
      <c r="Z51" s="648">
        <v>0</v>
      </c>
      <c r="AA51" s="648">
        <v>0</v>
      </c>
      <c r="AB51" s="648">
        <v>0</v>
      </c>
      <c r="AC51" s="649">
        <v>68892.81</v>
      </c>
      <c r="AD51" s="650"/>
      <c r="AE51" s="649">
        <v>53556.05</v>
      </c>
      <c r="AF51" s="651">
        <v>0.77738228415998711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669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8931.31</v>
      </c>
      <c r="R52" s="648">
        <v>7221.98</v>
      </c>
      <c r="S52" s="648">
        <v>5164.2700000000004</v>
      </c>
      <c r="T52" s="648">
        <v>4423.6899999999996</v>
      </c>
      <c r="U52" s="648">
        <v>11332.13</v>
      </c>
      <c r="V52" s="648">
        <v>3431.24</v>
      </c>
      <c r="W52" s="648">
        <v>11112.58</v>
      </c>
      <c r="X52" s="648">
        <v>6261.1</v>
      </c>
      <c r="Y52" s="648">
        <v>10296.32</v>
      </c>
      <c r="Z52" s="648">
        <v>0</v>
      </c>
      <c r="AA52" s="648">
        <v>0</v>
      </c>
      <c r="AB52" s="648">
        <v>0</v>
      </c>
      <c r="AC52" s="649">
        <v>68174.62</v>
      </c>
      <c r="AD52" s="650"/>
      <c r="AE52" s="649">
        <v>50626</v>
      </c>
      <c r="AF52" s="651">
        <v>0.74259306469181641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38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0</v>
      </c>
      <c r="R53" s="648">
        <v>0</v>
      </c>
      <c r="S53" s="648">
        <v>6135.45</v>
      </c>
      <c r="T53" s="648">
        <v>17757.68</v>
      </c>
      <c r="U53" s="648">
        <v>13464.87</v>
      </c>
      <c r="V53" s="648">
        <v>16875.45</v>
      </c>
      <c r="W53" s="648">
        <v>3534.35</v>
      </c>
      <c r="X53" s="648">
        <v>909.49</v>
      </c>
      <c r="Y53" s="648">
        <v>7689.22</v>
      </c>
      <c r="Z53" s="648">
        <v>0</v>
      </c>
      <c r="AA53" s="648">
        <v>0</v>
      </c>
      <c r="AB53" s="648">
        <v>0</v>
      </c>
      <c r="AC53" s="649">
        <v>66366.509999999995</v>
      </c>
      <c r="AD53" s="650"/>
      <c r="AE53" s="649">
        <v>57807.31</v>
      </c>
      <c r="AF53" s="651">
        <v>0.87103133794439402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439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6177.05</v>
      </c>
      <c r="R54" s="648">
        <v>5641.61</v>
      </c>
      <c r="S54" s="648">
        <v>6128.53</v>
      </c>
      <c r="T54" s="648">
        <v>3815.09</v>
      </c>
      <c r="U54" s="648">
        <v>6554.21</v>
      </c>
      <c r="V54" s="648">
        <v>3938.44</v>
      </c>
      <c r="W54" s="648">
        <v>8936.98</v>
      </c>
      <c r="X54" s="648">
        <v>11769.77</v>
      </c>
      <c r="Y54" s="648">
        <v>12730.13</v>
      </c>
      <c r="Z54" s="648">
        <v>0</v>
      </c>
      <c r="AA54" s="648">
        <v>0</v>
      </c>
      <c r="AB54" s="648">
        <v>0</v>
      </c>
      <c r="AC54" s="649">
        <v>65691.81</v>
      </c>
      <c r="AD54" s="650"/>
      <c r="AE54" s="649">
        <v>50769.47</v>
      </c>
      <c r="AF54" s="651">
        <v>0.77284322048669385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607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0</v>
      </c>
      <c r="R55" s="648">
        <v>0</v>
      </c>
      <c r="S55" s="648">
        <v>35.25</v>
      </c>
      <c r="T55" s="648">
        <v>18703.919999999998</v>
      </c>
      <c r="U55" s="648">
        <v>13481.48</v>
      </c>
      <c r="V55" s="648">
        <v>10363.049999999999</v>
      </c>
      <c r="W55" s="648">
        <v>6138.15</v>
      </c>
      <c r="X55" s="648">
        <v>10669.88</v>
      </c>
      <c r="Y55" s="648">
        <v>6010.49</v>
      </c>
      <c r="Z55" s="648">
        <v>0</v>
      </c>
      <c r="AA55" s="648">
        <v>0</v>
      </c>
      <c r="AB55" s="648">
        <v>0</v>
      </c>
      <c r="AC55" s="649">
        <v>65402.22</v>
      </c>
      <c r="AD55" s="650"/>
      <c r="AE55" s="649">
        <v>55751.83</v>
      </c>
      <c r="AF55" s="651">
        <v>0.85244552860743872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18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431.54</v>
      </c>
      <c r="R56" s="648">
        <v>1310.5</v>
      </c>
      <c r="S56" s="648">
        <v>7002.28</v>
      </c>
      <c r="T56" s="648">
        <v>9153.43</v>
      </c>
      <c r="U56" s="648">
        <v>20095.41</v>
      </c>
      <c r="V56" s="648">
        <v>10232.379999999999</v>
      </c>
      <c r="W56" s="648">
        <v>5725.84</v>
      </c>
      <c r="X56" s="648">
        <v>7996.09</v>
      </c>
      <c r="Y56" s="648">
        <v>3276.61</v>
      </c>
      <c r="Z56" s="648">
        <v>0</v>
      </c>
      <c r="AA56" s="648">
        <v>0</v>
      </c>
      <c r="AB56" s="648">
        <v>0</v>
      </c>
      <c r="AC56" s="649">
        <v>65224.08</v>
      </c>
      <c r="AD56" s="650"/>
      <c r="AE56" s="649">
        <v>53600.29</v>
      </c>
      <c r="AF56" s="651">
        <v>0.82178683087595872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530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11039.13</v>
      </c>
      <c r="R57" s="648">
        <v>16030.3</v>
      </c>
      <c r="S57" s="648">
        <v>10759.89</v>
      </c>
      <c r="T57" s="648">
        <v>3658.17</v>
      </c>
      <c r="U57" s="648">
        <v>2506.04</v>
      </c>
      <c r="V57" s="648">
        <v>1086.0999999999999</v>
      </c>
      <c r="W57" s="648">
        <v>5808.1</v>
      </c>
      <c r="X57" s="648">
        <v>3908.61</v>
      </c>
      <c r="Y57" s="648">
        <v>5732.14</v>
      </c>
      <c r="Z57" s="648">
        <v>0</v>
      </c>
      <c r="AA57" s="648">
        <v>0</v>
      </c>
      <c r="AB57" s="648">
        <v>0</v>
      </c>
      <c r="AC57" s="649">
        <v>60528.480000000003</v>
      </c>
      <c r="AD57" s="650"/>
      <c r="AE57" s="649">
        <v>45933.66</v>
      </c>
      <c r="AF57" s="651">
        <v>0.75887681303082455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745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11593.38</v>
      </c>
      <c r="R58" s="648">
        <v>3445.41</v>
      </c>
      <c r="S58" s="648">
        <v>4035.88</v>
      </c>
      <c r="T58" s="648">
        <v>0</v>
      </c>
      <c r="U58" s="648">
        <v>3170.85</v>
      </c>
      <c r="V58" s="648">
        <v>9433.2800000000007</v>
      </c>
      <c r="W58" s="648">
        <v>2352.94</v>
      </c>
      <c r="X58" s="648">
        <v>14433.55</v>
      </c>
      <c r="Y58" s="648">
        <v>10067.09</v>
      </c>
      <c r="Z58" s="648">
        <v>0</v>
      </c>
      <c r="AA58" s="648">
        <v>0</v>
      </c>
      <c r="AB58" s="648">
        <v>0</v>
      </c>
      <c r="AC58" s="649">
        <v>58532.38</v>
      </c>
      <c r="AD58" s="650"/>
      <c r="AE58" s="649">
        <v>53745.48</v>
      </c>
      <c r="AF58" s="651">
        <v>0.91821791630547067</v>
      </c>
      <c r="AG58" s="36"/>
      <c r="AH58" s="21"/>
    </row>
    <row r="59" spans="1:34" ht="11.25" customHeight="1" x14ac:dyDescent="0.25">
      <c r="A59" s="618" t="s">
        <v>268</v>
      </c>
      <c r="B59" s="618"/>
      <c r="C59" s="618">
        <v>1</v>
      </c>
      <c r="D59" s="618">
        <v>0</v>
      </c>
      <c r="E59" s="642">
        <v>609</v>
      </c>
      <c r="F59" s="21"/>
      <c r="G59" s="35"/>
      <c r="H59" s="652"/>
      <c r="I59" s="644"/>
      <c r="J59" s="644"/>
      <c r="K59" s="644"/>
      <c r="L59" s="645" t="s">
        <v>462</v>
      </c>
      <c r="M59" s="646"/>
      <c r="N59" s="646"/>
      <c r="O59" s="646"/>
      <c r="P59" s="647"/>
      <c r="Q59" s="648">
        <v>1956.68</v>
      </c>
      <c r="R59" s="648">
        <v>16309.74</v>
      </c>
      <c r="S59" s="648">
        <v>17609.02</v>
      </c>
      <c r="T59" s="648">
        <v>0</v>
      </c>
      <c r="U59" s="648">
        <v>11600.06</v>
      </c>
      <c r="V59" s="648">
        <v>9672.3799999999992</v>
      </c>
      <c r="W59" s="648">
        <v>0</v>
      </c>
      <c r="X59" s="648">
        <v>0</v>
      </c>
      <c r="Y59" s="648">
        <v>0</v>
      </c>
      <c r="Z59" s="648">
        <v>0</v>
      </c>
      <c r="AA59" s="648">
        <v>0</v>
      </c>
      <c r="AB59" s="648">
        <v>0</v>
      </c>
      <c r="AC59" s="649">
        <v>57147.88</v>
      </c>
      <c r="AD59" s="650"/>
      <c r="AE59" s="649">
        <v>42648.89</v>
      </c>
      <c r="AF59" s="651">
        <v>0.74628997611109982</v>
      </c>
      <c r="AG59" s="36"/>
      <c r="AH59" s="21"/>
    </row>
    <row r="60" spans="1:34" ht="11.25" customHeight="1" x14ac:dyDescent="0.25">
      <c r="A60" s="618" t="s">
        <v>268</v>
      </c>
      <c r="B60" s="618"/>
      <c r="C60" s="618">
        <v>1</v>
      </c>
      <c r="D60" s="618">
        <v>0</v>
      </c>
      <c r="E60" s="642">
        <v>328</v>
      </c>
      <c r="F60" s="21"/>
      <c r="G60" s="35"/>
      <c r="H60" s="652"/>
      <c r="I60" s="644"/>
      <c r="J60" s="644"/>
      <c r="K60" s="644"/>
      <c r="L60" s="645" t="s">
        <v>463</v>
      </c>
      <c r="M60" s="646"/>
      <c r="N60" s="646"/>
      <c r="O60" s="646"/>
      <c r="P60" s="647"/>
      <c r="Q60" s="648">
        <v>8788.2199999999993</v>
      </c>
      <c r="R60" s="648">
        <v>4605.37</v>
      </c>
      <c r="S60" s="648">
        <v>3803.61</v>
      </c>
      <c r="T60" s="648">
        <v>1973.22</v>
      </c>
      <c r="U60" s="648">
        <v>0</v>
      </c>
      <c r="V60" s="648">
        <v>8966.4599999999991</v>
      </c>
      <c r="W60" s="648">
        <v>16701.46</v>
      </c>
      <c r="X60" s="648">
        <v>7415.65</v>
      </c>
      <c r="Y60" s="648">
        <v>1633.63</v>
      </c>
      <c r="Z60" s="648">
        <v>0</v>
      </c>
      <c r="AA60" s="648">
        <v>0</v>
      </c>
      <c r="AB60" s="648">
        <v>0</v>
      </c>
      <c r="AC60" s="649">
        <v>53887.62</v>
      </c>
      <c r="AD60" s="650"/>
      <c r="AE60" s="649">
        <v>45751.07</v>
      </c>
      <c r="AF60" s="651">
        <v>0.84900891893165809</v>
      </c>
      <c r="AG60" s="36"/>
      <c r="AH60" s="21"/>
    </row>
    <row r="61" spans="1:34" ht="11.25" customHeight="1" x14ac:dyDescent="0.25">
      <c r="A61" s="618" t="s">
        <v>268</v>
      </c>
      <c r="B61" s="618"/>
      <c r="C61" s="618">
        <v>1</v>
      </c>
      <c r="D61" s="618">
        <v>0</v>
      </c>
      <c r="E61" s="642">
        <v>358</v>
      </c>
      <c r="F61" s="21"/>
      <c r="G61" s="35"/>
      <c r="H61" s="652"/>
      <c r="I61" s="644"/>
      <c r="J61" s="644"/>
      <c r="K61" s="644"/>
      <c r="L61" s="645" t="s">
        <v>464</v>
      </c>
      <c r="M61" s="646"/>
      <c r="N61" s="646"/>
      <c r="O61" s="646"/>
      <c r="P61" s="647"/>
      <c r="Q61" s="648">
        <v>3938.51</v>
      </c>
      <c r="R61" s="648">
        <v>13334.31</v>
      </c>
      <c r="S61" s="648">
        <v>2968.73</v>
      </c>
      <c r="T61" s="648">
        <v>2349.31</v>
      </c>
      <c r="U61" s="648">
        <v>4370.8999999999996</v>
      </c>
      <c r="V61" s="648">
        <v>3249.23</v>
      </c>
      <c r="W61" s="648">
        <v>8192.19</v>
      </c>
      <c r="X61" s="648">
        <v>11890.83</v>
      </c>
      <c r="Y61" s="648">
        <v>3238.72</v>
      </c>
      <c r="Z61" s="648">
        <v>0</v>
      </c>
      <c r="AA61" s="648">
        <v>0</v>
      </c>
      <c r="AB61" s="648">
        <v>0</v>
      </c>
      <c r="AC61" s="649">
        <v>53532.73</v>
      </c>
      <c r="AD61" s="650"/>
      <c r="AE61" s="649">
        <v>49715.34</v>
      </c>
      <c r="AF61" s="651">
        <v>0.92869054128194084</v>
      </c>
      <c r="AG61" s="36"/>
      <c r="AH61" s="21"/>
    </row>
    <row r="62" spans="1:34" ht="11.25" customHeight="1" x14ac:dyDescent="0.25">
      <c r="A62" s="618" t="s">
        <v>268</v>
      </c>
      <c r="B62" s="618"/>
      <c r="C62" s="618">
        <v>1</v>
      </c>
      <c r="D62" s="618">
        <v>0</v>
      </c>
      <c r="E62" s="642">
        <v>829</v>
      </c>
      <c r="F62" s="21"/>
      <c r="G62" s="35"/>
      <c r="H62" s="652"/>
      <c r="I62" s="644"/>
      <c r="J62" s="644"/>
      <c r="K62" s="644"/>
      <c r="L62" s="645" t="s">
        <v>465</v>
      </c>
      <c r="M62" s="646"/>
      <c r="N62" s="646"/>
      <c r="O62" s="646"/>
      <c r="P62" s="647"/>
      <c r="Q62" s="648">
        <v>282.27</v>
      </c>
      <c r="R62" s="648">
        <v>0</v>
      </c>
      <c r="S62" s="648">
        <v>0</v>
      </c>
      <c r="T62" s="648">
        <v>2620.48</v>
      </c>
      <c r="U62" s="648">
        <v>2736.44</v>
      </c>
      <c r="V62" s="648">
        <v>4237.92</v>
      </c>
      <c r="W62" s="648">
        <v>6445.77</v>
      </c>
      <c r="X62" s="648">
        <v>27846.43</v>
      </c>
      <c r="Y62" s="648">
        <v>6876.25</v>
      </c>
      <c r="Z62" s="648">
        <v>0</v>
      </c>
      <c r="AA62" s="648">
        <v>0</v>
      </c>
      <c r="AB62" s="648">
        <v>0</v>
      </c>
      <c r="AC62" s="649">
        <v>51045.56</v>
      </c>
      <c r="AD62" s="650"/>
      <c r="AE62" s="649">
        <v>35789.449999999997</v>
      </c>
      <c r="AF62" s="651">
        <v>0.70112758092966354</v>
      </c>
      <c r="AG62" s="36"/>
      <c r="AH62" s="21"/>
    </row>
    <row r="63" spans="1:34" ht="11.25" customHeight="1" x14ac:dyDescent="0.25">
      <c r="A63" s="618" t="s">
        <v>268</v>
      </c>
      <c r="B63" s="618"/>
      <c r="C63" s="618">
        <v>1</v>
      </c>
      <c r="D63" s="618">
        <v>0</v>
      </c>
      <c r="E63" s="642">
        <v>16</v>
      </c>
      <c r="F63" s="21"/>
      <c r="G63" s="35"/>
      <c r="H63" s="652"/>
      <c r="I63" s="644"/>
      <c r="J63" s="644"/>
      <c r="K63" s="644"/>
      <c r="L63" s="645" t="s">
        <v>466</v>
      </c>
      <c r="M63" s="646"/>
      <c r="N63" s="646"/>
      <c r="O63" s="646"/>
      <c r="P63" s="647"/>
      <c r="Q63" s="648">
        <v>7419.15</v>
      </c>
      <c r="R63" s="648">
        <v>3974.21</v>
      </c>
      <c r="S63" s="648">
        <v>9852.61</v>
      </c>
      <c r="T63" s="648">
        <v>1170.49</v>
      </c>
      <c r="U63" s="648">
        <v>1984.51</v>
      </c>
      <c r="V63" s="648">
        <v>3937.23</v>
      </c>
      <c r="W63" s="648">
        <v>9575.1299999999992</v>
      </c>
      <c r="X63" s="648">
        <v>2289.73</v>
      </c>
      <c r="Y63" s="648">
        <v>9472.64</v>
      </c>
      <c r="Z63" s="648">
        <v>0</v>
      </c>
      <c r="AA63" s="648">
        <v>0</v>
      </c>
      <c r="AB63" s="648">
        <v>0</v>
      </c>
      <c r="AC63" s="649">
        <v>49675.7</v>
      </c>
      <c r="AD63" s="650"/>
      <c r="AE63" s="649">
        <v>39392.61</v>
      </c>
      <c r="AF63" s="651">
        <v>0.79299556926223491</v>
      </c>
      <c r="AG63" s="36"/>
      <c r="AH63" s="21"/>
    </row>
    <row r="64" spans="1:34" ht="11.25" customHeight="1" x14ac:dyDescent="0.25">
      <c r="A64" s="618" t="s">
        <v>268</v>
      </c>
      <c r="B64" s="618"/>
      <c r="C64" s="618">
        <v>1</v>
      </c>
      <c r="D64" s="618">
        <v>0</v>
      </c>
      <c r="E64" s="642">
        <v>455</v>
      </c>
      <c r="F64" s="21"/>
      <c r="G64" s="35"/>
      <c r="H64" s="652"/>
      <c r="I64" s="644"/>
      <c r="J64" s="644"/>
      <c r="K64" s="644"/>
      <c r="L64" s="645" t="s">
        <v>467</v>
      </c>
      <c r="M64" s="646"/>
      <c r="N64" s="646"/>
      <c r="O64" s="646"/>
      <c r="P64" s="647"/>
      <c r="Q64" s="648">
        <v>4127.7</v>
      </c>
      <c r="R64" s="648">
        <v>7090.71</v>
      </c>
      <c r="S64" s="648">
        <v>2443.91</v>
      </c>
      <c r="T64" s="648">
        <v>141</v>
      </c>
      <c r="U64" s="648">
        <v>2008.2</v>
      </c>
      <c r="V64" s="648">
        <v>8818.58</v>
      </c>
      <c r="W64" s="648">
        <v>10610.67</v>
      </c>
      <c r="X64" s="648">
        <v>4249.74</v>
      </c>
      <c r="Y64" s="648">
        <v>6727.14</v>
      </c>
      <c r="Z64" s="648">
        <v>0</v>
      </c>
      <c r="AA64" s="648">
        <v>0</v>
      </c>
      <c r="AB64" s="648">
        <v>0</v>
      </c>
      <c r="AC64" s="649">
        <v>46217.65</v>
      </c>
      <c r="AD64" s="650"/>
      <c r="AE64" s="649">
        <v>37180.800000000003</v>
      </c>
      <c r="AF64" s="651">
        <v>0.80447188465878294</v>
      </c>
      <c r="AG64" s="36"/>
      <c r="AH64" s="21"/>
    </row>
    <row r="65" spans="1:34" ht="11.25" customHeight="1" x14ac:dyDescent="0.25">
      <c r="A65" s="618" t="s">
        <v>268</v>
      </c>
      <c r="B65" s="618"/>
      <c r="C65" s="618">
        <v>1</v>
      </c>
      <c r="D65" s="618">
        <v>0</v>
      </c>
      <c r="E65" s="642">
        <v>564</v>
      </c>
      <c r="F65" s="21"/>
      <c r="G65" s="35"/>
      <c r="H65" s="652"/>
      <c r="I65" s="644"/>
      <c r="J65" s="644"/>
      <c r="K65" s="644"/>
      <c r="L65" s="645" t="s">
        <v>468</v>
      </c>
      <c r="M65" s="646"/>
      <c r="N65" s="646"/>
      <c r="O65" s="646"/>
      <c r="P65" s="647"/>
      <c r="Q65" s="648">
        <v>8605.5</v>
      </c>
      <c r="R65" s="648">
        <v>9500.73</v>
      </c>
      <c r="S65" s="648">
        <v>1031.22</v>
      </c>
      <c r="T65" s="648">
        <v>0</v>
      </c>
      <c r="U65" s="648">
        <v>3835.64</v>
      </c>
      <c r="V65" s="648">
        <v>2819.97</v>
      </c>
      <c r="W65" s="648">
        <v>3055.4</v>
      </c>
      <c r="X65" s="648">
        <v>9098.7199999999993</v>
      </c>
      <c r="Y65" s="648">
        <v>5780.83</v>
      </c>
      <c r="Z65" s="648">
        <v>0</v>
      </c>
      <c r="AA65" s="648">
        <v>0</v>
      </c>
      <c r="AB65" s="648">
        <v>0</v>
      </c>
      <c r="AC65" s="649">
        <v>43728.01</v>
      </c>
      <c r="AD65" s="650"/>
      <c r="AE65" s="649">
        <v>33982.480000000003</v>
      </c>
      <c r="AF65" s="651">
        <v>0.77713300925425144</v>
      </c>
      <c r="AG65" s="36"/>
      <c r="AH65" s="21"/>
    </row>
    <row r="66" spans="1:34" ht="11.25" customHeight="1" x14ac:dyDescent="0.25">
      <c r="A66" s="618" t="s">
        <v>268</v>
      </c>
      <c r="B66" s="618"/>
      <c r="C66" s="618">
        <v>1</v>
      </c>
      <c r="D66" s="618">
        <v>0</v>
      </c>
      <c r="E66" s="642">
        <v>85</v>
      </c>
      <c r="F66" s="21"/>
      <c r="G66" s="35"/>
      <c r="H66" s="652"/>
      <c r="I66" s="644"/>
      <c r="J66" s="644"/>
      <c r="K66" s="644"/>
      <c r="L66" s="645" t="s">
        <v>469</v>
      </c>
      <c r="M66" s="646"/>
      <c r="N66" s="646"/>
      <c r="O66" s="646"/>
      <c r="P66" s="647"/>
      <c r="Q66" s="648">
        <v>10396.31</v>
      </c>
      <c r="R66" s="648">
        <v>8360.41</v>
      </c>
      <c r="S66" s="648">
        <v>1690.97</v>
      </c>
      <c r="T66" s="648">
        <v>2223.77</v>
      </c>
      <c r="U66" s="648">
        <v>2208.9899999999998</v>
      </c>
      <c r="V66" s="648">
        <v>2341.34</v>
      </c>
      <c r="W66" s="648">
        <v>9920.32</v>
      </c>
      <c r="X66" s="648">
        <v>5212.8500000000004</v>
      </c>
      <c r="Y66" s="648">
        <v>771.79</v>
      </c>
      <c r="Z66" s="648">
        <v>0</v>
      </c>
      <c r="AA66" s="648">
        <v>0</v>
      </c>
      <c r="AB66" s="648">
        <v>0</v>
      </c>
      <c r="AC66" s="649">
        <v>43126.75</v>
      </c>
      <c r="AD66" s="650"/>
      <c r="AE66" s="649">
        <v>33920.04</v>
      </c>
      <c r="AF66" s="651">
        <v>0.78651973543102605</v>
      </c>
      <c r="AG66" s="36"/>
      <c r="AH66" s="21"/>
    </row>
    <row r="67" spans="1:34" ht="11.25" customHeight="1" x14ac:dyDescent="0.25">
      <c r="A67" s="618" t="s">
        <v>268</v>
      </c>
      <c r="B67" s="618"/>
      <c r="C67" s="618">
        <v>1</v>
      </c>
      <c r="D67" s="618">
        <v>0</v>
      </c>
      <c r="E67" s="642">
        <v>383</v>
      </c>
      <c r="F67" s="21"/>
      <c r="G67" s="35"/>
      <c r="H67" s="652"/>
      <c r="I67" s="644"/>
      <c r="J67" s="644"/>
      <c r="K67" s="644"/>
      <c r="L67" s="645" t="s">
        <v>470</v>
      </c>
      <c r="M67" s="646"/>
      <c r="N67" s="646"/>
      <c r="O67" s="646"/>
      <c r="P67" s="647"/>
      <c r="Q67" s="648">
        <v>18350.439999999999</v>
      </c>
      <c r="R67" s="648">
        <v>24460.57</v>
      </c>
      <c r="S67" s="648">
        <v>0</v>
      </c>
      <c r="T67" s="648">
        <v>0</v>
      </c>
      <c r="U67" s="648">
        <v>0</v>
      </c>
      <c r="V67" s="648">
        <v>0</v>
      </c>
      <c r="W67" s="648">
        <v>0</v>
      </c>
      <c r="X67" s="648">
        <v>0</v>
      </c>
      <c r="Y67" s="648">
        <v>0</v>
      </c>
      <c r="Z67" s="648">
        <v>0</v>
      </c>
      <c r="AA67" s="648">
        <v>0</v>
      </c>
      <c r="AB67" s="648">
        <v>0</v>
      </c>
      <c r="AC67" s="649">
        <v>42811.01</v>
      </c>
      <c r="AD67" s="650"/>
      <c r="AE67" s="649">
        <v>38377.78</v>
      </c>
      <c r="AF67" s="651">
        <v>0.89644649822557321</v>
      </c>
      <c r="AG67" s="36"/>
      <c r="AH67" s="21"/>
    </row>
    <row r="68" spans="1:34" ht="11.25" customHeight="1" x14ac:dyDescent="0.25">
      <c r="A68" s="618" t="s">
        <v>268</v>
      </c>
      <c r="B68" s="618"/>
      <c r="C68" s="618">
        <v>1</v>
      </c>
      <c r="D68" s="618">
        <v>0</v>
      </c>
      <c r="E68" s="642">
        <v>304</v>
      </c>
      <c r="F68" s="21"/>
      <c r="G68" s="35"/>
      <c r="H68" s="652"/>
      <c r="I68" s="644"/>
      <c r="J68" s="644"/>
      <c r="K68" s="644"/>
      <c r="L68" s="645" t="s">
        <v>471</v>
      </c>
      <c r="M68" s="646"/>
      <c r="N68" s="646"/>
      <c r="O68" s="646"/>
      <c r="P68" s="647"/>
      <c r="Q68" s="648">
        <v>6601.69</v>
      </c>
      <c r="R68" s="648">
        <v>3137.27</v>
      </c>
      <c r="S68" s="648">
        <v>3238.09</v>
      </c>
      <c r="T68" s="648">
        <v>0</v>
      </c>
      <c r="U68" s="648">
        <v>0</v>
      </c>
      <c r="V68" s="648">
        <v>3287.27</v>
      </c>
      <c r="W68" s="648">
        <v>7803.71</v>
      </c>
      <c r="X68" s="648">
        <v>7632.81</v>
      </c>
      <c r="Y68" s="648">
        <v>10269.32</v>
      </c>
      <c r="Z68" s="648">
        <v>0</v>
      </c>
      <c r="AA68" s="648">
        <v>0</v>
      </c>
      <c r="AB68" s="648">
        <v>0</v>
      </c>
      <c r="AC68" s="649">
        <v>41970.16</v>
      </c>
      <c r="AD68" s="650"/>
      <c r="AE68" s="649">
        <v>37309.120000000003</v>
      </c>
      <c r="AF68" s="651">
        <v>0.88894395446669727</v>
      </c>
      <c r="AG68" s="36"/>
      <c r="AH68" s="21"/>
    </row>
    <row r="69" spans="1:34" ht="11.25" customHeight="1" x14ac:dyDescent="0.25">
      <c r="A69" s="618" t="s">
        <v>268</v>
      </c>
      <c r="B69" s="618"/>
      <c r="C69" s="618">
        <v>1</v>
      </c>
      <c r="D69" s="618">
        <v>0</v>
      </c>
      <c r="E69" s="642">
        <v>317</v>
      </c>
      <c r="F69" s="21"/>
      <c r="G69" s="35"/>
      <c r="H69" s="652"/>
      <c r="I69" s="644"/>
      <c r="J69" s="644"/>
      <c r="K69" s="644"/>
      <c r="L69" s="645" t="s">
        <v>472</v>
      </c>
      <c r="M69" s="646"/>
      <c r="N69" s="646"/>
      <c r="O69" s="646"/>
      <c r="P69" s="647"/>
      <c r="Q69" s="648">
        <v>1835.61</v>
      </c>
      <c r="R69" s="648">
        <v>3664.41</v>
      </c>
      <c r="S69" s="648">
        <v>4831.0600000000004</v>
      </c>
      <c r="T69" s="648">
        <v>120.78</v>
      </c>
      <c r="U69" s="648">
        <v>471.99</v>
      </c>
      <c r="V69" s="648">
        <v>3381.34</v>
      </c>
      <c r="W69" s="648">
        <v>8911.25</v>
      </c>
      <c r="X69" s="648">
        <v>7938.87</v>
      </c>
      <c r="Y69" s="648">
        <v>8932.75</v>
      </c>
      <c r="Z69" s="648">
        <v>0</v>
      </c>
      <c r="AA69" s="648">
        <v>0</v>
      </c>
      <c r="AB69" s="648">
        <v>0</v>
      </c>
      <c r="AC69" s="649">
        <v>40088.06</v>
      </c>
      <c r="AD69" s="650"/>
      <c r="AE69" s="649">
        <v>35744.68</v>
      </c>
      <c r="AF69" s="651">
        <v>0.89165402366689739</v>
      </c>
      <c r="AG69" s="36"/>
      <c r="AH69" s="21"/>
    </row>
    <row r="70" spans="1:34" ht="11.25" customHeight="1" x14ac:dyDescent="0.25">
      <c r="A70" s="618" t="s">
        <v>268</v>
      </c>
      <c r="B70" s="618"/>
      <c r="C70" s="618">
        <v>1</v>
      </c>
      <c r="D70" s="618">
        <v>0</v>
      </c>
      <c r="E70" s="642">
        <v>200</v>
      </c>
      <c r="F70" s="21"/>
      <c r="G70" s="35"/>
      <c r="H70" s="652"/>
      <c r="I70" s="644"/>
      <c r="J70" s="644"/>
      <c r="K70" s="644"/>
      <c r="L70" s="645" t="s">
        <v>473</v>
      </c>
      <c r="M70" s="646"/>
      <c r="N70" s="646"/>
      <c r="O70" s="646"/>
      <c r="P70" s="647"/>
      <c r="Q70" s="648">
        <v>10190.959999999999</v>
      </c>
      <c r="R70" s="648">
        <v>2298.7399999999998</v>
      </c>
      <c r="S70" s="648">
        <v>2294.61</v>
      </c>
      <c r="T70" s="648">
        <v>44.26</v>
      </c>
      <c r="U70" s="648">
        <v>2208.9899999999998</v>
      </c>
      <c r="V70" s="648">
        <v>3721.5</v>
      </c>
      <c r="W70" s="648">
        <v>6679.76</v>
      </c>
      <c r="X70" s="648">
        <v>9028.44</v>
      </c>
      <c r="Y70" s="648">
        <v>2986.71</v>
      </c>
      <c r="Z70" s="648">
        <v>0</v>
      </c>
      <c r="AA70" s="648">
        <v>0</v>
      </c>
      <c r="AB70" s="648">
        <v>0</v>
      </c>
      <c r="AC70" s="649">
        <v>39453.97</v>
      </c>
      <c r="AD70" s="650"/>
      <c r="AE70" s="649">
        <v>37639.17</v>
      </c>
      <c r="AF70" s="651">
        <v>0.95400209408584224</v>
      </c>
      <c r="AG70" s="36"/>
      <c r="AH70" s="21"/>
    </row>
    <row r="71" spans="1:34" ht="11.25" customHeight="1" x14ac:dyDescent="0.25">
      <c r="A71" s="618" t="s">
        <v>268</v>
      </c>
      <c r="B71" s="618"/>
      <c r="C71" s="618">
        <v>1</v>
      </c>
      <c r="D71" s="618">
        <v>0</v>
      </c>
      <c r="E71" s="642">
        <v>830</v>
      </c>
      <c r="F71" s="21"/>
      <c r="G71" s="35"/>
      <c r="H71" s="652"/>
      <c r="I71" s="644"/>
      <c r="J71" s="644"/>
      <c r="K71" s="644"/>
      <c r="L71" s="645" t="s">
        <v>474</v>
      </c>
      <c r="M71" s="646"/>
      <c r="N71" s="646"/>
      <c r="O71" s="646"/>
      <c r="P71" s="647"/>
      <c r="Q71" s="648">
        <v>0</v>
      </c>
      <c r="R71" s="648">
        <v>0</v>
      </c>
      <c r="S71" s="648">
        <v>882.64</v>
      </c>
      <c r="T71" s="648">
        <v>0</v>
      </c>
      <c r="U71" s="648">
        <v>0</v>
      </c>
      <c r="V71" s="648">
        <v>0</v>
      </c>
      <c r="W71" s="648">
        <v>5115.4799999999996</v>
      </c>
      <c r="X71" s="648">
        <v>24739.39</v>
      </c>
      <c r="Y71" s="648">
        <v>8262.19</v>
      </c>
      <c r="Z71" s="648">
        <v>0</v>
      </c>
      <c r="AA71" s="648">
        <v>0</v>
      </c>
      <c r="AB71" s="648">
        <v>0</v>
      </c>
      <c r="AC71" s="649">
        <v>38999.699999999997</v>
      </c>
      <c r="AD71" s="650"/>
      <c r="AE71" s="649">
        <v>33864.379999999997</v>
      </c>
      <c r="AF71" s="651">
        <v>0.86832411531370757</v>
      </c>
      <c r="AG71" s="36"/>
      <c r="AH71" s="21"/>
    </row>
    <row r="72" spans="1:34" ht="11.25" customHeight="1" x14ac:dyDescent="0.25">
      <c r="A72" s="618" t="s">
        <v>268</v>
      </c>
      <c r="B72" s="618"/>
      <c r="C72" s="618">
        <v>1</v>
      </c>
      <c r="D72" s="618">
        <v>0</v>
      </c>
      <c r="E72" s="642">
        <v>263</v>
      </c>
      <c r="F72" s="21"/>
      <c r="G72" s="35"/>
      <c r="H72" s="652"/>
      <c r="I72" s="644"/>
      <c r="J72" s="644"/>
      <c r="K72" s="644"/>
      <c r="L72" s="645" t="s">
        <v>475</v>
      </c>
      <c r="M72" s="646"/>
      <c r="N72" s="646"/>
      <c r="O72" s="646"/>
      <c r="P72" s="647"/>
      <c r="Q72" s="648">
        <v>0</v>
      </c>
      <c r="R72" s="648">
        <v>0</v>
      </c>
      <c r="S72" s="648">
        <v>10300.719999999999</v>
      </c>
      <c r="T72" s="648">
        <v>0</v>
      </c>
      <c r="U72" s="648">
        <v>0</v>
      </c>
      <c r="V72" s="648">
        <v>0</v>
      </c>
      <c r="W72" s="648">
        <v>6224.79</v>
      </c>
      <c r="X72" s="648">
        <v>3346.39</v>
      </c>
      <c r="Y72" s="648">
        <v>18522.18</v>
      </c>
      <c r="Z72" s="648">
        <v>0</v>
      </c>
      <c r="AA72" s="648">
        <v>0</v>
      </c>
      <c r="AB72" s="648">
        <v>0</v>
      </c>
      <c r="AC72" s="649">
        <v>38394.080000000002</v>
      </c>
      <c r="AD72" s="650"/>
      <c r="AE72" s="649">
        <v>35939.24</v>
      </c>
      <c r="AF72" s="651">
        <v>0.93606201789442534</v>
      </c>
      <c r="AG72" s="36"/>
      <c r="AH72" s="21"/>
    </row>
    <row r="73" spans="1:34" ht="11.25" customHeight="1" x14ac:dyDescent="0.25">
      <c r="A73" s="618" t="s">
        <v>268</v>
      </c>
      <c r="B73" s="618"/>
      <c r="C73" s="618">
        <v>1</v>
      </c>
      <c r="D73" s="618">
        <v>0</v>
      </c>
      <c r="E73" s="642">
        <v>561</v>
      </c>
      <c r="F73" s="21"/>
      <c r="G73" s="35"/>
      <c r="H73" s="652"/>
      <c r="I73" s="644"/>
      <c r="J73" s="644"/>
      <c r="K73" s="644"/>
      <c r="L73" s="645" t="s">
        <v>476</v>
      </c>
      <c r="M73" s="646"/>
      <c r="N73" s="646"/>
      <c r="O73" s="646"/>
      <c r="P73" s="647"/>
      <c r="Q73" s="648">
        <v>2760.62</v>
      </c>
      <c r="R73" s="648">
        <v>18703.990000000002</v>
      </c>
      <c r="S73" s="648">
        <v>1228.32</v>
      </c>
      <c r="T73" s="648">
        <v>0</v>
      </c>
      <c r="U73" s="648">
        <v>0</v>
      </c>
      <c r="V73" s="648">
        <v>199.5</v>
      </c>
      <c r="W73" s="648">
        <v>4997.47</v>
      </c>
      <c r="X73" s="648">
        <v>4935.04</v>
      </c>
      <c r="Y73" s="648">
        <v>5005.0200000000004</v>
      </c>
      <c r="Z73" s="648">
        <v>0</v>
      </c>
      <c r="AA73" s="648">
        <v>0</v>
      </c>
      <c r="AB73" s="648">
        <v>0</v>
      </c>
      <c r="AC73" s="649">
        <v>37829.96</v>
      </c>
      <c r="AD73" s="650"/>
      <c r="AE73" s="649">
        <v>36430.980000000003</v>
      </c>
      <c r="AF73" s="651">
        <v>0.96301925775232133</v>
      </c>
      <c r="AG73" s="36"/>
      <c r="AH73" s="21"/>
    </row>
    <row r="74" spans="1:34" ht="11.25" customHeight="1" x14ac:dyDescent="0.25">
      <c r="A74" s="618" t="s">
        <v>268</v>
      </c>
      <c r="B74" s="618"/>
      <c r="C74" s="618">
        <v>1</v>
      </c>
      <c r="D74" s="618">
        <v>0</v>
      </c>
      <c r="E74" s="642">
        <v>211</v>
      </c>
      <c r="F74" s="21"/>
      <c r="G74" s="35"/>
      <c r="H74" s="652"/>
      <c r="I74" s="644"/>
      <c r="J74" s="644"/>
      <c r="K74" s="644"/>
      <c r="L74" s="645" t="s">
        <v>477</v>
      </c>
      <c r="M74" s="646"/>
      <c r="N74" s="646"/>
      <c r="O74" s="646"/>
      <c r="P74" s="647"/>
      <c r="Q74" s="648">
        <v>6065.42</v>
      </c>
      <c r="R74" s="648">
        <v>4108.32</v>
      </c>
      <c r="S74" s="648">
        <v>3602.01</v>
      </c>
      <c r="T74" s="648">
        <v>2473.48</v>
      </c>
      <c r="U74" s="648">
        <v>3046.84</v>
      </c>
      <c r="V74" s="648">
        <v>860.59</v>
      </c>
      <c r="W74" s="648">
        <v>5016.66</v>
      </c>
      <c r="X74" s="648">
        <v>4455.96</v>
      </c>
      <c r="Y74" s="648">
        <v>7308.81</v>
      </c>
      <c r="Z74" s="648">
        <v>0</v>
      </c>
      <c r="AA74" s="648">
        <v>0</v>
      </c>
      <c r="AB74" s="648">
        <v>0</v>
      </c>
      <c r="AC74" s="649">
        <v>36938.089999999997</v>
      </c>
      <c r="AD74" s="650"/>
      <c r="AE74" s="649">
        <v>31570.38</v>
      </c>
      <c r="AF74" s="651">
        <v>0.85468360708417801</v>
      </c>
      <c r="AG74" s="36"/>
      <c r="AH74" s="21"/>
    </row>
    <row r="75" spans="1:34" ht="11.25" customHeight="1" x14ac:dyDescent="0.25">
      <c r="A75" s="618" t="s">
        <v>268</v>
      </c>
      <c r="B75" s="618"/>
      <c r="C75" s="618">
        <v>1</v>
      </c>
      <c r="D75" s="618">
        <v>0</v>
      </c>
      <c r="E75" s="642">
        <v>548</v>
      </c>
      <c r="F75" s="21"/>
      <c r="G75" s="35"/>
      <c r="H75" s="652"/>
      <c r="I75" s="644"/>
      <c r="J75" s="644"/>
      <c r="K75" s="644"/>
      <c r="L75" s="645" t="s">
        <v>478</v>
      </c>
      <c r="M75" s="646"/>
      <c r="N75" s="646"/>
      <c r="O75" s="646"/>
      <c r="P75" s="647"/>
      <c r="Q75" s="648">
        <v>679.47</v>
      </c>
      <c r="R75" s="648">
        <v>4798.53</v>
      </c>
      <c r="S75" s="648">
        <v>5142.01</v>
      </c>
      <c r="T75" s="648">
        <v>132.97999999999999</v>
      </c>
      <c r="U75" s="648">
        <v>31.65</v>
      </c>
      <c r="V75" s="648">
        <v>404.1</v>
      </c>
      <c r="W75" s="648">
        <v>3774.61</v>
      </c>
      <c r="X75" s="648">
        <v>18308.400000000001</v>
      </c>
      <c r="Y75" s="648">
        <v>3294.96</v>
      </c>
      <c r="Z75" s="648">
        <v>0</v>
      </c>
      <c r="AA75" s="648">
        <v>0</v>
      </c>
      <c r="AB75" s="648">
        <v>0</v>
      </c>
      <c r="AC75" s="649">
        <v>36566.71</v>
      </c>
      <c r="AD75" s="650"/>
      <c r="AE75" s="649">
        <v>23105.24</v>
      </c>
      <c r="AF75" s="651">
        <v>0.6318654317000354</v>
      </c>
      <c r="AG75" s="36"/>
      <c r="AH75" s="21"/>
    </row>
    <row r="76" spans="1:34" ht="11.25" customHeight="1" x14ac:dyDescent="0.25">
      <c r="A76" s="618" t="s">
        <v>268</v>
      </c>
      <c r="B76" s="618"/>
      <c r="C76" s="618">
        <v>1</v>
      </c>
      <c r="D76" s="618">
        <v>0</v>
      </c>
      <c r="E76" s="642">
        <v>642</v>
      </c>
      <c r="F76" s="21"/>
      <c r="G76" s="35"/>
      <c r="H76" s="652"/>
      <c r="I76" s="644"/>
      <c r="J76" s="644"/>
      <c r="K76" s="644"/>
      <c r="L76" s="645" t="s">
        <v>479</v>
      </c>
      <c r="M76" s="646"/>
      <c r="N76" s="646"/>
      <c r="O76" s="646"/>
      <c r="P76" s="647"/>
      <c r="Q76" s="648">
        <v>8020.86</v>
      </c>
      <c r="R76" s="648">
        <v>5138.32</v>
      </c>
      <c r="S76" s="648">
        <v>9605.9599999999991</v>
      </c>
      <c r="T76" s="648">
        <v>436.44</v>
      </c>
      <c r="U76" s="648">
        <v>0</v>
      </c>
      <c r="V76" s="648">
        <v>36.18</v>
      </c>
      <c r="W76" s="648">
        <v>2710.84</v>
      </c>
      <c r="X76" s="648">
        <v>8767.24</v>
      </c>
      <c r="Y76" s="648">
        <v>912.38</v>
      </c>
      <c r="Z76" s="648">
        <v>0</v>
      </c>
      <c r="AA76" s="648">
        <v>0</v>
      </c>
      <c r="AB76" s="648">
        <v>0</v>
      </c>
      <c r="AC76" s="649">
        <v>35628.22</v>
      </c>
      <c r="AD76" s="650"/>
      <c r="AE76" s="649">
        <v>29385.82</v>
      </c>
      <c r="AF76" s="651">
        <v>0.82479057331519789</v>
      </c>
      <c r="AG76" s="36"/>
      <c r="AH76" s="21"/>
    </row>
    <row r="77" spans="1:34" ht="11.25" customHeight="1" x14ac:dyDescent="0.25">
      <c r="A77" s="618" t="s">
        <v>268</v>
      </c>
      <c r="B77" s="618"/>
      <c r="C77" s="618">
        <v>1</v>
      </c>
      <c r="D77" s="618">
        <v>0</v>
      </c>
      <c r="E77" s="642">
        <v>345</v>
      </c>
      <c r="F77" s="21"/>
      <c r="G77" s="35"/>
      <c r="H77" s="652"/>
      <c r="I77" s="644"/>
      <c r="J77" s="644"/>
      <c r="K77" s="644"/>
      <c r="L77" s="645" t="s">
        <v>480</v>
      </c>
      <c r="M77" s="646"/>
      <c r="N77" s="646"/>
      <c r="O77" s="646"/>
      <c r="P77" s="647"/>
      <c r="Q77" s="648">
        <v>3475.1</v>
      </c>
      <c r="R77" s="648">
        <v>2600.91</v>
      </c>
      <c r="S77" s="648">
        <v>4244.41</v>
      </c>
      <c r="T77" s="648">
        <v>4556.66</v>
      </c>
      <c r="U77" s="648">
        <v>2725.05</v>
      </c>
      <c r="V77" s="648">
        <v>2427.52</v>
      </c>
      <c r="W77" s="648">
        <v>3855.45</v>
      </c>
      <c r="X77" s="648">
        <v>4246.8500000000004</v>
      </c>
      <c r="Y77" s="648">
        <v>6878.35</v>
      </c>
      <c r="Z77" s="648">
        <v>0</v>
      </c>
      <c r="AA77" s="648">
        <v>0</v>
      </c>
      <c r="AB77" s="648">
        <v>0</v>
      </c>
      <c r="AC77" s="649">
        <v>35010.300000000003</v>
      </c>
      <c r="AD77" s="650"/>
      <c r="AE77" s="649">
        <v>22400.12</v>
      </c>
      <c r="AF77" s="651">
        <v>0.63981514011590868</v>
      </c>
      <c r="AG77" s="36"/>
      <c r="AH77" s="21"/>
    </row>
    <row r="78" spans="1:34" ht="11.25" customHeight="1" x14ac:dyDescent="0.25">
      <c r="A78" s="618" t="s">
        <v>268</v>
      </c>
      <c r="B78" s="618"/>
      <c r="C78" s="618">
        <v>1</v>
      </c>
      <c r="D78" s="618">
        <v>0</v>
      </c>
      <c r="E78" s="642">
        <v>6</v>
      </c>
      <c r="F78" s="21"/>
      <c r="G78" s="35"/>
      <c r="H78" s="652"/>
      <c r="I78" s="644"/>
      <c r="J78" s="644"/>
      <c r="K78" s="644"/>
      <c r="L78" s="645" t="s">
        <v>481</v>
      </c>
      <c r="M78" s="646"/>
      <c r="N78" s="646"/>
      <c r="O78" s="646"/>
      <c r="P78" s="647"/>
      <c r="Q78" s="648">
        <v>3110.39</v>
      </c>
      <c r="R78" s="648">
        <v>1919.17</v>
      </c>
      <c r="S78" s="648">
        <v>3625.32</v>
      </c>
      <c r="T78" s="648">
        <v>1608.96</v>
      </c>
      <c r="U78" s="648">
        <v>2854.07</v>
      </c>
      <c r="V78" s="648">
        <v>4867.12</v>
      </c>
      <c r="W78" s="648">
        <v>8699.32</v>
      </c>
      <c r="X78" s="648">
        <v>5962.42</v>
      </c>
      <c r="Y78" s="648">
        <v>2166.0300000000002</v>
      </c>
      <c r="Z78" s="648">
        <v>0</v>
      </c>
      <c r="AA78" s="648">
        <v>0</v>
      </c>
      <c r="AB78" s="648">
        <v>0</v>
      </c>
      <c r="AC78" s="649">
        <v>34812.800000000003</v>
      </c>
      <c r="AD78" s="650"/>
      <c r="AE78" s="649">
        <v>27775.200000000001</v>
      </c>
      <c r="AF78" s="651">
        <v>0.79784447099917266</v>
      </c>
      <c r="AG78" s="36"/>
      <c r="AH78" s="21"/>
    </row>
    <row r="79" spans="1:34" ht="11.25" customHeight="1" x14ac:dyDescent="0.25">
      <c r="A79" s="618" t="s">
        <v>268</v>
      </c>
      <c r="B79" s="618"/>
      <c r="C79" s="618">
        <v>1</v>
      </c>
      <c r="D79" s="618">
        <v>0</v>
      </c>
      <c r="E79" s="642">
        <v>484</v>
      </c>
      <c r="F79" s="21"/>
      <c r="G79" s="35"/>
      <c r="H79" s="652"/>
      <c r="I79" s="644"/>
      <c r="J79" s="644"/>
      <c r="K79" s="644"/>
      <c r="L79" s="645" t="s">
        <v>482</v>
      </c>
      <c r="M79" s="646"/>
      <c r="N79" s="646"/>
      <c r="O79" s="646"/>
      <c r="P79" s="647"/>
      <c r="Q79" s="648">
        <v>5109.72</v>
      </c>
      <c r="R79" s="648">
        <v>3362.83</v>
      </c>
      <c r="S79" s="648">
        <v>0</v>
      </c>
      <c r="T79" s="648">
        <v>149.52000000000001</v>
      </c>
      <c r="U79" s="648">
        <v>0</v>
      </c>
      <c r="V79" s="648">
        <v>7969.04</v>
      </c>
      <c r="W79" s="648">
        <v>2451.59</v>
      </c>
      <c r="X79" s="648">
        <v>4930.82</v>
      </c>
      <c r="Y79" s="648">
        <v>8048.51</v>
      </c>
      <c r="Z79" s="648">
        <v>0</v>
      </c>
      <c r="AA79" s="648">
        <v>0</v>
      </c>
      <c r="AB79" s="648">
        <v>0</v>
      </c>
      <c r="AC79" s="649">
        <v>32022.03</v>
      </c>
      <c r="AD79" s="650"/>
      <c r="AE79" s="649">
        <v>28900.63</v>
      </c>
      <c r="AF79" s="651">
        <v>0.90252335657670679</v>
      </c>
      <c r="AG79" s="36"/>
      <c r="AH79" s="21"/>
    </row>
    <row r="80" spans="1:34" ht="11.25" customHeight="1" x14ac:dyDescent="0.25">
      <c r="A80" s="618" t="s">
        <v>268</v>
      </c>
      <c r="B80" s="618"/>
      <c r="C80" s="618">
        <v>1</v>
      </c>
      <c r="D80" s="618">
        <v>0</v>
      </c>
      <c r="E80" s="642">
        <v>21</v>
      </c>
      <c r="F80" s="21"/>
      <c r="G80" s="35"/>
      <c r="H80" s="652"/>
      <c r="I80" s="644"/>
      <c r="J80" s="644"/>
      <c r="K80" s="644"/>
      <c r="L80" s="645" t="s">
        <v>483</v>
      </c>
      <c r="M80" s="646"/>
      <c r="N80" s="646"/>
      <c r="O80" s="646"/>
      <c r="P80" s="647"/>
      <c r="Q80" s="648">
        <v>4232.22</v>
      </c>
      <c r="R80" s="648">
        <v>1391.78</v>
      </c>
      <c r="S80" s="648">
        <v>6124.24</v>
      </c>
      <c r="T80" s="648">
        <v>2417.7600000000002</v>
      </c>
      <c r="U80" s="648">
        <v>3227.63</v>
      </c>
      <c r="V80" s="648">
        <v>4556.07</v>
      </c>
      <c r="W80" s="648">
        <v>4669.6400000000003</v>
      </c>
      <c r="X80" s="648">
        <v>3184.4</v>
      </c>
      <c r="Y80" s="648">
        <v>1510.93</v>
      </c>
      <c r="Z80" s="648">
        <v>0</v>
      </c>
      <c r="AA80" s="648">
        <v>0</v>
      </c>
      <c r="AB80" s="648">
        <v>0</v>
      </c>
      <c r="AC80" s="649">
        <v>31314.67</v>
      </c>
      <c r="AD80" s="650"/>
      <c r="AE80" s="649">
        <v>18017.759999999998</v>
      </c>
      <c r="AF80" s="651">
        <v>0.57537761055760761</v>
      </c>
      <c r="AG80" s="36"/>
      <c r="AH80" s="21"/>
    </row>
    <row r="81" spans="1:34" ht="11.25" customHeight="1" x14ac:dyDescent="0.25">
      <c r="A81" s="618" t="s">
        <v>268</v>
      </c>
      <c r="B81" s="618"/>
      <c r="C81" s="618">
        <v>1</v>
      </c>
      <c r="D81" s="618">
        <v>0</v>
      </c>
      <c r="E81" s="642">
        <v>79</v>
      </c>
      <c r="F81" s="21"/>
      <c r="G81" s="35"/>
      <c r="H81" s="652"/>
      <c r="I81" s="644"/>
      <c r="J81" s="644"/>
      <c r="K81" s="644"/>
      <c r="L81" s="645" t="s">
        <v>484</v>
      </c>
      <c r="M81" s="646"/>
      <c r="N81" s="646"/>
      <c r="O81" s="646"/>
      <c r="P81" s="647"/>
      <c r="Q81" s="648">
        <v>2914.5</v>
      </c>
      <c r="R81" s="648">
        <v>1784.99</v>
      </c>
      <c r="S81" s="648">
        <v>1904.79</v>
      </c>
      <c r="T81" s="648">
        <v>5571.81</v>
      </c>
      <c r="U81" s="648">
        <v>0</v>
      </c>
      <c r="V81" s="648">
        <v>1949.09</v>
      </c>
      <c r="W81" s="648">
        <v>7448.7</v>
      </c>
      <c r="X81" s="648">
        <v>3318.85</v>
      </c>
      <c r="Y81" s="648">
        <v>5993.35</v>
      </c>
      <c r="Z81" s="648">
        <v>0</v>
      </c>
      <c r="AA81" s="648">
        <v>0</v>
      </c>
      <c r="AB81" s="648">
        <v>0</v>
      </c>
      <c r="AC81" s="649">
        <v>30886.080000000002</v>
      </c>
      <c r="AD81" s="650"/>
      <c r="AE81" s="649">
        <v>25183.14</v>
      </c>
      <c r="AF81" s="651">
        <v>0.81535565536319266</v>
      </c>
      <c r="AG81" s="36"/>
      <c r="AH81" s="21"/>
    </row>
    <row r="82" spans="1:34" ht="11.25" customHeight="1" x14ac:dyDescent="0.25">
      <c r="A82" s="618" t="s">
        <v>268</v>
      </c>
      <c r="B82" s="618"/>
      <c r="C82" s="618">
        <v>1</v>
      </c>
      <c r="D82" s="618">
        <v>0</v>
      </c>
      <c r="E82" s="642">
        <v>337</v>
      </c>
      <c r="F82" s="21"/>
      <c r="G82" s="35"/>
      <c r="H82" s="652"/>
      <c r="I82" s="644"/>
      <c r="J82" s="644"/>
      <c r="K82" s="644"/>
      <c r="L82" s="645" t="s">
        <v>485</v>
      </c>
      <c r="M82" s="646"/>
      <c r="N82" s="646"/>
      <c r="O82" s="646"/>
      <c r="P82" s="647"/>
      <c r="Q82" s="648">
        <v>2906.66</v>
      </c>
      <c r="R82" s="648">
        <v>610.45000000000005</v>
      </c>
      <c r="S82" s="648">
        <v>1826.57</v>
      </c>
      <c r="T82" s="648">
        <v>3724.68</v>
      </c>
      <c r="U82" s="648">
        <v>4519.12</v>
      </c>
      <c r="V82" s="648">
        <v>2443.7600000000002</v>
      </c>
      <c r="W82" s="648">
        <v>4634.01</v>
      </c>
      <c r="X82" s="648">
        <v>6290.82</v>
      </c>
      <c r="Y82" s="648">
        <v>3827.39</v>
      </c>
      <c r="Z82" s="648">
        <v>0</v>
      </c>
      <c r="AA82" s="648">
        <v>0</v>
      </c>
      <c r="AB82" s="648">
        <v>0</v>
      </c>
      <c r="AC82" s="649">
        <v>30783.46</v>
      </c>
      <c r="AD82" s="650"/>
      <c r="AE82" s="649">
        <v>25143.65</v>
      </c>
      <c r="AF82" s="651">
        <v>0.81679090004827271</v>
      </c>
      <c r="AG82" s="36"/>
      <c r="AH82" s="21"/>
    </row>
    <row r="83" spans="1:34" ht="11.25" customHeight="1" x14ac:dyDescent="0.25">
      <c r="A83" s="618" t="s">
        <v>268</v>
      </c>
      <c r="B83" s="618"/>
      <c r="C83" s="618">
        <v>1</v>
      </c>
      <c r="D83" s="618">
        <v>0</v>
      </c>
      <c r="E83" s="642">
        <v>790</v>
      </c>
      <c r="F83" s="21"/>
      <c r="G83" s="35"/>
      <c r="H83" s="652"/>
      <c r="I83" s="644"/>
      <c r="J83" s="644"/>
      <c r="K83" s="644"/>
      <c r="L83" s="645" t="s">
        <v>486</v>
      </c>
      <c r="M83" s="646"/>
      <c r="N83" s="646"/>
      <c r="O83" s="646"/>
      <c r="P83" s="647"/>
      <c r="Q83" s="648">
        <v>5605.91</v>
      </c>
      <c r="R83" s="648">
        <v>5749.04</v>
      </c>
      <c r="S83" s="648">
        <v>2320.6799999999998</v>
      </c>
      <c r="T83" s="648">
        <v>4048.44</v>
      </c>
      <c r="U83" s="648">
        <v>6627.41</v>
      </c>
      <c r="V83" s="648">
        <v>6186.18</v>
      </c>
      <c r="W83" s="648">
        <v>89.88</v>
      </c>
      <c r="X83" s="648">
        <v>0</v>
      </c>
      <c r="Y83" s="648">
        <v>0</v>
      </c>
      <c r="Z83" s="648">
        <v>0</v>
      </c>
      <c r="AA83" s="648">
        <v>0</v>
      </c>
      <c r="AB83" s="648">
        <v>0</v>
      </c>
      <c r="AC83" s="649">
        <v>30627.54</v>
      </c>
      <c r="AD83" s="650"/>
      <c r="AE83" s="649">
        <v>20918.849999999999</v>
      </c>
      <c r="AF83" s="651">
        <v>0.68300784196184217</v>
      </c>
      <c r="AG83" s="36"/>
      <c r="AH83" s="21"/>
    </row>
    <row r="84" spans="1:34" ht="11.25" customHeight="1" x14ac:dyDescent="0.25">
      <c r="A84" s="618" t="s">
        <v>268</v>
      </c>
      <c r="B84" s="618"/>
      <c r="C84" s="618">
        <v>1</v>
      </c>
      <c r="D84" s="618">
        <v>0</v>
      </c>
      <c r="E84" s="642">
        <v>193</v>
      </c>
      <c r="F84" s="21"/>
      <c r="G84" s="35"/>
      <c r="H84" s="652"/>
      <c r="I84" s="644"/>
      <c r="J84" s="644"/>
      <c r="K84" s="644"/>
      <c r="L84" s="645" t="s">
        <v>487</v>
      </c>
      <c r="M84" s="646"/>
      <c r="N84" s="646"/>
      <c r="O84" s="646"/>
      <c r="P84" s="647"/>
      <c r="Q84" s="648">
        <v>3540.06</v>
      </c>
      <c r="R84" s="648">
        <v>1269.76</v>
      </c>
      <c r="S84" s="648">
        <v>3450.29</v>
      </c>
      <c r="T84" s="648">
        <v>4075.43</v>
      </c>
      <c r="U84" s="648">
        <v>3307.73</v>
      </c>
      <c r="V84" s="648">
        <v>2464.83</v>
      </c>
      <c r="W84" s="648">
        <v>4743.79</v>
      </c>
      <c r="X84" s="648">
        <v>4238.66</v>
      </c>
      <c r="Y84" s="648">
        <v>2854.9</v>
      </c>
      <c r="Z84" s="648">
        <v>0</v>
      </c>
      <c r="AA84" s="648">
        <v>0</v>
      </c>
      <c r="AB84" s="648">
        <v>0</v>
      </c>
      <c r="AC84" s="649">
        <v>29945.45</v>
      </c>
      <c r="AD84" s="650"/>
      <c r="AE84" s="649">
        <v>16548.189999999999</v>
      </c>
      <c r="AF84" s="651">
        <v>0.55261116463436011</v>
      </c>
      <c r="AG84" s="36"/>
      <c r="AH84" s="21"/>
    </row>
    <row r="85" spans="1:34" ht="11.25" customHeight="1" x14ac:dyDescent="0.25">
      <c r="A85" s="618" t="s">
        <v>268</v>
      </c>
      <c r="B85" s="618"/>
      <c r="C85" s="618">
        <v>1</v>
      </c>
      <c r="D85" s="618">
        <v>0</v>
      </c>
      <c r="E85" s="642">
        <v>234</v>
      </c>
      <c r="F85" s="21"/>
      <c r="G85" s="35"/>
      <c r="H85" s="652"/>
      <c r="I85" s="644"/>
      <c r="J85" s="644"/>
      <c r="K85" s="644"/>
      <c r="L85" s="645" t="s">
        <v>488</v>
      </c>
      <c r="M85" s="646"/>
      <c r="N85" s="646"/>
      <c r="O85" s="646"/>
      <c r="P85" s="647"/>
      <c r="Q85" s="648">
        <v>3759.96</v>
      </c>
      <c r="R85" s="648">
        <v>521.64</v>
      </c>
      <c r="S85" s="648">
        <v>1942.5</v>
      </c>
      <c r="T85" s="648">
        <v>0</v>
      </c>
      <c r="U85" s="648">
        <v>4220.01</v>
      </c>
      <c r="V85" s="648">
        <v>5623.58</v>
      </c>
      <c r="W85" s="648">
        <v>5530.5</v>
      </c>
      <c r="X85" s="648">
        <v>4522.6899999999996</v>
      </c>
      <c r="Y85" s="648">
        <v>3103.8</v>
      </c>
      <c r="Z85" s="648">
        <v>0</v>
      </c>
      <c r="AA85" s="648">
        <v>0</v>
      </c>
      <c r="AB85" s="648">
        <v>0</v>
      </c>
      <c r="AC85" s="649">
        <v>29224.68</v>
      </c>
      <c r="AD85" s="650"/>
      <c r="AE85" s="649">
        <v>23727.65</v>
      </c>
      <c r="AF85" s="651">
        <v>0.81190452726941753</v>
      </c>
      <c r="AG85" s="36"/>
      <c r="AH85" s="21"/>
    </row>
    <row r="86" spans="1:34" ht="11.25" customHeight="1" x14ac:dyDescent="0.25">
      <c r="A86" s="618" t="s">
        <v>268</v>
      </c>
      <c r="B86" s="618"/>
      <c r="C86" s="618">
        <v>1</v>
      </c>
      <c r="D86" s="618">
        <v>0</v>
      </c>
      <c r="E86" s="642">
        <v>761</v>
      </c>
      <c r="F86" s="21"/>
      <c r="G86" s="35"/>
      <c r="H86" s="652"/>
      <c r="I86" s="644"/>
      <c r="J86" s="644"/>
      <c r="K86" s="644"/>
      <c r="L86" s="645" t="s">
        <v>489</v>
      </c>
      <c r="M86" s="646"/>
      <c r="N86" s="646"/>
      <c r="O86" s="646"/>
      <c r="P86" s="647"/>
      <c r="Q86" s="648">
        <v>698.23</v>
      </c>
      <c r="R86" s="648">
        <v>4701.84</v>
      </c>
      <c r="S86" s="648">
        <v>971.77</v>
      </c>
      <c r="T86" s="648">
        <v>2099.35</v>
      </c>
      <c r="U86" s="648">
        <v>715.88</v>
      </c>
      <c r="V86" s="648">
        <v>10222.41</v>
      </c>
      <c r="W86" s="648">
        <v>4789.0600000000004</v>
      </c>
      <c r="X86" s="648">
        <v>3359.36</v>
      </c>
      <c r="Y86" s="648">
        <v>1017.39</v>
      </c>
      <c r="Z86" s="648">
        <v>0</v>
      </c>
      <c r="AA86" s="648">
        <v>0</v>
      </c>
      <c r="AB86" s="648">
        <v>0</v>
      </c>
      <c r="AC86" s="649">
        <v>28575.29</v>
      </c>
      <c r="AD86" s="650"/>
      <c r="AE86" s="649">
        <v>19242.47</v>
      </c>
      <c r="AF86" s="651">
        <v>0.67339544060620204</v>
      </c>
      <c r="AG86" s="36"/>
      <c r="AH86" s="21"/>
    </row>
    <row r="87" spans="1:34" ht="11.25" customHeight="1" x14ac:dyDescent="0.25">
      <c r="A87" s="618" t="s">
        <v>268</v>
      </c>
      <c r="B87" s="618"/>
      <c r="C87" s="618">
        <v>1</v>
      </c>
      <c r="D87" s="618">
        <v>0</v>
      </c>
      <c r="E87" s="642">
        <v>89</v>
      </c>
      <c r="F87" s="21"/>
      <c r="G87" s="35"/>
      <c r="H87" s="652"/>
      <c r="I87" s="644"/>
      <c r="J87" s="644"/>
      <c r="K87" s="644"/>
      <c r="L87" s="645" t="s">
        <v>490</v>
      </c>
      <c r="M87" s="646"/>
      <c r="N87" s="646"/>
      <c r="O87" s="646"/>
      <c r="P87" s="647"/>
      <c r="Q87" s="648">
        <v>2814.48</v>
      </c>
      <c r="R87" s="648">
        <v>2487.73</v>
      </c>
      <c r="S87" s="648">
        <v>1125.54</v>
      </c>
      <c r="T87" s="648">
        <v>1027.69</v>
      </c>
      <c r="U87" s="648">
        <v>1606.54</v>
      </c>
      <c r="V87" s="648">
        <v>7585.68</v>
      </c>
      <c r="W87" s="648">
        <v>2900.63</v>
      </c>
      <c r="X87" s="648">
        <v>6441.73</v>
      </c>
      <c r="Y87" s="648">
        <v>1618.75</v>
      </c>
      <c r="Z87" s="648">
        <v>0</v>
      </c>
      <c r="AA87" s="648">
        <v>0</v>
      </c>
      <c r="AB87" s="648">
        <v>0</v>
      </c>
      <c r="AC87" s="649">
        <v>27608.77</v>
      </c>
      <c r="AD87" s="650"/>
      <c r="AE87" s="649">
        <v>14168.01</v>
      </c>
      <c r="AF87" s="651">
        <v>0.51317063382396244</v>
      </c>
      <c r="AG87" s="36"/>
      <c r="AH87" s="21"/>
    </row>
    <row r="88" spans="1:34" ht="11.25" customHeight="1" x14ac:dyDescent="0.25">
      <c r="A88" s="618" t="s">
        <v>268</v>
      </c>
      <c r="B88" s="618"/>
      <c r="C88" s="618">
        <v>1</v>
      </c>
      <c r="D88" s="618">
        <v>0</v>
      </c>
      <c r="E88" s="642">
        <v>96</v>
      </c>
      <c r="F88" s="21"/>
      <c r="G88" s="35"/>
      <c r="H88" s="652"/>
      <c r="I88" s="644"/>
      <c r="J88" s="644"/>
      <c r="K88" s="644"/>
      <c r="L88" s="645" t="s">
        <v>491</v>
      </c>
      <c r="M88" s="646"/>
      <c r="N88" s="646"/>
      <c r="O88" s="646"/>
      <c r="P88" s="647"/>
      <c r="Q88" s="648">
        <v>5495.22</v>
      </c>
      <c r="R88" s="648">
        <v>5573.89</v>
      </c>
      <c r="S88" s="648">
        <v>1544.19</v>
      </c>
      <c r="T88" s="648">
        <v>0</v>
      </c>
      <c r="U88" s="648">
        <v>0</v>
      </c>
      <c r="V88" s="648">
        <v>2206.56</v>
      </c>
      <c r="W88" s="648">
        <v>3565.09</v>
      </c>
      <c r="X88" s="648">
        <v>2915.27</v>
      </c>
      <c r="Y88" s="648">
        <v>6039.55</v>
      </c>
      <c r="Z88" s="648">
        <v>0</v>
      </c>
      <c r="AA88" s="648">
        <v>0</v>
      </c>
      <c r="AB88" s="648">
        <v>0</v>
      </c>
      <c r="AC88" s="649">
        <v>27339.77</v>
      </c>
      <c r="AD88" s="650"/>
      <c r="AE88" s="649">
        <v>24150.71</v>
      </c>
      <c r="AF88" s="651">
        <v>0.88335454175364314</v>
      </c>
      <c r="AG88" s="36"/>
      <c r="AH88" s="21"/>
    </row>
    <row r="89" spans="1:34" ht="11.25" customHeight="1" x14ac:dyDescent="0.25">
      <c r="A89" s="618" t="s">
        <v>268</v>
      </c>
      <c r="B89" s="618"/>
      <c r="C89" s="618">
        <v>1</v>
      </c>
      <c r="D89" s="618">
        <v>0</v>
      </c>
      <c r="E89" s="642">
        <v>217</v>
      </c>
      <c r="F89" s="21"/>
      <c r="G89" s="35"/>
      <c r="H89" s="652"/>
      <c r="I89" s="644"/>
      <c r="J89" s="644"/>
      <c r="K89" s="644"/>
      <c r="L89" s="645" t="s">
        <v>492</v>
      </c>
      <c r="M89" s="646"/>
      <c r="N89" s="646"/>
      <c r="O89" s="646"/>
      <c r="P89" s="647"/>
      <c r="Q89" s="648">
        <v>2218.84</v>
      </c>
      <c r="R89" s="648">
        <v>2003.82</v>
      </c>
      <c r="S89" s="648">
        <v>1131.18</v>
      </c>
      <c r="T89" s="648">
        <v>1675.03</v>
      </c>
      <c r="U89" s="648">
        <v>1943.13</v>
      </c>
      <c r="V89" s="648">
        <v>3820.93</v>
      </c>
      <c r="W89" s="648">
        <v>2131.08</v>
      </c>
      <c r="X89" s="648">
        <v>2299.9</v>
      </c>
      <c r="Y89" s="648">
        <v>8821.7000000000007</v>
      </c>
      <c r="Z89" s="648">
        <v>0</v>
      </c>
      <c r="AA89" s="648">
        <v>0</v>
      </c>
      <c r="AB89" s="648">
        <v>0</v>
      </c>
      <c r="AC89" s="649">
        <v>26045.61</v>
      </c>
      <c r="AD89" s="650"/>
      <c r="AE89" s="649">
        <v>19896.57</v>
      </c>
      <c r="AF89" s="651">
        <v>0.76391261329644422</v>
      </c>
      <c r="AG89" s="36"/>
      <c r="AH89" s="21"/>
    </row>
    <row r="90" spans="1:34" ht="11.25" customHeight="1" x14ac:dyDescent="0.25">
      <c r="A90" s="618" t="s">
        <v>268</v>
      </c>
      <c r="B90" s="618"/>
      <c r="C90" s="618">
        <v>1</v>
      </c>
      <c r="D90" s="618">
        <v>0</v>
      </c>
      <c r="E90" s="642">
        <v>59</v>
      </c>
      <c r="F90" s="21"/>
      <c r="G90" s="35"/>
      <c r="H90" s="652"/>
      <c r="I90" s="644"/>
      <c r="J90" s="644"/>
      <c r="K90" s="644"/>
      <c r="L90" s="645" t="s">
        <v>493</v>
      </c>
      <c r="M90" s="646"/>
      <c r="N90" s="646"/>
      <c r="O90" s="646"/>
      <c r="P90" s="647"/>
      <c r="Q90" s="648">
        <v>1328.16</v>
      </c>
      <c r="R90" s="648">
        <v>1178.58</v>
      </c>
      <c r="S90" s="648">
        <v>2549.59</v>
      </c>
      <c r="T90" s="648">
        <v>4234.24</v>
      </c>
      <c r="U90" s="648">
        <v>2174.34</v>
      </c>
      <c r="V90" s="648">
        <v>3454.54</v>
      </c>
      <c r="W90" s="648">
        <v>4309.8900000000003</v>
      </c>
      <c r="X90" s="648">
        <v>5461.45</v>
      </c>
      <c r="Y90" s="648">
        <v>987.79</v>
      </c>
      <c r="Z90" s="648">
        <v>0</v>
      </c>
      <c r="AA90" s="648">
        <v>0</v>
      </c>
      <c r="AB90" s="648">
        <v>0</v>
      </c>
      <c r="AC90" s="649">
        <v>25678.58</v>
      </c>
      <c r="AD90" s="650"/>
      <c r="AE90" s="649">
        <v>22504.42</v>
      </c>
      <c r="AF90" s="651">
        <v>0.87638880343071912</v>
      </c>
      <c r="AG90" s="36"/>
      <c r="AH90" s="21"/>
    </row>
    <row r="91" spans="1:34" ht="11.25" customHeight="1" x14ac:dyDescent="0.25">
      <c r="A91" s="618" t="s">
        <v>268</v>
      </c>
      <c r="B91" s="618"/>
      <c r="C91" s="618">
        <v>1</v>
      </c>
      <c r="D91" s="618">
        <v>0</v>
      </c>
      <c r="E91" s="642">
        <v>818</v>
      </c>
      <c r="F91" s="21"/>
      <c r="G91" s="35"/>
      <c r="H91" s="652"/>
      <c r="I91" s="644"/>
      <c r="J91" s="644"/>
      <c r="K91" s="644"/>
      <c r="L91" s="645" t="s">
        <v>494</v>
      </c>
      <c r="M91" s="646"/>
      <c r="N91" s="646"/>
      <c r="O91" s="646"/>
      <c r="P91" s="647"/>
      <c r="Q91" s="648">
        <v>2129.46</v>
      </c>
      <c r="R91" s="648">
        <v>787.72</v>
      </c>
      <c r="S91" s="648">
        <v>1977.21</v>
      </c>
      <c r="T91" s="648">
        <v>2378.79</v>
      </c>
      <c r="U91" s="648">
        <v>4364.82</v>
      </c>
      <c r="V91" s="648">
        <v>2481.6999999999998</v>
      </c>
      <c r="W91" s="648">
        <v>8486.3799999999992</v>
      </c>
      <c r="X91" s="648">
        <v>1697.41</v>
      </c>
      <c r="Y91" s="648">
        <v>1087.02</v>
      </c>
      <c r="Z91" s="648">
        <v>0</v>
      </c>
      <c r="AA91" s="648">
        <v>0</v>
      </c>
      <c r="AB91" s="648">
        <v>0</v>
      </c>
      <c r="AC91" s="649">
        <v>25390.51</v>
      </c>
      <c r="AD91" s="650"/>
      <c r="AE91" s="649">
        <v>16810.349999999999</v>
      </c>
      <c r="AF91" s="651">
        <v>0.66207216790840351</v>
      </c>
      <c r="AG91" s="36"/>
      <c r="AH91" s="21"/>
    </row>
    <row r="92" spans="1:34" ht="11.25" customHeight="1" x14ac:dyDescent="0.25">
      <c r="A92" s="618" t="s">
        <v>268</v>
      </c>
      <c r="B92" s="618"/>
      <c r="C92" s="618">
        <v>1</v>
      </c>
      <c r="D92" s="618">
        <v>0</v>
      </c>
      <c r="E92" s="642">
        <v>342</v>
      </c>
      <c r="F92" s="21"/>
      <c r="G92" s="35"/>
      <c r="H92" s="652"/>
      <c r="I92" s="644"/>
      <c r="J92" s="644"/>
      <c r="K92" s="644"/>
      <c r="L92" s="645" t="s">
        <v>495</v>
      </c>
      <c r="M92" s="646"/>
      <c r="N92" s="646"/>
      <c r="O92" s="646"/>
      <c r="P92" s="647"/>
      <c r="Q92" s="648">
        <v>4255.96</v>
      </c>
      <c r="R92" s="648">
        <v>2928.87</v>
      </c>
      <c r="S92" s="648">
        <v>5030.3100000000004</v>
      </c>
      <c r="T92" s="648">
        <v>845.02</v>
      </c>
      <c r="U92" s="648">
        <v>1784.69</v>
      </c>
      <c r="V92" s="648">
        <v>2083.5300000000002</v>
      </c>
      <c r="W92" s="648">
        <v>3319.78</v>
      </c>
      <c r="X92" s="648">
        <v>2699.39</v>
      </c>
      <c r="Y92" s="648">
        <v>2338.7600000000002</v>
      </c>
      <c r="Z92" s="648">
        <v>0</v>
      </c>
      <c r="AA92" s="648">
        <v>0</v>
      </c>
      <c r="AB92" s="648">
        <v>0</v>
      </c>
      <c r="AC92" s="649">
        <v>25286.31</v>
      </c>
      <c r="AD92" s="650"/>
      <c r="AE92" s="649">
        <v>21543.62</v>
      </c>
      <c r="AF92" s="651">
        <v>0.85198749837362575</v>
      </c>
      <c r="AG92" s="36"/>
      <c r="AH92" s="21"/>
    </row>
    <row r="93" spans="1:34" ht="11.25" customHeight="1" x14ac:dyDescent="0.25">
      <c r="A93" s="618" t="s">
        <v>268</v>
      </c>
      <c r="B93" s="618"/>
      <c r="C93" s="618">
        <v>1</v>
      </c>
      <c r="D93" s="618">
        <v>0</v>
      </c>
      <c r="E93" s="642">
        <v>90</v>
      </c>
      <c r="F93" s="21"/>
      <c r="G93" s="35"/>
      <c r="H93" s="652"/>
      <c r="I93" s="644"/>
      <c r="J93" s="644"/>
      <c r="K93" s="644"/>
      <c r="L93" s="645" t="s">
        <v>496</v>
      </c>
      <c r="M93" s="646"/>
      <c r="N93" s="646"/>
      <c r="O93" s="646"/>
      <c r="P93" s="647"/>
      <c r="Q93" s="648">
        <v>1904.5</v>
      </c>
      <c r="R93" s="648">
        <v>983.97</v>
      </c>
      <c r="S93" s="648">
        <v>5636.28</v>
      </c>
      <c r="T93" s="648">
        <v>588.49</v>
      </c>
      <c r="U93" s="648">
        <v>2186.7399999999998</v>
      </c>
      <c r="V93" s="648">
        <v>3152.19</v>
      </c>
      <c r="W93" s="648">
        <v>6902.01</v>
      </c>
      <c r="X93" s="648">
        <v>2901.17</v>
      </c>
      <c r="Y93" s="648">
        <v>549.17999999999995</v>
      </c>
      <c r="Z93" s="648">
        <v>0</v>
      </c>
      <c r="AA93" s="648">
        <v>0</v>
      </c>
      <c r="AB93" s="648">
        <v>0</v>
      </c>
      <c r="AC93" s="649">
        <v>24804.53</v>
      </c>
      <c r="AD93" s="650"/>
      <c r="AE93" s="649">
        <v>19685.48</v>
      </c>
      <c r="AF93" s="651">
        <v>0.79362439038353072</v>
      </c>
      <c r="AG93" s="36"/>
      <c r="AH93" s="21"/>
    </row>
    <row r="94" spans="1:34" ht="11.25" customHeight="1" x14ac:dyDescent="0.25">
      <c r="A94" s="618" t="s">
        <v>268</v>
      </c>
      <c r="B94" s="618"/>
      <c r="C94" s="618">
        <v>1</v>
      </c>
      <c r="D94" s="618">
        <v>0</v>
      </c>
      <c r="E94" s="642">
        <v>391</v>
      </c>
      <c r="F94" s="21"/>
      <c r="G94" s="35"/>
      <c r="H94" s="652"/>
      <c r="I94" s="644"/>
      <c r="J94" s="644"/>
      <c r="K94" s="644"/>
      <c r="L94" s="645" t="s">
        <v>497</v>
      </c>
      <c r="M94" s="646"/>
      <c r="N94" s="646"/>
      <c r="O94" s="646"/>
      <c r="P94" s="647"/>
      <c r="Q94" s="648">
        <v>14489.55</v>
      </c>
      <c r="R94" s="648">
        <v>646.11</v>
      </c>
      <c r="S94" s="648">
        <v>4279.18</v>
      </c>
      <c r="T94" s="648">
        <v>684.31</v>
      </c>
      <c r="U94" s="648">
        <v>3814.4</v>
      </c>
      <c r="V94" s="648">
        <v>0</v>
      </c>
      <c r="W94" s="648">
        <v>78.48</v>
      </c>
      <c r="X94" s="648">
        <v>0</v>
      </c>
      <c r="Y94" s="648">
        <v>0</v>
      </c>
      <c r="Z94" s="648">
        <v>0</v>
      </c>
      <c r="AA94" s="648">
        <v>0</v>
      </c>
      <c r="AB94" s="648">
        <v>0</v>
      </c>
      <c r="AC94" s="649">
        <v>23992.03</v>
      </c>
      <c r="AD94" s="650"/>
      <c r="AE94" s="649">
        <v>6224.12</v>
      </c>
      <c r="AF94" s="651">
        <v>0.25942448388068873</v>
      </c>
      <c r="AG94" s="36"/>
      <c r="AH94" s="21"/>
    </row>
    <row r="95" spans="1:34" ht="11.25" customHeight="1" x14ac:dyDescent="0.25">
      <c r="A95" s="618" t="s">
        <v>268</v>
      </c>
      <c r="B95" s="618"/>
      <c r="C95" s="618">
        <v>1</v>
      </c>
      <c r="D95" s="618">
        <v>0</v>
      </c>
      <c r="E95" s="642">
        <v>839</v>
      </c>
      <c r="F95" s="21"/>
      <c r="G95" s="35"/>
      <c r="H95" s="652"/>
      <c r="I95" s="644"/>
      <c r="J95" s="644"/>
      <c r="K95" s="644"/>
      <c r="L95" s="645" t="s">
        <v>498</v>
      </c>
      <c r="M95" s="646"/>
      <c r="N95" s="646"/>
      <c r="O95" s="646"/>
      <c r="P95" s="647"/>
      <c r="Q95" s="648">
        <v>0</v>
      </c>
      <c r="R95" s="648">
        <v>0</v>
      </c>
      <c r="S95" s="648">
        <v>0</v>
      </c>
      <c r="T95" s="648">
        <v>21527.07</v>
      </c>
      <c r="U95" s="648">
        <v>1866.38</v>
      </c>
      <c r="V95" s="648">
        <v>0</v>
      </c>
      <c r="W95" s="648">
        <v>0</v>
      </c>
      <c r="X95" s="648">
        <v>0</v>
      </c>
      <c r="Y95" s="648">
        <v>0</v>
      </c>
      <c r="Z95" s="648">
        <v>0</v>
      </c>
      <c r="AA95" s="648">
        <v>0</v>
      </c>
      <c r="AB95" s="648">
        <v>0</v>
      </c>
      <c r="AC95" s="649">
        <v>23393.45</v>
      </c>
      <c r="AD95" s="650"/>
      <c r="AE95" s="649">
        <v>2422.98</v>
      </c>
      <c r="AF95" s="651">
        <v>0.10357514603446691</v>
      </c>
      <c r="AG95" s="36"/>
      <c r="AH95" s="21"/>
    </row>
    <row r="96" spans="1:34" ht="11.25" customHeight="1" x14ac:dyDescent="0.25">
      <c r="A96" s="618" t="s">
        <v>268</v>
      </c>
      <c r="B96" s="618"/>
      <c r="C96" s="618">
        <v>1</v>
      </c>
      <c r="D96" s="618">
        <v>0</v>
      </c>
      <c r="E96" s="642">
        <v>411</v>
      </c>
      <c r="F96" s="21"/>
      <c r="G96" s="35"/>
      <c r="H96" s="652"/>
      <c r="I96" s="644"/>
      <c r="J96" s="644"/>
      <c r="K96" s="644"/>
      <c r="L96" s="645" t="s">
        <v>499</v>
      </c>
      <c r="M96" s="646"/>
      <c r="N96" s="646"/>
      <c r="O96" s="646"/>
      <c r="P96" s="647"/>
      <c r="Q96" s="648">
        <v>4334.33</v>
      </c>
      <c r="R96" s="648">
        <v>1835.47</v>
      </c>
      <c r="S96" s="648">
        <v>2243.0700000000002</v>
      </c>
      <c r="T96" s="648">
        <v>7028.88</v>
      </c>
      <c r="U96" s="648">
        <v>1531.77</v>
      </c>
      <c r="V96" s="648">
        <v>1304.6199999999999</v>
      </c>
      <c r="W96" s="648">
        <v>173.37</v>
      </c>
      <c r="X96" s="648">
        <v>2404.25</v>
      </c>
      <c r="Y96" s="648">
        <v>1901.04</v>
      </c>
      <c r="Z96" s="648">
        <v>0</v>
      </c>
      <c r="AA96" s="648">
        <v>0</v>
      </c>
      <c r="AB96" s="648">
        <v>0</v>
      </c>
      <c r="AC96" s="649">
        <v>22756.799999999999</v>
      </c>
      <c r="AD96" s="650"/>
      <c r="AE96" s="649">
        <v>10220.9</v>
      </c>
      <c r="AF96" s="651">
        <v>0.44913608240174363</v>
      </c>
      <c r="AG96" s="36"/>
      <c r="AH96" s="21"/>
    </row>
    <row r="97" spans="1:34" ht="11.25" customHeight="1" x14ac:dyDescent="0.25">
      <c r="A97" s="618" t="s">
        <v>268</v>
      </c>
      <c r="B97" s="618"/>
      <c r="C97" s="618">
        <v>1</v>
      </c>
      <c r="D97" s="618">
        <v>0</v>
      </c>
      <c r="E97" s="642">
        <v>597</v>
      </c>
      <c r="F97" s="21"/>
      <c r="G97" s="35"/>
      <c r="H97" s="652"/>
      <c r="I97" s="644"/>
      <c r="J97" s="644"/>
      <c r="K97" s="644"/>
      <c r="L97" s="645" t="s">
        <v>500</v>
      </c>
      <c r="M97" s="646"/>
      <c r="N97" s="646"/>
      <c r="O97" s="646"/>
      <c r="P97" s="647"/>
      <c r="Q97" s="648">
        <v>559.33000000000004</v>
      </c>
      <c r="R97" s="648">
        <v>588</v>
      </c>
      <c r="S97" s="648">
        <v>1279.23</v>
      </c>
      <c r="T97" s="648">
        <v>1612.27</v>
      </c>
      <c r="U97" s="648">
        <v>1248.77</v>
      </c>
      <c r="V97" s="648">
        <v>5119.66</v>
      </c>
      <c r="W97" s="648">
        <v>1016.33</v>
      </c>
      <c r="X97" s="648">
        <v>5020.8500000000004</v>
      </c>
      <c r="Y97" s="648">
        <v>5939.69</v>
      </c>
      <c r="Z97" s="648">
        <v>0</v>
      </c>
      <c r="AA97" s="648">
        <v>0</v>
      </c>
      <c r="AB97" s="648">
        <v>0</v>
      </c>
      <c r="AC97" s="649">
        <v>22384.13</v>
      </c>
      <c r="AD97" s="650"/>
      <c r="AE97" s="649">
        <v>18871.25</v>
      </c>
      <c r="AF97" s="651">
        <v>0.8430638135143067</v>
      </c>
      <c r="AG97" s="36"/>
      <c r="AH97" s="21"/>
    </row>
    <row r="98" spans="1:34" ht="11.25" customHeight="1" x14ac:dyDescent="0.25">
      <c r="A98" s="618" t="s">
        <v>268</v>
      </c>
      <c r="B98" s="618"/>
      <c r="C98" s="618">
        <v>1</v>
      </c>
      <c r="D98" s="618">
        <v>0</v>
      </c>
      <c r="E98" s="642">
        <v>660</v>
      </c>
      <c r="F98" s="21"/>
      <c r="G98" s="35"/>
      <c r="H98" s="652"/>
      <c r="I98" s="644"/>
      <c r="J98" s="644"/>
      <c r="K98" s="644"/>
      <c r="L98" s="645" t="s">
        <v>501</v>
      </c>
      <c r="M98" s="646"/>
      <c r="N98" s="646"/>
      <c r="O98" s="646"/>
      <c r="P98" s="647"/>
      <c r="Q98" s="648">
        <v>5317.43</v>
      </c>
      <c r="R98" s="648">
        <v>911.3</v>
      </c>
      <c r="S98" s="648">
        <v>3082.37</v>
      </c>
      <c r="T98" s="648">
        <v>6066.72</v>
      </c>
      <c r="U98" s="648">
        <v>278.25</v>
      </c>
      <c r="V98" s="648">
        <v>672.65</v>
      </c>
      <c r="W98" s="648">
        <v>685.4</v>
      </c>
      <c r="X98" s="648">
        <v>5142.8500000000004</v>
      </c>
      <c r="Y98" s="648">
        <v>137.88</v>
      </c>
      <c r="Z98" s="648">
        <v>0</v>
      </c>
      <c r="AA98" s="648">
        <v>0</v>
      </c>
      <c r="AB98" s="648">
        <v>0</v>
      </c>
      <c r="AC98" s="649">
        <v>22294.85</v>
      </c>
      <c r="AD98" s="650"/>
      <c r="AE98" s="649">
        <v>14329.74</v>
      </c>
      <c r="AF98" s="651">
        <v>0.64273767260152015</v>
      </c>
      <c r="AG98" s="36"/>
      <c r="AH98" s="21"/>
    </row>
    <row r="99" spans="1:34" ht="11.25" customHeight="1" x14ac:dyDescent="0.25">
      <c r="A99" s="618" t="s">
        <v>268</v>
      </c>
      <c r="B99" s="618"/>
      <c r="C99" s="618">
        <v>1</v>
      </c>
      <c r="D99" s="618">
        <v>0</v>
      </c>
      <c r="E99" s="642">
        <v>148</v>
      </c>
      <c r="F99" s="21"/>
      <c r="G99" s="35"/>
      <c r="H99" s="652"/>
      <c r="I99" s="644"/>
      <c r="J99" s="644"/>
      <c r="K99" s="644"/>
      <c r="L99" s="645" t="s">
        <v>502</v>
      </c>
      <c r="M99" s="646"/>
      <c r="N99" s="646"/>
      <c r="O99" s="646"/>
      <c r="P99" s="647"/>
      <c r="Q99" s="648">
        <v>2505.17</v>
      </c>
      <c r="R99" s="648">
        <v>2015.08</v>
      </c>
      <c r="S99" s="648">
        <v>1755.96</v>
      </c>
      <c r="T99" s="648">
        <v>1080.5999999999999</v>
      </c>
      <c r="U99" s="648">
        <v>2680.75</v>
      </c>
      <c r="V99" s="648">
        <v>1720.76</v>
      </c>
      <c r="W99" s="648">
        <v>1452.57</v>
      </c>
      <c r="X99" s="648">
        <v>5324.26</v>
      </c>
      <c r="Y99" s="648">
        <v>1621.92</v>
      </c>
      <c r="Z99" s="648">
        <v>0</v>
      </c>
      <c r="AA99" s="648">
        <v>0</v>
      </c>
      <c r="AB99" s="648">
        <v>0</v>
      </c>
      <c r="AC99" s="649">
        <v>20157.07</v>
      </c>
      <c r="AD99" s="650"/>
      <c r="AE99" s="649">
        <v>16412.13</v>
      </c>
      <c r="AF99" s="651">
        <v>0.81421208538741008</v>
      </c>
      <c r="AG99" s="36"/>
      <c r="AH99" s="21"/>
    </row>
    <row r="100" spans="1:34" ht="11.25" customHeight="1" x14ac:dyDescent="0.25">
      <c r="A100" s="618" t="s">
        <v>268</v>
      </c>
      <c r="B100" s="618"/>
      <c r="C100" s="618">
        <v>1</v>
      </c>
      <c r="D100" s="618">
        <v>0</v>
      </c>
      <c r="E100" s="642">
        <v>569</v>
      </c>
      <c r="F100" s="21"/>
      <c r="G100" s="35"/>
      <c r="H100" s="652"/>
      <c r="I100" s="644"/>
      <c r="J100" s="644"/>
      <c r="K100" s="644"/>
      <c r="L100" s="645" t="s">
        <v>503</v>
      </c>
      <c r="M100" s="646"/>
      <c r="N100" s="646"/>
      <c r="O100" s="646"/>
      <c r="P100" s="647"/>
      <c r="Q100" s="648">
        <v>2566.61</v>
      </c>
      <c r="R100" s="648">
        <v>2800.72</v>
      </c>
      <c r="S100" s="648">
        <v>1126.31</v>
      </c>
      <c r="T100" s="648">
        <v>0</v>
      </c>
      <c r="U100" s="648">
        <v>0</v>
      </c>
      <c r="V100" s="648">
        <v>4488.0600000000004</v>
      </c>
      <c r="W100" s="648">
        <v>4616.37</v>
      </c>
      <c r="X100" s="648">
        <v>3298.79</v>
      </c>
      <c r="Y100" s="648">
        <v>479.93</v>
      </c>
      <c r="Z100" s="648">
        <v>0</v>
      </c>
      <c r="AA100" s="648">
        <v>0</v>
      </c>
      <c r="AB100" s="648">
        <v>0</v>
      </c>
      <c r="AC100" s="649">
        <v>19376.79</v>
      </c>
      <c r="AD100" s="650"/>
      <c r="AE100" s="649">
        <v>13562.5</v>
      </c>
      <c r="AF100" s="651">
        <v>0.69993533500646909</v>
      </c>
      <c r="AG100" s="36"/>
      <c r="AH100" s="21"/>
    </row>
    <row r="101" spans="1:34" ht="11.25" customHeight="1" x14ac:dyDescent="0.25">
      <c r="A101" s="618" t="s">
        <v>268</v>
      </c>
      <c r="B101" s="618"/>
      <c r="C101" s="618">
        <v>1</v>
      </c>
      <c r="D101" s="618">
        <v>0</v>
      </c>
      <c r="E101" s="642">
        <v>314</v>
      </c>
      <c r="F101" s="21"/>
      <c r="G101" s="35"/>
      <c r="H101" s="652"/>
      <c r="I101" s="644"/>
      <c r="J101" s="644"/>
      <c r="K101" s="644"/>
      <c r="L101" s="645" t="s">
        <v>504</v>
      </c>
      <c r="M101" s="646"/>
      <c r="N101" s="646"/>
      <c r="O101" s="646"/>
      <c r="P101" s="647"/>
      <c r="Q101" s="648">
        <v>3671.46</v>
      </c>
      <c r="R101" s="648">
        <v>2231.58</v>
      </c>
      <c r="S101" s="648">
        <v>2807.77</v>
      </c>
      <c r="T101" s="648">
        <v>0</v>
      </c>
      <c r="U101" s="648">
        <v>0</v>
      </c>
      <c r="V101" s="648">
        <v>329.39</v>
      </c>
      <c r="W101" s="648">
        <v>154.36000000000001</v>
      </c>
      <c r="X101" s="648">
        <v>8213.23</v>
      </c>
      <c r="Y101" s="648">
        <v>1652.48</v>
      </c>
      <c r="Z101" s="648">
        <v>0</v>
      </c>
      <c r="AA101" s="648">
        <v>0</v>
      </c>
      <c r="AB101" s="648">
        <v>0</v>
      </c>
      <c r="AC101" s="649">
        <v>19060.27</v>
      </c>
      <c r="AD101" s="650"/>
      <c r="AE101" s="649">
        <v>15550.56</v>
      </c>
      <c r="AF101" s="651">
        <v>0.81586252450778496</v>
      </c>
      <c r="AG101" s="36"/>
      <c r="AH101" s="21"/>
    </row>
    <row r="102" spans="1:34" ht="11.25" customHeight="1" x14ac:dyDescent="0.25">
      <c r="A102" s="618" t="s">
        <v>268</v>
      </c>
      <c r="B102" s="618"/>
      <c r="C102" s="618">
        <v>1</v>
      </c>
      <c r="D102" s="618">
        <v>0</v>
      </c>
      <c r="E102" s="642">
        <v>368</v>
      </c>
      <c r="F102" s="21"/>
      <c r="G102" s="35"/>
      <c r="H102" s="652"/>
      <c r="I102" s="644"/>
      <c r="J102" s="644"/>
      <c r="K102" s="644"/>
      <c r="L102" s="645" t="s">
        <v>505</v>
      </c>
      <c r="M102" s="646"/>
      <c r="N102" s="646"/>
      <c r="O102" s="646"/>
      <c r="P102" s="647"/>
      <c r="Q102" s="648">
        <v>2996.37</v>
      </c>
      <c r="R102" s="648">
        <v>578.1</v>
      </c>
      <c r="S102" s="648">
        <v>784.81</v>
      </c>
      <c r="T102" s="648">
        <v>3685.57</v>
      </c>
      <c r="U102" s="648">
        <v>6758.04</v>
      </c>
      <c r="V102" s="648">
        <v>443.17</v>
      </c>
      <c r="W102" s="648">
        <v>353.75</v>
      </c>
      <c r="X102" s="648">
        <v>268.37</v>
      </c>
      <c r="Y102" s="648">
        <v>3060.15</v>
      </c>
      <c r="Z102" s="648">
        <v>0</v>
      </c>
      <c r="AA102" s="648">
        <v>0</v>
      </c>
      <c r="AB102" s="648">
        <v>0</v>
      </c>
      <c r="AC102" s="649">
        <v>18928.330000000002</v>
      </c>
      <c r="AD102" s="650"/>
      <c r="AE102" s="649">
        <v>9151.2199999999993</v>
      </c>
      <c r="AF102" s="651">
        <v>0.48346684572806997</v>
      </c>
      <c r="AG102" s="36"/>
      <c r="AH102" s="21"/>
    </row>
    <row r="103" spans="1:34" ht="11.25" customHeight="1" x14ac:dyDescent="0.25">
      <c r="A103" s="618" t="s">
        <v>268</v>
      </c>
      <c r="B103" s="618"/>
      <c r="C103" s="618">
        <v>1</v>
      </c>
      <c r="D103" s="618">
        <v>0</v>
      </c>
      <c r="E103" s="642">
        <v>647</v>
      </c>
      <c r="F103" s="21"/>
      <c r="G103" s="35"/>
      <c r="H103" s="652"/>
      <c r="I103" s="644"/>
      <c r="J103" s="644"/>
      <c r="K103" s="644"/>
      <c r="L103" s="645" t="s">
        <v>506</v>
      </c>
      <c r="M103" s="646"/>
      <c r="N103" s="646"/>
      <c r="O103" s="646"/>
      <c r="P103" s="647"/>
      <c r="Q103" s="648">
        <v>879.92</v>
      </c>
      <c r="R103" s="648">
        <v>1924.94</v>
      </c>
      <c r="S103" s="648">
        <v>2112.7800000000002</v>
      </c>
      <c r="T103" s="648">
        <v>1356.2</v>
      </c>
      <c r="U103" s="648">
        <v>1872.73</v>
      </c>
      <c r="V103" s="648">
        <v>192.08</v>
      </c>
      <c r="W103" s="648">
        <v>4853.6000000000004</v>
      </c>
      <c r="X103" s="648">
        <v>2379.91</v>
      </c>
      <c r="Y103" s="648">
        <v>2325.02</v>
      </c>
      <c r="Z103" s="648">
        <v>0</v>
      </c>
      <c r="AA103" s="648">
        <v>0</v>
      </c>
      <c r="AB103" s="648">
        <v>0</v>
      </c>
      <c r="AC103" s="649">
        <v>17897.18</v>
      </c>
      <c r="AD103" s="650"/>
      <c r="AE103" s="649">
        <v>14316.32</v>
      </c>
      <c r="AF103" s="651">
        <v>0.7999204343924573</v>
      </c>
      <c r="AG103" s="36"/>
      <c r="AH103" s="21"/>
    </row>
    <row r="104" spans="1:34" ht="11.25" customHeight="1" x14ac:dyDescent="0.25">
      <c r="A104" s="618" t="s">
        <v>268</v>
      </c>
      <c r="B104" s="618"/>
      <c r="C104" s="618">
        <v>1</v>
      </c>
      <c r="D104" s="618">
        <v>0</v>
      </c>
      <c r="E104" s="642">
        <v>296</v>
      </c>
      <c r="F104" s="21"/>
      <c r="G104" s="35"/>
      <c r="H104" s="652"/>
      <c r="I104" s="644"/>
      <c r="J104" s="644"/>
      <c r="K104" s="644"/>
      <c r="L104" s="645" t="s">
        <v>507</v>
      </c>
      <c r="M104" s="646"/>
      <c r="N104" s="646"/>
      <c r="O104" s="646"/>
      <c r="P104" s="647"/>
      <c r="Q104" s="648">
        <v>308.72000000000003</v>
      </c>
      <c r="R104" s="648">
        <v>311.02</v>
      </c>
      <c r="S104" s="648">
        <v>10971.55</v>
      </c>
      <c r="T104" s="648">
        <v>418.05</v>
      </c>
      <c r="U104" s="648">
        <v>2793.41</v>
      </c>
      <c r="V104" s="648">
        <v>38.56</v>
      </c>
      <c r="W104" s="648">
        <v>165.09</v>
      </c>
      <c r="X104" s="648">
        <v>1285.07</v>
      </c>
      <c r="Y104" s="648">
        <v>78.33</v>
      </c>
      <c r="Z104" s="648">
        <v>0</v>
      </c>
      <c r="AA104" s="648">
        <v>0</v>
      </c>
      <c r="AB104" s="648">
        <v>0</v>
      </c>
      <c r="AC104" s="649">
        <v>16369.8</v>
      </c>
      <c r="AD104" s="650"/>
      <c r="AE104" s="649">
        <v>6901.83</v>
      </c>
      <c r="AF104" s="651">
        <v>0.42161968991679805</v>
      </c>
      <c r="AG104" s="36"/>
      <c r="AH104" s="21"/>
    </row>
    <row r="105" spans="1:34" ht="11.25" customHeight="1" x14ac:dyDescent="0.25">
      <c r="A105" s="618" t="s">
        <v>268</v>
      </c>
      <c r="B105" s="618"/>
      <c r="C105" s="618">
        <v>1</v>
      </c>
      <c r="D105" s="618">
        <v>0</v>
      </c>
      <c r="E105" s="642">
        <v>457</v>
      </c>
      <c r="F105" s="21"/>
      <c r="G105" s="35"/>
      <c r="H105" s="652"/>
      <c r="I105" s="644"/>
      <c r="J105" s="644"/>
      <c r="K105" s="644"/>
      <c r="L105" s="645" t="s">
        <v>508</v>
      </c>
      <c r="M105" s="646"/>
      <c r="N105" s="646"/>
      <c r="O105" s="646"/>
      <c r="P105" s="647"/>
      <c r="Q105" s="648">
        <v>0</v>
      </c>
      <c r="R105" s="648">
        <v>0</v>
      </c>
      <c r="S105" s="648">
        <v>1220.96</v>
      </c>
      <c r="T105" s="648">
        <v>5088.1499999999996</v>
      </c>
      <c r="U105" s="648">
        <v>3493.76</v>
      </c>
      <c r="V105" s="648">
        <v>0</v>
      </c>
      <c r="W105" s="648">
        <v>0</v>
      </c>
      <c r="X105" s="648">
        <v>481.6</v>
      </c>
      <c r="Y105" s="648">
        <v>5697.67</v>
      </c>
      <c r="Z105" s="648">
        <v>0</v>
      </c>
      <c r="AA105" s="648">
        <v>0</v>
      </c>
      <c r="AB105" s="648">
        <v>0</v>
      </c>
      <c r="AC105" s="649">
        <v>15982.14</v>
      </c>
      <c r="AD105" s="650"/>
      <c r="AE105" s="649">
        <v>11385.44</v>
      </c>
      <c r="AF105" s="651">
        <v>0.71238519997947714</v>
      </c>
      <c r="AG105" s="36"/>
      <c r="AH105" s="21"/>
    </row>
    <row r="106" spans="1:34" ht="11.25" customHeight="1" x14ac:dyDescent="0.25">
      <c r="A106" s="618" t="s">
        <v>268</v>
      </c>
      <c r="B106" s="618"/>
      <c r="C106" s="618">
        <v>1</v>
      </c>
      <c r="D106" s="618">
        <v>0</v>
      </c>
      <c r="E106" s="642">
        <v>137</v>
      </c>
      <c r="F106" s="21"/>
      <c r="G106" s="35"/>
      <c r="H106" s="652"/>
      <c r="I106" s="644"/>
      <c r="J106" s="644"/>
      <c r="K106" s="644"/>
      <c r="L106" s="645" t="s">
        <v>509</v>
      </c>
      <c r="M106" s="646"/>
      <c r="N106" s="646"/>
      <c r="O106" s="646"/>
      <c r="P106" s="647"/>
      <c r="Q106" s="648">
        <v>4762.93</v>
      </c>
      <c r="R106" s="648">
        <v>6029.94</v>
      </c>
      <c r="S106" s="648">
        <v>864.11</v>
      </c>
      <c r="T106" s="648">
        <v>0</v>
      </c>
      <c r="U106" s="648">
        <v>0</v>
      </c>
      <c r="V106" s="648">
        <v>584.19000000000005</v>
      </c>
      <c r="W106" s="648">
        <v>1124.4000000000001</v>
      </c>
      <c r="X106" s="648">
        <v>1728.32</v>
      </c>
      <c r="Y106" s="648">
        <v>625.41</v>
      </c>
      <c r="Z106" s="648">
        <v>0</v>
      </c>
      <c r="AA106" s="648">
        <v>0</v>
      </c>
      <c r="AB106" s="648">
        <v>0</v>
      </c>
      <c r="AC106" s="649">
        <v>15719.3</v>
      </c>
      <c r="AD106" s="650"/>
      <c r="AE106" s="649">
        <v>13848.58</v>
      </c>
      <c r="AF106" s="651">
        <v>0.88099215613926829</v>
      </c>
      <c r="AG106" s="36"/>
      <c r="AH106" s="21"/>
    </row>
    <row r="107" spans="1:34" ht="11.25" customHeight="1" x14ac:dyDescent="0.25">
      <c r="A107" s="618" t="s">
        <v>268</v>
      </c>
      <c r="B107" s="618"/>
      <c r="C107" s="618">
        <v>1</v>
      </c>
      <c r="D107" s="618">
        <v>0</v>
      </c>
      <c r="E107" s="642">
        <v>252</v>
      </c>
      <c r="F107" s="21"/>
      <c r="G107" s="35"/>
      <c r="H107" s="652"/>
      <c r="I107" s="644"/>
      <c r="J107" s="644"/>
      <c r="K107" s="644"/>
      <c r="L107" s="645" t="s">
        <v>510</v>
      </c>
      <c r="M107" s="646"/>
      <c r="N107" s="646"/>
      <c r="O107" s="646"/>
      <c r="P107" s="647"/>
      <c r="Q107" s="648">
        <v>50.32</v>
      </c>
      <c r="R107" s="648">
        <v>0</v>
      </c>
      <c r="S107" s="648">
        <v>3429.35</v>
      </c>
      <c r="T107" s="648">
        <v>0</v>
      </c>
      <c r="U107" s="648">
        <v>119.72</v>
      </c>
      <c r="V107" s="648">
        <v>0</v>
      </c>
      <c r="W107" s="648">
        <v>4416.17</v>
      </c>
      <c r="X107" s="648">
        <v>602.54999999999995</v>
      </c>
      <c r="Y107" s="648">
        <v>6694.8</v>
      </c>
      <c r="Z107" s="648">
        <v>0</v>
      </c>
      <c r="AA107" s="648">
        <v>0</v>
      </c>
      <c r="AB107" s="648">
        <v>0</v>
      </c>
      <c r="AC107" s="649">
        <v>15312.91</v>
      </c>
      <c r="AD107" s="650"/>
      <c r="AE107" s="649">
        <v>12945.23</v>
      </c>
      <c r="AF107" s="651">
        <v>0.84538014002563844</v>
      </c>
      <c r="AG107" s="36"/>
      <c r="AH107" s="21"/>
    </row>
    <row r="108" spans="1:34" ht="11.25" customHeight="1" x14ac:dyDescent="0.25">
      <c r="A108" s="618" t="s">
        <v>268</v>
      </c>
      <c r="B108" s="618"/>
      <c r="C108" s="618">
        <v>1</v>
      </c>
      <c r="D108" s="618">
        <v>0</v>
      </c>
      <c r="E108" s="642">
        <v>768</v>
      </c>
      <c r="F108" s="21"/>
      <c r="G108" s="35"/>
      <c r="H108" s="652"/>
      <c r="I108" s="644"/>
      <c r="J108" s="644"/>
      <c r="K108" s="644"/>
      <c r="L108" s="645" t="s">
        <v>511</v>
      </c>
      <c r="M108" s="646"/>
      <c r="N108" s="646"/>
      <c r="O108" s="646"/>
      <c r="P108" s="647"/>
      <c r="Q108" s="648">
        <v>0</v>
      </c>
      <c r="R108" s="648">
        <v>1073.33</v>
      </c>
      <c r="S108" s="648">
        <v>91.11</v>
      </c>
      <c r="T108" s="648">
        <v>256.55</v>
      </c>
      <c r="U108" s="648">
        <v>154.36000000000001</v>
      </c>
      <c r="V108" s="648">
        <v>266.77</v>
      </c>
      <c r="W108" s="648">
        <v>3939.2</v>
      </c>
      <c r="X108" s="648">
        <v>3842.52</v>
      </c>
      <c r="Y108" s="648">
        <v>5315.41</v>
      </c>
      <c r="Z108" s="648">
        <v>0</v>
      </c>
      <c r="AA108" s="648">
        <v>0</v>
      </c>
      <c r="AB108" s="648">
        <v>0</v>
      </c>
      <c r="AC108" s="649">
        <v>14939.25</v>
      </c>
      <c r="AD108" s="650"/>
      <c r="AE108" s="649">
        <v>14712.61</v>
      </c>
      <c r="AF108" s="651">
        <v>0.98482922502803028</v>
      </c>
      <c r="AG108" s="36"/>
      <c r="AH108" s="21"/>
    </row>
    <row r="109" spans="1:34" ht="11.25" customHeight="1" x14ac:dyDescent="0.25">
      <c r="A109" s="618" t="s">
        <v>268</v>
      </c>
      <c r="B109" s="618"/>
      <c r="C109" s="618">
        <v>1</v>
      </c>
      <c r="D109" s="618">
        <v>0</v>
      </c>
      <c r="E109" s="642">
        <v>26</v>
      </c>
      <c r="F109" s="21"/>
      <c r="G109" s="35"/>
      <c r="H109" s="652"/>
      <c r="I109" s="644"/>
      <c r="J109" s="644"/>
      <c r="K109" s="644"/>
      <c r="L109" s="645" t="s">
        <v>512</v>
      </c>
      <c r="M109" s="646"/>
      <c r="N109" s="646"/>
      <c r="O109" s="646"/>
      <c r="P109" s="647"/>
      <c r="Q109" s="648">
        <v>1746.82</v>
      </c>
      <c r="R109" s="648">
        <v>2371.8000000000002</v>
      </c>
      <c r="S109" s="648">
        <v>1434.61</v>
      </c>
      <c r="T109" s="648">
        <v>253.07</v>
      </c>
      <c r="U109" s="648">
        <v>236.03</v>
      </c>
      <c r="V109" s="648">
        <v>2583.96</v>
      </c>
      <c r="W109" s="648">
        <v>3430.79</v>
      </c>
      <c r="X109" s="648">
        <v>1899.45</v>
      </c>
      <c r="Y109" s="648">
        <v>981.02</v>
      </c>
      <c r="Z109" s="648">
        <v>0</v>
      </c>
      <c r="AA109" s="648">
        <v>0</v>
      </c>
      <c r="AB109" s="648">
        <v>0</v>
      </c>
      <c r="AC109" s="649">
        <v>14937.55</v>
      </c>
      <c r="AD109" s="650"/>
      <c r="AE109" s="649">
        <v>10072.93</v>
      </c>
      <c r="AF109" s="651">
        <v>0.67433615284969761</v>
      </c>
      <c r="AG109" s="36"/>
      <c r="AH109" s="21"/>
    </row>
    <row r="110" spans="1:34" ht="11.25" customHeight="1" x14ac:dyDescent="0.25">
      <c r="A110" s="618" t="s">
        <v>268</v>
      </c>
      <c r="B110" s="618"/>
      <c r="C110" s="618">
        <v>1</v>
      </c>
      <c r="D110" s="618">
        <v>0</v>
      </c>
      <c r="E110" s="642">
        <v>619</v>
      </c>
      <c r="F110" s="21"/>
      <c r="G110" s="35"/>
      <c r="H110" s="652"/>
      <c r="I110" s="644"/>
      <c r="J110" s="644"/>
      <c r="K110" s="644"/>
      <c r="L110" s="645" t="s">
        <v>513</v>
      </c>
      <c r="M110" s="646"/>
      <c r="N110" s="646"/>
      <c r="O110" s="646"/>
      <c r="P110" s="647"/>
      <c r="Q110" s="648">
        <v>1203.78</v>
      </c>
      <c r="R110" s="648">
        <v>1043.3699999999999</v>
      </c>
      <c r="S110" s="648">
        <v>2714.98</v>
      </c>
      <c r="T110" s="648">
        <v>846.28</v>
      </c>
      <c r="U110" s="648">
        <v>1433.79</v>
      </c>
      <c r="V110" s="648">
        <v>1885.59</v>
      </c>
      <c r="W110" s="648">
        <v>3960.64</v>
      </c>
      <c r="X110" s="648">
        <v>1734.4</v>
      </c>
      <c r="Y110" s="648">
        <v>0</v>
      </c>
      <c r="Z110" s="648">
        <v>0</v>
      </c>
      <c r="AA110" s="648">
        <v>0</v>
      </c>
      <c r="AB110" s="648">
        <v>0</v>
      </c>
      <c r="AC110" s="649">
        <v>14822.83</v>
      </c>
      <c r="AD110" s="650"/>
      <c r="AE110" s="649">
        <v>12321.33</v>
      </c>
      <c r="AF110" s="651">
        <v>0.83124005335013629</v>
      </c>
      <c r="AG110" s="36"/>
      <c r="AH110" s="21"/>
    </row>
    <row r="111" spans="1:34" ht="11.25" customHeight="1" x14ac:dyDescent="0.25">
      <c r="A111" s="618" t="s">
        <v>268</v>
      </c>
      <c r="B111" s="618"/>
      <c r="C111" s="618">
        <v>1</v>
      </c>
      <c r="D111" s="618">
        <v>0</v>
      </c>
      <c r="E111" s="642">
        <v>190</v>
      </c>
      <c r="F111" s="21"/>
      <c r="G111" s="35"/>
      <c r="H111" s="652"/>
      <c r="I111" s="644"/>
      <c r="J111" s="644"/>
      <c r="K111" s="644"/>
      <c r="L111" s="645" t="s">
        <v>514</v>
      </c>
      <c r="M111" s="646"/>
      <c r="N111" s="646"/>
      <c r="O111" s="646"/>
      <c r="P111" s="647"/>
      <c r="Q111" s="648">
        <v>1064.44</v>
      </c>
      <c r="R111" s="648">
        <v>0</v>
      </c>
      <c r="S111" s="648">
        <v>1071.8599999999999</v>
      </c>
      <c r="T111" s="648">
        <v>995.47</v>
      </c>
      <c r="U111" s="648">
        <v>1093.99</v>
      </c>
      <c r="V111" s="648">
        <v>2463.8200000000002</v>
      </c>
      <c r="W111" s="648">
        <v>1677.02</v>
      </c>
      <c r="X111" s="648">
        <v>2618.13</v>
      </c>
      <c r="Y111" s="648">
        <v>3731.7</v>
      </c>
      <c r="Z111" s="648">
        <v>0</v>
      </c>
      <c r="AA111" s="648">
        <v>0</v>
      </c>
      <c r="AB111" s="648">
        <v>0</v>
      </c>
      <c r="AC111" s="649">
        <v>14716.43</v>
      </c>
      <c r="AD111" s="650"/>
      <c r="AE111" s="649">
        <v>11654.09</v>
      </c>
      <c r="AF111" s="651">
        <v>0.79191013037808766</v>
      </c>
      <c r="AG111" s="36"/>
      <c r="AH111" s="21"/>
    </row>
    <row r="112" spans="1:34" ht="11.25" customHeight="1" x14ac:dyDescent="0.25">
      <c r="A112" s="618" t="s">
        <v>268</v>
      </c>
      <c r="B112" s="618"/>
      <c r="C112" s="618">
        <v>1</v>
      </c>
      <c r="D112" s="618">
        <v>0</v>
      </c>
      <c r="E112" s="642">
        <v>103</v>
      </c>
      <c r="F112" s="21"/>
      <c r="G112" s="35"/>
      <c r="H112" s="652"/>
      <c r="I112" s="644"/>
      <c r="J112" s="644"/>
      <c r="K112" s="644"/>
      <c r="L112" s="645" t="s">
        <v>515</v>
      </c>
      <c r="M112" s="646"/>
      <c r="N112" s="646"/>
      <c r="O112" s="646"/>
      <c r="P112" s="647"/>
      <c r="Q112" s="648">
        <v>6671.24</v>
      </c>
      <c r="R112" s="648">
        <v>3003.68</v>
      </c>
      <c r="S112" s="648">
        <v>0</v>
      </c>
      <c r="T112" s="648">
        <v>0</v>
      </c>
      <c r="U112" s="648">
        <v>0</v>
      </c>
      <c r="V112" s="648">
        <v>24.01</v>
      </c>
      <c r="W112" s="648">
        <v>1638.04</v>
      </c>
      <c r="X112" s="648">
        <v>835.44</v>
      </c>
      <c r="Y112" s="648">
        <v>1346.84</v>
      </c>
      <c r="Z112" s="648">
        <v>0</v>
      </c>
      <c r="AA112" s="648">
        <v>0</v>
      </c>
      <c r="AB112" s="648">
        <v>0</v>
      </c>
      <c r="AC112" s="649">
        <v>13519.25</v>
      </c>
      <c r="AD112" s="650"/>
      <c r="AE112" s="649">
        <v>10734.01</v>
      </c>
      <c r="AF112" s="651">
        <v>0.79397969561920967</v>
      </c>
      <c r="AG112" s="36"/>
      <c r="AH112" s="21"/>
    </row>
    <row r="113" spans="1:34" ht="11.25" customHeight="1" x14ac:dyDescent="0.25">
      <c r="A113" s="618" t="s">
        <v>268</v>
      </c>
      <c r="B113" s="618"/>
      <c r="C113" s="618">
        <v>1</v>
      </c>
      <c r="D113" s="618">
        <v>0</v>
      </c>
      <c r="E113" s="642">
        <v>334</v>
      </c>
      <c r="F113" s="21"/>
      <c r="G113" s="35"/>
      <c r="H113" s="652"/>
      <c r="I113" s="644"/>
      <c r="J113" s="644"/>
      <c r="K113" s="644"/>
      <c r="L113" s="645" t="s">
        <v>516</v>
      </c>
      <c r="M113" s="646"/>
      <c r="N113" s="646"/>
      <c r="O113" s="646"/>
      <c r="P113" s="647"/>
      <c r="Q113" s="648">
        <v>150.54</v>
      </c>
      <c r="R113" s="648">
        <v>1621.74</v>
      </c>
      <c r="S113" s="648">
        <v>984.35</v>
      </c>
      <c r="T113" s="648">
        <v>810.14</v>
      </c>
      <c r="U113" s="648">
        <v>1949.16</v>
      </c>
      <c r="V113" s="648">
        <v>879.48</v>
      </c>
      <c r="W113" s="648">
        <v>1336.51</v>
      </c>
      <c r="X113" s="648">
        <v>2623.59</v>
      </c>
      <c r="Y113" s="648">
        <v>2326.36</v>
      </c>
      <c r="Z113" s="648">
        <v>0</v>
      </c>
      <c r="AA113" s="648">
        <v>0</v>
      </c>
      <c r="AB113" s="648">
        <v>0</v>
      </c>
      <c r="AC113" s="649">
        <v>12681.87</v>
      </c>
      <c r="AD113" s="650"/>
      <c r="AE113" s="649">
        <v>11153.59</v>
      </c>
      <c r="AF113" s="651">
        <v>0.87949095835235647</v>
      </c>
      <c r="AG113" s="36"/>
      <c r="AH113" s="21"/>
    </row>
    <row r="114" spans="1:34" ht="11.25" customHeight="1" x14ac:dyDescent="0.25">
      <c r="A114" s="618" t="s">
        <v>268</v>
      </c>
      <c r="B114" s="618"/>
      <c r="C114" s="618">
        <v>1</v>
      </c>
      <c r="D114" s="618">
        <v>0</v>
      </c>
      <c r="E114" s="642">
        <v>413</v>
      </c>
      <c r="F114" s="21"/>
      <c r="G114" s="35"/>
      <c r="H114" s="652"/>
      <c r="I114" s="644"/>
      <c r="J114" s="644"/>
      <c r="K114" s="644"/>
      <c r="L114" s="645" t="s">
        <v>517</v>
      </c>
      <c r="M114" s="646"/>
      <c r="N114" s="646"/>
      <c r="O114" s="646"/>
      <c r="P114" s="647"/>
      <c r="Q114" s="648">
        <v>2703.23</v>
      </c>
      <c r="R114" s="648">
        <v>1811.63</v>
      </c>
      <c r="S114" s="648">
        <v>308.87</v>
      </c>
      <c r="T114" s="648">
        <v>0</v>
      </c>
      <c r="U114" s="648">
        <v>0</v>
      </c>
      <c r="V114" s="648">
        <v>926.95</v>
      </c>
      <c r="W114" s="648">
        <v>2273.46</v>
      </c>
      <c r="X114" s="648">
        <v>1157.1600000000001</v>
      </c>
      <c r="Y114" s="648">
        <v>3437.75</v>
      </c>
      <c r="Z114" s="648">
        <v>0</v>
      </c>
      <c r="AA114" s="648">
        <v>0</v>
      </c>
      <c r="AB114" s="648">
        <v>0</v>
      </c>
      <c r="AC114" s="649">
        <v>12619.05</v>
      </c>
      <c r="AD114" s="650"/>
      <c r="AE114" s="649">
        <v>9409.2999999999993</v>
      </c>
      <c r="AF114" s="651">
        <v>0.74564250082216965</v>
      </c>
      <c r="AG114" s="36"/>
      <c r="AH114" s="21"/>
    </row>
    <row r="115" spans="1:34" ht="11.25" customHeight="1" x14ac:dyDescent="0.25">
      <c r="A115" s="618" t="s">
        <v>268</v>
      </c>
      <c r="B115" s="618"/>
      <c r="C115" s="618">
        <v>1</v>
      </c>
      <c r="D115" s="618">
        <v>0</v>
      </c>
      <c r="E115" s="642">
        <v>173</v>
      </c>
      <c r="F115" s="21"/>
      <c r="G115" s="35"/>
      <c r="H115" s="652"/>
      <c r="I115" s="644"/>
      <c r="J115" s="644"/>
      <c r="K115" s="644"/>
      <c r="L115" s="645" t="s">
        <v>518</v>
      </c>
      <c r="M115" s="646"/>
      <c r="N115" s="646"/>
      <c r="O115" s="646"/>
      <c r="P115" s="647"/>
      <c r="Q115" s="648">
        <v>240.69</v>
      </c>
      <c r="R115" s="648">
        <v>947.71</v>
      </c>
      <c r="S115" s="648">
        <v>675.86</v>
      </c>
      <c r="T115" s="648">
        <v>1138.32</v>
      </c>
      <c r="U115" s="648">
        <v>2539.29</v>
      </c>
      <c r="V115" s="648">
        <v>2554.4499999999998</v>
      </c>
      <c r="W115" s="648">
        <v>765.71</v>
      </c>
      <c r="X115" s="648">
        <v>423.86</v>
      </c>
      <c r="Y115" s="648">
        <v>3237.04</v>
      </c>
      <c r="Z115" s="648">
        <v>0</v>
      </c>
      <c r="AA115" s="648">
        <v>0</v>
      </c>
      <c r="AB115" s="648">
        <v>0</v>
      </c>
      <c r="AC115" s="649">
        <v>12522.93</v>
      </c>
      <c r="AD115" s="650"/>
      <c r="AE115" s="649">
        <v>9467.9599999999991</v>
      </c>
      <c r="AF115" s="651">
        <v>0.75604990205966172</v>
      </c>
      <c r="AG115" s="36"/>
      <c r="AH115" s="21"/>
    </row>
    <row r="116" spans="1:34" ht="11.25" customHeight="1" x14ac:dyDescent="0.25">
      <c r="A116" s="618" t="s">
        <v>268</v>
      </c>
      <c r="B116" s="618"/>
      <c r="C116" s="618">
        <v>1</v>
      </c>
      <c r="D116" s="618">
        <v>0</v>
      </c>
      <c r="E116" s="642">
        <v>121</v>
      </c>
      <c r="F116" s="21"/>
      <c r="G116" s="35"/>
      <c r="H116" s="652"/>
      <c r="I116" s="644"/>
      <c r="J116" s="644"/>
      <c r="K116" s="644"/>
      <c r="L116" s="645" t="s">
        <v>519</v>
      </c>
      <c r="M116" s="646"/>
      <c r="N116" s="646"/>
      <c r="O116" s="646"/>
      <c r="P116" s="647"/>
      <c r="Q116" s="648">
        <v>815.99</v>
      </c>
      <c r="R116" s="648">
        <v>1155.0899999999999</v>
      </c>
      <c r="S116" s="648">
        <v>3067.98</v>
      </c>
      <c r="T116" s="648">
        <v>864.65</v>
      </c>
      <c r="U116" s="648">
        <v>0</v>
      </c>
      <c r="V116" s="648">
        <v>1268.27</v>
      </c>
      <c r="W116" s="648">
        <v>502.62</v>
      </c>
      <c r="X116" s="648">
        <v>955.78</v>
      </c>
      <c r="Y116" s="648">
        <v>3659.83</v>
      </c>
      <c r="Z116" s="648">
        <v>0</v>
      </c>
      <c r="AA116" s="648">
        <v>0</v>
      </c>
      <c r="AB116" s="648">
        <v>0</v>
      </c>
      <c r="AC116" s="649">
        <v>12290.21</v>
      </c>
      <c r="AD116" s="650"/>
      <c r="AE116" s="649">
        <v>11106.64</v>
      </c>
      <c r="AF116" s="651">
        <v>0.90369814673630477</v>
      </c>
      <c r="AG116" s="36"/>
      <c r="AH116" s="21"/>
    </row>
    <row r="117" spans="1:34" ht="11.25" customHeight="1" x14ac:dyDescent="0.25">
      <c r="A117" s="618" t="s">
        <v>268</v>
      </c>
      <c r="B117" s="618"/>
      <c r="C117" s="618">
        <v>1</v>
      </c>
      <c r="D117" s="618">
        <v>0</v>
      </c>
      <c r="E117" s="642">
        <v>749</v>
      </c>
      <c r="F117" s="21"/>
      <c r="G117" s="35"/>
      <c r="H117" s="652"/>
      <c r="I117" s="644"/>
      <c r="J117" s="644"/>
      <c r="K117" s="644"/>
      <c r="L117" s="645" t="s">
        <v>520</v>
      </c>
      <c r="M117" s="646"/>
      <c r="N117" s="646"/>
      <c r="O117" s="646"/>
      <c r="P117" s="647"/>
      <c r="Q117" s="648">
        <v>3201.32</v>
      </c>
      <c r="R117" s="648">
        <v>4869.17</v>
      </c>
      <c r="S117" s="648">
        <v>4202.91</v>
      </c>
      <c r="T117" s="648">
        <v>0</v>
      </c>
      <c r="U117" s="648">
        <v>0</v>
      </c>
      <c r="V117" s="648">
        <v>0</v>
      </c>
      <c r="W117" s="648">
        <v>0</v>
      </c>
      <c r="X117" s="648">
        <v>0</v>
      </c>
      <c r="Y117" s="648">
        <v>0</v>
      </c>
      <c r="Z117" s="648">
        <v>0</v>
      </c>
      <c r="AA117" s="648">
        <v>0</v>
      </c>
      <c r="AB117" s="648">
        <v>0</v>
      </c>
      <c r="AC117" s="649">
        <v>12273.4</v>
      </c>
      <c r="AD117" s="650"/>
      <c r="AE117" s="649">
        <v>10872.79</v>
      </c>
      <c r="AF117" s="651">
        <v>0.88588247755308236</v>
      </c>
      <c r="AG117" s="36"/>
      <c r="AH117" s="21"/>
    </row>
    <row r="118" spans="1:34" ht="11.25" customHeight="1" x14ac:dyDescent="0.25">
      <c r="A118" s="618" t="s">
        <v>268</v>
      </c>
      <c r="B118" s="618"/>
      <c r="C118" s="618">
        <v>1</v>
      </c>
      <c r="D118" s="618">
        <v>0</v>
      </c>
      <c r="E118" s="642">
        <v>573</v>
      </c>
      <c r="F118" s="21"/>
      <c r="G118" s="35"/>
      <c r="H118" s="652"/>
      <c r="I118" s="644"/>
      <c r="J118" s="644"/>
      <c r="K118" s="644"/>
      <c r="L118" s="645" t="s">
        <v>521</v>
      </c>
      <c r="M118" s="646"/>
      <c r="N118" s="646"/>
      <c r="O118" s="646"/>
      <c r="P118" s="647"/>
      <c r="Q118" s="648">
        <v>347.6</v>
      </c>
      <c r="R118" s="648">
        <v>1005.64</v>
      </c>
      <c r="S118" s="648">
        <v>1776.6</v>
      </c>
      <c r="T118" s="648">
        <v>762.02</v>
      </c>
      <c r="U118" s="648">
        <v>1631.51</v>
      </c>
      <c r="V118" s="648">
        <v>1259.01</v>
      </c>
      <c r="W118" s="648">
        <v>862.17</v>
      </c>
      <c r="X118" s="648">
        <v>2850.62</v>
      </c>
      <c r="Y118" s="648">
        <v>1757.97</v>
      </c>
      <c r="Z118" s="648">
        <v>0</v>
      </c>
      <c r="AA118" s="648">
        <v>0</v>
      </c>
      <c r="AB118" s="648">
        <v>0</v>
      </c>
      <c r="AC118" s="649">
        <v>12253.14</v>
      </c>
      <c r="AD118" s="650"/>
      <c r="AE118" s="649">
        <v>10389.51</v>
      </c>
      <c r="AF118" s="651">
        <v>0.84790592452220415</v>
      </c>
      <c r="AG118" s="36"/>
      <c r="AH118" s="21"/>
    </row>
    <row r="119" spans="1:34" ht="11.25" customHeight="1" x14ac:dyDescent="0.25">
      <c r="A119" s="618" t="s">
        <v>268</v>
      </c>
      <c r="B119" s="618"/>
      <c r="C119" s="618">
        <v>1</v>
      </c>
      <c r="D119" s="618">
        <v>0</v>
      </c>
      <c r="E119" s="642">
        <v>741</v>
      </c>
      <c r="F119" s="21"/>
      <c r="G119" s="35"/>
      <c r="H119" s="652"/>
      <c r="I119" s="644"/>
      <c r="J119" s="644"/>
      <c r="K119" s="644"/>
      <c r="L119" s="645" t="s">
        <v>522</v>
      </c>
      <c r="M119" s="646"/>
      <c r="N119" s="646"/>
      <c r="O119" s="646"/>
      <c r="P119" s="647"/>
      <c r="Q119" s="648">
        <v>1548.01</v>
      </c>
      <c r="R119" s="648">
        <v>1385.76</v>
      </c>
      <c r="S119" s="648">
        <v>753.54</v>
      </c>
      <c r="T119" s="648">
        <v>301.2</v>
      </c>
      <c r="U119" s="648">
        <v>869.78</v>
      </c>
      <c r="V119" s="648">
        <v>2896.46</v>
      </c>
      <c r="W119" s="648">
        <v>663.99</v>
      </c>
      <c r="X119" s="648">
        <v>1222.6099999999999</v>
      </c>
      <c r="Y119" s="648">
        <v>2217.36</v>
      </c>
      <c r="Z119" s="648">
        <v>0</v>
      </c>
      <c r="AA119" s="648">
        <v>0</v>
      </c>
      <c r="AB119" s="648">
        <v>0</v>
      </c>
      <c r="AC119" s="649">
        <v>11858.71</v>
      </c>
      <c r="AD119" s="650"/>
      <c r="AE119" s="649">
        <v>9704.43</v>
      </c>
      <c r="AF119" s="651">
        <v>0.81833774499924539</v>
      </c>
      <c r="AG119" s="36"/>
      <c r="AH119" s="21"/>
    </row>
    <row r="120" spans="1:34" ht="11.25" customHeight="1" x14ac:dyDescent="0.25">
      <c r="A120" s="618" t="s">
        <v>268</v>
      </c>
      <c r="B120" s="618"/>
      <c r="C120" s="618">
        <v>1</v>
      </c>
      <c r="D120" s="618">
        <v>0</v>
      </c>
      <c r="E120" s="642">
        <v>253</v>
      </c>
      <c r="F120" s="21"/>
      <c r="G120" s="35"/>
      <c r="H120" s="652"/>
      <c r="I120" s="644"/>
      <c r="J120" s="644"/>
      <c r="K120" s="644"/>
      <c r="L120" s="645" t="s">
        <v>523</v>
      </c>
      <c r="M120" s="646"/>
      <c r="N120" s="646"/>
      <c r="O120" s="646"/>
      <c r="P120" s="647"/>
      <c r="Q120" s="648">
        <v>0</v>
      </c>
      <c r="R120" s="648">
        <v>154.36000000000001</v>
      </c>
      <c r="S120" s="648">
        <v>0</v>
      </c>
      <c r="T120" s="648">
        <v>0</v>
      </c>
      <c r="U120" s="648">
        <v>812.03</v>
      </c>
      <c r="V120" s="648">
        <v>1105.08</v>
      </c>
      <c r="W120" s="648">
        <v>182.22</v>
      </c>
      <c r="X120" s="648">
        <v>2586.1799999999998</v>
      </c>
      <c r="Y120" s="648">
        <v>6707.15</v>
      </c>
      <c r="Z120" s="648">
        <v>0</v>
      </c>
      <c r="AA120" s="648">
        <v>0</v>
      </c>
      <c r="AB120" s="648">
        <v>0</v>
      </c>
      <c r="AC120" s="649">
        <v>11547.02</v>
      </c>
      <c r="AD120" s="650"/>
      <c r="AE120" s="649">
        <v>8726.06</v>
      </c>
      <c r="AF120" s="651">
        <v>0.75569800693165845</v>
      </c>
      <c r="AG120" s="36"/>
      <c r="AH120" s="21"/>
    </row>
    <row r="121" spans="1:34" ht="11.25" customHeight="1" x14ac:dyDescent="0.25">
      <c r="A121" s="618" t="s">
        <v>268</v>
      </c>
      <c r="B121" s="618"/>
      <c r="C121" s="618">
        <v>1</v>
      </c>
      <c r="D121" s="618">
        <v>0</v>
      </c>
      <c r="E121" s="642">
        <v>227</v>
      </c>
      <c r="F121" s="21"/>
      <c r="G121" s="35"/>
      <c r="H121" s="652"/>
      <c r="I121" s="644"/>
      <c r="J121" s="644"/>
      <c r="K121" s="644"/>
      <c r="L121" s="645" t="s">
        <v>524</v>
      </c>
      <c r="M121" s="646"/>
      <c r="N121" s="646"/>
      <c r="O121" s="646"/>
      <c r="P121" s="647"/>
      <c r="Q121" s="648">
        <v>811.21</v>
      </c>
      <c r="R121" s="648">
        <v>1991.82</v>
      </c>
      <c r="S121" s="648">
        <v>257.77999999999997</v>
      </c>
      <c r="T121" s="648">
        <v>1154.3</v>
      </c>
      <c r="U121" s="648">
        <v>214.44</v>
      </c>
      <c r="V121" s="648">
        <v>962.82</v>
      </c>
      <c r="W121" s="648">
        <v>2465.34</v>
      </c>
      <c r="X121" s="648">
        <v>2699.01</v>
      </c>
      <c r="Y121" s="648">
        <v>817.88</v>
      </c>
      <c r="Z121" s="648">
        <v>0</v>
      </c>
      <c r="AA121" s="648">
        <v>0</v>
      </c>
      <c r="AB121" s="648">
        <v>0</v>
      </c>
      <c r="AC121" s="649">
        <v>11374.6</v>
      </c>
      <c r="AD121" s="650"/>
      <c r="AE121" s="649">
        <v>9643.5300000000007</v>
      </c>
      <c r="AF121" s="651">
        <v>0.84781267033566021</v>
      </c>
      <c r="AG121" s="36"/>
      <c r="AH121" s="21"/>
    </row>
    <row r="122" spans="1:34" ht="11.25" customHeight="1" x14ac:dyDescent="0.25">
      <c r="A122" s="618" t="s">
        <v>268</v>
      </c>
      <c r="B122" s="618"/>
      <c r="C122" s="618">
        <v>1</v>
      </c>
      <c r="D122" s="618">
        <v>0</v>
      </c>
      <c r="E122" s="642">
        <v>251</v>
      </c>
      <c r="F122" s="21"/>
      <c r="G122" s="35"/>
      <c r="H122" s="652"/>
      <c r="I122" s="644"/>
      <c r="J122" s="644"/>
      <c r="K122" s="644"/>
      <c r="L122" s="645" t="s">
        <v>525</v>
      </c>
      <c r="M122" s="646"/>
      <c r="N122" s="646"/>
      <c r="O122" s="646"/>
      <c r="P122" s="647"/>
      <c r="Q122" s="648">
        <v>2224.17</v>
      </c>
      <c r="R122" s="648">
        <v>858.69</v>
      </c>
      <c r="S122" s="648">
        <v>416.42</v>
      </c>
      <c r="T122" s="648">
        <v>3451.21</v>
      </c>
      <c r="U122" s="648">
        <v>1287.98</v>
      </c>
      <c r="V122" s="648">
        <v>956.96</v>
      </c>
      <c r="W122" s="648">
        <v>2110.6</v>
      </c>
      <c r="X122" s="648">
        <v>0</v>
      </c>
      <c r="Y122" s="648">
        <v>0</v>
      </c>
      <c r="Z122" s="648">
        <v>0</v>
      </c>
      <c r="AA122" s="648">
        <v>0</v>
      </c>
      <c r="AB122" s="648">
        <v>0</v>
      </c>
      <c r="AC122" s="649">
        <v>11306.03</v>
      </c>
      <c r="AD122" s="650"/>
      <c r="AE122" s="649">
        <v>7719.3</v>
      </c>
      <c r="AF122" s="651">
        <v>0.68275955397252619</v>
      </c>
      <c r="AG122" s="36"/>
      <c r="AH122" s="21"/>
    </row>
    <row r="123" spans="1:34" ht="11.25" customHeight="1" x14ac:dyDescent="0.25">
      <c r="A123" s="618" t="s">
        <v>268</v>
      </c>
      <c r="B123" s="618"/>
      <c r="C123" s="618">
        <v>1</v>
      </c>
      <c r="D123" s="618">
        <v>0</v>
      </c>
      <c r="E123" s="642">
        <v>277</v>
      </c>
      <c r="F123" s="21"/>
      <c r="G123" s="35"/>
      <c r="H123" s="652"/>
      <c r="I123" s="644"/>
      <c r="J123" s="644"/>
      <c r="K123" s="644"/>
      <c r="L123" s="645" t="s">
        <v>526</v>
      </c>
      <c r="M123" s="646"/>
      <c r="N123" s="646"/>
      <c r="O123" s="646"/>
      <c r="P123" s="647"/>
      <c r="Q123" s="648">
        <v>0</v>
      </c>
      <c r="R123" s="648">
        <v>2963.65</v>
      </c>
      <c r="S123" s="648">
        <v>2242.15</v>
      </c>
      <c r="T123" s="648">
        <v>0</v>
      </c>
      <c r="U123" s="648">
        <v>785.18</v>
      </c>
      <c r="V123" s="648">
        <v>874.46</v>
      </c>
      <c r="W123" s="648">
        <v>607.91</v>
      </c>
      <c r="X123" s="648">
        <v>1619.68</v>
      </c>
      <c r="Y123" s="648">
        <v>2159.5</v>
      </c>
      <c r="Z123" s="648">
        <v>0</v>
      </c>
      <c r="AA123" s="648">
        <v>0</v>
      </c>
      <c r="AB123" s="648">
        <v>0</v>
      </c>
      <c r="AC123" s="649">
        <v>11252.53</v>
      </c>
      <c r="AD123" s="650"/>
      <c r="AE123" s="649">
        <v>7989.6899999999896</v>
      </c>
      <c r="AF123" s="651">
        <v>0.71003498768721252</v>
      </c>
      <c r="AG123" s="36"/>
      <c r="AH123" s="21"/>
    </row>
    <row r="124" spans="1:34" ht="11.25" customHeight="1" x14ac:dyDescent="0.25">
      <c r="A124" s="618" t="s">
        <v>268</v>
      </c>
      <c r="B124" s="618"/>
      <c r="C124" s="618">
        <v>1</v>
      </c>
      <c r="D124" s="618">
        <v>0</v>
      </c>
      <c r="E124" s="642">
        <v>717</v>
      </c>
      <c r="F124" s="21"/>
      <c r="G124" s="35"/>
      <c r="H124" s="652"/>
      <c r="I124" s="644"/>
      <c r="J124" s="644"/>
      <c r="K124" s="644"/>
      <c r="L124" s="645" t="s">
        <v>527</v>
      </c>
      <c r="M124" s="646"/>
      <c r="N124" s="646"/>
      <c r="O124" s="646"/>
      <c r="P124" s="647"/>
      <c r="Q124" s="648">
        <v>1062.4000000000001</v>
      </c>
      <c r="R124" s="648">
        <v>3808.16</v>
      </c>
      <c r="S124" s="648">
        <v>349.22</v>
      </c>
      <c r="T124" s="648">
        <v>656.13</v>
      </c>
      <c r="U124" s="648">
        <v>451.86</v>
      </c>
      <c r="V124" s="648">
        <v>376.17</v>
      </c>
      <c r="W124" s="648">
        <v>926.19</v>
      </c>
      <c r="X124" s="648">
        <v>1948.77</v>
      </c>
      <c r="Y124" s="648">
        <v>1285.43</v>
      </c>
      <c r="Z124" s="648">
        <v>0</v>
      </c>
      <c r="AA124" s="648">
        <v>0</v>
      </c>
      <c r="AB124" s="648">
        <v>0</v>
      </c>
      <c r="AC124" s="649">
        <v>10864.33</v>
      </c>
      <c r="AD124" s="650"/>
      <c r="AE124" s="649">
        <v>9218.81</v>
      </c>
      <c r="AF124" s="651">
        <v>0.84853921042530922</v>
      </c>
      <c r="AG124" s="36"/>
      <c r="AH124" s="21"/>
    </row>
    <row r="125" spans="1:34" ht="11.25" customHeight="1" x14ac:dyDescent="0.25">
      <c r="A125" s="618" t="s">
        <v>268</v>
      </c>
      <c r="B125" s="618"/>
      <c r="C125" s="618">
        <v>1</v>
      </c>
      <c r="D125" s="618">
        <v>0</v>
      </c>
      <c r="E125" s="642">
        <v>98</v>
      </c>
      <c r="F125" s="21"/>
      <c r="G125" s="35"/>
      <c r="H125" s="652"/>
      <c r="I125" s="644"/>
      <c r="J125" s="644"/>
      <c r="K125" s="644"/>
      <c r="L125" s="645" t="s">
        <v>528</v>
      </c>
      <c r="M125" s="646"/>
      <c r="N125" s="646"/>
      <c r="O125" s="646"/>
      <c r="P125" s="647"/>
      <c r="Q125" s="648">
        <v>817.51</v>
      </c>
      <c r="R125" s="648">
        <v>1476.01</v>
      </c>
      <c r="S125" s="648">
        <v>1018.17</v>
      </c>
      <c r="T125" s="648">
        <v>2489.19</v>
      </c>
      <c r="U125" s="648">
        <v>651.33000000000004</v>
      </c>
      <c r="V125" s="648">
        <v>609.04</v>
      </c>
      <c r="W125" s="648">
        <v>1143.49</v>
      </c>
      <c r="X125" s="648">
        <v>1460.25</v>
      </c>
      <c r="Y125" s="648">
        <v>1010.73</v>
      </c>
      <c r="Z125" s="648">
        <v>0</v>
      </c>
      <c r="AA125" s="648">
        <v>0</v>
      </c>
      <c r="AB125" s="648">
        <v>0</v>
      </c>
      <c r="AC125" s="649">
        <v>10675.72</v>
      </c>
      <c r="AD125" s="650"/>
      <c r="AE125" s="649">
        <v>8716.85</v>
      </c>
      <c r="AF125" s="651">
        <v>0.81651167321735685</v>
      </c>
      <c r="AG125" s="36"/>
      <c r="AH125" s="21"/>
    </row>
    <row r="126" spans="1:34" ht="11.25" customHeight="1" x14ac:dyDescent="0.25">
      <c r="A126" s="618" t="s">
        <v>268</v>
      </c>
      <c r="B126" s="618"/>
      <c r="C126" s="618">
        <v>1</v>
      </c>
      <c r="D126" s="618">
        <v>0</v>
      </c>
      <c r="E126" s="642">
        <v>238</v>
      </c>
      <c r="F126" s="21"/>
      <c r="G126" s="35"/>
      <c r="H126" s="652"/>
      <c r="I126" s="644"/>
      <c r="J126" s="644"/>
      <c r="K126" s="644"/>
      <c r="L126" s="645" t="s">
        <v>529</v>
      </c>
      <c r="M126" s="646"/>
      <c r="N126" s="646"/>
      <c r="O126" s="646"/>
      <c r="P126" s="647"/>
      <c r="Q126" s="648">
        <v>1390.08</v>
      </c>
      <c r="R126" s="648">
        <v>1331.65</v>
      </c>
      <c r="S126" s="648">
        <v>3242</v>
      </c>
      <c r="T126" s="648">
        <v>760.61</v>
      </c>
      <c r="U126" s="648">
        <v>1344.45</v>
      </c>
      <c r="V126" s="648">
        <v>1371.85</v>
      </c>
      <c r="W126" s="648">
        <v>1059.27</v>
      </c>
      <c r="X126" s="648">
        <v>0</v>
      </c>
      <c r="Y126" s="648">
        <v>0</v>
      </c>
      <c r="Z126" s="648">
        <v>0</v>
      </c>
      <c r="AA126" s="648">
        <v>0</v>
      </c>
      <c r="AB126" s="648">
        <v>0</v>
      </c>
      <c r="AC126" s="649">
        <v>10499.91</v>
      </c>
      <c r="AD126" s="650"/>
      <c r="AE126" s="649">
        <v>5790.11</v>
      </c>
      <c r="AF126" s="651">
        <v>0.55144377427997004</v>
      </c>
      <c r="AG126" s="36"/>
      <c r="AH126" s="21"/>
    </row>
    <row r="127" spans="1:34" ht="11.25" customHeight="1" x14ac:dyDescent="0.25">
      <c r="A127" s="618" t="s">
        <v>268</v>
      </c>
      <c r="B127" s="618"/>
      <c r="C127" s="618">
        <v>1</v>
      </c>
      <c r="D127" s="618">
        <v>0</v>
      </c>
      <c r="E127" s="642">
        <v>699</v>
      </c>
      <c r="F127" s="21"/>
      <c r="G127" s="35"/>
      <c r="H127" s="652"/>
      <c r="I127" s="644"/>
      <c r="J127" s="644"/>
      <c r="K127" s="644"/>
      <c r="L127" s="645" t="s">
        <v>530</v>
      </c>
      <c r="M127" s="646"/>
      <c r="N127" s="646"/>
      <c r="O127" s="646"/>
      <c r="P127" s="647"/>
      <c r="Q127" s="648">
        <v>0</v>
      </c>
      <c r="R127" s="648">
        <v>0</v>
      </c>
      <c r="S127" s="648">
        <v>10170.040000000001</v>
      </c>
      <c r="T127" s="648">
        <v>0</v>
      </c>
      <c r="U127" s="648">
        <v>0</v>
      </c>
      <c r="V127" s="648">
        <v>0</v>
      </c>
      <c r="W127" s="648">
        <v>0</v>
      </c>
      <c r="X127" s="648">
        <v>0</v>
      </c>
      <c r="Y127" s="648">
        <v>39.24</v>
      </c>
      <c r="Z127" s="648">
        <v>0</v>
      </c>
      <c r="AA127" s="648">
        <v>0</v>
      </c>
      <c r="AB127" s="648">
        <v>0</v>
      </c>
      <c r="AC127" s="649">
        <v>10209.280000000001</v>
      </c>
      <c r="AD127" s="650"/>
      <c r="AE127" s="649">
        <v>9736.19</v>
      </c>
      <c r="AF127" s="651">
        <v>0.95366078704864587</v>
      </c>
      <c r="AG127" s="36"/>
      <c r="AH127" s="21"/>
    </row>
    <row r="128" spans="1:34" ht="11.25" customHeight="1" x14ac:dyDescent="0.25">
      <c r="A128" s="618" t="s">
        <v>268</v>
      </c>
      <c r="B128" s="618"/>
      <c r="C128" s="618">
        <v>1</v>
      </c>
      <c r="D128" s="618">
        <v>0</v>
      </c>
      <c r="E128" s="642">
        <v>686</v>
      </c>
      <c r="F128" s="21"/>
      <c r="G128" s="35"/>
      <c r="H128" s="652"/>
      <c r="I128" s="644"/>
      <c r="J128" s="644"/>
      <c r="K128" s="644"/>
      <c r="L128" s="645" t="s">
        <v>531</v>
      </c>
      <c r="M128" s="646"/>
      <c r="N128" s="646"/>
      <c r="O128" s="646"/>
      <c r="P128" s="647"/>
      <c r="Q128" s="648">
        <v>1132.97</v>
      </c>
      <c r="R128" s="648">
        <v>404.24</v>
      </c>
      <c r="S128" s="648">
        <v>903.88</v>
      </c>
      <c r="T128" s="648">
        <v>1160.69</v>
      </c>
      <c r="U128" s="648">
        <v>1236.96</v>
      </c>
      <c r="V128" s="648">
        <v>906.14</v>
      </c>
      <c r="W128" s="648">
        <v>480.96</v>
      </c>
      <c r="X128" s="648">
        <v>2308.14</v>
      </c>
      <c r="Y128" s="648">
        <v>1594.9</v>
      </c>
      <c r="Z128" s="648">
        <v>0</v>
      </c>
      <c r="AA128" s="648">
        <v>0</v>
      </c>
      <c r="AB128" s="648">
        <v>0</v>
      </c>
      <c r="AC128" s="649">
        <v>10128.879999999999</v>
      </c>
      <c r="AD128" s="650"/>
      <c r="AE128" s="649">
        <v>7016.83</v>
      </c>
      <c r="AF128" s="651">
        <v>0.69275477644122552</v>
      </c>
      <c r="AG128" s="36"/>
      <c r="AH128" s="21"/>
    </row>
    <row r="129" spans="1:34" ht="11.25" customHeight="1" x14ac:dyDescent="0.25">
      <c r="A129" s="618" t="s">
        <v>268</v>
      </c>
      <c r="B129" s="618"/>
      <c r="C129" s="618">
        <v>1</v>
      </c>
      <c r="D129" s="618">
        <v>0</v>
      </c>
      <c r="E129" s="642">
        <v>357</v>
      </c>
      <c r="F129" s="21"/>
      <c r="G129" s="35"/>
      <c r="H129" s="652"/>
      <c r="I129" s="644"/>
      <c r="J129" s="644"/>
      <c r="K129" s="644"/>
      <c r="L129" s="645" t="s">
        <v>532</v>
      </c>
      <c r="M129" s="646"/>
      <c r="N129" s="646"/>
      <c r="O129" s="646"/>
      <c r="P129" s="647"/>
      <c r="Q129" s="648">
        <v>412.48</v>
      </c>
      <c r="R129" s="648">
        <v>663.87</v>
      </c>
      <c r="S129" s="648">
        <v>546.98</v>
      </c>
      <c r="T129" s="648">
        <v>613.59</v>
      </c>
      <c r="U129" s="648">
        <v>715.08</v>
      </c>
      <c r="V129" s="648">
        <v>1607.32</v>
      </c>
      <c r="W129" s="648">
        <v>1751.97</v>
      </c>
      <c r="X129" s="648">
        <v>448.11</v>
      </c>
      <c r="Y129" s="648">
        <v>2877.93</v>
      </c>
      <c r="Z129" s="648">
        <v>0</v>
      </c>
      <c r="AA129" s="648">
        <v>0</v>
      </c>
      <c r="AB129" s="648">
        <v>0</v>
      </c>
      <c r="AC129" s="649">
        <v>9637.33</v>
      </c>
      <c r="AD129" s="650"/>
      <c r="AE129" s="649">
        <v>8891.9699999999993</v>
      </c>
      <c r="AF129" s="651">
        <v>0.92265907673598391</v>
      </c>
      <c r="AG129" s="36"/>
      <c r="AH129" s="21"/>
    </row>
    <row r="130" spans="1:34" ht="11.25" customHeight="1" x14ac:dyDescent="0.25">
      <c r="A130" s="618" t="s">
        <v>268</v>
      </c>
      <c r="B130" s="618"/>
      <c r="C130" s="618">
        <v>1</v>
      </c>
      <c r="D130" s="618">
        <v>0</v>
      </c>
      <c r="E130" s="642">
        <v>538</v>
      </c>
      <c r="F130" s="21"/>
      <c r="G130" s="35"/>
      <c r="H130" s="652"/>
      <c r="I130" s="644"/>
      <c r="J130" s="644"/>
      <c r="K130" s="644"/>
      <c r="L130" s="645" t="s">
        <v>533</v>
      </c>
      <c r="M130" s="646"/>
      <c r="N130" s="646"/>
      <c r="O130" s="646"/>
      <c r="P130" s="647"/>
      <c r="Q130" s="648">
        <v>1930</v>
      </c>
      <c r="R130" s="648">
        <v>996.18</v>
      </c>
      <c r="S130" s="648">
        <v>1668.26</v>
      </c>
      <c r="T130" s="648">
        <v>0</v>
      </c>
      <c r="U130" s="648">
        <v>308.72000000000003</v>
      </c>
      <c r="V130" s="648">
        <v>0</v>
      </c>
      <c r="W130" s="648">
        <v>0</v>
      </c>
      <c r="X130" s="648">
        <v>3726.67</v>
      </c>
      <c r="Y130" s="648">
        <v>978.89</v>
      </c>
      <c r="Z130" s="648">
        <v>0</v>
      </c>
      <c r="AA130" s="648">
        <v>0</v>
      </c>
      <c r="AB130" s="648">
        <v>0</v>
      </c>
      <c r="AC130" s="649">
        <v>9608.7199999999993</v>
      </c>
      <c r="AD130" s="650"/>
      <c r="AE130" s="649">
        <v>5551.61</v>
      </c>
      <c r="AF130" s="651">
        <v>0.5777679024885729</v>
      </c>
      <c r="AG130" s="36"/>
      <c r="AH130" s="21"/>
    </row>
    <row r="131" spans="1:34" ht="11.25" customHeight="1" x14ac:dyDescent="0.25">
      <c r="A131" s="618" t="s">
        <v>268</v>
      </c>
      <c r="B131" s="618"/>
      <c r="C131" s="618">
        <v>1</v>
      </c>
      <c r="D131" s="618">
        <v>0</v>
      </c>
      <c r="E131" s="642">
        <v>553</v>
      </c>
      <c r="F131" s="21"/>
      <c r="G131" s="35"/>
      <c r="H131" s="652"/>
      <c r="I131" s="644"/>
      <c r="J131" s="644"/>
      <c r="K131" s="644"/>
      <c r="L131" s="645" t="s">
        <v>534</v>
      </c>
      <c r="M131" s="646"/>
      <c r="N131" s="646"/>
      <c r="O131" s="646"/>
      <c r="P131" s="647"/>
      <c r="Q131" s="648">
        <v>700.4</v>
      </c>
      <c r="R131" s="648">
        <v>474.84</v>
      </c>
      <c r="S131" s="648">
        <v>154.36000000000001</v>
      </c>
      <c r="T131" s="648">
        <v>329.34</v>
      </c>
      <c r="U131" s="648">
        <v>255.82</v>
      </c>
      <c r="V131" s="648">
        <v>1494.9</v>
      </c>
      <c r="W131" s="648">
        <v>3480.35</v>
      </c>
      <c r="X131" s="648">
        <v>1908.22</v>
      </c>
      <c r="Y131" s="648">
        <v>808.29</v>
      </c>
      <c r="Z131" s="648">
        <v>0</v>
      </c>
      <c r="AA131" s="648">
        <v>0</v>
      </c>
      <c r="AB131" s="648">
        <v>0</v>
      </c>
      <c r="AC131" s="649">
        <v>9606.52</v>
      </c>
      <c r="AD131" s="650"/>
      <c r="AE131" s="649">
        <v>7017.24</v>
      </c>
      <c r="AF131" s="651">
        <v>0.73046639157572146</v>
      </c>
      <c r="AG131" s="36"/>
      <c r="AH131" s="21"/>
    </row>
    <row r="132" spans="1:34" ht="11.25" customHeight="1" x14ac:dyDescent="0.25">
      <c r="A132" s="618" t="s">
        <v>268</v>
      </c>
      <c r="B132" s="618"/>
      <c r="C132" s="618">
        <v>1</v>
      </c>
      <c r="D132" s="618">
        <v>0</v>
      </c>
      <c r="E132" s="642">
        <v>682</v>
      </c>
      <c r="F132" s="21"/>
      <c r="G132" s="35"/>
      <c r="H132" s="652"/>
      <c r="I132" s="644"/>
      <c r="J132" s="644"/>
      <c r="K132" s="644"/>
      <c r="L132" s="645" t="s">
        <v>535</v>
      </c>
      <c r="M132" s="646"/>
      <c r="N132" s="646"/>
      <c r="O132" s="646"/>
      <c r="P132" s="647"/>
      <c r="Q132" s="648">
        <v>680.19</v>
      </c>
      <c r="R132" s="648">
        <v>436.27</v>
      </c>
      <c r="S132" s="648">
        <v>456.95</v>
      </c>
      <c r="T132" s="648">
        <v>560.03</v>
      </c>
      <c r="U132" s="648">
        <v>1851.63</v>
      </c>
      <c r="V132" s="648">
        <v>740.73</v>
      </c>
      <c r="W132" s="648">
        <v>4690.59</v>
      </c>
      <c r="X132" s="648">
        <v>0</v>
      </c>
      <c r="Y132" s="648">
        <v>0</v>
      </c>
      <c r="Z132" s="648">
        <v>0</v>
      </c>
      <c r="AA132" s="648">
        <v>0</v>
      </c>
      <c r="AB132" s="648">
        <v>0</v>
      </c>
      <c r="AC132" s="649">
        <v>9416.39</v>
      </c>
      <c r="AD132" s="650"/>
      <c r="AE132" s="649">
        <v>4578.42</v>
      </c>
      <c r="AF132" s="651">
        <v>0.48621817915358223</v>
      </c>
      <c r="AG132" s="36"/>
      <c r="AH132" s="21"/>
    </row>
    <row r="133" spans="1:34" ht="11.25" customHeight="1" x14ac:dyDescent="0.25">
      <c r="A133" s="618" t="s">
        <v>268</v>
      </c>
      <c r="B133" s="618"/>
      <c r="C133" s="618">
        <v>1</v>
      </c>
      <c r="D133" s="618">
        <v>0</v>
      </c>
      <c r="E133" s="642">
        <v>550</v>
      </c>
      <c r="F133" s="21"/>
      <c r="G133" s="35"/>
      <c r="H133" s="652"/>
      <c r="I133" s="644"/>
      <c r="J133" s="644"/>
      <c r="K133" s="644"/>
      <c r="L133" s="645" t="s">
        <v>536</v>
      </c>
      <c r="M133" s="646"/>
      <c r="N133" s="646"/>
      <c r="O133" s="646"/>
      <c r="P133" s="647"/>
      <c r="Q133" s="648">
        <v>761.91</v>
      </c>
      <c r="R133" s="648">
        <v>324.01</v>
      </c>
      <c r="S133" s="648">
        <v>5673.27</v>
      </c>
      <c r="T133" s="648">
        <v>644.98</v>
      </c>
      <c r="U133" s="648">
        <v>670.42</v>
      </c>
      <c r="V133" s="648">
        <v>0</v>
      </c>
      <c r="W133" s="648">
        <v>106.78</v>
      </c>
      <c r="X133" s="648">
        <v>845.65</v>
      </c>
      <c r="Y133" s="648">
        <v>264.64</v>
      </c>
      <c r="Z133" s="648">
        <v>0</v>
      </c>
      <c r="AA133" s="648">
        <v>0</v>
      </c>
      <c r="AB133" s="648">
        <v>0</v>
      </c>
      <c r="AC133" s="649">
        <v>9291.66</v>
      </c>
      <c r="AD133" s="650"/>
      <c r="AE133" s="649">
        <v>8128.89</v>
      </c>
      <c r="AF133" s="651">
        <v>0.87485874429326949</v>
      </c>
      <c r="AG133" s="36"/>
      <c r="AH133" s="21"/>
    </row>
    <row r="134" spans="1:34" ht="11.25" customHeight="1" x14ac:dyDescent="0.25">
      <c r="A134" s="618" t="s">
        <v>268</v>
      </c>
      <c r="B134" s="618"/>
      <c r="C134" s="618">
        <v>1</v>
      </c>
      <c r="D134" s="618">
        <v>0</v>
      </c>
      <c r="E134" s="642">
        <v>711</v>
      </c>
      <c r="F134" s="21"/>
      <c r="G134" s="35"/>
      <c r="H134" s="652"/>
      <c r="I134" s="644"/>
      <c r="J134" s="644"/>
      <c r="K134" s="644"/>
      <c r="L134" s="645" t="s">
        <v>537</v>
      </c>
      <c r="M134" s="646"/>
      <c r="N134" s="646"/>
      <c r="O134" s="646"/>
      <c r="P134" s="647"/>
      <c r="Q134" s="648">
        <v>0</v>
      </c>
      <c r="R134" s="648">
        <v>0</v>
      </c>
      <c r="S134" s="648">
        <v>0</v>
      </c>
      <c r="T134" s="648">
        <v>2200.4</v>
      </c>
      <c r="U134" s="648">
        <v>1088.7</v>
      </c>
      <c r="V134" s="648">
        <v>744</v>
      </c>
      <c r="W134" s="648">
        <v>1758.76</v>
      </c>
      <c r="X134" s="648">
        <v>2058.79</v>
      </c>
      <c r="Y134" s="648">
        <v>1084.06</v>
      </c>
      <c r="Z134" s="648">
        <v>0</v>
      </c>
      <c r="AA134" s="648">
        <v>0</v>
      </c>
      <c r="AB134" s="648">
        <v>0</v>
      </c>
      <c r="AC134" s="649">
        <v>8934.7099999999991</v>
      </c>
      <c r="AD134" s="650"/>
      <c r="AE134" s="649">
        <v>7573.75</v>
      </c>
      <c r="AF134" s="651">
        <v>0.84767720496804044</v>
      </c>
      <c r="AG134" s="36"/>
      <c r="AH134" s="21"/>
    </row>
    <row r="135" spans="1:34" ht="11.25" customHeight="1" x14ac:dyDescent="0.25">
      <c r="A135" s="618" t="s">
        <v>268</v>
      </c>
      <c r="B135" s="618"/>
      <c r="C135" s="618">
        <v>1</v>
      </c>
      <c r="D135" s="618">
        <v>0</v>
      </c>
      <c r="E135" s="642">
        <v>471</v>
      </c>
      <c r="F135" s="21"/>
      <c r="G135" s="35"/>
      <c r="H135" s="652"/>
      <c r="I135" s="644"/>
      <c r="J135" s="644"/>
      <c r="K135" s="644"/>
      <c r="L135" s="645" t="s">
        <v>538</v>
      </c>
      <c r="M135" s="646"/>
      <c r="N135" s="646"/>
      <c r="O135" s="646"/>
      <c r="P135" s="647"/>
      <c r="Q135" s="648">
        <v>0</v>
      </c>
      <c r="R135" s="648">
        <v>0</v>
      </c>
      <c r="S135" s="648">
        <v>2181.0100000000002</v>
      </c>
      <c r="T135" s="648">
        <v>6292.05</v>
      </c>
      <c r="U135" s="648">
        <v>435.81</v>
      </c>
      <c r="V135" s="648">
        <v>0</v>
      </c>
      <c r="W135" s="648">
        <v>0</v>
      </c>
      <c r="X135" s="648">
        <v>0</v>
      </c>
      <c r="Y135" s="648">
        <v>0</v>
      </c>
      <c r="Z135" s="648">
        <v>0</v>
      </c>
      <c r="AA135" s="648">
        <v>0</v>
      </c>
      <c r="AB135" s="648">
        <v>0</v>
      </c>
      <c r="AC135" s="649">
        <v>8908.8700000000008</v>
      </c>
      <c r="AD135" s="650"/>
      <c r="AE135" s="649">
        <v>7330.47</v>
      </c>
      <c r="AF135" s="651">
        <v>0.82282825992522057</v>
      </c>
      <c r="AG135" s="36"/>
      <c r="AH135" s="21"/>
    </row>
    <row r="136" spans="1:34" ht="11.25" customHeight="1" x14ac:dyDescent="0.25">
      <c r="A136" s="618" t="s">
        <v>268</v>
      </c>
      <c r="B136" s="618"/>
      <c r="C136" s="618">
        <v>1</v>
      </c>
      <c r="D136" s="618">
        <v>0</v>
      </c>
      <c r="E136" s="642">
        <v>68</v>
      </c>
      <c r="F136" s="21"/>
      <c r="G136" s="35"/>
      <c r="H136" s="652"/>
      <c r="I136" s="644"/>
      <c r="J136" s="644"/>
      <c r="K136" s="644"/>
      <c r="L136" s="645" t="s">
        <v>539</v>
      </c>
      <c r="M136" s="646"/>
      <c r="N136" s="646"/>
      <c r="O136" s="646"/>
      <c r="P136" s="647"/>
      <c r="Q136" s="648">
        <v>383.54</v>
      </c>
      <c r="R136" s="648">
        <v>1237.6600000000001</v>
      </c>
      <c r="S136" s="648">
        <v>320.5</v>
      </c>
      <c r="T136" s="648">
        <v>42.51</v>
      </c>
      <c r="U136" s="648">
        <v>307.2</v>
      </c>
      <c r="V136" s="648">
        <v>515.14</v>
      </c>
      <c r="W136" s="648">
        <v>238.98</v>
      </c>
      <c r="X136" s="648">
        <v>2895.06</v>
      </c>
      <c r="Y136" s="648">
        <v>2724.07</v>
      </c>
      <c r="Z136" s="648">
        <v>0</v>
      </c>
      <c r="AA136" s="648">
        <v>0</v>
      </c>
      <c r="AB136" s="648">
        <v>0</v>
      </c>
      <c r="AC136" s="649">
        <v>8664.66</v>
      </c>
      <c r="AD136" s="650"/>
      <c r="AE136" s="649">
        <v>5820.06</v>
      </c>
      <c r="AF136" s="651">
        <v>0.67170090921051728</v>
      </c>
      <c r="AG136" s="36"/>
      <c r="AH136" s="21"/>
    </row>
    <row r="137" spans="1:34" ht="11.25" customHeight="1" x14ac:dyDescent="0.25">
      <c r="A137" s="618" t="s">
        <v>268</v>
      </c>
      <c r="B137" s="618"/>
      <c r="C137" s="618">
        <v>1</v>
      </c>
      <c r="D137" s="618">
        <v>0</v>
      </c>
      <c r="E137" s="642">
        <v>92</v>
      </c>
      <c r="F137" s="21"/>
      <c r="G137" s="35"/>
      <c r="H137" s="652"/>
      <c r="I137" s="644"/>
      <c r="J137" s="644"/>
      <c r="K137" s="644"/>
      <c r="L137" s="645" t="s">
        <v>540</v>
      </c>
      <c r="M137" s="646"/>
      <c r="N137" s="646"/>
      <c r="O137" s="646"/>
      <c r="P137" s="647"/>
      <c r="Q137" s="648">
        <v>5099.54</v>
      </c>
      <c r="R137" s="648">
        <v>445</v>
      </c>
      <c r="S137" s="648">
        <v>2379.88</v>
      </c>
      <c r="T137" s="648">
        <v>0</v>
      </c>
      <c r="U137" s="648">
        <v>0</v>
      </c>
      <c r="V137" s="648">
        <v>0</v>
      </c>
      <c r="W137" s="648">
        <v>0</v>
      </c>
      <c r="X137" s="648">
        <v>0</v>
      </c>
      <c r="Y137" s="648">
        <v>0</v>
      </c>
      <c r="Z137" s="648">
        <v>0</v>
      </c>
      <c r="AA137" s="648">
        <v>0</v>
      </c>
      <c r="AB137" s="648">
        <v>0</v>
      </c>
      <c r="AC137" s="649">
        <v>7924.42</v>
      </c>
      <c r="AD137" s="650"/>
      <c r="AE137" s="649">
        <v>5869.58</v>
      </c>
      <c r="AF137" s="651">
        <v>0.74069521807274219</v>
      </c>
      <c r="AG137" s="36"/>
      <c r="AH137" s="21"/>
    </row>
    <row r="138" spans="1:34" ht="11.25" customHeight="1" x14ac:dyDescent="0.25">
      <c r="A138" s="618" t="s">
        <v>268</v>
      </c>
      <c r="B138" s="618"/>
      <c r="C138" s="618">
        <v>1</v>
      </c>
      <c r="D138" s="618">
        <v>0</v>
      </c>
      <c r="E138" s="642">
        <v>361</v>
      </c>
      <c r="F138" s="21"/>
      <c r="G138" s="35"/>
      <c r="H138" s="652"/>
      <c r="I138" s="644"/>
      <c r="J138" s="644"/>
      <c r="K138" s="644"/>
      <c r="L138" s="645" t="s">
        <v>541</v>
      </c>
      <c r="M138" s="646"/>
      <c r="N138" s="646"/>
      <c r="O138" s="646"/>
      <c r="P138" s="647"/>
      <c r="Q138" s="648">
        <v>0</v>
      </c>
      <c r="R138" s="648">
        <v>531.30999999999995</v>
      </c>
      <c r="S138" s="648">
        <v>754.69</v>
      </c>
      <c r="T138" s="648">
        <v>233.53</v>
      </c>
      <c r="U138" s="648">
        <v>1693.18</v>
      </c>
      <c r="V138" s="648">
        <v>2341.7399999999998</v>
      </c>
      <c r="W138" s="648">
        <v>1142.1199999999999</v>
      </c>
      <c r="X138" s="648">
        <v>528.44000000000005</v>
      </c>
      <c r="Y138" s="648">
        <v>522.79999999999995</v>
      </c>
      <c r="Z138" s="648">
        <v>0</v>
      </c>
      <c r="AA138" s="648">
        <v>0</v>
      </c>
      <c r="AB138" s="648">
        <v>0</v>
      </c>
      <c r="AC138" s="649">
        <v>7747.81</v>
      </c>
      <c r="AD138" s="650"/>
      <c r="AE138" s="649">
        <v>5013.2700000000004</v>
      </c>
      <c r="AF138" s="651">
        <v>0.64705639400036918</v>
      </c>
      <c r="AG138" s="36"/>
      <c r="AH138" s="21"/>
    </row>
    <row r="139" spans="1:34" ht="11.25" customHeight="1" x14ac:dyDescent="0.25">
      <c r="A139" s="618" t="s">
        <v>268</v>
      </c>
      <c r="B139" s="618"/>
      <c r="C139" s="618">
        <v>1</v>
      </c>
      <c r="D139" s="618">
        <v>0</v>
      </c>
      <c r="E139" s="642">
        <v>111</v>
      </c>
      <c r="F139" s="21"/>
      <c r="G139" s="35"/>
      <c r="H139" s="652"/>
      <c r="I139" s="644"/>
      <c r="J139" s="644"/>
      <c r="K139" s="644"/>
      <c r="L139" s="645" t="s">
        <v>542</v>
      </c>
      <c r="M139" s="646"/>
      <c r="N139" s="646"/>
      <c r="O139" s="646"/>
      <c r="P139" s="647"/>
      <c r="Q139" s="648">
        <v>0</v>
      </c>
      <c r="R139" s="648">
        <v>0</v>
      </c>
      <c r="S139" s="648">
        <v>0</v>
      </c>
      <c r="T139" s="648">
        <v>2621.55</v>
      </c>
      <c r="U139" s="648">
        <v>475.85</v>
      </c>
      <c r="V139" s="648">
        <v>321.5</v>
      </c>
      <c r="W139" s="648">
        <v>3406.88</v>
      </c>
      <c r="X139" s="648">
        <v>427.72</v>
      </c>
      <c r="Y139" s="648">
        <v>413.17</v>
      </c>
      <c r="Z139" s="648">
        <v>0</v>
      </c>
      <c r="AA139" s="648">
        <v>0</v>
      </c>
      <c r="AB139" s="648">
        <v>0</v>
      </c>
      <c r="AC139" s="649">
        <v>7666.67</v>
      </c>
      <c r="AD139" s="650"/>
      <c r="AE139" s="649">
        <v>6763.16</v>
      </c>
      <c r="AF139" s="651">
        <v>0.88215092080394741</v>
      </c>
      <c r="AG139" s="36"/>
      <c r="AH139" s="21"/>
    </row>
    <row r="140" spans="1:34" ht="11.25" customHeight="1" x14ac:dyDescent="0.25">
      <c r="A140" s="618" t="s">
        <v>268</v>
      </c>
      <c r="B140" s="618"/>
      <c r="C140" s="618">
        <v>1</v>
      </c>
      <c r="D140" s="618">
        <v>0</v>
      </c>
      <c r="E140" s="642">
        <v>702</v>
      </c>
      <c r="F140" s="21"/>
      <c r="G140" s="35"/>
      <c r="H140" s="652"/>
      <c r="I140" s="644"/>
      <c r="J140" s="644"/>
      <c r="K140" s="644"/>
      <c r="L140" s="645" t="s">
        <v>543</v>
      </c>
      <c r="M140" s="646"/>
      <c r="N140" s="646"/>
      <c r="O140" s="646"/>
      <c r="P140" s="647"/>
      <c r="Q140" s="648">
        <v>0</v>
      </c>
      <c r="R140" s="648">
        <v>799.8</v>
      </c>
      <c r="S140" s="648">
        <v>1995.36</v>
      </c>
      <c r="T140" s="648">
        <v>0</v>
      </c>
      <c r="U140" s="648">
        <v>0</v>
      </c>
      <c r="V140" s="648">
        <v>0</v>
      </c>
      <c r="W140" s="648">
        <v>939.85</v>
      </c>
      <c r="X140" s="648">
        <v>1449.42</v>
      </c>
      <c r="Y140" s="648">
        <v>2465.09</v>
      </c>
      <c r="Z140" s="648">
        <v>0</v>
      </c>
      <c r="AA140" s="648">
        <v>0</v>
      </c>
      <c r="AB140" s="648">
        <v>0</v>
      </c>
      <c r="AC140" s="649">
        <v>7649.52</v>
      </c>
      <c r="AD140" s="650"/>
      <c r="AE140" s="649">
        <v>5157.05</v>
      </c>
      <c r="AF140" s="651">
        <v>0.67416648364864717</v>
      </c>
      <c r="AG140" s="36"/>
      <c r="AH140" s="21"/>
    </row>
    <row r="141" spans="1:34" ht="11.25" customHeight="1" x14ac:dyDescent="0.25">
      <c r="A141" s="618" t="s">
        <v>268</v>
      </c>
      <c r="B141" s="618"/>
      <c r="C141" s="618">
        <v>1</v>
      </c>
      <c r="D141" s="618">
        <v>0</v>
      </c>
      <c r="E141" s="642">
        <v>175</v>
      </c>
      <c r="F141" s="21"/>
      <c r="G141" s="35"/>
      <c r="H141" s="652"/>
      <c r="I141" s="644"/>
      <c r="J141" s="644"/>
      <c r="K141" s="644"/>
      <c r="L141" s="645" t="s">
        <v>544</v>
      </c>
      <c r="M141" s="646"/>
      <c r="N141" s="646"/>
      <c r="O141" s="646"/>
      <c r="P141" s="647"/>
      <c r="Q141" s="648">
        <v>371.56</v>
      </c>
      <c r="R141" s="648">
        <v>1348.14</v>
      </c>
      <c r="S141" s="648">
        <v>1250.82</v>
      </c>
      <c r="T141" s="648">
        <v>219.99</v>
      </c>
      <c r="U141" s="648">
        <v>336.99</v>
      </c>
      <c r="V141" s="648">
        <v>277.70999999999998</v>
      </c>
      <c r="W141" s="648">
        <v>676.94</v>
      </c>
      <c r="X141" s="648">
        <v>1997.04</v>
      </c>
      <c r="Y141" s="648">
        <v>212.12</v>
      </c>
      <c r="Z141" s="648">
        <v>0</v>
      </c>
      <c r="AA141" s="648">
        <v>0</v>
      </c>
      <c r="AB141" s="648">
        <v>0</v>
      </c>
      <c r="AC141" s="649">
        <v>6691.31</v>
      </c>
      <c r="AD141" s="650"/>
      <c r="AE141" s="649">
        <v>5414.69</v>
      </c>
      <c r="AF141" s="651">
        <v>0.809212246929226</v>
      </c>
      <c r="AG141" s="36"/>
      <c r="AH141" s="21"/>
    </row>
    <row r="142" spans="1:34" ht="11.25" customHeight="1" x14ac:dyDescent="0.25">
      <c r="A142" s="618" t="s">
        <v>268</v>
      </c>
      <c r="B142" s="618"/>
      <c r="C142" s="618">
        <v>1</v>
      </c>
      <c r="D142" s="618">
        <v>0</v>
      </c>
      <c r="E142" s="642">
        <v>295</v>
      </c>
      <c r="F142" s="21"/>
      <c r="G142" s="35"/>
      <c r="H142" s="652"/>
      <c r="I142" s="644"/>
      <c r="J142" s="644"/>
      <c r="K142" s="644"/>
      <c r="L142" s="645" t="s">
        <v>545</v>
      </c>
      <c r="M142" s="646"/>
      <c r="N142" s="646"/>
      <c r="O142" s="646"/>
      <c r="P142" s="647"/>
      <c r="Q142" s="648">
        <v>0</v>
      </c>
      <c r="R142" s="648">
        <v>994.2</v>
      </c>
      <c r="S142" s="648">
        <v>1392.45</v>
      </c>
      <c r="T142" s="648">
        <v>567.6</v>
      </c>
      <c r="U142" s="648">
        <v>492.73</v>
      </c>
      <c r="V142" s="648">
        <v>0</v>
      </c>
      <c r="W142" s="648">
        <v>0</v>
      </c>
      <c r="X142" s="648">
        <v>2689</v>
      </c>
      <c r="Y142" s="648">
        <v>127.91</v>
      </c>
      <c r="Z142" s="648">
        <v>0</v>
      </c>
      <c r="AA142" s="648">
        <v>0</v>
      </c>
      <c r="AB142" s="648">
        <v>0</v>
      </c>
      <c r="AC142" s="649">
        <v>6263.89</v>
      </c>
      <c r="AD142" s="650"/>
      <c r="AE142" s="649">
        <v>4483.72</v>
      </c>
      <c r="AF142" s="651">
        <v>0.71580439630964143</v>
      </c>
      <c r="AG142" s="36"/>
      <c r="AH142" s="21"/>
    </row>
    <row r="143" spans="1:34" ht="11.25" customHeight="1" x14ac:dyDescent="0.25">
      <c r="A143" s="618" t="s">
        <v>268</v>
      </c>
      <c r="B143" s="618"/>
      <c r="C143" s="618">
        <v>1</v>
      </c>
      <c r="D143" s="618">
        <v>0</v>
      </c>
      <c r="E143" s="642">
        <v>587</v>
      </c>
      <c r="F143" s="21"/>
      <c r="G143" s="35"/>
      <c r="H143" s="652"/>
      <c r="I143" s="644"/>
      <c r="J143" s="644"/>
      <c r="K143" s="644"/>
      <c r="L143" s="645" t="s">
        <v>546</v>
      </c>
      <c r="M143" s="646"/>
      <c r="N143" s="646"/>
      <c r="O143" s="646"/>
      <c r="P143" s="647"/>
      <c r="Q143" s="648">
        <v>1974.03</v>
      </c>
      <c r="R143" s="648">
        <v>799.52</v>
      </c>
      <c r="S143" s="648">
        <v>0</v>
      </c>
      <c r="T143" s="648">
        <v>0</v>
      </c>
      <c r="U143" s="648">
        <v>1625.38</v>
      </c>
      <c r="V143" s="648">
        <v>0</v>
      </c>
      <c r="W143" s="648">
        <v>824.24</v>
      </c>
      <c r="X143" s="648">
        <v>978.57</v>
      </c>
      <c r="Y143" s="648">
        <v>0</v>
      </c>
      <c r="Z143" s="648">
        <v>0</v>
      </c>
      <c r="AA143" s="648">
        <v>0</v>
      </c>
      <c r="AB143" s="648">
        <v>0</v>
      </c>
      <c r="AC143" s="649">
        <v>6201.74</v>
      </c>
      <c r="AD143" s="650"/>
      <c r="AE143" s="649">
        <v>5247.81</v>
      </c>
      <c r="AF143" s="651">
        <v>0.84618349043977992</v>
      </c>
      <c r="AG143" s="36"/>
      <c r="AH143" s="21"/>
    </row>
    <row r="144" spans="1:34" ht="11.25" customHeight="1" x14ac:dyDescent="0.25">
      <c r="A144" s="618" t="s">
        <v>268</v>
      </c>
      <c r="B144" s="618"/>
      <c r="C144" s="618">
        <v>1</v>
      </c>
      <c r="D144" s="618">
        <v>0</v>
      </c>
      <c r="E144" s="642">
        <v>610</v>
      </c>
      <c r="F144" s="21"/>
      <c r="G144" s="35"/>
      <c r="H144" s="652"/>
      <c r="I144" s="644"/>
      <c r="J144" s="644"/>
      <c r="K144" s="644"/>
      <c r="L144" s="645" t="s">
        <v>547</v>
      </c>
      <c r="M144" s="646"/>
      <c r="N144" s="646"/>
      <c r="O144" s="646"/>
      <c r="P144" s="647"/>
      <c r="Q144" s="648">
        <v>3691.46</v>
      </c>
      <c r="R144" s="648">
        <v>1933</v>
      </c>
      <c r="S144" s="648">
        <v>0</v>
      </c>
      <c r="T144" s="648">
        <v>0</v>
      </c>
      <c r="U144" s="648">
        <v>0</v>
      </c>
      <c r="V144" s="648">
        <v>227.22</v>
      </c>
      <c r="W144" s="648">
        <v>0</v>
      </c>
      <c r="X144" s="648">
        <v>0</v>
      </c>
      <c r="Y144" s="648">
        <v>0</v>
      </c>
      <c r="Z144" s="648">
        <v>0</v>
      </c>
      <c r="AA144" s="648">
        <v>0</v>
      </c>
      <c r="AB144" s="648">
        <v>0</v>
      </c>
      <c r="AC144" s="649">
        <v>5851.68</v>
      </c>
      <c r="AD144" s="650"/>
      <c r="AE144" s="649">
        <v>3602.99</v>
      </c>
      <c r="AF144" s="651">
        <v>0.61571890465644052</v>
      </c>
      <c r="AG144" s="36"/>
      <c r="AH144" s="21"/>
    </row>
    <row r="145" spans="1:34" ht="11.25" customHeight="1" x14ac:dyDescent="0.25">
      <c r="A145" s="618" t="s">
        <v>268</v>
      </c>
      <c r="B145" s="618"/>
      <c r="C145" s="618">
        <v>1</v>
      </c>
      <c r="D145" s="618">
        <v>0</v>
      </c>
      <c r="E145" s="642">
        <v>255</v>
      </c>
      <c r="F145" s="21"/>
      <c r="G145" s="35"/>
      <c r="H145" s="652"/>
      <c r="I145" s="644"/>
      <c r="J145" s="644"/>
      <c r="K145" s="644"/>
      <c r="L145" s="645" t="s">
        <v>548</v>
      </c>
      <c r="M145" s="646"/>
      <c r="N145" s="646"/>
      <c r="O145" s="646"/>
      <c r="P145" s="647"/>
      <c r="Q145" s="648">
        <v>0</v>
      </c>
      <c r="R145" s="648">
        <v>0</v>
      </c>
      <c r="S145" s="648">
        <v>50.32</v>
      </c>
      <c r="T145" s="648">
        <v>0</v>
      </c>
      <c r="U145" s="648">
        <v>0</v>
      </c>
      <c r="V145" s="648">
        <v>0</v>
      </c>
      <c r="W145" s="648">
        <v>0</v>
      </c>
      <c r="X145" s="648">
        <v>239.38</v>
      </c>
      <c r="Y145" s="648">
        <v>5399.08</v>
      </c>
      <c r="Z145" s="648">
        <v>0</v>
      </c>
      <c r="AA145" s="648">
        <v>0</v>
      </c>
      <c r="AB145" s="648">
        <v>0</v>
      </c>
      <c r="AC145" s="649">
        <v>5688.78</v>
      </c>
      <c r="AD145" s="650"/>
      <c r="AE145" s="649">
        <v>289.7</v>
      </c>
      <c r="AF145" s="651">
        <v>5.0924802857554699E-2</v>
      </c>
      <c r="AG145" s="36"/>
      <c r="AH145" s="21"/>
    </row>
    <row r="146" spans="1:34" ht="11.25" customHeight="1" x14ac:dyDescent="0.25">
      <c r="A146" s="618" t="s">
        <v>268</v>
      </c>
      <c r="B146" s="618"/>
      <c r="C146" s="618">
        <v>1</v>
      </c>
      <c r="D146" s="618">
        <v>0</v>
      </c>
      <c r="E146" s="642">
        <v>67</v>
      </c>
      <c r="F146" s="21"/>
      <c r="G146" s="35"/>
      <c r="H146" s="652"/>
      <c r="I146" s="644"/>
      <c r="J146" s="644"/>
      <c r="K146" s="644"/>
      <c r="L146" s="645" t="s">
        <v>549</v>
      </c>
      <c r="M146" s="646"/>
      <c r="N146" s="646"/>
      <c r="O146" s="646"/>
      <c r="P146" s="647"/>
      <c r="Q146" s="648">
        <v>337.76</v>
      </c>
      <c r="R146" s="648">
        <v>1605.58</v>
      </c>
      <c r="S146" s="648">
        <v>544.24</v>
      </c>
      <c r="T146" s="648">
        <v>0</v>
      </c>
      <c r="U146" s="648">
        <v>156.66</v>
      </c>
      <c r="V146" s="648">
        <v>581.53</v>
      </c>
      <c r="W146" s="648">
        <v>818.79</v>
      </c>
      <c r="X146" s="648">
        <v>666.66</v>
      </c>
      <c r="Y146" s="648">
        <v>878.93</v>
      </c>
      <c r="Z146" s="648">
        <v>0</v>
      </c>
      <c r="AA146" s="648">
        <v>0</v>
      </c>
      <c r="AB146" s="648">
        <v>0</v>
      </c>
      <c r="AC146" s="649">
        <v>5590.15</v>
      </c>
      <c r="AD146" s="650"/>
      <c r="AE146" s="649">
        <v>4250.75</v>
      </c>
      <c r="AF146" s="651">
        <v>0.7603999892668355</v>
      </c>
      <c r="AG146" s="36"/>
      <c r="AH146" s="21"/>
    </row>
    <row r="147" spans="1:34" ht="11.25" customHeight="1" x14ac:dyDescent="0.25">
      <c r="A147" s="618" t="s">
        <v>268</v>
      </c>
      <c r="B147" s="618"/>
      <c r="C147" s="618">
        <v>1</v>
      </c>
      <c r="D147" s="618">
        <v>0</v>
      </c>
      <c r="E147" s="642">
        <v>575</v>
      </c>
      <c r="F147" s="21"/>
      <c r="G147" s="35"/>
      <c r="H147" s="652"/>
      <c r="I147" s="644"/>
      <c r="J147" s="644"/>
      <c r="K147" s="644"/>
      <c r="L147" s="645" t="s">
        <v>550</v>
      </c>
      <c r="M147" s="646"/>
      <c r="N147" s="646"/>
      <c r="O147" s="646"/>
      <c r="P147" s="647"/>
      <c r="Q147" s="648">
        <v>260.07</v>
      </c>
      <c r="R147" s="648">
        <v>906.49</v>
      </c>
      <c r="S147" s="648">
        <v>42.51</v>
      </c>
      <c r="T147" s="648">
        <v>0</v>
      </c>
      <c r="U147" s="648">
        <v>0</v>
      </c>
      <c r="V147" s="648">
        <v>49.08</v>
      </c>
      <c r="W147" s="648">
        <v>0</v>
      </c>
      <c r="X147" s="648">
        <v>3849.69</v>
      </c>
      <c r="Y147" s="648">
        <v>453.79</v>
      </c>
      <c r="Z147" s="648">
        <v>0</v>
      </c>
      <c r="AA147" s="648">
        <v>0</v>
      </c>
      <c r="AB147" s="648">
        <v>0</v>
      </c>
      <c r="AC147" s="649">
        <v>5561.63</v>
      </c>
      <c r="AD147" s="650"/>
      <c r="AE147" s="649">
        <v>5353.73</v>
      </c>
      <c r="AF147" s="651">
        <v>0.96261887252478129</v>
      </c>
      <c r="AG147" s="36"/>
      <c r="AH147" s="21"/>
    </row>
    <row r="148" spans="1:34" ht="11.25" customHeight="1" x14ac:dyDescent="0.25">
      <c r="A148" s="618" t="s">
        <v>268</v>
      </c>
      <c r="B148" s="618"/>
      <c r="C148" s="618">
        <v>1</v>
      </c>
      <c r="D148" s="618">
        <v>0</v>
      </c>
      <c r="E148" s="642">
        <v>841</v>
      </c>
      <c r="F148" s="21"/>
      <c r="G148" s="35"/>
      <c r="H148" s="652"/>
      <c r="I148" s="644"/>
      <c r="J148" s="644"/>
      <c r="K148" s="644"/>
      <c r="L148" s="645" t="s">
        <v>551</v>
      </c>
      <c r="M148" s="646"/>
      <c r="N148" s="646"/>
      <c r="O148" s="646"/>
      <c r="P148" s="647"/>
      <c r="Q148" s="648">
        <v>0</v>
      </c>
      <c r="R148" s="648">
        <v>177.08</v>
      </c>
      <c r="S148" s="648">
        <v>50.32</v>
      </c>
      <c r="T148" s="648">
        <v>466.88</v>
      </c>
      <c r="U148" s="648">
        <v>450.52</v>
      </c>
      <c r="V148" s="648">
        <v>849.05</v>
      </c>
      <c r="W148" s="648">
        <v>1388.49</v>
      </c>
      <c r="X148" s="648">
        <v>316.94</v>
      </c>
      <c r="Y148" s="648">
        <v>1301.1600000000001</v>
      </c>
      <c r="Z148" s="648">
        <v>0</v>
      </c>
      <c r="AA148" s="648">
        <v>0</v>
      </c>
      <c r="AB148" s="648">
        <v>0</v>
      </c>
      <c r="AC148" s="649">
        <v>5000.4399999999996</v>
      </c>
      <c r="AD148" s="650"/>
      <c r="AE148" s="649">
        <v>2533.11</v>
      </c>
      <c r="AF148" s="651">
        <v>0.50657742118693561</v>
      </c>
      <c r="AG148" s="36"/>
      <c r="AH148" s="21"/>
    </row>
    <row r="149" spans="1:34" ht="11.25" customHeight="1" x14ac:dyDescent="0.25">
      <c r="A149" s="618" t="s">
        <v>268</v>
      </c>
      <c r="B149" s="618"/>
      <c r="C149" s="618">
        <v>1</v>
      </c>
      <c r="D149" s="618">
        <v>0</v>
      </c>
      <c r="E149" s="642">
        <v>590</v>
      </c>
      <c r="F149" s="21"/>
      <c r="G149" s="35"/>
      <c r="H149" s="652"/>
      <c r="I149" s="644"/>
      <c r="J149" s="644"/>
      <c r="K149" s="644"/>
      <c r="L149" s="645" t="s">
        <v>552</v>
      </c>
      <c r="M149" s="646"/>
      <c r="N149" s="646"/>
      <c r="O149" s="646"/>
      <c r="P149" s="647"/>
      <c r="Q149" s="648">
        <v>344</v>
      </c>
      <c r="R149" s="648">
        <v>58.77</v>
      </c>
      <c r="S149" s="648">
        <v>1424.4</v>
      </c>
      <c r="T149" s="648">
        <v>0</v>
      </c>
      <c r="U149" s="648">
        <v>830.29</v>
      </c>
      <c r="V149" s="648">
        <v>460.04</v>
      </c>
      <c r="W149" s="648">
        <v>408.48</v>
      </c>
      <c r="X149" s="648">
        <v>341.83</v>
      </c>
      <c r="Y149" s="648">
        <v>1089.72</v>
      </c>
      <c r="Z149" s="648">
        <v>0</v>
      </c>
      <c r="AA149" s="648">
        <v>0</v>
      </c>
      <c r="AB149" s="648">
        <v>0</v>
      </c>
      <c r="AC149" s="649">
        <v>4957.53</v>
      </c>
      <c r="AD149" s="650"/>
      <c r="AE149" s="649">
        <v>2867.06</v>
      </c>
      <c r="AF149" s="651">
        <v>0.57832428648944134</v>
      </c>
      <c r="AG149" s="36"/>
      <c r="AH149" s="21"/>
    </row>
    <row r="150" spans="1:34" ht="11.25" customHeight="1" x14ac:dyDescent="0.25">
      <c r="A150" s="618" t="s">
        <v>268</v>
      </c>
      <c r="B150" s="618"/>
      <c r="C150" s="618">
        <v>1</v>
      </c>
      <c r="D150" s="618">
        <v>0</v>
      </c>
      <c r="E150" s="642">
        <v>515</v>
      </c>
      <c r="F150" s="21"/>
      <c r="G150" s="35"/>
      <c r="H150" s="652"/>
      <c r="I150" s="644"/>
      <c r="J150" s="644"/>
      <c r="K150" s="644"/>
      <c r="L150" s="645" t="s">
        <v>553</v>
      </c>
      <c r="M150" s="646"/>
      <c r="N150" s="646"/>
      <c r="O150" s="646"/>
      <c r="P150" s="647"/>
      <c r="Q150" s="648">
        <v>1168.93</v>
      </c>
      <c r="R150" s="648">
        <v>0</v>
      </c>
      <c r="S150" s="648">
        <v>73.989999999999995</v>
      </c>
      <c r="T150" s="648">
        <v>0</v>
      </c>
      <c r="U150" s="648">
        <v>0</v>
      </c>
      <c r="V150" s="648">
        <v>0</v>
      </c>
      <c r="W150" s="648">
        <v>30.06</v>
      </c>
      <c r="X150" s="648">
        <v>595.13</v>
      </c>
      <c r="Y150" s="648">
        <v>2309.36</v>
      </c>
      <c r="Z150" s="648">
        <v>0</v>
      </c>
      <c r="AA150" s="648">
        <v>0</v>
      </c>
      <c r="AB150" s="648">
        <v>0</v>
      </c>
      <c r="AC150" s="649">
        <v>4177.47</v>
      </c>
      <c r="AD150" s="650"/>
      <c r="AE150" s="649">
        <v>4177.47</v>
      </c>
      <c r="AF150" s="651">
        <v>1</v>
      </c>
      <c r="AG150" s="36"/>
      <c r="AH150" s="21"/>
    </row>
    <row r="151" spans="1:34" ht="11.25" customHeight="1" x14ac:dyDescent="0.25">
      <c r="A151" s="618" t="s">
        <v>268</v>
      </c>
      <c r="B151" s="618"/>
      <c r="C151" s="618">
        <v>1</v>
      </c>
      <c r="D151" s="618">
        <v>0</v>
      </c>
      <c r="E151" s="642">
        <v>459</v>
      </c>
      <c r="F151" s="21"/>
      <c r="G151" s="35"/>
      <c r="H151" s="652"/>
      <c r="I151" s="644"/>
      <c r="J151" s="644"/>
      <c r="K151" s="644"/>
      <c r="L151" s="645" t="s">
        <v>554</v>
      </c>
      <c r="M151" s="646"/>
      <c r="N151" s="646"/>
      <c r="O151" s="646"/>
      <c r="P151" s="647"/>
      <c r="Q151" s="648">
        <v>192.86</v>
      </c>
      <c r="R151" s="648">
        <v>3436.72</v>
      </c>
      <c r="S151" s="648">
        <v>0</v>
      </c>
      <c r="T151" s="648">
        <v>0</v>
      </c>
      <c r="U151" s="648">
        <v>0</v>
      </c>
      <c r="V151" s="648">
        <v>0</v>
      </c>
      <c r="W151" s="648">
        <v>0</v>
      </c>
      <c r="X151" s="648">
        <v>0</v>
      </c>
      <c r="Y151" s="648">
        <v>0</v>
      </c>
      <c r="Z151" s="648">
        <v>0</v>
      </c>
      <c r="AA151" s="648">
        <v>0</v>
      </c>
      <c r="AB151" s="648">
        <v>0</v>
      </c>
      <c r="AC151" s="649">
        <v>3629.58</v>
      </c>
      <c r="AD151" s="650"/>
      <c r="AE151" s="649">
        <v>3436.72</v>
      </c>
      <c r="AF151" s="651">
        <v>0.94686437549248115</v>
      </c>
      <c r="AG151" s="36"/>
      <c r="AH151" s="21"/>
    </row>
    <row r="152" spans="1:34" ht="11.25" customHeight="1" x14ac:dyDescent="0.25">
      <c r="A152" s="618" t="s">
        <v>268</v>
      </c>
      <c r="B152" s="618"/>
      <c r="C152" s="618">
        <v>1</v>
      </c>
      <c r="D152" s="618">
        <v>0</v>
      </c>
      <c r="E152" s="642">
        <v>517</v>
      </c>
      <c r="F152" s="21"/>
      <c r="G152" s="35"/>
      <c r="H152" s="652"/>
      <c r="I152" s="644"/>
      <c r="J152" s="644"/>
      <c r="K152" s="644"/>
      <c r="L152" s="645" t="s">
        <v>555</v>
      </c>
      <c r="M152" s="646"/>
      <c r="N152" s="646"/>
      <c r="O152" s="646"/>
      <c r="P152" s="647"/>
      <c r="Q152" s="648">
        <v>0</v>
      </c>
      <c r="R152" s="648">
        <v>262.89</v>
      </c>
      <c r="S152" s="648">
        <v>112.38</v>
      </c>
      <c r="T152" s="648">
        <v>159.16999999999999</v>
      </c>
      <c r="U152" s="648">
        <v>223.44</v>
      </c>
      <c r="V152" s="648">
        <v>25.53</v>
      </c>
      <c r="W152" s="648">
        <v>1124.8499999999999</v>
      </c>
      <c r="X152" s="648">
        <v>765.14</v>
      </c>
      <c r="Y152" s="648">
        <v>503.84</v>
      </c>
      <c r="Z152" s="648">
        <v>0</v>
      </c>
      <c r="AA152" s="648">
        <v>0</v>
      </c>
      <c r="AB152" s="648">
        <v>0</v>
      </c>
      <c r="AC152" s="649">
        <v>3177.24</v>
      </c>
      <c r="AD152" s="650"/>
      <c r="AE152" s="649">
        <v>1712.64</v>
      </c>
      <c r="AF152" s="651">
        <v>0.53903387846055073</v>
      </c>
      <c r="AG152" s="36"/>
      <c r="AH152" s="21"/>
    </row>
    <row r="153" spans="1:34" ht="11.25" customHeight="1" x14ac:dyDescent="0.25">
      <c r="A153" s="618" t="s">
        <v>268</v>
      </c>
      <c r="B153" s="618"/>
      <c r="C153" s="618">
        <v>1</v>
      </c>
      <c r="D153" s="618">
        <v>0</v>
      </c>
      <c r="E153" s="642">
        <v>641</v>
      </c>
      <c r="F153" s="21"/>
      <c r="G153" s="35"/>
      <c r="H153" s="652"/>
      <c r="I153" s="644"/>
      <c r="J153" s="644"/>
      <c r="K153" s="644"/>
      <c r="L153" s="645" t="s">
        <v>556</v>
      </c>
      <c r="M153" s="646"/>
      <c r="N153" s="646"/>
      <c r="O153" s="646"/>
      <c r="P153" s="647"/>
      <c r="Q153" s="648">
        <v>209.52</v>
      </c>
      <c r="R153" s="648">
        <v>0</v>
      </c>
      <c r="S153" s="648">
        <v>130.21</v>
      </c>
      <c r="T153" s="648">
        <v>0</v>
      </c>
      <c r="U153" s="648">
        <v>410.18</v>
      </c>
      <c r="V153" s="648">
        <v>770.25</v>
      </c>
      <c r="W153" s="648">
        <v>1330.42</v>
      </c>
      <c r="X153" s="648">
        <v>255.82</v>
      </c>
      <c r="Y153" s="648">
        <v>0</v>
      </c>
      <c r="Z153" s="648">
        <v>0</v>
      </c>
      <c r="AA153" s="648">
        <v>0</v>
      </c>
      <c r="AB153" s="648">
        <v>0</v>
      </c>
      <c r="AC153" s="649">
        <v>3106.4</v>
      </c>
      <c r="AD153" s="650"/>
      <c r="AE153" s="649">
        <v>2174.0500000000002</v>
      </c>
      <c r="AF153" s="651">
        <v>0.6998615761009529</v>
      </c>
      <c r="AG153" s="36"/>
      <c r="AH153" s="21"/>
    </row>
    <row r="154" spans="1:34" ht="11.25" customHeight="1" x14ac:dyDescent="0.25">
      <c r="A154" s="618" t="s">
        <v>268</v>
      </c>
      <c r="B154" s="618"/>
      <c r="C154" s="618">
        <v>1</v>
      </c>
      <c r="D154" s="618">
        <v>0</v>
      </c>
      <c r="E154" s="642">
        <v>557</v>
      </c>
      <c r="F154" s="21"/>
      <c r="G154" s="35"/>
      <c r="H154" s="652"/>
      <c r="I154" s="644"/>
      <c r="J154" s="644"/>
      <c r="K154" s="644"/>
      <c r="L154" s="645" t="s">
        <v>557</v>
      </c>
      <c r="M154" s="646"/>
      <c r="N154" s="646"/>
      <c r="O154" s="646"/>
      <c r="P154" s="647"/>
      <c r="Q154" s="648">
        <v>968.85</v>
      </c>
      <c r="R154" s="648">
        <v>2039.16</v>
      </c>
      <c r="S154" s="648">
        <v>0</v>
      </c>
      <c r="T154" s="648">
        <v>0</v>
      </c>
      <c r="U154" s="648">
        <v>0</v>
      </c>
      <c r="V154" s="648">
        <v>0</v>
      </c>
      <c r="W154" s="648">
        <v>0</v>
      </c>
      <c r="X154" s="648">
        <v>0</v>
      </c>
      <c r="Y154" s="648">
        <v>0</v>
      </c>
      <c r="Z154" s="648">
        <v>0</v>
      </c>
      <c r="AA154" s="648">
        <v>0</v>
      </c>
      <c r="AB154" s="648">
        <v>0</v>
      </c>
      <c r="AC154" s="649">
        <v>3008.01</v>
      </c>
      <c r="AD154" s="650"/>
      <c r="AE154" s="649">
        <v>3008.01</v>
      </c>
      <c r="AF154" s="651">
        <v>1</v>
      </c>
      <c r="AG154" s="36"/>
      <c r="AH154" s="21"/>
    </row>
    <row r="155" spans="1:34" ht="11.25" customHeight="1" x14ac:dyDescent="0.25">
      <c r="A155" s="618" t="s">
        <v>268</v>
      </c>
      <c r="B155" s="618"/>
      <c r="C155" s="618">
        <v>1</v>
      </c>
      <c r="D155" s="618">
        <v>0</v>
      </c>
      <c r="E155" s="642">
        <v>281</v>
      </c>
      <c r="F155" s="21"/>
      <c r="G155" s="35"/>
      <c r="H155" s="652"/>
      <c r="I155" s="644"/>
      <c r="J155" s="644"/>
      <c r="K155" s="644"/>
      <c r="L155" s="645" t="s">
        <v>558</v>
      </c>
      <c r="M155" s="646"/>
      <c r="N155" s="646"/>
      <c r="O155" s="646"/>
      <c r="P155" s="647"/>
      <c r="Q155" s="648">
        <v>182.59</v>
      </c>
      <c r="R155" s="648">
        <v>619.5</v>
      </c>
      <c r="S155" s="648">
        <v>368.43</v>
      </c>
      <c r="T155" s="648">
        <v>0</v>
      </c>
      <c r="U155" s="648">
        <v>0</v>
      </c>
      <c r="V155" s="648">
        <v>348.71</v>
      </c>
      <c r="W155" s="648">
        <v>0</v>
      </c>
      <c r="X155" s="648">
        <v>782.36</v>
      </c>
      <c r="Y155" s="648">
        <v>401.59</v>
      </c>
      <c r="Z155" s="648">
        <v>0</v>
      </c>
      <c r="AA155" s="648">
        <v>0</v>
      </c>
      <c r="AB155" s="648">
        <v>0</v>
      </c>
      <c r="AC155" s="649">
        <v>2703.18</v>
      </c>
      <c r="AD155" s="650"/>
      <c r="AE155" s="649">
        <v>1674.15</v>
      </c>
      <c r="AF155" s="651">
        <v>0.61932612700597078</v>
      </c>
      <c r="AG155" s="36"/>
      <c r="AH155" s="21"/>
    </row>
    <row r="156" spans="1:34" ht="11.25" customHeight="1" x14ac:dyDescent="0.25">
      <c r="A156" s="618" t="s">
        <v>268</v>
      </c>
      <c r="B156" s="618"/>
      <c r="C156" s="618">
        <v>1</v>
      </c>
      <c r="D156" s="618">
        <v>0</v>
      </c>
      <c r="E156" s="642">
        <v>715</v>
      </c>
      <c r="F156" s="21"/>
      <c r="G156" s="35"/>
      <c r="H156" s="652"/>
      <c r="I156" s="644"/>
      <c r="J156" s="644"/>
      <c r="K156" s="644"/>
      <c r="L156" s="645" t="s">
        <v>559</v>
      </c>
      <c r="M156" s="646"/>
      <c r="N156" s="646"/>
      <c r="O156" s="646"/>
      <c r="P156" s="647"/>
      <c r="Q156" s="648">
        <v>0</v>
      </c>
      <c r="R156" s="648">
        <v>460.29</v>
      </c>
      <c r="S156" s="648">
        <v>405.59</v>
      </c>
      <c r="T156" s="648">
        <v>1225.3699999999999</v>
      </c>
      <c r="U156" s="648">
        <v>0</v>
      </c>
      <c r="V156" s="648">
        <v>0</v>
      </c>
      <c r="W156" s="648">
        <v>0</v>
      </c>
      <c r="X156" s="648">
        <v>559.34</v>
      </c>
      <c r="Y156" s="648">
        <v>0</v>
      </c>
      <c r="Z156" s="648">
        <v>0</v>
      </c>
      <c r="AA156" s="648">
        <v>0</v>
      </c>
      <c r="AB156" s="648">
        <v>0</v>
      </c>
      <c r="AC156" s="649">
        <v>2650.59</v>
      </c>
      <c r="AD156" s="650"/>
      <c r="AE156" s="649">
        <v>1701.62</v>
      </c>
      <c r="AF156" s="651">
        <v>0.64197782380526591</v>
      </c>
      <c r="AG156" s="36"/>
      <c r="AH156" s="21"/>
    </row>
    <row r="157" spans="1:34" ht="11.25" customHeight="1" x14ac:dyDescent="0.25">
      <c r="A157" s="618" t="s">
        <v>268</v>
      </c>
      <c r="B157" s="618"/>
      <c r="C157" s="618">
        <v>1</v>
      </c>
      <c r="D157" s="618">
        <v>0</v>
      </c>
      <c r="E157" s="642">
        <v>364</v>
      </c>
      <c r="F157" s="21"/>
      <c r="G157" s="35"/>
      <c r="H157" s="652"/>
      <c r="I157" s="644"/>
      <c r="J157" s="644"/>
      <c r="K157" s="644"/>
      <c r="L157" s="645" t="s">
        <v>560</v>
      </c>
      <c r="M157" s="646"/>
      <c r="N157" s="646"/>
      <c r="O157" s="646"/>
      <c r="P157" s="647"/>
      <c r="Q157" s="648">
        <v>0</v>
      </c>
      <c r="R157" s="648">
        <v>155.04</v>
      </c>
      <c r="S157" s="648">
        <v>0</v>
      </c>
      <c r="T157" s="648">
        <v>0</v>
      </c>
      <c r="U157" s="648">
        <v>1242.69</v>
      </c>
      <c r="V157" s="648">
        <v>127.91</v>
      </c>
      <c r="W157" s="648">
        <v>0</v>
      </c>
      <c r="X157" s="648">
        <v>909.53</v>
      </c>
      <c r="Y157" s="648">
        <v>68.38</v>
      </c>
      <c r="Z157" s="648">
        <v>0</v>
      </c>
      <c r="AA157" s="648">
        <v>0</v>
      </c>
      <c r="AB157" s="648">
        <v>0</v>
      </c>
      <c r="AC157" s="649">
        <v>2503.5500000000002</v>
      </c>
      <c r="AD157" s="650"/>
      <c r="AE157" s="649">
        <v>1734.99</v>
      </c>
      <c r="AF157" s="651">
        <v>0.69301192306924164</v>
      </c>
      <c r="AG157" s="36"/>
      <c r="AH157" s="21"/>
    </row>
    <row r="158" spans="1:34" ht="11.25" customHeight="1" x14ac:dyDescent="0.25">
      <c r="A158" s="618" t="s">
        <v>268</v>
      </c>
      <c r="B158" s="618"/>
      <c r="C158" s="618">
        <v>1</v>
      </c>
      <c r="D158" s="618">
        <v>0</v>
      </c>
      <c r="E158" s="642">
        <v>563</v>
      </c>
      <c r="F158" s="21"/>
      <c r="G158" s="35"/>
      <c r="H158" s="652"/>
      <c r="I158" s="644"/>
      <c r="J158" s="644"/>
      <c r="K158" s="644"/>
      <c r="L158" s="645" t="s">
        <v>561</v>
      </c>
      <c r="M158" s="646"/>
      <c r="N158" s="646"/>
      <c r="O158" s="646"/>
      <c r="P158" s="647"/>
      <c r="Q158" s="648">
        <v>612.6</v>
      </c>
      <c r="R158" s="648">
        <v>167.48</v>
      </c>
      <c r="S158" s="648">
        <v>42.08</v>
      </c>
      <c r="T158" s="648">
        <v>0</v>
      </c>
      <c r="U158" s="648">
        <v>0</v>
      </c>
      <c r="V158" s="648">
        <v>0</v>
      </c>
      <c r="W158" s="648">
        <v>0</v>
      </c>
      <c r="X158" s="648">
        <v>686.46</v>
      </c>
      <c r="Y158" s="648">
        <v>896.95</v>
      </c>
      <c r="Z158" s="648">
        <v>0</v>
      </c>
      <c r="AA158" s="648">
        <v>0</v>
      </c>
      <c r="AB158" s="648">
        <v>0</v>
      </c>
      <c r="AC158" s="649">
        <v>2405.5700000000002</v>
      </c>
      <c r="AD158" s="650"/>
      <c r="AE158" s="649">
        <v>1219.33</v>
      </c>
      <c r="AF158" s="651">
        <v>0.50687778780081216</v>
      </c>
      <c r="AG158" s="36"/>
      <c r="AH158" s="21"/>
    </row>
    <row r="159" spans="1:34" ht="11.25" customHeight="1" x14ac:dyDescent="0.25">
      <c r="A159" s="618" t="s">
        <v>268</v>
      </c>
      <c r="B159" s="618"/>
      <c r="C159" s="618">
        <v>1</v>
      </c>
      <c r="D159" s="618">
        <v>0</v>
      </c>
      <c r="E159" s="642">
        <v>725</v>
      </c>
      <c r="F159" s="21"/>
      <c r="G159" s="35"/>
      <c r="H159" s="652"/>
      <c r="I159" s="644"/>
      <c r="J159" s="644"/>
      <c r="K159" s="644"/>
      <c r="L159" s="645" t="s">
        <v>562</v>
      </c>
      <c r="M159" s="646"/>
      <c r="N159" s="646"/>
      <c r="O159" s="646"/>
      <c r="P159" s="647"/>
      <c r="Q159" s="648">
        <v>186.71</v>
      </c>
      <c r="R159" s="648">
        <v>0</v>
      </c>
      <c r="S159" s="648">
        <v>783.32</v>
      </c>
      <c r="T159" s="648">
        <v>0</v>
      </c>
      <c r="U159" s="648">
        <v>0</v>
      </c>
      <c r="V159" s="648">
        <v>0</v>
      </c>
      <c r="W159" s="648">
        <v>0</v>
      </c>
      <c r="X159" s="648">
        <v>1197.19</v>
      </c>
      <c r="Y159" s="648">
        <v>0</v>
      </c>
      <c r="Z159" s="648">
        <v>0</v>
      </c>
      <c r="AA159" s="648">
        <v>0</v>
      </c>
      <c r="AB159" s="648">
        <v>0</v>
      </c>
      <c r="AC159" s="649">
        <v>2167.2199999999998</v>
      </c>
      <c r="AD159" s="650"/>
      <c r="AE159" s="649">
        <v>1493.66</v>
      </c>
      <c r="AF159" s="651">
        <v>0.68920552597336693</v>
      </c>
      <c r="AG159" s="36"/>
      <c r="AH159" s="21"/>
    </row>
    <row r="160" spans="1:34" ht="11.25" customHeight="1" x14ac:dyDescent="0.25">
      <c r="A160" s="618" t="s">
        <v>268</v>
      </c>
      <c r="B160" s="618"/>
      <c r="C160" s="618">
        <v>1</v>
      </c>
      <c r="D160" s="618">
        <v>0</v>
      </c>
      <c r="E160" s="642">
        <v>330</v>
      </c>
      <c r="F160" s="21"/>
      <c r="G160" s="35"/>
      <c r="H160" s="652"/>
      <c r="I160" s="644"/>
      <c r="J160" s="644"/>
      <c r="K160" s="644"/>
      <c r="L160" s="645" t="s">
        <v>563</v>
      </c>
      <c r="M160" s="646"/>
      <c r="N160" s="646"/>
      <c r="O160" s="646"/>
      <c r="P160" s="647"/>
      <c r="Q160" s="648">
        <v>1476.73</v>
      </c>
      <c r="R160" s="648">
        <v>0</v>
      </c>
      <c r="S160" s="648">
        <v>257.75</v>
      </c>
      <c r="T160" s="648">
        <v>0</v>
      </c>
      <c r="U160" s="648">
        <v>0</v>
      </c>
      <c r="V160" s="648">
        <v>0</v>
      </c>
      <c r="W160" s="648">
        <v>0</v>
      </c>
      <c r="X160" s="648">
        <v>129.19999999999999</v>
      </c>
      <c r="Y160" s="648">
        <v>225.06</v>
      </c>
      <c r="Z160" s="648">
        <v>0</v>
      </c>
      <c r="AA160" s="648">
        <v>0</v>
      </c>
      <c r="AB160" s="648">
        <v>0</v>
      </c>
      <c r="AC160" s="649">
        <v>2088.7399999999998</v>
      </c>
      <c r="AD160" s="650"/>
      <c r="AE160" s="649">
        <v>329.27</v>
      </c>
      <c r="AF160" s="651">
        <v>0.15764049139672723</v>
      </c>
      <c r="AG160" s="36"/>
      <c r="AH160" s="21"/>
    </row>
    <row r="161" spans="1:34" ht="11.25" customHeight="1" x14ac:dyDescent="0.25">
      <c r="A161" s="618" t="s">
        <v>268</v>
      </c>
      <c r="B161" s="618"/>
      <c r="C161" s="618">
        <v>1</v>
      </c>
      <c r="D161" s="618">
        <v>0</v>
      </c>
      <c r="E161" s="642">
        <v>237</v>
      </c>
      <c r="F161" s="21"/>
      <c r="G161" s="35"/>
      <c r="H161" s="652"/>
      <c r="I161" s="644"/>
      <c r="J161" s="644"/>
      <c r="K161" s="644"/>
      <c r="L161" s="645" t="s">
        <v>564</v>
      </c>
      <c r="M161" s="646"/>
      <c r="N161" s="646"/>
      <c r="O161" s="646"/>
      <c r="P161" s="647"/>
      <c r="Q161" s="648">
        <v>0</v>
      </c>
      <c r="R161" s="648">
        <v>0</v>
      </c>
      <c r="S161" s="648">
        <v>0</v>
      </c>
      <c r="T161" s="648">
        <v>463.08</v>
      </c>
      <c r="U161" s="648">
        <v>350.86</v>
      </c>
      <c r="V161" s="648">
        <v>225.06</v>
      </c>
      <c r="W161" s="648">
        <v>784.95</v>
      </c>
      <c r="X161" s="648">
        <v>199.5</v>
      </c>
      <c r="Y161" s="648">
        <v>0</v>
      </c>
      <c r="Z161" s="648">
        <v>0</v>
      </c>
      <c r="AA161" s="648">
        <v>0</v>
      </c>
      <c r="AB161" s="648">
        <v>0</v>
      </c>
      <c r="AC161" s="649">
        <v>2023.45</v>
      </c>
      <c r="AD161" s="650"/>
      <c r="AE161" s="649">
        <v>1932.42</v>
      </c>
      <c r="AF161" s="651">
        <v>0.95501247868739036</v>
      </c>
      <c r="AG161" s="36"/>
      <c r="AH161" s="21"/>
    </row>
    <row r="162" spans="1:34" ht="11.25" customHeight="1" x14ac:dyDescent="0.25">
      <c r="A162" s="618" t="s">
        <v>268</v>
      </c>
      <c r="B162" s="618"/>
      <c r="C162" s="618">
        <v>1</v>
      </c>
      <c r="D162" s="618">
        <v>0</v>
      </c>
      <c r="E162" s="642">
        <v>313</v>
      </c>
      <c r="F162" s="21"/>
      <c r="G162" s="35"/>
      <c r="H162" s="652"/>
      <c r="I162" s="644"/>
      <c r="J162" s="644"/>
      <c r="K162" s="644"/>
      <c r="L162" s="645" t="s">
        <v>565</v>
      </c>
      <c r="M162" s="646"/>
      <c r="N162" s="646"/>
      <c r="O162" s="646"/>
      <c r="P162" s="647"/>
      <c r="Q162" s="648">
        <v>0</v>
      </c>
      <c r="R162" s="648">
        <v>125.21</v>
      </c>
      <c r="S162" s="648">
        <v>889.06</v>
      </c>
      <c r="T162" s="648">
        <v>54.85</v>
      </c>
      <c r="U162" s="648">
        <v>0</v>
      </c>
      <c r="V162" s="648">
        <v>890.49</v>
      </c>
      <c r="W162" s="648">
        <v>0</v>
      </c>
      <c r="X162" s="648">
        <v>0</v>
      </c>
      <c r="Y162" s="648">
        <v>0</v>
      </c>
      <c r="Z162" s="648">
        <v>0</v>
      </c>
      <c r="AA162" s="648">
        <v>0</v>
      </c>
      <c r="AB162" s="648">
        <v>0</v>
      </c>
      <c r="AC162" s="649">
        <v>1959.61</v>
      </c>
      <c r="AD162" s="650"/>
      <c r="AE162" s="649">
        <v>1495.8</v>
      </c>
      <c r="AF162" s="651">
        <v>0.76331514944300138</v>
      </c>
      <c r="AG162" s="36"/>
      <c r="AH162" s="21"/>
    </row>
    <row r="163" spans="1:34" ht="11.25" customHeight="1" x14ac:dyDescent="0.25">
      <c r="A163" s="618" t="s">
        <v>268</v>
      </c>
      <c r="B163" s="618"/>
      <c r="C163" s="618">
        <v>1</v>
      </c>
      <c r="D163" s="618">
        <v>0</v>
      </c>
      <c r="E163" s="642">
        <v>366</v>
      </c>
      <c r="F163" s="21"/>
      <c r="G163" s="35"/>
      <c r="H163" s="652"/>
      <c r="I163" s="644"/>
      <c r="J163" s="644"/>
      <c r="K163" s="644"/>
      <c r="L163" s="645" t="s">
        <v>566</v>
      </c>
      <c r="M163" s="646"/>
      <c r="N163" s="646"/>
      <c r="O163" s="646"/>
      <c r="P163" s="647"/>
      <c r="Q163" s="648">
        <v>0</v>
      </c>
      <c r="R163" s="648">
        <v>1248.3499999999999</v>
      </c>
      <c r="S163" s="648">
        <v>70.47</v>
      </c>
      <c r="T163" s="648">
        <v>0</v>
      </c>
      <c r="U163" s="648">
        <v>0</v>
      </c>
      <c r="V163" s="648">
        <v>495.68</v>
      </c>
      <c r="W163" s="648">
        <v>0</v>
      </c>
      <c r="X163" s="648">
        <v>0</v>
      </c>
      <c r="Y163" s="648">
        <v>0</v>
      </c>
      <c r="Z163" s="648">
        <v>0</v>
      </c>
      <c r="AA163" s="648">
        <v>0</v>
      </c>
      <c r="AB163" s="648">
        <v>0</v>
      </c>
      <c r="AC163" s="649">
        <v>1814.5</v>
      </c>
      <c r="AD163" s="650"/>
      <c r="AE163" s="649">
        <v>1029.1500000000001</v>
      </c>
      <c r="AF163" s="651">
        <v>0.56718104160925875</v>
      </c>
      <c r="AG163" s="36"/>
      <c r="AH163" s="21"/>
    </row>
    <row r="164" spans="1:34" ht="11.25" customHeight="1" x14ac:dyDescent="0.25">
      <c r="A164" s="618" t="s">
        <v>268</v>
      </c>
      <c r="B164" s="618"/>
      <c r="C164" s="618">
        <v>1</v>
      </c>
      <c r="D164" s="618">
        <v>0</v>
      </c>
      <c r="E164" s="642">
        <v>222</v>
      </c>
      <c r="F164" s="21"/>
      <c r="G164" s="35"/>
      <c r="H164" s="652"/>
      <c r="I164" s="644"/>
      <c r="J164" s="644"/>
      <c r="K164" s="644"/>
      <c r="L164" s="645" t="s">
        <v>567</v>
      </c>
      <c r="M164" s="646"/>
      <c r="N164" s="646"/>
      <c r="O164" s="646"/>
      <c r="P164" s="647"/>
      <c r="Q164" s="648">
        <v>42.51</v>
      </c>
      <c r="R164" s="648">
        <v>0</v>
      </c>
      <c r="S164" s="648">
        <v>93.27</v>
      </c>
      <c r="T164" s="648">
        <v>0</v>
      </c>
      <c r="U164" s="648">
        <v>0</v>
      </c>
      <c r="V164" s="648">
        <v>1344.87</v>
      </c>
      <c r="W164" s="648">
        <v>122.43</v>
      </c>
      <c r="X164" s="648">
        <v>85.02</v>
      </c>
      <c r="Y164" s="648">
        <v>0</v>
      </c>
      <c r="Z164" s="648">
        <v>0</v>
      </c>
      <c r="AA164" s="648">
        <v>0</v>
      </c>
      <c r="AB164" s="648">
        <v>0</v>
      </c>
      <c r="AC164" s="649">
        <v>1688.1</v>
      </c>
      <c r="AD164" s="650"/>
      <c r="AE164" s="649">
        <v>1422.27</v>
      </c>
      <c r="AF164" s="651">
        <v>0.84252710147503118</v>
      </c>
      <c r="AG164" s="36"/>
      <c r="AH164" s="21"/>
    </row>
    <row r="165" spans="1:34" ht="11.25" customHeight="1" x14ac:dyDescent="0.25">
      <c r="A165" s="618" t="s">
        <v>268</v>
      </c>
      <c r="B165" s="618"/>
      <c r="C165" s="618">
        <v>1</v>
      </c>
      <c r="D165" s="618">
        <v>0</v>
      </c>
      <c r="E165" s="642">
        <v>437</v>
      </c>
      <c r="F165" s="21"/>
      <c r="G165" s="35"/>
      <c r="H165" s="652"/>
      <c r="I165" s="644"/>
      <c r="J165" s="644"/>
      <c r="K165" s="644"/>
      <c r="L165" s="645" t="s">
        <v>568</v>
      </c>
      <c r="M165" s="646"/>
      <c r="N165" s="646"/>
      <c r="O165" s="646"/>
      <c r="P165" s="647"/>
      <c r="Q165" s="648">
        <v>290.43</v>
      </c>
      <c r="R165" s="648">
        <v>0</v>
      </c>
      <c r="S165" s="648">
        <v>0</v>
      </c>
      <c r="T165" s="648">
        <v>0</v>
      </c>
      <c r="U165" s="648">
        <v>0</v>
      </c>
      <c r="V165" s="648">
        <v>923.74</v>
      </c>
      <c r="W165" s="648">
        <v>0</v>
      </c>
      <c r="X165" s="648">
        <v>460.84</v>
      </c>
      <c r="Y165" s="648">
        <v>0</v>
      </c>
      <c r="Z165" s="648">
        <v>0</v>
      </c>
      <c r="AA165" s="648">
        <v>0</v>
      </c>
      <c r="AB165" s="648">
        <v>0</v>
      </c>
      <c r="AC165" s="649">
        <v>1675.01</v>
      </c>
      <c r="AD165" s="650"/>
      <c r="AE165" s="649">
        <v>460.84</v>
      </c>
      <c r="AF165" s="651">
        <v>0.27512671566139901</v>
      </c>
      <c r="AG165" s="36"/>
      <c r="AH165" s="21"/>
    </row>
    <row r="166" spans="1:34" ht="11.25" customHeight="1" x14ac:dyDescent="0.25">
      <c r="A166" s="618" t="s">
        <v>268</v>
      </c>
      <c r="B166" s="618"/>
      <c r="C166" s="618">
        <v>1</v>
      </c>
      <c r="D166" s="618">
        <v>0</v>
      </c>
      <c r="E166" s="642">
        <v>150</v>
      </c>
      <c r="F166" s="21"/>
      <c r="G166" s="35"/>
      <c r="H166" s="652"/>
      <c r="I166" s="644"/>
      <c r="J166" s="644"/>
      <c r="K166" s="644"/>
      <c r="L166" s="645" t="s">
        <v>569</v>
      </c>
      <c r="M166" s="646"/>
      <c r="N166" s="646"/>
      <c r="O166" s="646"/>
      <c r="P166" s="647"/>
      <c r="Q166" s="648">
        <v>146.27000000000001</v>
      </c>
      <c r="R166" s="648">
        <v>1414.43</v>
      </c>
      <c r="S166" s="648">
        <v>0</v>
      </c>
      <c r="T166" s="648">
        <v>0</v>
      </c>
      <c r="U166" s="648">
        <v>0</v>
      </c>
      <c r="V166" s="648">
        <v>0</v>
      </c>
      <c r="W166" s="648">
        <v>0</v>
      </c>
      <c r="X166" s="648">
        <v>0</v>
      </c>
      <c r="Y166" s="648">
        <v>0</v>
      </c>
      <c r="Z166" s="648">
        <v>0</v>
      </c>
      <c r="AA166" s="648">
        <v>0</v>
      </c>
      <c r="AB166" s="648">
        <v>0</v>
      </c>
      <c r="AC166" s="649">
        <v>1560.7</v>
      </c>
      <c r="AD166" s="650"/>
      <c r="AE166" s="649">
        <v>1560.7</v>
      </c>
      <c r="AF166" s="651">
        <v>1</v>
      </c>
      <c r="AG166" s="36"/>
      <c r="AH166" s="21"/>
    </row>
    <row r="167" spans="1:34" ht="11.25" customHeight="1" x14ac:dyDescent="0.25">
      <c r="A167" s="618" t="s">
        <v>268</v>
      </c>
      <c r="B167" s="618"/>
      <c r="C167" s="618">
        <v>1</v>
      </c>
      <c r="D167" s="618">
        <v>0</v>
      </c>
      <c r="E167" s="642">
        <v>752</v>
      </c>
      <c r="F167" s="21"/>
      <c r="G167" s="35"/>
      <c r="H167" s="652"/>
      <c r="I167" s="644"/>
      <c r="J167" s="644"/>
      <c r="K167" s="644"/>
      <c r="L167" s="645" t="s">
        <v>570</v>
      </c>
      <c r="M167" s="646"/>
      <c r="N167" s="646"/>
      <c r="O167" s="646"/>
      <c r="P167" s="647"/>
      <c r="Q167" s="648">
        <v>225.06</v>
      </c>
      <c r="R167" s="648">
        <v>0</v>
      </c>
      <c r="S167" s="648">
        <v>0</v>
      </c>
      <c r="T167" s="648">
        <v>0</v>
      </c>
      <c r="U167" s="648">
        <v>0</v>
      </c>
      <c r="V167" s="648">
        <v>444.93</v>
      </c>
      <c r="W167" s="648">
        <v>35.25</v>
      </c>
      <c r="X167" s="648">
        <v>807.63</v>
      </c>
      <c r="Y167" s="648">
        <v>0</v>
      </c>
      <c r="Z167" s="648">
        <v>0</v>
      </c>
      <c r="AA167" s="648">
        <v>0</v>
      </c>
      <c r="AB167" s="648">
        <v>0</v>
      </c>
      <c r="AC167" s="649">
        <v>1512.87</v>
      </c>
      <c r="AD167" s="650"/>
      <c r="AE167" s="649">
        <v>1512.87</v>
      </c>
      <c r="AF167" s="651">
        <v>1</v>
      </c>
      <c r="AG167" s="36"/>
      <c r="AH167" s="21"/>
    </row>
    <row r="168" spans="1:34" ht="11.25" customHeight="1" x14ac:dyDescent="0.25">
      <c r="A168" s="618" t="s">
        <v>268</v>
      </c>
      <c r="B168" s="618"/>
      <c r="C168" s="618">
        <v>1</v>
      </c>
      <c r="D168" s="618">
        <v>0</v>
      </c>
      <c r="E168" s="642">
        <v>2</v>
      </c>
      <c r="F168" s="21"/>
      <c r="G168" s="35"/>
      <c r="H168" s="652"/>
      <c r="I168" s="644"/>
      <c r="J168" s="644"/>
      <c r="K168" s="644"/>
      <c r="L168" s="645" t="s">
        <v>571</v>
      </c>
      <c r="M168" s="646"/>
      <c r="N168" s="646"/>
      <c r="O168" s="646"/>
      <c r="P168" s="647"/>
      <c r="Q168" s="648">
        <v>679.22</v>
      </c>
      <c r="R168" s="648">
        <v>131.02000000000001</v>
      </c>
      <c r="S168" s="648">
        <v>28.81</v>
      </c>
      <c r="T168" s="648">
        <v>0</v>
      </c>
      <c r="U168" s="648">
        <v>0</v>
      </c>
      <c r="V168" s="648">
        <v>0</v>
      </c>
      <c r="W168" s="648">
        <v>0</v>
      </c>
      <c r="X168" s="648">
        <v>166.95</v>
      </c>
      <c r="Y168" s="648">
        <v>400.38</v>
      </c>
      <c r="Z168" s="648">
        <v>0</v>
      </c>
      <c r="AA168" s="648">
        <v>0</v>
      </c>
      <c r="AB168" s="648">
        <v>0</v>
      </c>
      <c r="AC168" s="649">
        <v>1406.38</v>
      </c>
      <c r="AD168" s="650"/>
      <c r="AE168" s="649">
        <v>764.86</v>
      </c>
      <c r="AF168" s="651">
        <v>0.54385016851775481</v>
      </c>
      <c r="AG168" s="36"/>
      <c r="AH168" s="21"/>
    </row>
    <row r="169" spans="1:34" ht="11.25" customHeight="1" x14ac:dyDescent="0.25">
      <c r="A169" s="618" t="s">
        <v>268</v>
      </c>
      <c r="B169" s="618"/>
      <c r="C169" s="618">
        <v>1</v>
      </c>
      <c r="D169" s="618">
        <v>0</v>
      </c>
      <c r="E169" s="642">
        <v>596</v>
      </c>
      <c r="F169" s="21"/>
      <c r="G169" s="35"/>
      <c r="H169" s="652"/>
      <c r="I169" s="644"/>
      <c r="J169" s="644"/>
      <c r="K169" s="644"/>
      <c r="L169" s="645" t="s">
        <v>572</v>
      </c>
      <c r="M169" s="646"/>
      <c r="N169" s="646"/>
      <c r="O169" s="646"/>
      <c r="P169" s="647"/>
      <c r="Q169" s="648">
        <v>0</v>
      </c>
      <c r="R169" s="648">
        <v>0</v>
      </c>
      <c r="S169" s="648">
        <v>608.83000000000004</v>
      </c>
      <c r="T169" s="648">
        <v>0</v>
      </c>
      <c r="U169" s="648">
        <v>0</v>
      </c>
      <c r="V169" s="648">
        <v>0</v>
      </c>
      <c r="W169" s="648">
        <v>308.72000000000003</v>
      </c>
      <c r="X169" s="648">
        <v>215.89</v>
      </c>
      <c r="Y169" s="648">
        <v>154.36000000000001</v>
      </c>
      <c r="Z169" s="648">
        <v>0</v>
      </c>
      <c r="AA169" s="648">
        <v>0</v>
      </c>
      <c r="AB169" s="648">
        <v>0</v>
      </c>
      <c r="AC169" s="649">
        <v>1287.8</v>
      </c>
      <c r="AD169" s="650"/>
      <c r="AE169" s="649">
        <v>979.08</v>
      </c>
      <c r="AF169" s="651">
        <v>0.76027333436869082</v>
      </c>
      <c r="AG169" s="36"/>
      <c r="AH169" s="21"/>
    </row>
    <row r="170" spans="1:34" ht="11.25" customHeight="1" x14ac:dyDescent="0.25">
      <c r="A170" s="618" t="s">
        <v>268</v>
      </c>
      <c r="B170" s="618"/>
      <c r="C170" s="618">
        <v>1</v>
      </c>
      <c r="D170" s="618">
        <v>0</v>
      </c>
      <c r="E170" s="642">
        <v>351</v>
      </c>
      <c r="F170" s="21"/>
      <c r="G170" s="35"/>
      <c r="H170" s="652"/>
      <c r="I170" s="644"/>
      <c r="J170" s="644"/>
      <c r="K170" s="644"/>
      <c r="L170" s="645" t="s">
        <v>573</v>
      </c>
      <c r="M170" s="646"/>
      <c r="N170" s="646"/>
      <c r="O170" s="646"/>
      <c r="P170" s="647"/>
      <c r="Q170" s="648">
        <v>221.57</v>
      </c>
      <c r="R170" s="648">
        <v>1048.4000000000001</v>
      </c>
      <c r="S170" s="648">
        <v>0</v>
      </c>
      <c r="T170" s="648">
        <v>0</v>
      </c>
      <c r="U170" s="648">
        <v>0</v>
      </c>
      <c r="V170" s="648">
        <v>0</v>
      </c>
      <c r="W170" s="648">
        <v>0</v>
      </c>
      <c r="X170" s="648">
        <v>0</v>
      </c>
      <c r="Y170" s="648">
        <v>0</v>
      </c>
      <c r="Z170" s="648">
        <v>0</v>
      </c>
      <c r="AA170" s="648">
        <v>0</v>
      </c>
      <c r="AB170" s="648">
        <v>0</v>
      </c>
      <c r="AC170" s="649">
        <v>1269.97</v>
      </c>
      <c r="AD170" s="650"/>
      <c r="AE170" s="649">
        <v>937.64</v>
      </c>
      <c r="AF170" s="651">
        <v>0.73831665314928696</v>
      </c>
      <c r="AG170" s="36"/>
      <c r="AH170" s="21"/>
    </row>
    <row r="171" spans="1:34" ht="11.25" customHeight="1" x14ac:dyDescent="0.25">
      <c r="A171" s="618" t="s">
        <v>268</v>
      </c>
      <c r="B171" s="618"/>
      <c r="C171" s="618">
        <v>1</v>
      </c>
      <c r="D171" s="618">
        <v>0</v>
      </c>
      <c r="E171" s="642">
        <v>476</v>
      </c>
      <c r="F171" s="21"/>
      <c r="G171" s="35"/>
      <c r="H171" s="652"/>
      <c r="I171" s="644"/>
      <c r="J171" s="644"/>
      <c r="K171" s="644"/>
      <c r="L171" s="645" t="s">
        <v>574</v>
      </c>
      <c r="M171" s="646"/>
      <c r="N171" s="646"/>
      <c r="O171" s="646"/>
      <c r="P171" s="647"/>
      <c r="Q171" s="648">
        <v>168.88</v>
      </c>
      <c r="R171" s="648">
        <v>117.73</v>
      </c>
      <c r="S171" s="648">
        <v>229.18</v>
      </c>
      <c r="T171" s="648">
        <v>0</v>
      </c>
      <c r="U171" s="648">
        <v>0</v>
      </c>
      <c r="V171" s="648">
        <v>91.11</v>
      </c>
      <c r="W171" s="648">
        <v>233.46</v>
      </c>
      <c r="X171" s="648">
        <v>140.81</v>
      </c>
      <c r="Y171" s="648">
        <v>242.29</v>
      </c>
      <c r="Z171" s="648">
        <v>0</v>
      </c>
      <c r="AA171" s="648">
        <v>0</v>
      </c>
      <c r="AB171" s="648">
        <v>0</v>
      </c>
      <c r="AC171" s="649">
        <v>1223.46</v>
      </c>
      <c r="AD171" s="650"/>
      <c r="AE171" s="649">
        <v>622.9</v>
      </c>
      <c r="AF171" s="651">
        <v>0.50912984486619905</v>
      </c>
      <c r="AG171" s="36"/>
      <c r="AH171" s="21"/>
    </row>
    <row r="172" spans="1:34" ht="11.25" customHeight="1" x14ac:dyDescent="0.25">
      <c r="A172" s="618" t="s">
        <v>268</v>
      </c>
      <c r="B172" s="618"/>
      <c r="C172" s="618">
        <v>1</v>
      </c>
      <c r="D172" s="618">
        <v>0</v>
      </c>
      <c r="E172" s="642">
        <v>209</v>
      </c>
      <c r="F172" s="21"/>
      <c r="G172" s="35"/>
      <c r="H172" s="652"/>
      <c r="I172" s="644"/>
      <c r="J172" s="644"/>
      <c r="K172" s="644"/>
      <c r="L172" s="645" t="s">
        <v>575</v>
      </c>
      <c r="M172" s="646"/>
      <c r="N172" s="646"/>
      <c r="O172" s="646"/>
      <c r="P172" s="647"/>
      <c r="Q172" s="648">
        <v>97.96</v>
      </c>
      <c r="R172" s="648">
        <v>0</v>
      </c>
      <c r="S172" s="648">
        <v>288.81</v>
      </c>
      <c r="T172" s="648">
        <v>42.05</v>
      </c>
      <c r="U172" s="648">
        <v>171.98</v>
      </c>
      <c r="V172" s="648">
        <v>0</v>
      </c>
      <c r="W172" s="648">
        <v>0</v>
      </c>
      <c r="X172" s="648">
        <v>17.62</v>
      </c>
      <c r="Y172" s="648">
        <v>424.96</v>
      </c>
      <c r="Z172" s="648">
        <v>0</v>
      </c>
      <c r="AA172" s="648">
        <v>0</v>
      </c>
      <c r="AB172" s="648">
        <v>0</v>
      </c>
      <c r="AC172" s="649">
        <v>1043.3800000000001</v>
      </c>
      <c r="AD172" s="650"/>
      <c r="AE172" s="649">
        <v>614.55999999999995</v>
      </c>
      <c r="AF172" s="651">
        <v>0.58900879832850916</v>
      </c>
      <c r="AG172" s="36"/>
      <c r="AH172" s="21"/>
    </row>
    <row r="173" spans="1:34" ht="11.25" customHeight="1" x14ac:dyDescent="0.25">
      <c r="A173" s="618" t="s">
        <v>268</v>
      </c>
      <c r="B173" s="618"/>
      <c r="C173" s="618">
        <v>1</v>
      </c>
      <c r="D173" s="618">
        <v>0</v>
      </c>
      <c r="E173" s="642">
        <v>191</v>
      </c>
      <c r="F173" s="21"/>
      <c r="G173" s="35"/>
      <c r="H173" s="652"/>
      <c r="I173" s="644"/>
      <c r="J173" s="644"/>
      <c r="K173" s="644"/>
      <c r="L173" s="645" t="s">
        <v>576</v>
      </c>
      <c r="M173" s="646"/>
      <c r="N173" s="646"/>
      <c r="O173" s="646"/>
      <c r="P173" s="647"/>
      <c r="Q173" s="648">
        <v>260.31</v>
      </c>
      <c r="R173" s="648">
        <v>269.89999999999998</v>
      </c>
      <c r="S173" s="648">
        <v>0</v>
      </c>
      <c r="T173" s="648">
        <v>93.61</v>
      </c>
      <c r="U173" s="648">
        <v>169.44</v>
      </c>
      <c r="V173" s="648">
        <v>157.21</v>
      </c>
      <c r="W173" s="648">
        <v>0</v>
      </c>
      <c r="X173" s="648">
        <v>0</v>
      </c>
      <c r="Y173" s="648">
        <v>66.8</v>
      </c>
      <c r="Z173" s="648">
        <v>0</v>
      </c>
      <c r="AA173" s="648">
        <v>0</v>
      </c>
      <c r="AB173" s="648">
        <v>0</v>
      </c>
      <c r="AC173" s="649">
        <v>1017.27</v>
      </c>
      <c r="AD173" s="650"/>
      <c r="AE173" s="649">
        <v>856.86</v>
      </c>
      <c r="AF173" s="651">
        <v>0.84231325016957148</v>
      </c>
      <c r="AG173" s="36"/>
      <c r="AH173" s="21"/>
    </row>
    <row r="174" spans="1:34" ht="11.25" customHeight="1" x14ac:dyDescent="0.25">
      <c r="A174" s="618" t="s">
        <v>268</v>
      </c>
      <c r="B174" s="618"/>
      <c r="C174" s="618">
        <v>1</v>
      </c>
      <c r="D174" s="618">
        <v>0</v>
      </c>
      <c r="E174" s="642">
        <v>653</v>
      </c>
      <c r="F174" s="21"/>
      <c r="G174" s="35"/>
      <c r="H174" s="652"/>
      <c r="I174" s="644"/>
      <c r="J174" s="644"/>
      <c r="K174" s="644"/>
      <c r="L174" s="645" t="s">
        <v>577</v>
      </c>
      <c r="M174" s="646"/>
      <c r="N174" s="646"/>
      <c r="O174" s="646"/>
      <c r="P174" s="647"/>
      <c r="Q174" s="648">
        <v>0</v>
      </c>
      <c r="R174" s="648">
        <v>0</v>
      </c>
      <c r="S174" s="648">
        <v>0</v>
      </c>
      <c r="T174" s="648">
        <v>609.6</v>
      </c>
      <c r="U174" s="648">
        <v>0</v>
      </c>
      <c r="V174" s="648">
        <v>0</v>
      </c>
      <c r="W174" s="648">
        <v>219.37</v>
      </c>
      <c r="X174" s="648">
        <v>0</v>
      </c>
      <c r="Y174" s="648">
        <v>0</v>
      </c>
      <c r="Z174" s="648">
        <v>0</v>
      </c>
      <c r="AA174" s="648">
        <v>0</v>
      </c>
      <c r="AB174" s="648">
        <v>0</v>
      </c>
      <c r="AC174" s="649">
        <v>828.97</v>
      </c>
      <c r="AD174" s="650"/>
      <c r="AE174" s="649">
        <v>219.37</v>
      </c>
      <c r="AF174" s="651">
        <v>0.26462960058868235</v>
      </c>
      <c r="AG174" s="36"/>
      <c r="AH174" s="21"/>
    </row>
    <row r="175" spans="1:34" ht="11.25" customHeight="1" x14ac:dyDescent="0.25">
      <c r="A175" s="618" t="s">
        <v>268</v>
      </c>
      <c r="B175" s="618"/>
      <c r="C175" s="618">
        <v>1</v>
      </c>
      <c r="D175" s="618">
        <v>0</v>
      </c>
      <c r="E175" s="642">
        <v>257</v>
      </c>
      <c r="F175" s="21"/>
      <c r="G175" s="35"/>
      <c r="H175" s="652"/>
      <c r="I175" s="644"/>
      <c r="J175" s="644"/>
      <c r="K175" s="644"/>
      <c r="L175" s="645" t="s">
        <v>578</v>
      </c>
      <c r="M175" s="646"/>
      <c r="N175" s="646"/>
      <c r="O175" s="646"/>
      <c r="P175" s="647"/>
      <c r="Q175" s="648">
        <v>255.82</v>
      </c>
      <c r="R175" s="648">
        <v>163.16</v>
      </c>
      <c r="S175" s="648">
        <v>0</v>
      </c>
      <c r="T175" s="648">
        <v>0</v>
      </c>
      <c r="U175" s="648">
        <v>0</v>
      </c>
      <c r="V175" s="648">
        <v>0</v>
      </c>
      <c r="W175" s="648">
        <v>188.89</v>
      </c>
      <c r="X175" s="648">
        <v>0</v>
      </c>
      <c r="Y175" s="648">
        <v>183.07</v>
      </c>
      <c r="Z175" s="648">
        <v>0</v>
      </c>
      <c r="AA175" s="648">
        <v>0</v>
      </c>
      <c r="AB175" s="648">
        <v>0</v>
      </c>
      <c r="AC175" s="649">
        <v>790.94</v>
      </c>
      <c r="AD175" s="650"/>
      <c r="AE175" s="649">
        <v>558.98</v>
      </c>
      <c r="AF175" s="651">
        <v>0.70672870255645182</v>
      </c>
      <c r="AG175" s="36"/>
      <c r="AH175" s="21"/>
    </row>
    <row r="176" spans="1:34" ht="11.25" customHeight="1" x14ac:dyDescent="0.25">
      <c r="A176" s="618" t="s">
        <v>268</v>
      </c>
      <c r="B176" s="618"/>
      <c r="C176" s="618">
        <v>1</v>
      </c>
      <c r="D176" s="618">
        <v>0</v>
      </c>
      <c r="E176" s="642">
        <v>480</v>
      </c>
      <c r="F176" s="21"/>
      <c r="G176" s="35"/>
      <c r="H176" s="652"/>
      <c r="I176" s="644"/>
      <c r="J176" s="644"/>
      <c r="K176" s="644"/>
      <c r="L176" s="645" t="s">
        <v>579</v>
      </c>
      <c r="M176" s="646"/>
      <c r="N176" s="646"/>
      <c r="O176" s="646"/>
      <c r="P176" s="647"/>
      <c r="Q176" s="648">
        <v>0</v>
      </c>
      <c r="R176" s="648">
        <v>0</v>
      </c>
      <c r="S176" s="648">
        <v>783.88</v>
      </c>
      <c r="T176" s="648">
        <v>0</v>
      </c>
      <c r="U176" s="648">
        <v>0</v>
      </c>
      <c r="V176" s="648">
        <v>0</v>
      </c>
      <c r="W176" s="648">
        <v>0</v>
      </c>
      <c r="X176" s="648">
        <v>0</v>
      </c>
      <c r="Y176" s="648">
        <v>0</v>
      </c>
      <c r="Z176" s="648">
        <v>0</v>
      </c>
      <c r="AA176" s="648">
        <v>0</v>
      </c>
      <c r="AB176" s="648">
        <v>0</v>
      </c>
      <c r="AC176" s="649">
        <v>783.88</v>
      </c>
      <c r="AD176" s="650"/>
      <c r="AE176" s="649">
        <v>0</v>
      </c>
      <c r="AF176" s="651">
        <v>0</v>
      </c>
      <c r="AG176" s="36"/>
      <c r="AH176" s="21"/>
    </row>
    <row r="177" spans="1:34" ht="11.25" customHeight="1" x14ac:dyDescent="0.25">
      <c r="A177" s="618" t="s">
        <v>268</v>
      </c>
      <c r="B177" s="618"/>
      <c r="C177" s="618">
        <v>1</v>
      </c>
      <c r="D177" s="618">
        <v>0</v>
      </c>
      <c r="E177" s="642">
        <v>126</v>
      </c>
      <c r="F177" s="21"/>
      <c r="G177" s="35"/>
      <c r="H177" s="652"/>
      <c r="I177" s="644"/>
      <c r="J177" s="644"/>
      <c r="K177" s="644"/>
      <c r="L177" s="645" t="s">
        <v>580</v>
      </c>
      <c r="M177" s="646"/>
      <c r="N177" s="646"/>
      <c r="O177" s="646"/>
      <c r="P177" s="647"/>
      <c r="Q177" s="648">
        <v>0</v>
      </c>
      <c r="R177" s="648">
        <v>111.9</v>
      </c>
      <c r="S177" s="648">
        <v>0</v>
      </c>
      <c r="T177" s="648">
        <v>0</v>
      </c>
      <c r="U177" s="648">
        <v>45.56</v>
      </c>
      <c r="V177" s="648">
        <v>0</v>
      </c>
      <c r="W177" s="648">
        <v>118.65</v>
      </c>
      <c r="X177" s="648">
        <v>448.89</v>
      </c>
      <c r="Y177" s="648">
        <v>0</v>
      </c>
      <c r="Z177" s="648">
        <v>0</v>
      </c>
      <c r="AA177" s="648">
        <v>0</v>
      </c>
      <c r="AB177" s="648">
        <v>0</v>
      </c>
      <c r="AC177" s="649">
        <v>725</v>
      </c>
      <c r="AD177" s="650"/>
      <c r="AE177" s="649">
        <v>242.69</v>
      </c>
      <c r="AF177" s="651">
        <v>0.33474482758620688</v>
      </c>
      <c r="AG177" s="36"/>
      <c r="AH177" s="21"/>
    </row>
    <row r="178" spans="1:34" ht="11.25" customHeight="1" x14ac:dyDescent="0.25">
      <c r="A178" s="618" t="s">
        <v>268</v>
      </c>
      <c r="B178" s="618"/>
      <c r="C178" s="618">
        <v>1</v>
      </c>
      <c r="D178" s="618">
        <v>0</v>
      </c>
      <c r="E178" s="642">
        <v>834</v>
      </c>
      <c r="F178" s="21"/>
      <c r="G178" s="35"/>
      <c r="H178" s="652"/>
      <c r="I178" s="644"/>
      <c r="J178" s="644"/>
      <c r="K178" s="644"/>
      <c r="L178" s="645" t="s">
        <v>581</v>
      </c>
      <c r="M178" s="646"/>
      <c r="N178" s="646"/>
      <c r="O178" s="646"/>
      <c r="P178" s="647"/>
      <c r="Q178" s="648">
        <v>23.49</v>
      </c>
      <c r="R178" s="648">
        <v>0</v>
      </c>
      <c r="S178" s="648">
        <v>0</v>
      </c>
      <c r="T178" s="648">
        <v>0</v>
      </c>
      <c r="U178" s="648">
        <v>0</v>
      </c>
      <c r="V178" s="648">
        <v>0</v>
      </c>
      <c r="W178" s="648">
        <v>329.87</v>
      </c>
      <c r="X178" s="648">
        <v>46.03</v>
      </c>
      <c r="Y178" s="648">
        <v>253.31</v>
      </c>
      <c r="Z178" s="648">
        <v>0</v>
      </c>
      <c r="AA178" s="648">
        <v>0</v>
      </c>
      <c r="AB178" s="648">
        <v>0</v>
      </c>
      <c r="AC178" s="649">
        <v>652.70000000000005</v>
      </c>
      <c r="AD178" s="650"/>
      <c r="AE178" s="649">
        <v>497.42</v>
      </c>
      <c r="AF178" s="651">
        <v>0.7620959092998314</v>
      </c>
      <c r="AG178" s="36"/>
      <c r="AH178" s="21"/>
    </row>
    <row r="179" spans="1:34" ht="11.25" customHeight="1" x14ac:dyDescent="0.25">
      <c r="A179" s="618" t="s">
        <v>268</v>
      </c>
      <c r="B179" s="618"/>
      <c r="C179" s="618">
        <v>1</v>
      </c>
      <c r="D179" s="618">
        <v>0</v>
      </c>
      <c r="E179" s="642">
        <v>462</v>
      </c>
      <c r="F179" s="21"/>
      <c r="G179" s="35"/>
      <c r="H179" s="652"/>
      <c r="I179" s="644"/>
      <c r="J179" s="644"/>
      <c r="K179" s="644"/>
      <c r="L179" s="645" t="s">
        <v>582</v>
      </c>
      <c r="M179" s="646"/>
      <c r="N179" s="646"/>
      <c r="O179" s="646"/>
      <c r="P179" s="647"/>
      <c r="Q179" s="648">
        <v>0</v>
      </c>
      <c r="R179" s="648">
        <v>615.20000000000005</v>
      </c>
      <c r="S179" s="648">
        <v>0</v>
      </c>
      <c r="T179" s="648">
        <v>0</v>
      </c>
      <c r="U179" s="648">
        <v>0</v>
      </c>
      <c r="V179" s="648">
        <v>0</v>
      </c>
      <c r="W179" s="648">
        <v>0</v>
      </c>
      <c r="X179" s="648">
        <v>0</v>
      </c>
      <c r="Y179" s="648">
        <v>0</v>
      </c>
      <c r="Z179" s="648">
        <v>0</v>
      </c>
      <c r="AA179" s="648">
        <v>0</v>
      </c>
      <c r="AB179" s="648">
        <v>0</v>
      </c>
      <c r="AC179" s="649">
        <v>615.20000000000005</v>
      </c>
      <c r="AD179" s="650"/>
      <c r="AE179" s="649">
        <v>503.48</v>
      </c>
      <c r="AF179" s="651">
        <v>0.81840052015604681</v>
      </c>
      <c r="AG179" s="36"/>
      <c r="AH179" s="21"/>
    </row>
    <row r="180" spans="1:34" ht="11.25" customHeight="1" x14ac:dyDescent="0.25">
      <c r="A180" s="618" t="s">
        <v>268</v>
      </c>
      <c r="B180" s="618"/>
      <c r="C180" s="618">
        <v>1</v>
      </c>
      <c r="D180" s="618">
        <v>0</v>
      </c>
      <c r="E180" s="642">
        <v>746</v>
      </c>
      <c r="F180" s="21"/>
      <c r="G180" s="35"/>
      <c r="H180" s="652"/>
      <c r="I180" s="644"/>
      <c r="J180" s="644"/>
      <c r="K180" s="644"/>
      <c r="L180" s="645" t="s">
        <v>583</v>
      </c>
      <c r="M180" s="646"/>
      <c r="N180" s="646"/>
      <c r="O180" s="646"/>
      <c r="P180" s="647"/>
      <c r="Q180" s="648">
        <v>0</v>
      </c>
      <c r="R180" s="648">
        <v>0</v>
      </c>
      <c r="S180" s="648">
        <v>599.33000000000004</v>
      </c>
      <c r="T180" s="648">
        <v>0</v>
      </c>
      <c r="U180" s="648">
        <v>0</v>
      </c>
      <c r="V180" s="648">
        <v>0</v>
      </c>
      <c r="W180" s="648">
        <v>0</v>
      </c>
      <c r="X180" s="648">
        <v>0</v>
      </c>
      <c r="Y180" s="648">
        <v>0</v>
      </c>
      <c r="Z180" s="648">
        <v>0</v>
      </c>
      <c r="AA180" s="648">
        <v>0</v>
      </c>
      <c r="AB180" s="648">
        <v>0</v>
      </c>
      <c r="AC180" s="649">
        <v>599.33000000000004</v>
      </c>
      <c r="AD180" s="650"/>
      <c r="AE180" s="649">
        <v>599.33000000000004</v>
      </c>
      <c r="AF180" s="651">
        <v>1</v>
      </c>
      <c r="AG180" s="36"/>
      <c r="AH180" s="21"/>
    </row>
    <row r="181" spans="1:34" ht="11.25" customHeight="1" x14ac:dyDescent="0.25">
      <c r="A181" s="618" t="s">
        <v>268</v>
      </c>
      <c r="B181" s="618"/>
      <c r="C181" s="618">
        <v>1</v>
      </c>
      <c r="D181" s="618">
        <v>0</v>
      </c>
      <c r="E181" s="642">
        <v>477</v>
      </c>
      <c r="F181" s="21"/>
      <c r="G181" s="35"/>
      <c r="H181" s="652"/>
      <c r="I181" s="644"/>
      <c r="J181" s="644"/>
      <c r="K181" s="644"/>
      <c r="L181" s="645" t="s">
        <v>584</v>
      </c>
      <c r="M181" s="646"/>
      <c r="N181" s="646"/>
      <c r="O181" s="646"/>
      <c r="P181" s="647"/>
      <c r="Q181" s="648">
        <v>0</v>
      </c>
      <c r="R181" s="648">
        <v>0</v>
      </c>
      <c r="S181" s="648">
        <v>133.31</v>
      </c>
      <c r="T181" s="648">
        <v>455.12</v>
      </c>
      <c r="U181" s="648">
        <v>0</v>
      </c>
      <c r="V181" s="648">
        <v>0</v>
      </c>
      <c r="W181" s="648">
        <v>0</v>
      </c>
      <c r="X181" s="648">
        <v>0</v>
      </c>
      <c r="Y181" s="648">
        <v>0</v>
      </c>
      <c r="Z181" s="648">
        <v>0</v>
      </c>
      <c r="AA181" s="648">
        <v>0</v>
      </c>
      <c r="AB181" s="648">
        <v>0</v>
      </c>
      <c r="AC181" s="649">
        <v>588.42999999999995</v>
      </c>
      <c r="AD181" s="650"/>
      <c r="AE181" s="649">
        <v>35.11</v>
      </c>
      <c r="AF181" s="651">
        <v>5.9667250140203597E-2</v>
      </c>
      <c r="AG181" s="36"/>
      <c r="AH181" s="21"/>
    </row>
    <row r="182" spans="1:34" ht="11.25" customHeight="1" x14ac:dyDescent="0.25">
      <c r="A182" s="618" t="s">
        <v>268</v>
      </c>
      <c r="B182" s="618"/>
      <c r="C182" s="618">
        <v>1</v>
      </c>
      <c r="D182" s="618">
        <v>0</v>
      </c>
      <c r="E182" s="642">
        <v>668</v>
      </c>
      <c r="F182" s="21"/>
      <c r="G182" s="35"/>
      <c r="H182" s="652"/>
      <c r="I182" s="644"/>
      <c r="J182" s="644"/>
      <c r="K182" s="644"/>
      <c r="L182" s="645" t="s">
        <v>585</v>
      </c>
      <c r="M182" s="646"/>
      <c r="N182" s="646"/>
      <c r="O182" s="646"/>
      <c r="P182" s="647"/>
      <c r="Q182" s="648">
        <v>0</v>
      </c>
      <c r="R182" s="648">
        <v>0</v>
      </c>
      <c r="S182" s="648">
        <v>399.03</v>
      </c>
      <c r="T182" s="648">
        <v>0</v>
      </c>
      <c r="U182" s="648">
        <v>0</v>
      </c>
      <c r="V182" s="648">
        <v>0</v>
      </c>
      <c r="W182" s="648">
        <v>0</v>
      </c>
      <c r="X182" s="648">
        <v>50.32</v>
      </c>
      <c r="Y182" s="648">
        <v>0</v>
      </c>
      <c r="Z182" s="648">
        <v>0</v>
      </c>
      <c r="AA182" s="648">
        <v>0</v>
      </c>
      <c r="AB182" s="648">
        <v>0</v>
      </c>
      <c r="AC182" s="649">
        <v>449.35</v>
      </c>
      <c r="AD182" s="650"/>
      <c r="AE182" s="649">
        <v>50.32</v>
      </c>
      <c r="AF182" s="651">
        <v>0.11198397685545788</v>
      </c>
      <c r="AG182" s="36"/>
      <c r="AH182" s="21"/>
    </row>
    <row r="183" spans="1:34" ht="11.25" customHeight="1" x14ac:dyDescent="0.25">
      <c r="A183" s="618" t="s">
        <v>268</v>
      </c>
      <c r="B183" s="618"/>
      <c r="C183" s="618">
        <v>1</v>
      </c>
      <c r="D183" s="618">
        <v>0</v>
      </c>
      <c r="E183" s="642">
        <v>713</v>
      </c>
      <c r="F183" s="21"/>
      <c r="G183" s="35"/>
      <c r="H183" s="652"/>
      <c r="I183" s="644"/>
      <c r="J183" s="644"/>
      <c r="K183" s="644"/>
      <c r="L183" s="645" t="s">
        <v>586</v>
      </c>
      <c r="M183" s="646"/>
      <c r="N183" s="646"/>
      <c r="O183" s="646"/>
      <c r="P183" s="647"/>
      <c r="Q183" s="648">
        <v>0</v>
      </c>
      <c r="R183" s="648">
        <v>400.5</v>
      </c>
      <c r="S183" s="648">
        <v>0</v>
      </c>
      <c r="T183" s="648">
        <v>0</v>
      </c>
      <c r="U183" s="648">
        <v>0</v>
      </c>
      <c r="V183" s="648">
        <v>0</v>
      </c>
      <c r="W183" s="648">
        <v>0</v>
      </c>
      <c r="X183" s="648">
        <v>0</v>
      </c>
      <c r="Y183" s="648">
        <v>33.31</v>
      </c>
      <c r="Z183" s="648">
        <v>0</v>
      </c>
      <c r="AA183" s="648">
        <v>0</v>
      </c>
      <c r="AB183" s="648">
        <v>0</v>
      </c>
      <c r="AC183" s="649">
        <v>433.81</v>
      </c>
      <c r="AD183" s="650"/>
      <c r="AE183" s="649">
        <v>246.14</v>
      </c>
      <c r="AF183" s="651">
        <v>0.56739125423572523</v>
      </c>
      <c r="AG183" s="36"/>
      <c r="AH183" s="21"/>
    </row>
    <row r="184" spans="1:34" ht="11.25" customHeight="1" x14ac:dyDescent="0.25">
      <c r="A184" s="618" t="s">
        <v>268</v>
      </c>
      <c r="B184" s="618"/>
      <c r="C184" s="618">
        <v>1</v>
      </c>
      <c r="D184" s="618">
        <v>0</v>
      </c>
      <c r="E184" s="642">
        <v>387</v>
      </c>
      <c r="F184" s="21"/>
      <c r="G184" s="35"/>
      <c r="H184" s="652"/>
      <c r="I184" s="644"/>
      <c r="J184" s="644"/>
      <c r="K184" s="644"/>
      <c r="L184" s="645" t="s">
        <v>587</v>
      </c>
      <c r="M184" s="646"/>
      <c r="N184" s="646"/>
      <c r="O184" s="646"/>
      <c r="P184" s="647"/>
      <c r="Q184" s="648">
        <v>239.46</v>
      </c>
      <c r="R184" s="648">
        <v>154.36000000000001</v>
      </c>
      <c r="S184" s="648">
        <v>34.47</v>
      </c>
      <c r="T184" s="648">
        <v>0</v>
      </c>
      <c r="U184" s="648">
        <v>0</v>
      </c>
      <c r="V184" s="648">
        <v>0</v>
      </c>
      <c r="W184" s="648">
        <v>0</v>
      </c>
      <c r="X184" s="648">
        <v>0</v>
      </c>
      <c r="Y184" s="648">
        <v>0</v>
      </c>
      <c r="Z184" s="648">
        <v>0</v>
      </c>
      <c r="AA184" s="648">
        <v>0</v>
      </c>
      <c r="AB184" s="648">
        <v>0</v>
      </c>
      <c r="AC184" s="649">
        <v>428.29</v>
      </c>
      <c r="AD184" s="650"/>
      <c r="AE184" s="649">
        <v>200.1</v>
      </c>
      <c r="AF184" s="651">
        <v>0.4672067991314296</v>
      </c>
      <c r="AG184" s="36"/>
      <c r="AH184" s="21"/>
    </row>
    <row r="185" spans="1:34" ht="11.25" customHeight="1" x14ac:dyDescent="0.25">
      <c r="A185" s="618" t="s">
        <v>268</v>
      </c>
      <c r="B185" s="618"/>
      <c r="C185" s="618">
        <v>1</v>
      </c>
      <c r="D185" s="618">
        <v>0</v>
      </c>
      <c r="E185" s="642">
        <v>384</v>
      </c>
      <c r="F185" s="21"/>
      <c r="G185" s="35"/>
      <c r="H185" s="652"/>
      <c r="I185" s="644"/>
      <c r="J185" s="644"/>
      <c r="K185" s="644"/>
      <c r="L185" s="645" t="s">
        <v>588</v>
      </c>
      <c r="M185" s="646"/>
      <c r="N185" s="646"/>
      <c r="O185" s="646"/>
      <c r="P185" s="647"/>
      <c r="Q185" s="648">
        <v>0</v>
      </c>
      <c r="R185" s="648">
        <v>308.72000000000003</v>
      </c>
      <c r="S185" s="648">
        <v>0</v>
      </c>
      <c r="T185" s="648">
        <v>0</v>
      </c>
      <c r="U185" s="648">
        <v>87.98</v>
      </c>
      <c r="V185" s="648">
        <v>0</v>
      </c>
      <c r="W185" s="648">
        <v>0</v>
      </c>
      <c r="X185" s="648">
        <v>0</v>
      </c>
      <c r="Y185" s="648">
        <v>0</v>
      </c>
      <c r="Z185" s="648">
        <v>0</v>
      </c>
      <c r="AA185" s="648">
        <v>0</v>
      </c>
      <c r="AB185" s="648">
        <v>0</v>
      </c>
      <c r="AC185" s="649">
        <v>396.7</v>
      </c>
      <c r="AD185" s="650"/>
      <c r="AE185" s="649">
        <v>396.7</v>
      </c>
      <c r="AF185" s="651">
        <v>1</v>
      </c>
      <c r="AG185" s="36"/>
      <c r="AH185" s="21"/>
    </row>
    <row r="186" spans="1:34" ht="11.25" customHeight="1" x14ac:dyDescent="0.25">
      <c r="A186" s="618" t="s">
        <v>268</v>
      </c>
      <c r="B186" s="618"/>
      <c r="C186" s="618">
        <v>1</v>
      </c>
      <c r="D186" s="618">
        <v>0</v>
      </c>
      <c r="E186" s="642">
        <v>613</v>
      </c>
      <c r="F186" s="21"/>
      <c r="G186" s="35"/>
      <c r="H186" s="652"/>
      <c r="I186" s="644"/>
      <c r="J186" s="644"/>
      <c r="K186" s="644"/>
      <c r="L186" s="645" t="s">
        <v>589</v>
      </c>
      <c r="M186" s="646"/>
      <c r="N186" s="646"/>
      <c r="O186" s="646"/>
      <c r="P186" s="647"/>
      <c r="Q186" s="648">
        <v>0</v>
      </c>
      <c r="R186" s="648">
        <v>0</v>
      </c>
      <c r="S186" s="648">
        <v>0</v>
      </c>
      <c r="T186" s="648">
        <v>255.82</v>
      </c>
      <c r="U186" s="648">
        <v>0</v>
      </c>
      <c r="V186" s="648">
        <v>0</v>
      </c>
      <c r="W186" s="648">
        <v>0</v>
      </c>
      <c r="X186" s="648">
        <v>127.91</v>
      </c>
      <c r="Y186" s="648">
        <v>0</v>
      </c>
      <c r="Z186" s="648">
        <v>0</v>
      </c>
      <c r="AA186" s="648">
        <v>0</v>
      </c>
      <c r="AB186" s="648">
        <v>0</v>
      </c>
      <c r="AC186" s="649">
        <v>383.73</v>
      </c>
      <c r="AD186" s="650"/>
      <c r="AE186" s="649">
        <v>383.73</v>
      </c>
      <c r="AF186" s="651">
        <v>1</v>
      </c>
      <c r="AG186" s="36"/>
      <c r="AH186" s="21"/>
    </row>
    <row r="187" spans="1:34" ht="11.25" customHeight="1" x14ac:dyDescent="0.25">
      <c r="A187" s="618" t="s">
        <v>268</v>
      </c>
      <c r="B187" s="618"/>
      <c r="C187" s="618">
        <v>1</v>
      </c>
      <c r="D187" s="618">
        <v>0</v>
      </c>
      <c r="E187" s="642">
        <v>142</v>
      </c>
      <c r="F187" s="21"/>
      <c r="G187" s="35"/>
      <c r="H187" s="652"/>
      <c r="I187" s="644"/>
      <c r="J187" s="644"/>
      <c r="K187" s="644"/>
      <c r="L187" s="645" t="s">
        <v>590</v>
      </c>
      <c r="M187" s="646"/>
      <c r="N187" s="646"/>
      <c r="O187" s="646"/>
      <c r="P187" s="647"/>
      <c r="Q187" s="648">
        <v>0</v>
      </c>
      <c r="R187" s="648">
        <v>0</v>
      </c>
      <c r="S187" s="648">
        <v>300.33</v>
      </c>
      <c r="T187" s="648">
        <v>0</v>
      </c>
      <c r="U187" s="648">
        <v>0</v>
      </c>
      <c r="V187" s="648">
        <v>75.05</v>
      </c>
      <c r="W187" s="648">
        <v>0</v>
      </c>
      <c r="X187" s="648">
        <v>0</v>
      </c>
      <c r="Y187" s="648">
        <v>0</v>
      </c>
      <c r="Z187" s="648">
        <v>0</v>
      </c>
      <c r="AA187" s="648">
        <v>0</v>
      </c>
      <c r="AB187" s="648">
        <v>0</v>
      </c>
      <c r="AC187" s="649">
        <v>375.38</v>
      </c>
      <c r="AD187" s="650"/>
      <c r="AE187" s="649">
        <v>0</v>
      </c>
      <c r="AF187" s="651">
        <v>0</v>
      </c>
      <c r="AG187" s="36"/>
      <c r="AH187" s="21"/>
    </row>
    <row r="188" spans="1:34" ht="11.25" customHeight="1" x14ac:dyDescent="0.25">
      <c r="A188" s="618" t="s">
        <v>268</v>
      </c>
      <c r="B188" s="618"/>
      <c r="C188" s="618">
        <v>1</v>
      </c>
      <c r="D188" s="618">
        <v>0</v>
      </c>
      <c r="E188" s="642">
        <v>422</v>
      </c>
      <c r="F188" s="21"/>
      <c r="G188" s="35"/>
      <c r="H188" s="652"/>
      <c r="I188" s="644"/>
      <c r="J188" s="644"/>
      <c r="K188" s="644"/>
      <c r="L188" s="645" t="s">
        <v>591</v>
      </c>
      <c r="M188" s="646"/>
      <c r="N188" s="646"/>
      <c r="O188" s="646"/>
      <c r="P188" s="647"/>
      <c r="Q188" s="648">
        <v>0</v>
      </c>
      <c r="R188" s="648">
        <v>0</v>
      </c>
      <c r="S188" s="648">
        <v>371.12</v>
      </c>
      <c r="T188" s="648">
        <v>0</v>
      </c>
      <c r="U188" s="648">
        <v>0</v>
      </c>
      <c r="V188" s="648">
        <v>0</v>
      </c>
      <c r="W188" s="648">
        <v>0</v>
      </c>
      <c r="X188" s="648">
        <v>0</v>
      </c>
      <c r="Y188" s="648">
        <v>0</v>
      </c>
      <c r="Z188" s="648">
        <v>0</v>
      </c>
      <c r="AA188" s="648">
        <v>0</v>
      </c>
      <c r="AB188" s="648">
        <v>0</v>
      </c>
      <c r="AC188" s="649">
        <v>371.12</v>
      </c>
      <c r="AD188" s="650"/>
      <c r="AE188" s="649">
        <v>371.12</v>
      </c>
      <c r="AF188" s="651">
        <v>1</v>
      </c>
      <c r="AG188" s="36"/>
      <c r="AH188" s="21"/>
    </row>
    <row r="189" spans="1:34" ht="11.25" customHeight="1" x14ac:dyDescent="0.25">
      <c r="A189" s="618" t="s">
        <v>268</v>
      </c>
      <c r="B189" s="618"/>
      <c r="C189" s="618">
        <v>1</v>
      </c>
      <c r="D189" s="618">
        <v>0</v>
      </c>
      <c r="E189" s="642">
        <v>592</v>
      </c>
      <c r="F189" s="21"/>
      <c r="G189" s="35"/>
      <c r="H189" s="652"/>
      <c r="I189" s="644"/>
      <c r="J189" s="644"/>
      <c r="K189" s="644"/>
      <c r="L189" s="645" t="s">
        <v>592</v>
      </c>
      <c r="M189" s="646"/>
      <c r="N189" s="646"/>
      <c r="O189" s="646"/>
      <c r="P189" s="647"/>
      <c r="Q189" s="648">
        <v>0</v>
      </c>
      <c r="R189" s="648">
        <v>0</v>
      </c>
      <c r="S189" s="648">
        <v>63.14</v>
      </c>
      <c r="T189" s="648">
        <v>282.13</v>
      </c>
      <c r="U189" s="648">
        <v>0</v>
      </c>
      <c r="V189" s="648">
        <v>0</v>
      </c>
      <c r="W189" s="648">
        <v>0</v>
      </c>
      <c r="X189" s="648">
        <v>0</v>
      </c>
      <c r="Y189" s="648">
        <v>0</v>
      </c>
      <c r="Z189" s="648">
        <v>0</v>
      </c>
      <c r="AA189" s="648">
        <v>0</v>
      </c>
      <c r="AB189" s="648">
        <v>0</v>
      </c>
      <c r="AC189" s="649">
        <v>345.27</v>
      </c>
      <c r="AD189" s="650"/>
      <c r="AE189" s="649">
        <v>278.47000000000003</v>
      </c>
      <c r="AF189" s="651">
        <v>0.80652822428823834</v>
      </c>
      <c r="AG189" s="36"/>
      <c r="AH189" s="21"/>
    </row>
    <row r="190" spans="1:34" ht="11.25" customHeight="1" x14ac:dyDescent="0.25">
      <c r="A190" s="618" t="s">
        <v>268</v>
      </c>
      <c r="B190" s="618"/>
      <c r="C190" s="618">
        <v>1</v>
      </c>
      <c r="D190" s="618">
        <v>0</v>
      </c>
      <c r="E190" s="642">
        <v>419</v>
      </c>
      <c r="F190" s="21"/>
      <c r="G190" s="35"/>
      <c r="H190" s="652"/>
      <c r="I190" s="644"/>
      <c r="J190" s="644"/>
      <c r="K190" s="644"/>
      <c r="L190" s="645" t="s">
        <v>593</v>
      </c>
      <c r="M190" s="646"/>
      <c r="N190" s="646"/>
      <c r="O190" s="646"/>
      <c r="P190" s="647"/>
      <c r="Q190" s="648">
        <v>78.739999999999995</v>
      </c>
      <c r="R190" s="648">
        <v>0</v>
      </c>
      <c r="S190" s="648">
        <v>0</v>
      </c>
      <c r="T190" s="648">
        <v>52.75</v>
      </c>
      <c r="U190" s="648">
        <v>0</v>
      </c>
      <c r="V190" s="648">
        <v>0</v>
      </c>
      <c r="W190" s="648">
        <v>0</v>
      </c>
      <c r="X190" s="648">
        <v>0</v>
      </c>
      <c r="Y190" s="648">
        <v>132.97999999999999</v>
      </c>
      <c r="Z190" s="648">
        <v>0</v>
      </c>
      <c r="AA190" s="648">
        <v>0</v>
      </c>
      <c r="AB190" s="648">
        <v>0</v>
      </c>
      <c r="AC190" s="649">
        <v>264.47000000000003</v>
      </c>
      <c r="AD190" s="650"/>
      <c r="AE190" s="649">
        <v>264.47000000000003</v>
      </c>
      <c r="AF190" s="651">
        <v>1</v>
      </c>
      <c r="AG190" s="36"/>
      <c r="AH190" s="21"/>
    </row>
    <row r="191" spans="1:34" ht="11.25" customHeight="1" x14ac:dyDescent="0.25">
      <c r="A191" s="618" t="s">
        <v>268</v>
      </c>
      <c r="B191" s="618"/>
      <c r="C191" s="618">
        <v>1</v>
      </c>
      <c r="D191" s="618">
        <v>0</v>
      </c>
      <c r="E191" s="642">
        <v>760</v>
      </c>
      <c r="F191" s="21"/>
      <c r="G191" s="35"/>
      <c r="H191" s="652"/>
      <c r="I191" s="644"/>
      <c r="J191" s="644"/>
      <c r="K191" s="644"/>
      <c r="L191" s="645" t="s">
        <v>594</v>
      </c>
      <c r="M191" s="646"/>
      <c r="N191" s="646"/>
      <c r="O191" s="646"/>
      <c r="P191" s="647"/>
      <c r="Q191" s="648">
        <v>0</v>
      </c>
      <c r="R191" s="648">
        <v>0</v>
      </c>
      <c r="S191" s="648">
        <v>237.62</v>
      </c>
      <c r="T191" s="648">
        <v>0</v>
      </c>
      <c r="U191" s="648">
        <v>0</v>
      </c>
      <c r="V191" s="648">
        <v>0</v>
      </c>
      <c r="W191" s="648">
        <v>0</v>
      </c>
      <c r="X191" s="648">
        <v>0</v>
      </c>
      <c r="Y191" s="648">
        <v>0</v>
      </c>
      <c r="Z191" s="648">
        <v>0</v>
      </c>
      <c r="AA191" s="648">
        <v>0</v>
      </c>
      <c r="AB191" s="648">
        <v>0</v>
      </c>
      <c r="AC191" s="649">
        <v>237.62</v>
      </c>
      <c r="AD191" s="650"/>
      <c r="AE191" s="649">
        <v>83.26</v>
      </c>
      <c r="AF191" s="651">
        <v>0.35039138119686897</v>
      </c>
      <c r="AG191" s="36"/>
      <c r="AH191" s="21"/>
    </row>
    <row r="192" spans="1:34" ht="11.25" customHeight="1" x14ac:dyDescent="0.25">
      <c r="A192" s="618" t="s">
        <v>268</v>
      </c>
      <c r="B192" s="618"/>
      <c r="C192" s="618">
        <v>1</v>
      </c>
      <c r="D192" s="618">
        <v>0</v>
      </c>
      <c r="E192" s="642">
        <v>721</v>
      </c>
      <c r="F192" s="21"/>
      <c r="G192" s="35"/>
      <c r="H192" s="652"/>
      <c r="I192" s="644"/>
      <c r="J192" s="644"/>
      <c r="K192" s="644"/>
      <c r="L192" s="645" t="s">
        <v>595</v>
      </c>
      <c r="M192" s="646"/>
      <c r="N192" s="646"/>
      <c r="O192" s="646"/>
      <c r="P192" s="647"/>
      <c r="Q192" s="648">
        <v>0</v>
      </c>
      <c r="R192" s="648">
        <v>0</v>
      </c>
      <c r="S192" s="648">
        <v>54.85</v>
      </c>
      <c r="T192" s="648">
        <v>0</v>
      </c>
      <c r="U192" s="648">
        <v>0</v>
      </c>
      <c r="V192" s="648">
        <v>121.92</v>
      </c>
      <c r="W192" s="648">
        <v>13.68</v>
      </c>
      <c r="X192" s="648">
        <v>0</v>
      </c>
      <c r="Y192" s="648">
        <v>0</v>
      </c>
      <c r="Z192" s="648">
        <v>0</v>
      </c>
      <c r="AA192" s="648">
        <v>0</v>
      </c>
      <c r="AB192" s="648">
        <v>0</v>
      </c>
      <c r="AC192" s="649">
        <v>190.45</v>
      </c>
      <c r="AD192" s="650"/>
      <c r="AE192" s="649">
        <v>190.45</v>
      </c>
      <c r="AF192" s="651">
        <v>1</v>
      </c>
      <c r="AG192" s="36"/>
      <c r="AH192" s="21"/>
    </row>
    <row r="193" spans="1:34" ht="11.25" customHeight="1" x14ac:dyDescent="0.25">
      <c r="A193" s="618" t="s">
        <v>268</v>
      </c>
      <c r="B193" s="618"/>
      <c r="C193" s="618">
        <v>1</v>
      </c>
      <c r="D193" s="618">
        <v>0</v>
      </c>
      <c r="E193" s="642">
        <v>248</v>
      </c>
      <c r="F193" s="21"/>
      <c r="G193" s="35"/>
      <c r="H193" s="652"/>
      <c r="I193" s="644"/>
      <c r="J193" s="644"/>
      <c r="K193" s="644"/>
      <c r="L193" s="645" t="s">
        <v>596</v>
      </c>
      <c r="M193" s="646"/>
      <c r="N193" s="646"/>
      <c r="O193" s="646"/>
      <c r="P193" s="647"/>
      <c r="Q193" s="648">
        <v>0</v>
      </c>
      <c r="R193" s="648">
        <v>0</v>
      </c>
      <c r="S193" s="648">
        <v>140.97</v>
      </c>
      <c r="T193" s="648">
        <v>0</v>
      </c>
      <c r="U193" s="648">
        <v>0</v>
      </c>
      <c r="V193" s="648">
        <v>34.19</v>
      </c>
      <c r="W193" s="648">
        <v>0</v>
      </c>
      <c r="X193" s="648">
        <v>0</v>
      </c>
      <c r="Y193" s="648">
        <v>0</v>
      </c>
      <c r="Z193" s="648">
        <v>0</v>
      </c>
      <c r="AA193" s="648">
        <v>0</v>
      </c>
      <c r="AB193" s="648">
        <v>0</v>
      </c>
      <c r="AC193" s="649">
        <v>175.16</v>
      </c>
      <c r="AD193" s="650"/>
      <c r="AE193" s="649">
        <v>175.16</v>
      </c>
      <c r="AF193" s="651">
        <v>1</v>
      </c>
      <c r="AG193" s="36"/>
      <c r="AH193" s="21"/>
    </row>
    <row r="194" spans="1:34" ht="11.25" customHeight="1" x14ac:dyDescent="0.25">
      <c r="A194" s="618" t="s">
        <v>268</v>
      </c>
      <c r="B194" s="618"/>
      <c r="C194" s="618">
        <v>1</v>
      </c>
      <c r="D194" s="618">
        <v>0</v>
      </c>
      <c r="E194" s="642">
        <v>104</v>
      </c>
      <c r="F194" s="21"/>
      <c r="G194" s="35"/>
      <c r="H194" s="652"/>
      <c r="I194" s="644"/>
      <c r="J194" s="644"/>
      <c r="K194" s="644"/>
      <c r="L194" s="645" t="s">
        <v>597</v>
      </c>
      <c r="M194" s="646"/>
      <c r="N194" s="646"/>
      <c r="O194" s="646"/>
      <c r="P194" s="647"/>
      <c r="Q194" s="648">
        <v>0</v>
      </c>
      <c r="R194" s="648">
        <v>0</v>
      </c>
      <c r="S194" s="648">
        <v>149.52000000000001</v>
      </c>
      <c r="T194" s="648">
        <v>0</v>
      </c>
      <c r="U194" s="648">
        <v>0</v>
      </c>
      <c r="V194" s="648">
        <v>0</v>
      </c>
      <c r="W194" s="648">
        <v>0</v>
      </c>
      <c r="X194" s="648">
        <v>0</v>
      </c>
      <c r="Y194" s="648">
        <v>0</v>
      </c>
      <c r="Z194" s="648">
        <v>0</v>
      </c>
      <c r="AA194" s="648">
        <v>0</v>
      </c>
      <c r="AB194" s="648">
        <v>0</v>
      </c>
      <c r="AC194" s="649">
        <v>149.52000000000001</v>
      </c>
      <c r="AD194" s="650"/>
      <c r="AE194" s="649">
        <v>0</v>
      </c>
      <c r="AF194" s="651">
        <v>0</v>
      </c>
      <c r="AG194" s="36"/>
      <c r="AH194" s="21"/>
    </row>
    <row r="195" spans="1:34" ht="11.25" customHeight="1" x14ac:dyDescent="0.25">
      <c r="A195" s="618" t="s">
        <v>268</v>
      </c>
      <c r="B195" s="618"/>
      <c r="C195" s="618">
        <v>1</v>
      </c>
      <c r="D195" s="618">
        <v>0</v>
      </c>
      <c r="E195" s="642">
        <v>23</v>
      </c>
      <c r="F195" s="21"/>
      <c r="G195" s="35"/>
      <c r="H195" s="652"/>
      <c r="I195" s="644"/>
      <c r="J195" s="644"/>
      <c r="K195" s="644"/>
      <c r="L195" s="645" t="s">
        <v>598</v>
      </c>
      <c r="M195" s="646"/>
      <c r="N195" s="646"/>
      <c r="O195" s="646"/>
      <c r="P195" s="647"/>
      <c r="Q195" s="648">
        <v>0</v>
      </c>
      <c r="R195" s="648">
        <v>86.25</v>
      </c>
      <c r="S195" s="648">
        <v>57.64</v>
      </c>
      <c r="T195" s="648">
        <v>0</v>
      </c>
      <c r="U195" s="648">
        <v>0</v>
      </c>
      <c r="V195" s="648">
        <v>0</v>
      </c>
      <c r="W195" s="648">
        <v>0</v>
      </c>
      <c r="X195" s="648">
        <v>0</v>
      </c>
      <c r="Y195" s="648">
        <v>0</v>
      </c>
      <c r="Z195" s="648">
        <v>0</v>
      </c>
      <c r="AA195" s="648">
        <v>0</v>
      </c>
      <c r="AB195" s="648">
        <v>0</v>
      </c>
      <c r="AC195" s="649">
        <v>143.88999999999999</v>
      </c>
      <c r="AD195" s="650"/>
      <c r="AE195" s="649">
        <v>0</v>
      </c>
      <c r="AF195" s="651">
        <v>0</v>
      </c>
      <c r="AG195" s="36"/>
      <c r="AH195" s="21"/>
    </row>
    <row r="196" spans="1:34" ht="11.25" customHeight="1" x14ac:dyDescent="0.25">
      <c r="A196" s="618" t="s">
        <v>268</v>
      </c>
      <c r="B196" s="618"/>
      <c r="C196" s="618">
        <v>1</v>
      </c>
      <c r="D196" s="618">
        <v>0</v>
      </c>
      <c r="E196" s="642">
        <v>375</v>
      </c>
      <c r="F196" s="21"/>
      <c r="G196" s="35"/>
      <c r="H196" s="652"/>
      <c r="I196" s="644"/>
      <c r="J196" s="644"/>
      <c r="K196" s="644"/>
      <c r="L196" s="645" t="s">
        <v>599</v>
      </c>
      <c r="M196" s="646"/>
      <c r="N196" s="646"/>
      <c r="O196" s="646"/>
      <c r="P196" s="647"/>
      <c r="Q196" s="648">
        <v>0</v>
      </c>
      <c r="R196" s="648">
        <v>0</v>
      </c>
      <c r="S196" s="648">
        <v>0</v>
      </c>
      <c r="T196" s="648">
        <v>112.38</v>
      </c>
      <c r="U196" s="648">
        <v>0</v>
      </c>
      <c r="V196" s="648">
        <v>0</v>
      </c>
      <c r="W196" s="648">
        <v>0</v>
      </c>
      <c r="X196" s="648">
        <v>0</v>
      </c>
      <c r="Y196" s="648">
        <v>0</v>
      </c>
      <c r="Z196" s="648">
        <v>0</v>
      </c>
      <c r="AA196" s="648">
        <v>0</v>
      </c>
      <c r="AB196" s="648">
        <v>0</v>
      </c>
      <c r="AC196" s="649">
        <v>112.38</v>
      </c>
      <c r="AD196" s="650"/>
      <c r="AE196" s="649">
        <v>112.38</v>
      </c>
      <c r="AF196" s="651">
        <v>1</v>
      </c>
      <c r="AG196" s="36"/>
      <c r="AH196" s="21"/>
    </row>
    <row r="197" spans="1:34" ht="11.25" customHeight="1" x14ac:dyDescent="0.25">
      <c r="A197" s="618" t="s">
        <v>268</v>
      </c>
      <c r="B197" s="618"/>
      <c r="C197" s="618">
        <v>1</v>
      </c>
      <c r="D197" s="618">
        <v>0</v>
      </c>
      <c r="E197" s="642">
        <v>616</v>
      </c>
      <c r="F197" s="21"/>
      <c r="G197" s="35"/>
      <c r="H197" s="652"/>
      <c r="I197" s="644"/>
      <c r="J197" s="644"/>
      <c r="K197" s="644"/>
      <c r="L197" s="645" t="s">
        <v>600</v>
      </c>
      <c r="M197" s="646"/>
      <c r="N197" s="646"/>
      <c r="O197" s="646"/>
      <c r="P197" s="647"/>
      <c r="Q197" s="648">
        <v>0</v>
      </c>
      <c r="R197" s="648">
        <v>0</v>
      </c>
      <c r="S197" s="648">
        <v>52.75</v>
      </c>
      <c r="T197" s="648">
        <v>0</v>
      </c>
      <c r="U197" s="648">
        <v>0</v>
      </c>
      <c r="V197" s="648">
        <v>0</v>
      </c>
      <c r="W197" s="648">
        <v>0</v>
      </c>
      <c r="X197" s="648">
        <v>0</v>
      </c>
      <c r="Y197" s="648">
        <v>0</v>
      </c>
      <c r="Z197" s="648">
        <v>0</v>
      </c>
      <c r="AA197" s="648">
        <v>0</v>
      </c>
      <c r="AB197" s="648">
        <v>0</v>
      </c>
      <c r="AC197" s="649">
        <v>52.75</v>
      </c>
      <c r="AD197" s="650"/>
      <c r="AE197" s="649">
        <v>0</v>
      </c>
      <c r="AF197" s="651">
        <v>0</v>
      </c>
      <c r="AG197" s="36"/>
      <c r="AH197" s="21"/>
    </row>
    <row r="198" spans="1:34" ht="6.75" customHeight="1" x14ac:dyDescent="0.2">
      <c r="E198" s="110"/>
      <c r="F198" s="21"/>
      <c r="G198" s="111"/>
      <c r="H198" s="112"/>
      <c r="I198" s="112"/>
      <c r="J198" s="112"/>
      <c r="K198" s="112"/>
      <c r="L198" s="112"/>
      <c r="M198" s="112"/>
      <c r="N198" s="112"/>
      <c r="O198" s="112"/>
      <c r="P198" s="112"/>
      <c r="Q198" s="112"/>
      <c r="R198" s="112"/>
      <c r="S198" s="112"/>
      <c r="T198" s="112"/>
      <c r="U198" s="112"/>
      <c r="V198" s="112"/>
      <c r="W198" s="112"/>
      <c r="X198" s="112"/>
      <c r="Y198" s="112"/>
      <c r="Z198" s="112"/>
      <c r="AA198" s="112"/>
      <c r="AB198" s="112"/>
      <c r="AC198" s="112"/>
      <c r="AD198" s="112"/>
      <c r="AE198" s="112"/>
      <c r="AF198" s="112"/>
      <c r="AG198" s="113"/>
      <c r="AH198" s="21"/>
    </row>
    <row r="199" spans="1:34" ht="2.25" customHeight="1" x14ac:dyDescent="0.2">
      <c r="E199" s="110"/>
      <c r="F199" s="114"/>
      <c r="G199" s="17"/>
      <c r="H199" s="17"/>
      <c r="I199" s="17"/>
      <c r="J199" s="17"/>
      <c r="K199" s="17"/>
      <c r="L199" s="115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15"/>
    </row>
    <row r="200" spans="1:34" x14ac:dyDescent="0.2">
      <c r="E200" s="110"/>
    </row>
    <row r="201" spans="1:34" x14ac:dyDescent="0.2">
      <c r="E201" s="110"/>
    </row>
    <row r="202" spans="1:34" x14ac:dyDescent="0.2">
      <c r="E202" s="110"/>
    </row>
    <row r="203" spans="1:34" x14ac:dyDescent="0.2">
      <c r="E203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197 Q29:AC197 AE29:AF197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601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602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603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604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605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2020-12-08T12:57:14Z</dcterms:created>
  <dcterms:modified xsi:type="dcterms:W3CDTF">2020-12-08T12:57:19Z</dcterms:modified>
</cp:coreProperties>
</file>