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ZachytLekari!$F$16:$AH$114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<sst xmlns="http://schemas.openxmlformats.org/spreadsheetml/2006/main" count="976" uniqueCount="521">
  <si>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</si>
  <si>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</si>
  <si>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</si>
  <si>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</si>
  <si>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</si>
  <si>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</si>
  <si>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</si>
  <si>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</si>
  <si>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</si>
  <si>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</si>
  <si>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</si>
  <si>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</si>
  <si>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</si>
  <si>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</si>
  <si>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</si>
  <si>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</si>
  <si>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</si>
  <si>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</si>
  <si>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</si>
  <si>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</si>
  <si>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</si>
  <si>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</si>
  <si>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</si>
  <si>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</si>
  <si>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</si>
  <si>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</si>
  <si>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</si>
  <si>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</si>
  <si>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</si>
  <si>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</si>
  <si>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</si>
  <si>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</si>
  <si>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</si>
  <si>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</si>
  <si>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</si>
  <si>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</si>
  <si>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</si>
  <si>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</si>
  <si>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</si>
  <si>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</si>
  <si>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</si>
  <si>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</si>
  <si>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</si>
  <si>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</si>
  <si>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</si>
  <si>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</si>
  <si>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</si>
  <si>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</si>
  <si>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</si>
  <si>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</si>
  <si>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</si>
  <si>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</si>
  <si>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</si>
  <si>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</si>
  <si>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</si>
  <si>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</si>
  <si>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</si>
  <si>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</si>
  <si>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</si>
  <si>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</si>
  <si>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</si>
  <si>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</si>
  <si>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</si>
  <si>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</si>
  <si>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</si>
  <si>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</si>
  <si>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</si>
  <si>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</si>
  <si>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</si>
  <si>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</si>
  <si>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</si>
  <si>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</si>
  <si>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</si>
  <si>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</si>
  <si>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</si>
  <si>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</si>
  <si>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</si>
  <si>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</si>
  <si>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</si>
  <si>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</si>
  <si>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</si>
  <si>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</si>
  <si>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</si>
  <si>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</si>
  <si>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</si>
  <si>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</si>
  <si>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</si>
  <si>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</si>
  <si>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</si>
  <si>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</si>
  <si>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</si>
  <si>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</si>
  <si>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</si>
  <si>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</si>
  <si>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</si>
  <si>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</si>
  <si>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</si>
  <si>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</si>
  <si>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</si>
  <si>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</si>
  <si>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</si>
  <si>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</si>
  <si>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</si>
  <si>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</si>
  <si>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</si>
  <si>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</si>
  <si>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</si>
  <si>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</si>
  <si>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</si>
  <si>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</si>
  <si>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</si>
  <si>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</si>
  <si>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</si>
  <si>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</si>
  <si>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</si>
  <si>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</si>
  <si>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</si>
  <si>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</si>
  <si>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</si>
  <si>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</si>
  <si>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</si>
  <si>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</si>
  <si>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</si>
  <si>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</si>
  <si>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</si>
  <si>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</si>
  <si>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</si>
  <si>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</si>
  <si>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</si>
  <si>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</si>
  <si>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</si>
  <si>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</si>
  <si>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</si>
  <si>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</si>
  <si>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</si>
  <si>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</si>
  <si>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</si>
  <si>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</si>
  <si>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</si>
  <si>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</si>
  <si>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</si>
  <si>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</si>
  <si>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</si>
  <si>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</si>
  <si>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</si>
  <si>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</si>
  <si>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</si>
  <si>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</si>
  <si>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</si>
  <si>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</si>
  <si>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</si>
  <si>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</si>
  <si>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</si>
  <si>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</si>
  <si>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</si>
  <si>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</si>
  <si>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</si>
  <si>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</si>
  <si>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</si>
  <si>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</si>
  <si>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</si>
  <si>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</si>
  <si>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</si>
  <si>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</si>
  <si>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</si>
  <si>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</si>
  <si>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</si>
  <si>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</si>
  <si>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</si>
  <si>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</si>
  <si>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</si>
  <si>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</si>
  <si>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</si>
  <si>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</si>
  <si>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</si>
  <si>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</si>
  <si>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</si>
  <si>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</si>
  <si>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</si>
  <si>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</si>
  <si>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</si>
  <si>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</si>
  <si>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</si>
  <si>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</si>
  <si>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</si>
  <si>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</si>
  <si>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</si>
  <si>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</si>
  <si>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</si>
  <si>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</si>
  <si>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</si>
  <si>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</si>
  <si>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</si>
  <si>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</si>
  <si>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</si>
  <si>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</si>
  <si>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</si>
  <si>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</si>
  <si>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</si>
  <si>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</si>
  <si>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</si>
  <si>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</si>
  <si>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</si>
  <si>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</si>
  <si>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</si>
  <si>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</si>
  <si>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</si>
  <si>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</si>
  <si>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</si>
  <si>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</si>
  <si>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</si>
  <si>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</si>
  <si>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</si>
  <si>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</si>
  <si>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</si>
  <si>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</si>
  <si>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</si>
  <si>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</si>
  <si>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</si>
  <si>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</si>
  <si>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</si>
  <si>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</si>
  <si>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</si>
  <si>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</si>
  <si>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</si>
  <si>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</si>
  <si>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</si>
  <si>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</si>
  <si>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</si>
  <si>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</si>
  <si>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</si>
  <si>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</si>
  <si>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</si>
  <si>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</si>
  <si>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</si>
  <si>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</si>
  <si>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</si>
  <si>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</si>
  <si>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</si>
  <si>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</si>
  <si>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</si>
  <si>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</si>
  <si>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</si>
  <si>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</si>
  <si>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</si>
  <si>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</si>
  <si>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</si>
  <si>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</si>
  <si>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</si>
  <si>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</si>
  <si>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</si>
  <si>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</si>
  <si>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</si>
  <si>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</si>
  <si>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</si>
  <si>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</si>
  <si>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</si>
  <si>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</si>
  <si>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</si>
  <si>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</si>
  <si>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</si>
  <si>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</si>
  <si>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</si>
  <si>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</si>
  <si>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</si>
  <si>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</si>
  <si>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</si>
  <si>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</si>
  <si>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</si>
  <si>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</si>
  <si>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</si>
  <si>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</si>
  <si>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</si>
  <si>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</si>
  <si>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</si>
  <si>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</si>
  <si>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</si>
  <si>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</si>
  <si>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</si>
  <si>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</si>
  <si>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</si>
  <si>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</si>
  <si>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</si>
  <si>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</si>
  <si>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</si>
  <si>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</si>
  <si>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</si>
  <si>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</si>
  <si>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</si>
  <si>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</si>
  <si>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</si>
  <si>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</si>
  <si>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</si>
  <si>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</si>
  <si>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</si>
  <si>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</si>
  <si>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</si>
  <si>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</si>
  <si>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</si>
  <si>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</si>
  <si>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</si>
  <si>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</si>
  <si>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</si>
  <si>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</si>
  <si>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</si>
  <si>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</si>
  <si>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</si>
  <si>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</si>
  <si>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</si>
  <si>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</si>
  <si>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</si>
  <si>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</si>
  <si>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</si>
  <si>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</si>
  <si>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</si>
  <si>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</si>
  <si>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</si>
  <si>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</si>
  <si>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</si>
  <si>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</si>
  <si>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</si>
  <si>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</si>
  <si>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</si>
  <si>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</si>
  <si>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</si>
  <si>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</si>
  <si>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</si>
  <si>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</si>
  <si>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</si>
  <si>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</si>
  <si>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</si>
  <si>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</si>
  <si>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</si>
  <si>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</si>
  <si>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</si>
  <si>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</si>
  <si>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</si>
  <si>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</si>
  <si>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</si>
  <si>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</si>
  <si>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</si>
  <si>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</si>
  <si>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</si>
  <si>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</si>
  <si>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</si>
  <si>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</si>
  <si>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</si>
  <si>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</si>
  <si>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</si>
  <si>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</si>
  <si>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</si>
  <si>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CC0100U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</si>
  <si>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</si>
  <si>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</si>
  <si>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</si>
  <si>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</si>
  <si>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</si>
  <si>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</si>
  <si>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</si>
  <si>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</si>
  <si>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</si>
  <si>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</si>
  <si>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</si>
  <si>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</si>
  <si>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</si>
  <si>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I. interní klinika - kardiologická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</si>
  <si>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</si>
  <si>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</si>
  <si>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</si>
  <si>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</si>
  <si>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</si>
  <si>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</si>
  <si>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</si>
  <si>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</si>
  <si>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</si>
  <si>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</si>
  <si>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</si>
  <si>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</si>
  <si>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</si>
  <si>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</si>
  <si>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</si>
  <si>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</si>
  <si>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</si>
  <si>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</si>
  <si>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</si>
  <si>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</si>
  <si>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</si>
  <si>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</si>
  <si>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</si>
  <si>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</si>
  <si>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</si>
  <si>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</si>
  <si>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</si>
  <si>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</si>
  <si>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</si>
  <si>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</si>
  <si>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CCI01</t>
  </si>
  <si>
    <t>CCH01</t>
  </si>
  <si>
    <t>Bez LDN NIP
DIOP</t>
  </si>
  <si>
    <t>Operace</t>
  </si>
  <si>
    <t xml:space="preserve">   Vyžádaná péče (v tis. CZK - hodnota péče)</t>
  </si>
  <si>
    <t>CCL01</t>
  </si>
  <si>
    <t>CCNI01</t>
  </si>
  <si>
    <t>CCDI01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</si>
  <si>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</si>
  <si>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</si>
  <si>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</si>
  <si>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</si>
  <si>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</si>
  <si>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</si>
  <si>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</si>
  <si>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</si>
  <si>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</si>
  <si>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</si>
  <si>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</si>
  <si>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</si>
  <si>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</si>
  <si>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</si>
  <si>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</si>
  <si>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</si>
  <si>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</si>
  <si>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</si>
  <si>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</si>
  <si>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</si>
  <si>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</si>
  <si>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</si>
  <si>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</si>
  <si>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</si>
  <si>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</si>
  <si>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</si>
  <si>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</si>
  <si>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</si>
  <si>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</si>
  <si>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 xml:space="preserve">  Vrzalová Drahomíra</t>
  </si>
  <si>
    <t xml:space="preserve">  Pavlů Luděk</t>
  </si>
  <si>
    <t xml:space="preserve">  Aiglová Květoslava</t>
  </si>
  <si>
    <t xml:space="preserve">  Daniš Lukáš</t>
  </si>
  <si>
    <t xml:space="preserve">  Hrčková Yvona</t>
  </si>
  <si>
    <t xml:space="preserve">  Lazárová Marie</t>
  </si>
  <si>
    <t xml:space="preserve">  Heinc Petr</t>
  </si>
  <si>
    <t xml:space="preserve">  Táborský Miloš</t>
  </si>
  <si>
    <t xml:space="preserve">  Flašík Jakub</t>
  </si>
  <si>
    <t xml:space="preserve">  Aiglová Renáta</t>
  </si>
  <si>
    <t xml:space="preserve">  Škvařilová Marcela</t>
  </si>
  <si>
    <t xml:space="preserve">  Slodička Peter</t>
  </si>
  <si>
    <t xml:space="preserve">  Koudelková Gabriela</t>
  </si>
  <si>
    <t xml:space="preserve">  Václavík Jan</t>
  </si>
  <si>
    <t xml:space="preserve">  Hořínková Monika</t>
  </si>
  <si>
    <t xml:space="preserve">  Skála Tomáš</t>
  </si>
  <si>
    <t xml:space="preserve">  Hálek Matěj</t>
  </si>
  <si>
    <t xml:space="preserve">  Přeček Jan</t>
  </si>
  <si>
    <t xml:space="preserve">  Vícha Marek</t>
  </si>
  <si>
    <t xml:space="preserve">  Sovová Ingrid</t>
  </si>
  <si>
    <t xml:space="preserve">  Rada Martin</t>
  </si>
  <si>
    <t xml:space="preserve">  Špatenková Veronika</t>
  </si>
  <si>
    <t xml:space="preserve">  Vetešník Marek</t>
  </si>
  <si>
    <t xml:space="preserve">  Látal Jan</t>
  </si>
  <si>
    <t xml:space="preserve">  Kvapil Tomáš</t>
  </si>
  <si>
    <t xml:space="preserve">  Cveková Silvia</t>
  </si>
  <si>
    <t xml:space="preserve">  Moravec Ondřej</t>
  </si>
  <si>
    <t xml:space="preserve">  Hexspoor Bawadekji Diana</t>
  </si>
  <si>
    <t xml:space="preserve">  Obrová Jana</t>
  </si>
  <si>
    <t xml:space="preserve">  Tichý Tomáš</t>
  </si>
  <si>
    <t xml:space="preserve">  Koubek Filip</t>
  </si>
  <si>
    <t xml:space="preserve">  Vykoupil Karel</t>
  </si>
  <si>
    <t xml:space="preserve">  Kociánová Eva</t>
  </si>
  <si>
    <t xml:space="preserve">  Navrátil Vít</t>
  </si>
  <si>
    <t xml:space="preserve">  Smékal Aleš</t>
  </si>
  <si>
    <t xml:space="preserve">  Kamasová Monika</t>
  </si>
  <si>
    <t xml:space="preserve">  Doupal Vlastimil</t>
  </si>
  <si>
    <t xml:space="preserve">  Chlup Rudolf</t>
  </si>
  <si>
    <t xml:space="preserve">  Jelínek Libor</t>
  </si>
  <si>
    <t xml:space="preserve">  Ostřanský Jiří</t>
  </si>
  <si>
    <t xml:space="preserve">  Hudec Štěpán</t>
  </si>
  <si>
    <t xml:space="preserve">  Kováčik František</t>
  </si>
  <si>
    <t xml:space="preserve">  Nováková Karolína</t>
  </si>
  <si>
    <t xml:space="preserve">  Galuszka Jan</t>
  </si>
  <si>
    <t xml:space="preserve">  Musil Dalibor</t>
  </si>
  <si>
    <t xml:space="preserve">  Zarivnijová Lea</t>
  </si>
  <si>
    <t xml:space="preserve">  Bača Jakub</t>
  </si>
  <si>
    <t xml:space="preserve">  Špaček Miloslav</t>
  </si>
  <si>
    <t xml:space="preserve">  Fedorco Marián</t>
  </si>
  <si>
    <t xml:space="preserve">  Mertová Eva</t>
  </si>
  <si>
    <t xml:space="preserve">  Pyszko Jan</t>
  </si>
  <si>
    <t xml:space="preserve">  Procházka Vlastimil</t>
  </si>
  <si>
    <t xml:space="preserve">  Hutyra Martin</t>
  </si>
  <si>
    <t xml:space="preserve">  Ehrmann Jiří</t>
  </si>
  <si>
    <t xml:space="preserve">  Nykl Radomír</t>
  </si>
  <si>
    <t xml:space="preserve">  Petřková Jana</t>
  </si>
  <si>
    <t xml:space="preserve">  Sychra Pavel</t>
  </si>
  <si>
    <t xml:space="preserve">  Sluka Martin</t>
  </si>
  <si>
    <t xml:space="preserve">  Richter David</t>
  </si>
  <si>
    <t xml:space="preserve">  Není Určen</t>
  </si>
  <si>
    <t xml:space="preserve">  Vláčelová Petra</t>
  </si>
  <si>
    <t xml:space="preserve">  Gregar Jan</t>
  </si>
  <si>
    <t xml:space="preserve">  Konečný Michal</t>
  </si>
  <si>
    <t xml:space="preserve">  Berka Zdeněk</t>
  </si>
  <si>
    <t xml:space="preserve">  Ürge Ján</t>
  </si>
  <si>
    <t xml:space="preserve">  Kurašová Jitka</t>
  </si>
  <si>
    <t xml:space="preserve">  Bretšnajdrová Milena</t>
  </si>
  <si>
    <t xml:space="preserve">  Břečka David</t>
  </si>
  <si>
    <t xml:space="preserve">  Bártek Štěpán</t>
  </si>
  <si>
    <t xml:space="preserve">  Čapková Barbora</t>
  </si>
  <si>
    <t xml:space="preserve">  Marek Dan</t>
  </si>
  <si>
    <t xml:space="preserve">  Hlava Pavel</t>
  </si>
  <si>
    <t xml:space="preserve">  Zoundjiekpon Vincent Dansou</t>
  </si>
  <si>
    <t xml:space="preserve">  Jirkuvová Andrea</t>
  </si>
  <si>
    <t xml:space="preserve">  Falt Přemysl</t>
  </si>
  <si>
    <t xml:space="preserve">  Hábová Iveta</t>
  </si>
  <si>
    <t xml:space="preserve">  Indráková Jarmila</t>
  </si>
  <si>
    <t xml:space="preserve">  Mizera Jan</t>
  </si>
  <si>
    <t xml:space="preserve">  Doležel Michal</t>
  </si>
  <si>
    <t xml:space="preserve">  Janková Anna</t>
  </si>
  <si>
    <t xml:space="preserve">  Bahúlová Michaela</t>
  </si>
  <si>
    <t xml:space="preserve">  Fiala Marek</t>
  </si>
  <si>
    <t xml:space="preserve">  Hrnčiříková Pavla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</si>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</sst>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25.260442424757827</c:v>
                </c:pt>
                <c:pt idx="1">
                  <c:v>1</c:v>
                </c:pt>
                <c:pt idx="2" formatCode="0">
                  <c:v>93.739557575242173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29.604123124684406</c:v>
                </c:pt>
                <c:pt idx="1">
                  <c:v>1</c:v>
                </c:pt>
                <c:pt idx="2" formatCode="0">
                  <c:v>89.395876875315594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29.604123124684406</c:v>
                </c:pt>
                <c:pt idx="1">
                  <c:v>1</c:v>
                </c:pt>
                <c:pt idx="2" formatCode="0">
                  <c:v>89.395876875315594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20.055328276675056</c:v>
                </c:pt>
                <c:pt idx="1">
                  <c:v>1</c:v>
                </c:pt>
                <c:pt idx="2" formatCode="0">
                  <c:v>98.944671723324944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29.604123124684406</c:v>
                </c:pt>
                <c:pt idx="1">
                  <c:v>1</c:v>
                </c:pt>
                <c:pt idx="2" formatCode="0">
                  <c:v>89.395876875315594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29.604123124684406</c:v>
                </c:pt>
                <c:pt idx="1">
                  <c:v>1</c:v>
                </c:pt>
                <c:pt idx="2" formatCode="0">
                  <c:v>89.395876875315594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41.450356601430329</c:v>
                </c:pt>
                <c:pt idx="1">
                  <c:v>1</c:v>
                </c:pt>
                <c:pt idx="2" formatCode="0">
                  <c:v>77.549643398569671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29.604123124684406</c:v>
                </c:pt>
                <c:pt idx="1">
                  <c:v>1</c:v>
                </c:pt>
                <c:pt idx="2" formatCode="0">
                  <c:v>89.395876875315594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29.604123124684406</c:v>
                </c:pt>
                <c:pt idx="1">
                  <c:v>1</c:v>
                </c:pt>
                <c:pt idx="2" formatCode="0">
                  <c:v>89.395876875315594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28.086852632743117</c:v>
                </c:pt>
                <c:pt idx="1">
                  <c:v>1</c:v>
                </c:pt>
                <c:pt idx="2" formatCode="0">
                  <c:v>90.913147367256883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29.604123124684406</c:v>
                </c:pt>
                <c:pt idx="1">
                  <c:v>1</c:v>
                </c:pt>
                <c:pt idx="2" formatCode="0">
                  <c:v>89.395876875315594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29.604123124684406</c:v>
                </c:pt>
                <c:pt idx="1">
                  <c:v>1</c:v>
                </c:pt>
                <c:pt idx="2" formatCode="0">
                  <c:v>89.395876875315594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21.013332573320341</c:v>
                </c:pt>
                <c:pt idx="1">
                  <c:v>1</c:v>
                </c:pt>
                <c:pt idx="2" formatCode="0">
                  <c:v>97.986667426679659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42.377276224278802</c:v>
                </c:pt>
                <c:pt idx="1">
                  <c:v>1</c:v>
                </c:pt>
                <c:pt idx="2" formatCode="0">
                  <c:v>76.622723775721198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29.604123124684406</c:v>
                </c:pt>
                <c:pt idx="1">
                  <c:v>1</c:v>
                </c:pt>
                <c:pt idx="2" formatCode="0">
                  <c:v>89.395876875315594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43.726445204573579</c:v>
                </c:pt>
                <c:pt idx="1">
                  <c:v>1</c:v>
                </c:pt>
                <c:pt idx="2" formatCode="0">
                  <c:v>75.273554795426421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29.604123124684406</c:v>
                </c:pt>
                <c:pt idx="1">
                  <c:v>1</c:v>
                </c:pt>
                <c:pt idx="2" formatCode="0">
                  <c:v>89.395876875315594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29.604123124684406</c:v>
                </c:pt>
                <c:pt idx="1">
                  <c:v>1</c:v>
                </c:pt>
                <c:pt idx="2" formatCode="0">
                  <c:v>89.395876875315594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29.604123124684406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89.395876875315594</v>
          </cell>
        </row>
        <row r="32">
          <cell r="AE32">
            <v>60</v>
          </cell>
        </row>
        <row r="36">
          <cell r="AE36">
            <v>30</v>
          </cell>
          <cell r="AF36">
            <v>21.013332573320341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97.986667426679659</v>
          </cell>
        </row>
        <row r="39">
          <cell r="AE39">
            <v>60</v>
          </cell>
        </row>
        <row r="43">
          <cell r="AE43">
            <v>27</v>
          </cell>
          <cell r="AF43">
            <v>42.377276224278802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76.622723775721198</v>
          </cell>
        </row>
        <row r="46">
          <cell r="AE46">
            <v>60</v>
          </cell>
        </row>
        <row r="59">
          <cell r="AE59">
            <v>27</v>
          </cell>
          <cell r="AF59">
            <v>43.726445204573579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75.273554795426421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0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123859.18700000001</v>
      </c>
      <c r="K29" s="51">
        <v>139422.842</v>
      </c>
      <c r="L29" s="52">
        <v>145953.96599999999</v>
      </c>
      <c r="M29" s="53">
        <v>155201.272</v>
      </c>
      <c r="N29" s="54">
        <v>145376.16800000001</v>
      </c>
      <c r="O29" s="55">
        <v>145953.96599999999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29.604123124684406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15563.654999999999</v>
      </c>
      <c r="L30" s="64">
        <v>6531.1239999999816</v>
      </c>
      <c r="M30" s="65">
        <v>9247.3060000000114</v>
      </c>
      <c r="N30" s="66">
        <v>-9825.1039999999921</v>
      </c>
      <c r="O30" s="67">
        <v>-577.79799999998068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1.1256560403549234</v>
      </c>
      <c r="L31" s="71">
        <v>1.0468440027925983</v>
      </c>
      <c r="M31" s="72">
        <v>1.0633576890949301</v>
      </c>
      <c r="N31" s="73">
        <v>0.93669443637034111</v>
      </c>
      <c r="O31" s="74">
        <v>0.99604123124684407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89.395876875315594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12501.909</v>
      </c>
      <c r="K36" s="51">
        <v>12470.897999999999</v>
      </c>
      <c r="L36" s="52">
        <v>17683.907999999999</v>
      </c>
      <c r="M36" s="53">
        <v>19958.672999999999</v>
      </c>
      <c r="N36" s="54">
        <v>16094.714</v>
      </c>
      <c r="O36" s="55">
        <v>17683.907999999999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21.013332573320341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-31.011000000000422</v>
      </c>
      <c r="L37" s="64">
        <v>5213.01</v>
      </c>
      <c r="M37" s="65">
        <v>2274.7649999999994</v>
      </c>
      <c r="N37" s="66">
        <v>-3863.9589999999989</v>
      </c>
      <c r="O37" s="67">
        <v>-1589.1939999999995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0.99751949882213986</v>
      </c>
      <c r="L38" s="71">
        <v>1.4180140034823474</v>
      </c>
      <c r="M38" s="72">
        <v>1.1286347452158199</v>
      </c>
      <c r="N38" s="73">
        <v>0.8064020087908651</v>
      </c>
      <c r="O38" s="74">
        <v>0.91013332573320338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97.986667426679659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14624.6005704403</v>
      </c>
      <c r="K43" s="51">
        <v>17027.624274969101</v>
      </c>
      <c r="L43" s="52">
        <v>16722.399004429601</v>
      </c>
      <c r="M43" s="53">
        <v>17755.732526198</v>
      </c>
      <c r="N43" s="54">
        <v>18792.1765205339</v>
      </c>
      <c r="O43" s="55">
        <v>16722.399004429601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42.377276224278802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2403.0237045288013</v>
      </c>
      <c r="L44" s="64">
        <v>-305.22527053950034</v>
      </c>
      <c r="M44" s="65">
        <v>1033.3335217683998</v>
      </c>
      <c r="N44" s="66">
        <v>1036.4439943358993</v>
      </c>
      <c r="O44" s="67">
        <v>2069.7775161042991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0.16431380077387336</v>
      </c>
      <c r="L45" s="71">
        <v>-1.7925299831062613E-2</v>
      </c>
      <c r="M45" s="72">
        <v>1.0617933779414472</v>
      </c>
      <c r="N45" s="73">
        <v>1.0583723590568095</v>
      </c>
      <c r="O45" s="74">
        <v>1.123772762242788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76.622723775721198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4147</v>
      </c>
      <c r="K47" s="78">
        <v>4598</v>
      </c>
      <c r="L47" s="79">
        <v>4475</v>
      </c>
      <c r="M47" s="80">
        <v>4718</v>
      </c>
      <c r="N47" s="81">
        <v>4740</v>
      </c>
      <c r="O47" s="82">
        <v>4475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451</v>
      </c>
      <c r="L48" s="64">
        <v>-123</v>
      </c>
      <c r="M48" s="65">
        <v>243</v>
      </c>
      <c r="N48" s="66">
        <v>22</v>
      </c>
      <c r="O48" s="67">
        <v>265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0.10875331564986745</v>
      </c>
      <c r="L49" s="71">
        <v>-2.6750761200522E-2</v>
      </c>
      <c r="M49" s="72">
        <v>1.0543016759776536</v>
      </c>
      <c r="N49" s="73">
        <v>1.0046629927935566</v>
      </c>
      <c r="O49" s="74">
        <v>1.0592178770949721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4.6419098143236077</v>
      </c>
      <c r="K51" s="85">
        <v>4.2022618529795563</v>
      </c>
      <c r="L51" s="85">
        <v>4.062346368715084</v>
      </c>
      <c r="M51" s="85">
        <v>3.9546417973717678</v>
      </c>
      <c r="N51" s="86">
        <v>3.9139240506329114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-0.43964796134405137</v>
      </c>
      <c r="L52" s="89">
        <v>-0.13991548426447231</v>
      </c>
      <c r="M52" s="89">
        <v>-0.10770457134331624</v>
      </c>
      <c r="N52" s="90">
        <v>-4.071774673885642E-2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-9.4712732243832809E-2</v>
      </c>
      <c r="L53" s="92">
        <v>-3.3295279818240542E-2</v>
      </c>
      <c r="M53" s="92">
        <v>0.97348710287907259</v>
      </c>
      <c r="N53" s="93">
        <v>0.98970380913742495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4.9676874849288639</v>
      </c>
      <c r="K54" s="96">
        <v>4.8910395824271422</v>
      </c>
      <c r="L54" s="96">
        <v>4.9036871508379889</v>
      </c>
      <c r="M54" s="96">
        <v>4.7876218736752865</v>
      </c>
      <c r="N54" s="97">
        <v>5.1736286919831223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13062.257702201599</v>
      </c>
      <c r="K59" s="51">
        <v>15769.601303011201</v>
      </c>
      <c r="L59" s="52">
        <v>15303.700222790199</v>
      </c>
      <c r="M59" s="53">
        <v>16501.826946303201</v>
      </c>
      <c r="N59" s="54">
        <v>17404.3542481437</v>
      </c>
      <c r="O59" s="55">
        <v>15303.700222790199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43.726445204573579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2707.3436008096014</v>
      </c>
      <c r="L60" s="64">
        <v>-465.90108022100139</v>
      </c>
      <c r="M60" s="65">
        <v>1198.1267235130017</v>
      </c>
      <c r="N60" s="66">
        <v>902.52730184049869</v>
      </c>
      <c r="O60" s="67">
        <v>2100.6540253535004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0.20726459870358305</v>
      </c>
      <c r="L61" s="71">
        <v>-2.9544252341499488E-2</v>
      </c>
      <c r="M61" s="72">
        <v>1.0782900021609647</v>
      </c>
      <c r="N61" s="73">
        <v>1.054692568573002</v>
      </c>
      <c r="O61" s="74">
        <v>1.1372644520457358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75.273554795426421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4000</v>
      </c>
      <c r="K63" s="78">
        <v>4465</v>
      </c>
      <c r="L63" s="79">
        <v>4356</v>
      </c>
      <c r="M63" s="80">
        <v>4613</v>
      </c>
      <c r="N63" s="81">
        <v>4531</v>
      </c>
      <c r="O63" s="82">
        <v>4356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465</v>
      </c>
      <c r="L64" s="64">
        <v>-109</v>
      </c>
      <c r="M64" s="65">
        <v>257</v>
      </c>
      <c r="N64" s="66">
        <v>-82</v>
      </c>
      <c r="O64" s="67">
        <v>175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0.11624999999999996</v>
      </c>
      <c r="L65" s="71">
        <v>-2.4412094064949597E-2</v>
      </c>
      <c r="M65" s="72">
        <v>1.0589990817263544</v>
      </c>
      <c r="N65" s="73">
        <v>0.98222414914372425</v>
      </c>
      <c r="O65" s="74">
        <v>1.0401744719926538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4.1440000000000001</v>
      </c>
      <c r="K67" s="85">
        <v>3.8631578947368421</v>
      </c>
      <c r="L67" s="85">
        <v>3.7323232323232323</v>
      </c>
      <c r="M67" s="85">
        <v>3.6826360286147843</v>
      </c>
      <c r="N67" s="86">
        <v>3.4945928051202824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-0.280842105263158</v>
      </c>
      <c r="L68" s="89">
        <v>-0.13083466241360986</v>
      </c>
      <c r="M68" s="89">
        <v>-4.9687203708447925E-2</v>
      </c>
      <c r="N68" s="90">
        <v>-0.18804322349450198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-6.7770778297094103E-2</v>
      </c>
      <c r="L69" s="92">
        <v>-3.386728318608434E-2</v>
      </c>
      <c r="M69" s="92">
        <v>0.98668732566404238</v>
      </c>
      <c r="N69" s="93">
        <v>0.94893787438308586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4.5847499999999997</v>
      </c>
      <c r="K70" s="96">
        <v>4.594624860022396</v>
      </c>
      <c r="L70" s="96">
        <v>4.5571625344352613</v>
      </c>
      <c r="M70" s="96">
        <v>4.467374810318665</v>
      </c>
      <c r="N70" s="97">
        <v>4.7920988744206579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13330.89</v>
      </c>
      <c r="L75" s="52">
        <v>12111.89</v>
      </c>
      <c r="M75" s="53">
        <v>12647.89</v>
      </c>
      <c r="N75" s="54">
        <v>11537.84</v>
      </c>
      <c r="O75" s="55">
        <v>12111.89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25.260442424757827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-1219</v>
      </c>
      <c r="M76" s="65">
        <v>536</v>
      </c>
      <c r="N76" s="66">
        <v>-1110.0499999999993</v>
      </c>
      <c r="O76" s="67">
        <v>-574.04999999999927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-9.1441756701915677E-2</v>
      </c>
      <c r="M77" s="72">
        <v>1.0442540346717151</v>
      </c>
      <c r="N77" s="73">
        <v>0.9122343726898321</v>
      </c>
      <c r="O77" s="74">
        <v>0.9526044242475783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93.739557575242173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72542.772949999984</v>
      </c>
      <c r="L82" s="52">
        <v>83247.25437000001</v>
      </c>
      <c r="M82" s="53">
        <v>89904.95319</v>
      </c>
      <c r="N82" s="54">
        <v>78010.428120000011</v>
      </c>
      <c r="O82" s="55">
        <v>86625.000000366708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20.055328276675056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>
        <v>10704.481420000026</v>
      </c>
      <c r="M83" s="65">
        <v>6657.6988199999905</v>
      </c>
      <c r="N83" s="66">
        <v>-11894.525069999989</v>
      </c>
      <c r="O83" s="67">
        <v>-8614.5718803666969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>
        <v>0.14756096279057429</v>
      </c>
      <c r="M84" s="72">
        <v>1.0799749958167899</v>
      </c>
      <c r="N84" s="73">
        <v>0.86769889035075987</v>
      </c>
      <c r="O84" s="74">
        <v>0.90055328276675062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98.944671723324944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7182.9725300000136</v>
      </c>
      <c r="L89" s="52">
        <v>6763.7044199999946</v>
      </c>
      <c r="M89" s="53">
        <v>6419.7051700000011</v>
      </c>
      <c r="N89" s="54">
        <v>7518.7987099999882</v>
      </c>
      <c r="O89" s="55">
        <v>6746.3209084998962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41.450356601430329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-419.26811000001908</v>
      </c>
      <c r="M90" s="65">
        <v>-343.99924999999348</v>
      </c>
      <c r="N90" s="66">
        <v>1099.0935399999871</v>
      </c>
      <c r="O90" s="67">
        <v>772.47780150009203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-5.8369722040412464E-2</v>
      </c>
      <c r="M91" s="72">
        <v>0.94914040758747498</v>
      </c>
      <c r="N91" s="73">
        <v>1.1712062331360906</v>
      </c>
      <c r="O91" s="74">
        <v>1.1145035660143032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77.549643398569671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287674.75810000004</v>
      </c>
      <c r="L96" s="52">
        <v>279553.90062000003</v>
      </c>
      <c r="M96" s="53">
        <v>303028.10067999898</v>
      </c>
      <c r="N96" s="54">
        <v>322059.06510000001</v>
      </c>
      <c r="O96" s="55">
        <v>328340.706685588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28.086852632743117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-8120.857480000006</v>
      </c>
      <c r="M97" s="65">
        <v>23474.200059998955</v>
      </c>
      <c r="N97" s="66">
        <v>19030.964420001023</v>
      </c>
      <c r="O97" s="67">
        <v>-6281.6415855879895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-2.822930149880265E-2</v>
      </c>
      <c r="M98" s="72">
        <v>1.0839702111397387</v>
      </c>
      <c r="N98" s="73">
        <v>1.0628026390202601</v>
      </c>
      <c r="O98" s="74">
        <v>0.98086852632743116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90.913147367256883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0.7911559066557704</v>
      </c>
      <c r="L103" s="103">
        <v>0.74151901353566108</v>
      </c>
      <c r="M103" s="103">
        <v>0.76505967251193141</v>
      </c>
      <c r="N103" s="104">
        <v>0.72969622763701125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-6.2739711228252504E-2</v>
      </c>
      <c r="M104" s="107">
        <v>1.0317465345413401</v>
      </c>
      <c r="N104" s="108">
        <v>0.95377688022842599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13330.89</v>
      </c>
      <c r="L105" s="91">
        <v>12111.89</v>
      </c>
      <c r="M105" s="91">
        <v>12647.89</v>
      </c>
      <c r="N105" s="91">
        <v>11537.84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{BE45083B-7230-49B1-9FA1-C730F826683B}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{9C1B09DF-F3C1-4B21-9059-01441E5AE1A1}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{B784590B-AFC9-4FC3-9B13-30B9262ECED4}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{8E2EB88A-C2AF-4735-BF24-48C41E3F9DE0}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{FDB4667E-04BB-44F9-9E2D-9C1DCEE5CF41}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{0C2284AC-8100-4446-A17A-6DE8048F5370}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{0FAB4575-C640-4CBB-B7DC-F1BFB99F2FF4}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{82532876-CABB-491F-9B07-9C0FE138F301}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{78D739EA-92EE-4A72-BD89-722EA79CDFB2}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{10CEE576-BFF4-4B61-8CA7-FE12F1C7DE04}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{4F8A8409-42A4-47BC-A15D-39F3659E4307}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{B2B0653C-5C20-4CA3-A907-83082239F00B}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E45083B-7230-49B1-9FA1-C730F826683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9C1B09DF-F3C1-4B21-9059-01441E5AE1A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B784590B-AFC9-4FC3-9B13-30B9262ECED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8E2EB88A-C2AF-4735-BF24-48C41E3F9D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FDB4667E-04BB-44F9-9E2D-9C1DCEE5CF4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0C2284AC-8100-4446-A17A-6DE8048F537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FAB4575-C640-4CBB-B7DC-F1BFB99F2FF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2532876-CABB-491F-9B07-9C0FE138F30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8D739EA-92EE-4A72-BD89-722EA79CDFB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10CEE576-BFF4-4B61-8CA7-FE12F1C7DE0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4F8A8409-42A4-47BC-A15D-39F3659E430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B2B0653C-5C20-4CA3-A907-83082239F00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EF6DAEED-77F7-4BCD-AB31-F568070440E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3827EEC1-A376-432F-9D1E-ABCD0CFB15F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506588276.48000002</v>
      </c>
      <c r="R33" s="154">
        <v>546993824.16999996</v>
      </c>
      <c r="S33" s="154">
        <v>599953952.22000003</v>
      </c>
      <c r="T33" s="154">
        <v>574376507.54595602</v>
      </c>
      <c r="U33" s="27"/>
      <c r="V33" s="154">
        <v>52960128.050000072</v>
      </c>
      <c r="W33" s="156">
        <v>1.0968203400291785</v>
      </c>
      <c r="X33" s="27"/>
      <c r="Y33" s="154">
        <v>25577444.674044013</v>
      </c>
      <c r="Z33" s="156">
        <v>1.0445307987670396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373813091.14999998</v>
      </c>
      <c r="R36" s="163">
        <v>403674816.12999898</v>
      </c>
      <c r="S36" s="163">
        <v>417230831.76999998</v>
      </c>
      <c r="T36" s="164">
        <v>425883909.90005499</v>
      </c>
      <c r="U36" s="59"/>
      <c r="V36" s="162">
        <v>13556015.640000999</v>
      </c>
      <c r="W36" s="165">
        <v>1.0335815242822466</v>
      </c>
      <c r="X36" s="59"/>
      <c r="Y36" s="162">
        <v>-8653078.1300550103</v>
      </c>
      <c r="Z36" s="165">
        <v>0.97968207314503686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6763704.4200000092</v>
      </c>
      <c r="R37" s="170">
        <v>6419705.169999999</v>
      </c>
      <c r="S37" s="170">
        <v>7518798.7099999962</v>
      </c>
      <c r="T37" s="171">
        <v>-1095773.1703667035</v>
      </c>
      <c r="U37" s="59"/>
      <c r="V37" s="169">
        <v>1099093.5399999972</v>
      </c>
      <c r="W37" s="172">
        <v>1.1712062331360924</v>
      </c>
      <c r="X37" s="59"/>
      <c r="Y37" s="169">
        <v>8614571.8803666998</v>
      </c>
      <c r="Z37" s="172">
        <v>-6.8616378948973624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467330</v>
      </c>
      <c r="R38" s="170">
        <v>527700</v>
      </c>
      <c r="S38" s="170">
        <v>989152.98</v>
      </c>
      <c r="T38" s="171">
        <v>556315.11910000001</v>
      </c>
      <c r="U38" s="59"/>
      <c r="V38" s="169">
        <v>461452.98</v>
      </c>
      <c r="W38" s="172">
        <v>1.8744608300170551</v>
      </c>
      <c r="X38" s="59"/>
      <c r="Y38" s="169">
        <v>432837.86089999997</v>
      </c>
      <c r="Z38" s="172">
        <v>1.7780443961333281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279553900.62</v>
      </c>
      <c r="R39" s="170">
        <v>303028100.67999899</v>
      </c>
      <c r="S39" s="170">
        <v>322059065.10000002</v>
      </c>
      <c r="T39" s="171">
        <v>328340706.685588</v>
      </c>
      <c r="U39" s="59"/>
      <c r="V39" s="169">
        <v>19030964.42000103</v>
      </c>
      <c r="W39" s="172">
        <v>1.0628026390202601</v>
      </c>
      <c r="X39" s="59"/>
      <c r="Y39" s="169">
        <v>-6281641.5855879784</v>
      </c>
      <c r="Z39" s="172">
        <v>0.98086852632743116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1058138.17</v>
      </c>
      <c r="R40" s="170">
        <v>1148656.49</v>
      </c>
      <c r="S40" s="170">
        <v>1128162.8799999999</v>
      </c>
      <c r="T40" s="171">
        <v>1155223.2771999999</v>
      </c>
      <c r="U40" s="59"/>
      <c r="V40" s="169">
        <v>-20493.610000000102</v>
      </c>
      <c r="W40" s="172">
        <v>0.98215862603100768</v>
      </c>
      <c r="X40" s="59"/>
      <c r="Y40" s="169">
        <v>-27060.397200000007</v>
      </c>
      <c r="Z40" s="172">
        <v>0.97657561292775519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1344037.6</v>
      </c>
      <c r="R41" s="170">
        <v>1237754.6499999999</v>
      </c>
      <c r="S41" s="170">
        <v>2146362.89</v>
      </c>
      <c r="T41" s="171">
        <v>1187200.9272</v>
      </c>
      <c r="U41" s="59"/>
      <c r="V41" s="169">
        <v>908608.24000000022</v>
      </c>
      <c r="W41" s="172">
        <v>1.7340778239047621</v>
      </c>
      <c r="X41" s="59"/>
      <c r="Y41" s="169">
        <v>959161.9628000001</v>
      </c>
      <c r="Z41" s="172">
        <v>1.8079188120768848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296519.34999999998</v>
      </c>
      <c r="R42" s="170">
        <v>528523.96</v>
      </c>
      <c r="S42" s="170">
        <v>873388.31</v>
      </c>
      <c r="T42" s="171">
        <v>416053.72110000002</v>
      </c>
      <c r="U42" s="59"/>
      <c r="V42" s="169">
        <v>344864.35000000009</v>
      </c>
      <c r="W42" s="172">
        <v>1.652504666013628</v>
      </c>
      <c r="X42" s="59"/>
      <c r="Y42" s="169">
        <v>457334.58890000003</v>
      </c>
      <c r="Z42" s="172">
        <v>2.0992200422841019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1082206.6200000001</v>
      </c>
      <c r="R43" s="170">
        <v>879421.99</v>
      </c>
      <c r="S43" s="170">
        <v>4505472.78</v>
      </c>
      <c r="T43" s="171">
        <v>857089.26100000006</v>
      </c>
      <c r="U43" s="59"/>
      <c r="V43" s="169">
        <v>3626050.79</v>
      </c>
      <c r="W43" s="172">
        <v>5.1232205144199323</v>
      </c>
      <c r="X43" s="59"/>
      <c r="Y43" s="169">
        <v>3648383.5190000003</v>
      </c>
      <c r="Z43" s="172">
        <v>5.2567136061689608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789877.03000003099</v>
      </c>
      <c r="R44" s="170">
        <v>1239718.7300000191</v>
      </c>
      <c r="S44" s="170">
        <v>1382130.3500000238</v>
      </c>
      <c r="T44" s="171">
        <v>0</v>
      </c>
      <c r="U44" s="59"/>
      <c r="V44" s="169">
        <v>142411.62000000477</v>
      </c>
      <c r="W44" s="172">
        <v>1.1148741376199121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10418178.039999999</v>
      </c>
      <c r="R45" s="178">
        <v>7096077.2599999998</v>
      </c>
      <c r="S45" s="178">
        <v>11057966.470000001</v>
      </c>
      <c r="T45" s="179">
        <v>7172382.6957999999</v>
      </c>
      <c r="U45" s="59"/>
      <c r="V45" s="177">
        <v>3961889.2100000009</v>
      </c>
      <c r="W45" s="180">
        <v>1.558321036374962</v>
      </c>
      <c r="X45" s="59"/>
      <c r="Y45" s="177">
        <v>3885583.7742000008</v>
      </c>
      <c r="Z45" s="180">
        <v>1.5417423942639479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610253.69000000134</v>
      </c>
      <c r="R46" s="170">
        <v>342014.37000000011</v>
      </c>
      <c r="S46" s="170">
        <v>286750.64999999851</v>
      </c>
      <c r="T46" s="171">
        <v>193140.28299999982</v>
      </c>
      <c r="U46" s="59"/>
      <c r="V46" s="169">
        <v>-55263.720000001602</v>
      </c>
      <c r="W46" s="172">
        <v>0.83841696476086203</v>
      </c>
      <c r="X46" s="59"/>
      <c r="Y46" s="169">
        <v>93610.366999998689</v>
      </c>
      <c r="Z46" s="172">
        <v>1.4846755195030898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3007121</v>
      </c>
      <c r="R47" s="178">
        <v>3477333</v>
      </c>
      <c r="S47" s="178">
        <v>3349908.02</v>
      </c>
      <c r="T47" s="179">
        <v>3417879.0052999998</v>
      </c>
      <c r="U47" s="59"/>
      <c r="V47" s="177">
        <v>-127424.97999999998</v>
      </c>
      <c r="W47" s="180">
        <v>0.96335554288300829</v>
      </c>
      <c r="X47" s="59"/>
      <c r="Y47" s="177">
        <v>-67970.985299999826</v>
      </c>
      <c r="Z47" s="180">
        <v>0.98011310956455766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108346241.29000001</v>
      </c>
      <c r="R48" s="185">
        <v>121999438.68000001</v>
      </c>
      <c r="S48" s="185">
        <v>158254932.27000001</v>
      </c>
      <c r="T48" s="186">
        <v>130281719.7462</v>
      </c>
      <c r="U48" s="59"/>
      <c r="V48" s="184">
        <v>36255493.590000004</v>
      </c>
      <c r="W48" s="187">
        <v>1.2971775442762226</v>
      </c>
      <c r="X48" s="59"/>
      <c r="Y48" s="184">
        <v>27973212.523800015</v>
      </c>
      <c r="Z48" s="187">
        <v>1.2147132581477604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74791348.599999994</v>
      </c>
      <c r="R50" s="195">
        <v>90650250.030000001</v>
      </c>
      <c r="S50" s="196">
        <v>79455178.989999995</v>
      </c>
      <c r="T50" s="197"/>
      <c r="U50" s="59"/>
      <c r="V50" s="198">
        <v>-11195071.040000007</v>
      </c>
      <c r="W50" s="199">
        <v>0.87650259060184521</v>
      </c>
      <c r="X50" s="135"/>
      <c r="Y50" s="198"/>
      <c r="Z50" s="199"/>
      <c r="AA50" s="36"/>
      <c r="AB50" s="21"/>
    </row>
    <row r="51" spans="2:41" ht="12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78649436.189999998</v>
      </c>
      <c r="R51" s="205">
        <v>85304841.75</v>
      </c>
      <c r="S51" s="206">
        <v>75324396.420000002</v>
      </c>
      <c r="T51" s="207">
        <v>80666666.666666701</v>
      </c>
      <c r="U51" s="59"/>
      <c r="V51" s="204">
        <v>-9980445.3299999982</v>
      </c>
      <c r="W51" s="208">
        <v>0.88300259252283297</v>
      </c>
      <c r="X51" s="59"/>
      <c r="Y51" s="204">
        <v>-5342270.2466666996</v>
      </c>
      <c r="Z51" s="208">
        <v>0.93377350933884262</v>
      </c>
      <c r="AA51" s="36"/>
      <c r="AB51" s="21"/>
    </row>
    <row r="52" spans="2:41" ht="12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2941884</v>
      </c>
      <c r="R52" s="195">
        <v>3837240</v>
      </c>
      <c r="S52" s="196">
        <v>2298510.2999999998</v>
      </c>
      <c r="T52" s="197"/>
      <c r="U52" s="59"/>
      <c r="V52" s="198">
        <v>-1538729.7000000002</v>
      </c>
      <c r="W52" s="199">
        <v>0.59900092253807424</v>
      </c>
      <c r="X52" s="135"/>
      <c r="Y52" s="198"/>
      <c r="Z52" s="199"/>
      <c r="AA52" s="36"/>
      <c r="AB52" s="21"/>
    </row>
    <row r="53" spans="2:41" ht="12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4597818.18</v>
      </c>
      <c r="R53" s="205">
        <v>4600111.4400000004</v>
      </c>
      <c r="S53" s="206">
        <v>2686031.7</v>
      </c>
      <c r="T53" s="207">
        <v>5958333.3337000003</v>
      </c>
      <c r="U53" s="59"/>
      <c r="V53" s="204">
        <v>-1914079.7400000002</v>
      </c>
      <c r="W53" s="208">
        <v>0.58390578903018919</v>
      </c>
      <c r="X53" s="59"/>
      <c r="Y53" s="204">
        <v>-3272301.6337000001</v>
      </c>
      <c r="Z53" s="208">
        <v>0.45080252304918139</v>
      </c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515248243.19999999</v>
      </c>
      <c r="R55" s="154">
        <v>581170399.05999994</v>
      </c>
      <c r="S55" s="154">
        <v>658685224.07000005</v>
      </c>
      <c r="T55" s="154">
        <v>589772.77119999996</v>
      </c>
      <c r="U55" s="27"/>
      <c r="V55" s="154">
        <v>77514825.01000011</v>
      </c>
      <c r="W55" s="156">
        <v>1.1333771044350756</v>
      </c>
      <c r="X55" s="27"/>
      <c r="Y55" s="154">
        <v>658095451.29880011</v>
      </c>
      <c r="Z55" s="156">
        <v>1116.8457688031021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513381987.51999998</v>
      </c>
      <c r="R58" s="218">
        <v>579296661.59000003</v>
      </c>
      <c r="S58" s="219">
        <v>645221605.5</v>
      </c>
      <c r="T58" s="220">
        <v>0</v>
      </c>
      <c r="U58" s="59"/>
      <c r="V58" s="217">
        <v>65924943.909999967</v>
      </c>
      <c r="W58" s="221">
        <v>1.1138016983026542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796069.3</v>
      </c>
      <c r="R59" s="205">
        <v>1471884.6</v>
      </c>
      <c r="S59" s="206">
        <v>1608079.99</v>
      </c>
      <c r="T59" s="207">
        <v>589772.77119999996</v>
      </c>
      <c r="U59" s="59"/>
      <c r="V59" s="204">
        <v>136195.3899999999</v>
      </c>
      <c r="W59" s="208">
        <v>1.0925312962714604</v>
      </c>
      <c r="X59" s="59"/>
      <c r="Y59" s="204">
        <v>1018307.2188</v>
      </c>
      <c r="Z59" s="208">
        <v>2.726609413873192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17683908</v>
      </c>
      <c r="R65" s="195">
        <v>19958673</v>
      </c>
      <c r="S65" s="196">
        <v>16094714</v>
      </c>
      <c r="T65" s="197"/>
      <c r="U65" s="239"/>
      <c r="V65" s="194">
        <v>-3863959</v>
      </c>
      <c r="W65" s="240">
        <v>0.80640200879086499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39458.75</v>
      </c>
      <c r="R66" s="245">
        <v>43534.75</v>
      </c>
      <c r="S66" s="246">
        <v>33990.75</v>
      </c>
      <c r="T66" s="247"/>
      <c r="U66" s="239"/>
      <c r="V66" s="244">
        <v>-9544</v>
      </c>
      <c r="W66" s="248">
        <v>0.78077283089945393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378791.14</v>
      </c>
      <c r="R67" s="245">
        <v>698825.52</v>
      </c>
      <c r="S67" s="246">
        <v>683029.18</v>
      </c>
      <c r="T67" s="247"/>
      <c r="U67" s="239"/>
      <c r="V67" s="244">
        <v>-15796.339999999967</v>
      </c>
      <c r="W67" s="248">
        <v>0.97739587415181983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18593216.379999999</v>
      </c>
      <c r="R68" s="245">
        <v>21855018.899999999</v>
      </c>
      <c r="S68" s="246">
        <v>17904373.16</v>
      </c>
      <c r="T68" s="247"/>
      <c r="U68" s="239"/>
      <c r="V68" s="244">
        <v>-3950645.7399999984</v>
      </c>
      <c r="W68" s="248">
        <v>0.81923393623786811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11719</v>
      </c>
      <c r="R69" s="245">
        <v>12074</v>
      </c>
      <c r="S69" s="246">
        <v>10252</v>
      </c>
      <c r="T69" s="247"/>
      <c r="U69" s="239"/>
      <c r="V69" s="244">
        <v>-1822</v>
      </c>
      <c r="W69" s="248">
        <v>0.84909723372536028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9245</v>
      </c>
      <c r="R70" s="256">
        <v>9482</v>
      </c>
      <c r="S70" s="257">
        <v>7867</v>
      </c>
      <c r="T70" s="258"/>
      <c r="U70" s="239"/>
      <c r="V70" s="255">
        <v>-1615</v>
      </c>
      <c r="W70" s="259">
        <v>0.82967728327357093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12558</v>
      </c>
      <c r="R71" s="245">
        <v>12938</v>
      </c>
      <c r="S71" s="246">
        <v>11372</v>
      </c>
      <c r="T71" s="247"/>
      <c r="U71" s="239"/>
      <c r="V71" s="244">
        <v>-1566</v>
      </c>
      <c r="W71" s="248">
        <v>0.87896119956716645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9117</v>
      </c>
      <c r="R72" s="256">
        <v>9341</v>
      </c>
      <c r="S72" s="257">
        <v>7775</v>
      </c>
      <c r="T72" s="258"/>
      <c r="U72" s="239"/>
      <c r="V72" s="255">
        <v>-1566</v>
      </c>
      <c r="W72" s="259">
        <v>0.83235199657424264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9117</v>
      </c>
      <c r="R73" s="265">
        <v>9341</v>
      </c>
      <c r="S73" s="266">
        <v>7775</v>
      </c>
      <c r="T73" s="267"/>
      <c r="U73" s="239"/>
      <c r="V73" s="264">
        <v>-1566</v>
      </c>
      <c r="W73" s="268">
        <v>0.83235199657424264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25501642</v>
      </c>
      <c r="R75" s="277">
        <v>29163982</v>
      </c>
      <c r="S75" s="278">
        <v>22562847</v>
      </c>
      <c r="T75" s="279"/>
      <c r="U75" s="239"/>
      <c r="V75" s="276">
        <v>-6601135</v>
      </c>
      <c r="W75" s="280">
        <v>0.77365453729878175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10544604</v>
      </c>
      <c r="R76" s="286">
        <v>12737910</v>
      </c>
      <c r="S76" s="286">
        <v>10172358</v>
      </c>
      <c r="T76" s="287"/>
      <c r="U76" s="135"/>
      <c r="V76" s="285">
        <v>-2565552</v>
      </c>
      <c r="W76" s="288">
        <v>0.79858925051283924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13520023</v>
      </c>
      <c r="R77" s="286">
        <v>14942522</v>
      </c>
      <c r="S77" s="286">
        <v>11272025</v>
      </c>
      <c r="T77" s="287"/>
      <c r="U77" s="135"/>
      <c r="V77" s="285">
        <v>-3670497</v>
      </c>
      <c r="W77" s="288">
        <v>0.75435893619564354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1437015</v>
      </c>
      <c r="R78" s="294">
        <v>1483550</v>
      </c>
      <c r="S78" s="294">
        <v>1118464</v>
      </c>
      <c r="T78" s="295"/>
      <c r="U78" s="135"/>
      <c r="V78" s="293">
        <v>-365086</v>
      </c>
      <c r="W78" s="296">
        <v>0.75391055239122373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95446</v>
      </c>
      <c r="S84" s="317">
        <v>113375</v>
      </c>
      <c r="T84" s="317"/>
      <c r="U84" s="135"/>
      <c r="V84" s="317"/>
      <c r="W84" s="318">
        <v>1.1878444355970916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55608</v>
      </c>
      <c r="S85" s="269">
        <v>67218</v>
      </c>
      <c r="T85" s="269"/>
      <c r="U85" s="135"/>
      <c r="V85" s="269"/>
      <c r="W85" s="318">
        <v>1.2087829089339663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36045958.759999402</v>
      </c>
      <c r="S86" s="269">
        <v>40911979.429998897</v>
      </c>
      <c r="T86" s="269"/>
      <c r="U86" s="135"/>
      <c r="V86" s="269"/>
      <c r="W86" s="318">
        <v>1.1349949019916032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20667503.139999598</v>
      </c>
      <c r="S87" s="269">
        <v>20259638.59</v>
      </c>
      <c r="T87" s="269"/>
      <c r="U87" s="135"/>
      <c r="V87" s="269"/>
      <c r="W87" s="319">
        <v>0.98026541729609207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0.57336533278550372</v>
      </c>
      <c r="S88" s="323">
        <v>0.49520064470761166</v>
      </c>
      <c r="T88" s="324"/>
      <c r="U88" s="239"/>
      <c r="V88" s="325">
        <v>-7.8164688077892064E-2</v>
      </c>
      <c r="W88" s="326">
        <v>0.86367385049571266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0.58261215765982854</v>
      </c>
      <c r="S89" s="333">
        <v>0.59288202866593165</v>
      </c>
      <c r="T89" s="334"/>
      <c r="U89" s="239"/>
      <c r="V89" s="335">
        <v>1.0269871006103104E-2</v>
      </c>
      <c r="W89" s="336">
        <v>1.0176272857870903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145953966</v>
      </c>
      <c r="R91" s="195">
        <v>155201272</v>
      </c>
      <c r="S91" s="196">
        <v>145376168</v>
      </c>
      <c r="T91" s="197"/>
      <c r="U91" s="239"/>
      <c r="V91" s="194">
        <v>-9825104</v>
      </c>
      <c r="W91" s="240">
        <v>0.93669443637034111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85827</v>
      </c>
      <c r="R92" s="342">
        <v>94515</v>
      </c>
      <c r="S92" s="343">
        <v>85319</v>
      </c>
      <c r="T92" s="344"/>
      <c r="U92" s="239"/>
      <c r="V92" s="337">
        <v>-9196</v>
      </c>
      <c r="W92" s="345">
        <v>0.90270327461249533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16722.399004429601</v>
      </c>
      <c r="R96" s="195">
        <v>17755.732526198</v>
      </c>
      <c r="S96" s="196">
        <v>18792.1765205339</v>
      </c>
      <c r="T96" s="355"/>
      <c r="U96" s="239"/>
      <c r="V96" s="194">
        <v>1036.4439943358993</v>
      </c>
      <c r="W96" s="240">
        <v>1.0583723590568095</v>
      </c>
      <c r="X96" s="239"/>
      <c r="Y96" s="325"/>
      <c r="Z96" s="326"/>
      <c r="AA96" s="36"/>
      <c r="AB96" s="157"/>
      <c r="AC96" s="356">
        <v>18607.451319791398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4475</v>
      </c>
      <c r="R97" s="245">
        <v>4718</v>
      </c>
      <c r="S97" s="246">
        <v>4740</v>
      </c>
      <c r="T97" s="247"/>
      <c r="U97" s="239"/>
      <c r="V97" s="244">
        <v>22</v>
      </c>
      <c r="W97" s="248">
        <v>1.0046629927935566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3.736848939537341</v>
      </c>
      <c r="R98" s="366">
        <v>3.7634024006354387</v>
      </c>
      <c r="S98" s="367">
        <v>3.9645942026442826</v>
      </c>
      <c r="T98" s="368"/>
      <c r="U98" s="239"/>
      <c r="V98" s="369">
        <v>0.2011918020088439</v>
      </c>
      <c r="W98" s="345">
        <v>1.0534600822848159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4.062346368715084</v>
      </c>
      <c r="R99" s="374">
        <v>3.9546417973717678</v>
      </c>
      <c r="S99" s="375">
        <v>3.9139240506329114</v>
      </c>
      <c r="T99" s="376"/>
      <c r="U99" s="239"/>
      <c r="V99" s="373">
        <v>-4.071774673885642E-2</v>
      </c>
      <c r="W99" s="377">
        <v>0.98970380913742495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4.9036871508379889</v>
      </c>
      <c r="R100" s="384">
        <v>4.7876218736752865</v>
      </c>
      <c r="S100" s="385">
        <v>5.1736286919831223</v>
      </c>
      <c r="T100" s="386"/>
      <c r="U100" s="239"/>
      <c r="V100" s="383">
        <v>0.38600681830783579</v>
      </c>
      <c r="W100" s="387">
        <v>1.0806260035760744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0.72543617998163457</v>
      </c>
      <c r="R101" s="394">
        <v>0.78170388033817473</v>
      </c>
      <c r="S101" s="395">
        <v>0.70659574468085107</v>
      </c>
      <c r="T101" s="396"/>
      <c r="U101" s="239"/>
      <c r="V101" s="393">
        <v>-7.510813565732366E-2</v>
      </c>
      <c r="W101" s="397">
        <v>0.90391740715828228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0.23714416896235077</v>
      </c>
      <c r="R102" s="402">
        <v>0.19141556470843268</v>
      </c>
      <c r="S102" s="403">
        <v>0.20446808510638298</v>
      </c>
      <c r="T102" s="404"/>
      <c r="U102" s="239"/>
      <c r="V102" s="401">
        <v>1.3052520397950296E-2</v>
      </c>
      <c r="W102" s="248">
        <v>1.068189441218284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6.4738292011019286E-2</v>
      </c>
      <c r="R103" s="332">
        <v>4.9642315196184693E-2</v>
      </c>
      <c r="S103" s="333">
        <v>8.8936170212765953E-2</v>
      </c>
      <c r="T103" s="409"/>
      <c r="U103" s="239"/>
      <c r="V103" s="331">
        <v>3.929385501658126E-2</v>
      </c>
      <c r="W103" s="345">
        <v>1.7915395335872897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15303.700222790199</v>
      </c>
      <c r="R105" s="195">
        <v>16501.826946303201</v>
      </c>
      <c r="S105" s="196">
        <v>17404.3542481437</v>
      </c>
      <c r="T105" s="355"/>
      <c r="U105" s="239"/>
      <c r="V105" s="194">
        <v>902.52730184049869</v>
      </c>
      <c r="W105" s="240">
        <v>1.054692568573002</v>
      </c>
      <c r="X105" s="239"/>
      <c r="Y105" s="325"/>
      <c r="Z105" s="326"/>
      <c r="AA105" s="36"/>
      <c r="AB105" s="157"/>
      <c r="AC105" s="356">
        <v>17223.880647428301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4356</v>
      </c>
      <c r="R106" s="245">
        <v>4613</v>
      </c>
      <c r="S106" s="246">
        <v>4531</v>
      </c>
      <c r="T106" s="247"/>
      <c r="U106" s="239"/>
      <c r="V106" s="244">
        <v>-82</v>
      </c>
      <c r="W106" s="248">
        <v>0.98222414914372425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3.5132461484825988</v>
      </c>
      <c r="R107" s="366">
        <v>3.5772440811409498</v>
      </c>
      <c r="S107" s="367">
        <v>3.8411728643000882</v>
      </c>
      <c r="T107" s="368"/>
      <c r="U107" s="239"/>
      <c r="V107" s="369">
        <v>0.26392878315913837</v>
      </c>
      <c r="W107" s="345">
        <v>1.0737799202885141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3.7323232323232323</v>
      </c>
      <c r="R108" s="374">
        <v>3.6826360286147843</v>
      </c>
      <c r="S108" s="375">
        <v>3.4945928051202824</v>
      </c>
      <c r="T108" s="376"/>
      <c r="U108" s="239"/>
      <c r="V108" s="373">
        <v>-0.18804322349450198</v>
      </c>
      <c r="W108" s="377">
        <v>0.94893787438308586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4.5571625344352613</v>
      </c>
      <c r="R109" s="384">
        <v>4.467374810318665</v>
      </c>
      <c r="S109" s="385">
        <v>4.7920988744206579</v>
      </c>
      <c r="T109" s="386"/>
      <c r="U109" s="239"/>
      <c r="V109" s="383">
        <v>0.32472406410199284</v>
      </c>
      <c r="W109" s="387">
        <v>1.0726878934250046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0.71166207529843895</v>
      </c>
      <c r="R110" s="394">
        <v>0.76978105354433124</v>
      </c>
      <c r="S110" s="395">
        <v>0.72207387627948372</v>
      </c>
      <c r="T110" s="396"/>
      <c r="U110" s="239"/>
      <c r="V110" s="393">
        <v>-4.7707177264847522E-2</v>
      </c>
      <c r="W110" s="397">
        <v>0.93802500458385196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0.22842056932966023</v>
      </c>
      <c r="R111" s="402">
        <v>0.18924777801864295</v>
      </c>
      <c r="S111" s="403">
        <v>0.19626168224299065</v>
      </c>
      <c r="T111" s="404"/>
      <c r="U111" s="239"/>
      <c r="V111" s="401">
        <v>7.0139042243476946E-3</v>
      </c>
      <c r="W111" s="248">
        <v>1.0370620162507629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5.9917355371900828E-2</v>
      </c>
      <c r="R112" s="332">
        <v>4.09711684370258E-2</v>
      </c>
      <c r="S112" s="333">
        <v>8.1664441477525593E-2</v>
      </c>
      <c r="T112" s="409"/>
      <c r="U112" s="239"/>
      <c r="V112" s="331">
        <v>4.0693273040499793E-2</v>
      </c>
      <c r="W112" s="345">
        <v>1.9932172938403467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13160.41337</v>
      </c>
      <c r="R114" s="418">
        <v>13973.49488</v>
      </c>
      <c r="S114" s="418">
        <v>13681.097949999999</v>
      </c>
      <c r="T114" s="419">
        <v>0</v>
      </c>
      <c r="U114" s="135"/>
      <c r="V114" s="417">
        <v>-292.39693000000079</v>
      </c>
      <c r="W114" s="420">
        <v>0.9790748891017591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40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184.725200742483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51.99966666666667</v>
      </c>
      <c r="R119" s="195">
        <v>51.99966666666667</v>
      </c>
      <c r="S119" s="196">
        <v>51.99966666666667</v>
      </c>
      <c r="T119" s="355"/>
      <c r="U119" s="135"/>
      <c r="V119" s="194">
        <v>0</v>
      </c>
      <c r="W119" s="240">
        <v>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16333.89</v>
      </c>
      <c r="R120" s="434">
        <v>16531.900000000001</v>
      </c>
      <c r="S120" s="435">
        <v>15811.84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48.9038622754491</v>
      </c>
      <c r="R121" s="245">
        <v>49.496706586826349</v>
      </c>
      <c r="S121" s="246">
        <v>47.199522388059705</v>
      </c>
      <c r="T121" s="440"/>
      <c r="U121" s="135"/>
      <c r="V121" s="244">
        <v>-2.2971841987666437</v>
      </c>
      <c r="W121" s="248">
        <v>0.95358915052788495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12111.89</v>
      </c>
      <c r="R122" s="245">
        <v>12647.89</v>
      </c>
      <c r="S122" s="246">
        <v>11537.84</v>
      </c>
      <c r="T122" s="440"/>
      <c r="U122" s="135"/>
      <c r="V122" s="244">
        <v>-1110.0499999999993</v>
      </c>
      <c r="W122" s="248">
        <v>0.9122343726898321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4590.8900000000003</v>
      </c>
      <c r="R123" s="245">
        <v>4846.8900000000003</v>
      </c>
      <c r="S123" s="246">
        <v>4720.84</v>
      </c>
      <c r="T123" s="440"/>
      <c r="U123" s="135"/>
      <c r="V123" s="244">
        <v>-126.05000000000018</v>
      </c>
      <c r="W123" s="248">
        <v>0.973993633030665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0.74151901353566108</v>
      </c>
      <c r="R125" s="402">
        <v>0.76505967251193141</v>
      </c>
      <c r="S125" s="403">
        <v>0.72969622763701125</v>
      </c>
      <c r="T125" s="440"/>
      <c r="U125" s="135"/>
      <c r="V125" s="244">
        <v>-3.5363444874920158E-2</v>
      </c>
      <c r="W125" s="248">
        <v>0.95377688022842599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2447</v>
      </c>
      <c r="R128" s="453">
        <v>2482</v>
      </c>
      <c r="S128" s="454">
        <v>2990</v>
      </c>
      <c r="T128" s="455"/>
      <c r="U128" s="27"/>
      <c r="V128" s="452">
        <v>508</v>
      </c>
      <c r="W128" s="456">
        <v>1.2046736502820306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23465.736000000001</v>
      </c>
      <c r="R130" s="461">
        <v>25873.082999999999</v>
      </c>
      <c r="S130" s="462">
        <v>28678.882000000001</v>
      </c>
      <c r="T130" s="463"/>
      <c r="U130" s="27"/>
      <c r="V130" s="198">
        <v>2805.7990000000027</v>
      </c>
      <c r="W130" s="199">
        <v>1.1084447106670667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20680.345570000001</v>
      </c>
      <c r="R131" s="467">
        <v>22033.178640000002</v>
      </c>
      <c r="S131" s="468">
        <v>25111.525590000001</v>
      </c>
      <c r="T131" s="469"/>
      <c r="U131" s="27"/>
      <c r="V131" s="470">
        <v>3078.3469499999992</v>
      </c>
      <c r="W131" s="471">
        <v>1.1397141556512156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632871436.88056898</v>
      </c>
      <c r="R147" s="91">
        <v>569674614.33000004</v>
      </c>
      <c r="S147" s="91">
        <v>638545522.77999997</v>
      </c>
      <c r="T147" s="91">
        <v>207563.4025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-506588276.48000002</v>
      </c>
      <c r="R148" s="91">
        <v>-546993824.16999996</v>
      </c>
      <c r="S148" s="91">
        <v>-599953952.22000003</v>
      </c>
      <c r="T148" s="91">
        <v>-574376507.54595602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344642761.41000003</v>
      </c>
      <c r="R149" s="91">
        <v>380252916.10000002</v>
      </c>
      <c r="S149" s="91">
        <v>377713064.13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-108346241.29000001</v>
      </c>
      <c r="R150" s="91">
        <v>-121999438.68000001</v>
      </c>
      <c r="S150" s="91">
        <v>-158254932.27000001</v>
      </c>
      <c r="T150" s="91">
        <v>-130281719.7462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-374602968.18000001</v>
      </c>
      <c r="R151" s="91">
        <v>-404914534.859999</v>
      </c>
      <c r="S151" s="91">
        <v>-418612962.12</v>
      </c>
      <c r="T151" s="91">
        <v>-425883909.90005499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147830987</v>
      </c>
      <c r="R152" s="91">
        <v>156535770</v>
      </c>
      <c r="S152" s="91">
        <v>136454802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1.0954774662364934</v>
      </c>
      <c r="R154" s="502">
        <v>1.065193649157633</v>
      </c>
      <c r="S154" s="503">
        <v>1.6286776634654458</v>
      </c>
      <c r="T154" s="504"/>
      <c r="U154" s="505"/>
      <c r="V154" s="501">
        <v>0.56348401430781281</v>
      </c>
      <c r="W154" s="506">
        <v>1.5289967835927507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0.80046000966164599</v>
      </c>
      <c r="R155" s="510">
        <v>0.96018641240197233</v>
      </c>
      <c r="S155" s="511">
        <v>0.93956332135571796</v>
      </c>
      <c r="T155" s="512"/>
      <c r="U155" s="505"/>
      <c r="V155" s="509">
        <v>-2.0623091046254372E-2</v>
      </c>
      <c r="W155" s="513">
        <v>0.97852178412453861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0.1711978689132187</v>
      </c>
      <c r="R156" s="510">
        <v>0.21415635454194279</v>
      </c>
      <c r="S156" s="511">
        <v>0.2478365701806417</v>
      </c>
      <c r="T156" s="512"/>
      <c r="U156" s="505"/>
      <c r="V156" s="509">
        <v>3.3680215638698913E-2</v>
      </c>
      <c r="W156" s="513">
        <v>1.157269279778026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0.59191005684570408</v>
      </c>
      <c r="R157" s="521">
        <v>0.71078212838432864</v>
      </c>
      <c r="S157" s="522">
        <v>0.65557262119309545</v>
      </c>
      <c r="T157" s="523"/>
      <c r="U157" s="505"/>
      <c r="V157" s="520">
        <v>-5.5209507191233187E-2</v>
      </c>
      <c r="W157" s="305">
        <v>0.92232569589681535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5080.1026074179972</v>
      </c>
      <c r="R158" s="418">
        <v>5065.8824933683718</v>
      </c>
      <c r="S158" s="524">
        <v>4473.927902185771</v>
      </c>
      <c r="T158" s="419"/>
      <c r="U158" s="505"/>
      <c r="V158" s="417">
        <v>-591.95459118260078</v>
      </c>
      <c r="W158" s="506">
        <v>0.88314877181665496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525.9003472995812</v>
      </c>
      <c r="R159" s="526">
        <v>534.0397037422938</v>
      </c>
      <c r="S159" s="527">
        <v>570.63456140074527</v>
      </c>
      <c r="T159" s="512"/>
      <c r="U159" s="505"/>
      <c r="V159" s="525">
        <v>36.594857658451474</v>
      </c>
      <c r="W159" s="513">
        <v>1.0685246010774336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21748.159177597543</v>
      </c>
      <c r="R160" s="528">
        <v>18436.071548699227</v>
      </c>
      <c r="S160" s="529">
        <v>20935.918628801654</v>
      </c>
      <c r="T160" s="530"/>
      <c r="U160" s="505"/>
      <c r="V160" s="514">
        <v>2499.8470801024268</v>
      </c>
      <c r="W160" s="513">
        <v>1.1355954316785457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0.15873354075624213</v>
      </c>
      <c r="R162" s="538">
        <v>0.16528543603803783</v>
      </c>
      <c r="S162" s="539">
        <v>0.21017129173658541</v>
      </c>
      <c r="T162" s="540"/>
      <c r="U162" s="505"/>
      <c r="V162" s="537">
        <v>4.4885855698547583E-2</v>
      </c>
      <c r="W162" s="307">
        <v>1.2715657033945678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134.40010000000001</v>
      </c>
      <c r="P182" s="135"/>
      <c r="Q182" s="580">
        <v>133.20000022277199</v>
      </c>
      <c r="R182" s="580">
        <v>135.50000018999</v>
      </c>
      <c r="S182" s="581">
        <v>135.10000022128199</v>
      </c>
      <c r="T182" s="582">
        <v>135.500533532351</v>
      </c>
      <c r="U182" s="239"/>
      <c r="V182" s="581">
        <v>-0.39999996870801624</v>
      </c>
      <c r="W182" s="583">
        <v>0.99704797071478113</v>
      </c>
      <c r="X182" s="239"/>
      <c r="Y182" s="581">
        <v>-0.40053331106901169</v>
      </c>
      <c r="Z182" s="583">
        <v>0.99704404624374865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30.200099999999999</v>
      </c>
      <c r="P183" s="239"/>
      <c r="Q183" s="587">
        <v>29.100000221282201</v>
      </c>
      <c r="R183" s="587">
        <v>30.9000001884997</v>
      </c>
      <c r="S183" s="588">
        <v>30.500000219792099</v>
      </c>
      <c r="T183" s="589">
        <v>30.9000001884997</v>
      </c>
      <c r="U183" s="239"/>
      <c r="V183" s="588">
        <v>-0.39999996870760057</v>
      </c>
      <c r="W183" s="590">
        <v>0.98705501727289724</v>
      </c>
      <c r="X183" s="239"/>
      <c r="Y183" s="588">
        <v>-0.39999996870760057</v>
      </c>
      <c r="Z183" s="590">
        <v>0.98705501727289724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3.4</v>
      </c>
      <c r="P184" s="135"/>
      <c r="Q184" s="592">
        <v>3.2000000476837198</v>
      </c>
      <c r="R184" s="592">
        <v>2.3000000119209298</v>
      </c>
      <c r="S184" s="593">
        <v>2.5</v>
      </c>
      <c r="T184" s="594">
        <v>2.3000000119209298</v>
      </c>
      <c r="U184" s="135"/>
      <c r="V184" s="593">
        <v>0.19999998807907016</v>
      </c>
      <c r="W184" s="595">
        <v>1.0869565161054207</v>
      </c>
      <c r="X184" s="135"/>
      <c r="Y184" s="593">
        <v>0.19999998807907016</v>
      </c>
      <c r="Z184" s="595">
        <v>1.0869565161054207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2.8</v>
      </c>
      <c r="P185" s="135"/>
      <c r="Q185" s="592">
        <v>2.80000004172325</v>
      </c>
      <c r="R185" s="592">
        <v>3.90000003576279</v>
      </c>
      <c r="S185" s="593">
        <v>4.6000000834465098</v>
      </c>
      <c r="T185" s="594">
        <v>3.90000003576279</v>
      </c>
      <c r="U185" s="135"/>
      <c r="V185" s="593">
        <v>0.70000004768371982</v>
      </c>
      <c r="W185" s="595">
        <v>1.1794871900678865</v>
      </c>
      <c r="X185" s="135"/>
      <c r="Y185" s="593">
        <v>0.70000004768371982</v>
      </c>
      <c r="Z185" s="595">
        <v>1.1794871900678865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24.0001</v>
      </c>
      <c r="P186" s="135"/>
      <c r="Q186" s="592">
        <v>23.100000131875301</v>
      </c>
      <c r="R186" s="592">
        <v>24.700000140816002</v>
      </c>
      <c r="S186" s="593">
        <v>23.4000001363456</v>
      </c>
      <c r="T186" s="594">
        <v>24.700000140816002</v>
      </c>
      <c r="U186" s="135"/>
      <c r="V186" s="593">
        <v>-1.3000000044704016</v>
      </c>
      <c r="W186" s="595">
        <v>0.94736842117169906</v>
      </c>
      <c r="X186" s="135"/>
      <c r="Y186" s="593">
        <v>-1.3000000044704016</v>
      </c>
      <c r="Z186" s="595">
        <v>0.94736842117169906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74.75</v>
      </c>
      <c r="P187" s="239"/>
      <c r="Q187" s="599">
        <v>75.25</v>
      </c>
      <c r="R187" s="600">
        <v>74.75</v>
      </c>
      <c r="S187" s="600">
        <v>75.75</v>
      </c>
      <c r="T187" s="601">
        <v>74.750533342361507</v>
      </c>
      <c r="U187" s="239"/>
      <c r="V187" s="599">
        <v>1</v>
      </c>
      <c r="W187" s="361">
        <v>1.0133779264214047</v>
      </c>
      <c r="X187" s="239"/>
      <c r="Y187" s="599">
        <v>0.99946665763849296</v>
      </c>
      <c r="Z187" s="361">
        <v>1.0133706960064202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25</v>
      </c>
      <c r="P188" s="135"/>
      <c r="Q188" s="603">
        <v>24</v>
      </c>
      <c r="R188" s="604">
        <v>25</v>
      </c>
      <c r="S188" s="604">
        <v>24</v>
      </c>
      <c r="T188" s="605">
        <v>24.999466657638493</v>
      </c>
      <c r="U188" s="135"/>
      <c r="V188" s="603">
        <v>-1</v>
      </c>
      <c r="W188" s="248">
        <v>0.96</v>
      </c>
      <c r="X188" s="135"/>
      <c r="Y188" s="603">
        <v>-0.99946665763849296</v>
      </c>
      <c r="Z188" s="248">
        <v>0.96002048078361268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4.45</v>
      </c>
      <c r="P189" s="135"/>
      <c r="Q189" s="603">
        <v>4.8500000014901197</v>
      </c>
      <c r="R189" s="604">
        <v>4.8500000014901197</v>
      </c>
      <c r="S189" s="604">
        <v>4.8500000014901197</v>
      </c>
      <c r="T189" s="605">
        <v>4.8500000014901197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-3.2684965844964609E-13</v>
      </c>
      <c r="R191" s="612">
        <v>1.8474111129762605E-13</v>
      </c>
      <c r="S191" s="613">
        <v>-2.2737367544323206E-13</v>
      </c>
      <c r="T191" s="614">
        <v>5.3334236118018907E-4</v>
      </c>
      <c r="U191" s="135"/>
      <c r="V191" s="603">
        <v>-4.1211478674085811E-13</v>
      </c>
      <c r="W191" s="248">
        <v>-1.2307692307692308</v>
      </c>
      <c r="X191" s="135"/>
      <c r="Y191" s="603">
        <v>-5.3334236140756275E-4</v>
      </c>
      <c r="Z191" s="248">
        <v>-4.2631842507333509E-10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A471E9D-AEA2-4209-9D24-A411963347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5C30A438-A2BE-4F31-87DA-35944249FF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4343B075-D693-476F-8692-F5D91EB9DF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6C30679-4D85-4CAF-95AA-63E85ABEAA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B3C2DB15-CC21-4093-B42A-A379BF0E6F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3ECDCF07-DC42-418D-B0D1-079E4B660C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2D989A23-076B-4E23-B411-719A01B5B5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45D801E2-8D2F-4A92-B4EA-DD4386FB44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84AE68A9-C350-41EA-90ED-B3424C8E3F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D420A19B-CDB7-4076-A3D6-B4C724BF79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6C9860A9-4EC7-4863-A06B-F081BB9FF2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963C5BD-E030-43B0-8EB2-02BBB20762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1A5F67C9-A7CE-48F3-A612-005E8E0DDF2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75DD6C3-FBD7-4CDE-BAEF-3E58596031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B50F027B-A4E5-4B2C-B556-BEA46B05A0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8AFC3C37-25ED-4563-BE2C-AC6B2770B7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63F89D61-82CA-4BC3-9B6B-CDD8866958E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56156100-1558-476A-81EC-226AE0C5BCE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6F41CD63-0704-40F5-A6D9-2B734EAE27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E91278E8-4B46-4EE8-A6C3-21191094750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9150D9A-7CFE-484D-8081-2B283F8E8D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04CCF65E-5220-4881-B8E4-CCBD758F1C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66D9E02F-3A52-49B1-B5F3-075AFC7AA03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748FE91E-71F7-4B26-BAF1-7A4F39F882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915E45D9-7B0D-49B2-A6BF-12D9216694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6F6A8A2A-9133-4FB0-A844-39F3C883FF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BAD9317A-626B-494D-8E88-54F69377E51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AE5422B7-B9A1-4438-94C0-C669F71C29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118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3584073.2499999902</v>
      </c>
      <c r="R29" s="648">
        <v>3847923.03999998</v>
      </c>
      <c r="S29" s="648">
        <v>3944375.00999999</v>
      </c>
      <c r="T29" s="648">
        <v>2826310.83</v>
      </c>
      <c r="U29" s="648">
        <v>4139282.6399999699</v>
      </c>
      <c r="V29" s="648">
        <v>4063058.2799999798</v>
      </c>
      <c r="W29" s="648">
        <v>3249732.8899999801</v>
      </c>
      <c r="X29" s="648">
        <v>3312957.4299999899</v>
      </c>
      <c r="Y29" s="648">
        <v>4502242.42</v>
      </c>
      <c r="Z29" s="648">
        <v>4548872.3099999903</v>
      </c>
      <c r="AA29" s="648">
        <v>2893151.33</v>
      </c>
      <c r="AB29" s="648">
        <v>0</v>
      </c>
      <c r="AC29" s="649">
        <v>40911979.429998897</v>
      </c>
      <c r="AD29" s="650"/>
      <c r="AE29" s="649">
        <v>20259638.59</v>
      </c>
      <c r="AF29" s="651">
        <v>0.49520064470761166</v>
      </c>
      <c r="AG29" s="36"/>
      <c r="AH29" s="21"/>
    </row>
    <row r="30" spans="1:34" ht="11.25" customHeight="1" x14ac:dyDescent="0.25">
      <c r="A30" s="618"/>
      <c r="B30" s="618" t="s">
        <v>268</v>
      </c>
      <c r="C30" s="618">
        <v>1</v>
      </c>
      <c r="D30" s="618">
        <v>0</v>
      </c>
      <c r="E30" s="642">
        <v>721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543468.53</v>
      </c>
      <c r="R30" s="648">
        <v>520468</v>
      </c>
      <c r="S30" s="648">
        <v>634980.09</v>
      </c>
      <c r="T30" s="648">
        <v>470095.48</v>
      </c>
      <c r="U30" s="648">
        <v>729829.19</v>
      </c>
      <c r="V30" s="648">
        <v>839924.8</v>
      </c>
      <c r="W30" s="648">
        <v>672514.17</v>
      </c>
      <c r="X30" s="648">
        <v>811026.79</v>
      </c>
      <c r="Y30" s="648">
        <v>776293.97</v>
      </c>
      <c r="Z30" s="648">
        <v>890648.6</v>
      </c>
      <c r="AA30" s="648">
        <v>694154.69</v>
      </c>
      <c r="AB30" s="648">
        <v>0</v>
      </c>
      <c r="AC30" s="649">
        <v>7583404.3099999996</v>
      </c>
      <c r="AD30" s="650"/>
      <c r="AE30" s="649">
        <v>5833177.2199999997</v>
      </c>
      <c r="AF30" s="651">
        <v>0.76920298345532889</v>
      </c>
      <c r="AG30" s="36"/>
      <c r="AH30" s="21"/>
    </row>
    <row r="31" spans="1:34" ht="11.25" customHeight="1" x14ac:dyDescent="0.25">
      <c r="A31" s="618"/>
      <c r="B31" s="618" t="s">
        <v>268</v>
      </c>
      <c r="C31" s="618">
        <v>1</v>
      </c>
      <c r="D31" s="618">
        <v>0</v>
      </c>
      <c r="E31" s="642">
        <v>493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350832.55</v>
      </c>
      <c r="R31" s="648">
        <v>248286.07999999999</v>
      </c>
      <c r="S31" s="648">
        <v>346295.41</v>
      </c>
      <c r="T31" s="648">
        <v>233704.92</v>
      </c>
      <c r="U31" s="648">
        <v>458346.88</v>
      </c>
      <c r="V31" s="648">
        <v>613518.81999999995</v>
      </c>
      <c r="W31" s="648">
        <v>198257.1</v>
      </c>
      <c r="X31" s="648">
        <v>233639.06</v>
      </c>
      <c r="Y31" s="648">
        <v>338368.38</v>
      </c>
      <c r="Z31" s="648">
        <v>438747.1</v>
      </c>
      <c r="AA31" s="648">
        <v>101445.86</v>
      </c>
      <c r="AB31" s="648">
        <v>0</v>
      </c>
      <c r="AC31" s="649">
        <v>3561442.16</v>
      </c>
      <c r="AD31" s="650"/>
      <c r="AE31" s="649">
        <v>1382405.99</v>
      </c>
      <c r="AF31" s="651">
        <v>0.38815904566031195</v>
      </c>
      <c r="AG31" s="36"/>
      <c r="AH31" s="21"/>
    </row>
    <row r="32" spans="1:34" ht="11.25" customHeight="1" x14ac:dyDescent="0.25">
      <c r="A32" s="618"/>
      <c r="B32" s="618" t="s">
        <v>268</v>
      </c>
      <c r="C32" s="618">
        <v>1</v>
      </c>
      <c r="D32" s="618">
        <v>0</v>
      </c>
      <c r="E32" s="642">
        <v>1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324526.65999999997</v>
      </c>
      <c r="R32" s="648">
        <v>495985.66</v>
      </c>
      <c r="S32" s="648">
        <v>264666.58</v>
      </c>
      <c r="T32" s="648">
        <v>147124.59</v>
      </c>
      <c r="U32" s="648">
        <v>443134.03</v>
      </c>
      <c r="V32" s="648">
        <v>249962.64</v>
      </c>
      <c r="W32" s="648">
        <v>347527.77</v>
      </c>
      <c r="X32" s="648">
        <v>0</v>
      </c>
      <c r="Y32" s="648">
        <v>423939.09</v>
      </c>
      <c r="Z32" s="648">
        <v>293896.01</v>
      </c>
      <c r="AA32" s="648">
        <v>265137.25</v>
      </c>
      <c r="AB32" s="648">
        <v>0</v>
      </c>
      <c r="AC32" s="649">
        <v>3255900.28</v>
      </c>
      <c r="AD32" s="650"/>
      <c r="AE32" s="649">
        <v>1701630.3</v>
      </c>
      <c r="AF32" s="651">
        <v>0.5226297348394221</v>
      </c>
      <c r="AG32" s="36"/>
      <c r="AH32" s="21"/>
    </row>
    <row r="33" spans="1:34" ht="11.25" customHeight="1" x14ac:dyDescent="0.25">
      <c r="A33" s="618"/>
      <c r="B33" s="618" t="s">
        <v>268</v>
      </c>
      <c r="C33" s="618">
        <v>1</v>
      </c>
      <c r="D33" s="618">
        <v>0</v>
      </c>
      <c r="E33" s="642">
        <v>86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141625.96</v>
      </c>
      <c r="R33" s="648">
        <v>381404.13</v>
      </c>
      <c r="S33" s="648">
        <v>214975.23</v>
      </c>
      <c r="T33" s="648">
        <v>246938.15</v>
      </c>
      <c r="U33" s="648">
        <v>360966.04</v>
      </c>
      <c r="V33" s="648">
        <v>16409.68</v>
      </c>
      <c r="W33" s="648">
        <v>63081.73</v>
      </c>
      <c r="X33" s="648">
        <v>280641.77</v>
      </c>
      <c r="Y33" s="648">
        <v>208072</v>
      </c>
      <c r="Z33" s="648">
        <v>221085.3</v>
      </c>
      <c r="AA33" s="648">
        <v>124540.27</v>
      </c>
      <c r="AB33" s="648">
        <v>0</v>
      </c>
      <c r="AC33" s="649">
        <v>2259740.2599999998</v>
      </c>
      <c r="AD33" s="650"/>
      <c r="AE33" s="649">
        <v>1469052.36</v>
      </c>
      <c r="AF33" s="651">
        <v>0.65009788337355212</v>
      </c>
      <c r="AG33" s="36"/>
      <c r="AH33" s="21"/>
    </row>
    <row r="34" spans="1:34" ht="11.25" customHeight="1" x14ac:dyDescent="0.25">
      <c r="A34" s="618"/>
      <c r="B34" s="618" t="s">
        <v>268</v>
      </c>
      <c r="C34" s="618">
        <v>1</v>
      </c>
      <c r="D34" s="618">
        <v>0</v>
      </c>
      <c r="E34" s="642">
        <v>212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155886.47</v>
      </c>
      <c r="R34" s="648">
        <v>198435.37</v>
      </c>
      <c r="S34" s="648">
        <v>174884.78</v>
      </c>
      <c r="T34" s="648">
        <v>175170.74</v>
      </c>
      <c r="U34" s="648">
        <v>181673.55</v>
      </c>
      <c r="V34" s="648">
        <v>216526.31</v>
      </c>
      <c r="W34" s="648">
        <v>160965.06</v>
      </c>
      <c r="X34" s="648">
        <v>143342.12</v>
      </c>
      <c r="Y34" s="648">
        <v>182922.88</v>
      </c>
      <c r="Z34" s="648">
        <v>211791.16</v>
      </c>
      <c r="AA34" s="648">
        <v>191695.94</v>
      </c>
      <c r="AB34" s="648">
        <v>0</v>
      </c>
      <c r="AC34" s="649">
        <v>1993294.38</v>
      </c>
      <c r="AD34" s="650"/>
      <c r="AE34" s="649">
        <v>963376.050000004</v>
      </c>
      <c r="AF34" s="651">
        <v>0.48330846645943187</v>
      </c>
      <c r="AG34" s="36"/>
      <c r="AH34" s="21"/>
    </row>
    <row r="35" spans="1:34" ht="11.25" customHeight="1" x14ac:dyDescent="0.25">
      <c r="A35" s="618"/>
      <c r="B35" s="618" t="s">
        <v>268</v>
      </c>
      <c r="C35" s="618">
        <v>1</v>
      </c>
      <c r="D35" s="618">
        <v>0</v>
      </c>
      <c r="E35" s="642">
        <v>373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78972.490000000005</v>
      </c>
      <c r="R35" s="648">
        <v>208479.73</v>
      </c>
      <c r="S35" s="648">
        <v>103076.69</v>
      </c>
      <c r="T35" s="648">
        <v>166970.04</v>
      </c>
      <c r="U35" s="648">
        <v>197021.42</v>
      </c>
      <c r="V35" s="648">
        <v>268591.19</v>
      </c>
      <c r="W35" s="648">
        <v>140407.19</v>
      </c>
      <c r="X35" s="648">
        <v>188959.83</v>
      </c>
      <c r="Y35" s="648">
        <v>290874.51</v>
      </c>
      <c r="Z35" s="648">
        <v>170182.72</v>
      </c>
      <c r="AA35" s="648">
        <v>73563.39</v>
      </c>
      <c r="AB35" s="648">
        <v>0</v>
      </c>
      <c r="AC35" s="649">
        <v>1887099.2</v>
      </c>
      <c r="AD35" s="650"/>
      <c r="AE35" s="649">
        <v>567078.81999999995</v>
      </c>
      <c r="AF35" s="651">
        <v>0.30050292003727203</v>
      </c>
      <c r="AG35" s="36"/>
      <c r="AH35" s="21"/>
    </row>
    <row r="36" spans="1:34" ht="11.25" customHeight="1" x14ac:dyDescent="0.25">
      <c r="A36" s="618"/>
      <c r="B36" s="618" t="s">
        <v>268</v>
      </c>
      <c r="C36" s="618">
        <v>1</v>
      </c>
      <c r="D36" s="618">
        <v>0</v>
      </c>
      <c r="E36" s="642">
        <v>177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203275.48</v>
      </c>
      <c r="R36" s="648">
        <v>120815.3</v>
      </c>
      <c r="S36" s="648">
        <v>111340.47</v>
      </c>
      <c r="T36" s="648">
        <v>161546</v>
      </c>
      <c r="U36" s="648">
        <v>176762.47</v>
      </c>
      <c r="V36" s="648">
        <v>154998.03</v>
      </c>
      <c r="W36" s="648">
        <v>175654.08</v>
      </c>
      <c r="X36" s="648">
        <v>128570.88</v>
      </c>
      <c r="Y36" s="648">
        <v>207030.05</v>
      </c>
      <c r="Z36" s="648">
        <v>220491.67</v>
      </c>
      <c r="AA36" s="648">
        <v>182149.03</v>
      </c>
      <c r="AB36" s="648">
        <v>0</v>
      </c>
      <c r="AC36" s="649">
        <v>1842633.46000001</v>
      </c>
      <c r="AD36" s="650"/>
      <c r="AE36" s="649">
        <v>1274056.18</v>
      </c>
      <c r="AF36" s="651">
        <v>0.69143223959473366</v>
      </c>
      <c r="AG36" s="36"/>
      <c r="AH36" s="21"/>
    </row>
    <row r="37" spans="1:34" ht="11.25" customHeight="1" x14ac:dyDescent="0.25">
      <c r="A37" s="618"/>
      <c r="B37" s="618" t="s">
        <v>268</v>
      </c>
      <c r="C37" s="618">
        <v>1</v>
      </c>
      <c r="D37" s="618">
        <v>0</v>
      </c>
      <c r="E37" s="642">
        <v>655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108718.89</v>
      </c>
      <c r="R37" s="648">
        <v>213420.42</v>
      </c>
      <c r="S37" s="648">
        <v>333500.06</v>
      </c>
      <c r="T37" s="648">
        <v>77703.98</v>
      </c>
      <c r="U37" s="648">
        <v>78641.45</v>
      </c>
      <c r="V37" s="648">
        <v>99016.5</v>
      </c>
      <c r="W37" s="648">
        <v>107088.75</v>
      </c>
      <c r="X37" s="648">
        <v>121057.86</v>
      </c>
      <c r="Y37" s="648">
        <v>131272.01999999999</v>
      </c>
      <c r="Z37" s="648">
        <v>355713.03</v>
      </c>
      <c r="AA37" s="648">
        <v>57983.53</v>
      </c>
      <c r="AB37" s="648">
        <v>0</v>
      </c>
      <c r="AC37" s="649">
        <v>1684116.49</v>
      </c>
      <c r="AD37" s="650"/>
      <c r="AE37" s="649">
        <v>36378.519999999997</v>
      </c>
      <c r="AF37" s="651">
        <v>2.1600952318921833E-2</v>
      </c>
      <c r="AG37" s="36"/>
      <c r="AH37" s="21"/>
    </row>
    <row r="38" spans="1:34" ht="11.25" customHeight="1" x14ac:dyDescent="0.25">
      <c r="A38" s="618"/>
      <c r="B38" s="618" t="s">
        <v>268</v>
      </c>
      <c r="C38" s="618">
        <v>1</v>
      </c>
      <c r="D38" s="618">
        <v>0</v>
      </c>
      <c r="E38" s="642">
        <v>129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144091.18</v>
      </c>
      <c r="R38" s="648">
        <v>171450.52</v>
      </c>
      <c r="S38" s="648">
        <v>100196.01</v>
      </c>
      <c r="T38" s="648">
        <v>25934.48</v>
      </c>
      <c r="U38" s="648">
        <v>128132.59</v>
      </c>
      <c r="V38" s="648">
        <v>185383.43</v>
      </c>
      <c r="W38" s="648">
        <v>114743.89</v>
      </c>
      <c r="X38" s="648">
        <v>29289.5</v>
      </c>
      <c r="Y38" s="648">
        <v>463669.02</v>
      </c>
      <c r="Z38" s="648">
        <v>250722.4</v>
      </c>
      <c r="AA38" s="648">
        <v>59420.17</v>
      </c>
      <c r="AB38" s="648">
        <v>0</v>
      </c>
      <c r="AC38" s="649">
        <v>1673033.19</v>
      </c>
      <c r="AD38" s="650"/>
      <c r="AE38" s="649">
        <v>601432.17000000004</v>
      </c>
      <c r="AF38" s="651">
        <v>0.35948609602897363</v>
      </c>
      <c r="AG38" s="36"/>
      <c r="AH38" s="21"/>
    </row>
    <row r="39" spans="1:34" ht="11.25" customHeight="1" x14ac:dyDescent="0.25">
      <c r="A39" s="618"/>
      <c r="B39" s="618" t="s">
        <v>268</v>
      </c>
      <c r="C39" s="618">
        <v>1</v>
      </c>
      <c r="D39" s="618">
        <v>0</v>
      </c>
      <c r="E39" s="642">
        <v>2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177551.96</v>
      </c>
      <c r="R39" s="648">
        <v>105492.45</v>
      </c>
      <c r="S39" s="648">
        <v>305132.32</v>
      </c>
      <c r="T39" s="648">
        <v>73242.81</v>
      </c>
      <c r="U39" s="648">
        <v>16306.85</v>
      </c>
      <c r="V39" s="648">
        <v>158061.26</v>
      </c>
      <c r="W39" s="648">
        <v>38471.43</v>
      </c>
      <c r="X39" s="648">
        <v>59085.77</v>
      </c>
      <c r="Y39" s="648">
        <v>119225.96</v>
      </c>
      <c r="Z39" s="648">
        <v>12394.95</v>
      </c>
      <c r="AA39" s="648">
        <v>99147.87</v>
      </c>
      <c r="AB39" s="648">
        <v>0</v>
      </c>
      <c r="AC39" s="649">
        <v>1164113.6299999999</v>
      </c>
      <c r="AD39" s="650"/>
      <c r="AE39" s="649">
        <v>339029.55</v>
      </c>
      <c r="AF39" s="651">
        <v>0.29123406965005644</v>
      </c>
      <c r="AG39" s="36"/>
      <c r="AH39" s="21"/>
    </row>
    <row r="40" spans="1:34" ht="11.25" customHeight="1" x14ac:dyDescent="0.25">
      <c r="A40" s="618"/>
      <c r="B40" s="618" t="s">
        <v>268</v>
      </c>
      <c r="C40" s="618">
        <v>1</v>
      </c>
      <c r="D40" s="618">
        <v>0</v>
      </c>
      <c r="E40" s="642">
        <v>631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76137.03</v>
      </c>
      <c r="R40" s="648">
        <v>59024.160000000003</v>
      </c>
      <c r="S40" s="648">
        <v>40618.21</v>
      </c>
      <c r="T40" s="648">
        <v>58391.18</v>
      </c>
      <c r="U40" s="648">
        <v>77074.179999999993</v>
      </c>
      <c r="V40" s="648">
        <v>89664.33</v>
      </c>
      <c r="W40" s="648">
        <v>71684.679999999993</v>
      </c>
      <c r="X40" s="648">
        <v>12440.52</v>
      </c>
      <c r="Y40" s="648">
        <v>94531.5</v>
      </c>
      <c r="Z40" s="648">
        <v>52879.99</v>
      </c>
      <c r="AA40" s="648">
        <v>89484.42</v>
      </c>
      <c r="AB40" s="648">
        <v>0</v>
      </c>
      <c r="AC40" s="649">
        <v>721930.2</v>
      </c>
      <c r="AD40" s="650"/>
      <c r="AE40" s="649">
        <v>357110.13</v>
      </c>
      <c r="AF40" s="651">
        <v>0.49466019014026569</v>
      </c>
      <c r="AG40" s="36"/>
      <c r="AH40" s="21"/>
    </row>
    <row r="41" spans="1:34" ht="11.25" customHeight="1" x14ac:dyDescent="0.25">
      <c r="A41" s="618"/>
      <c r="B41" s="618" t="s">
        <v>268</v>
      </c>
      <c r="C41" s="618">
        <v>1</v>
      </c>
      <c r="D41" s="618">
        <v>0</v>
      </c>
      <c r="E41" s="642">
        <v>577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35718.379999999997</v>
      </c>
      <c r="R41" s="648">
        <v>110047.15</v>
      </c>
      <c r="S41" s="648">
        <v>151075.10999999999</v>
      </c>
      <c r="T41" s="648">
        <v>126855.13</v>
      </c>
      <c r="U41" s="648">
        <v>0</v>
      </c>
      <c r="V41" s="648">
        <v>62541.43</v>
      </c>
      <c r="W41" s="648">
        <v>22860.57</v>
      </c>
      <c r="X41" s="648">
        <v>113172.98</v>
      </c>
      <c r="Y41" s="648">
        <v>105.75</v>
      </c>
      <c r="Z41" s="648">
        <v>38329.160000000003</v>
      </c>
      <c r="AA41" s="648">
        <v>52680.81</v>
      </c>
      <c r="AB41" s="648">
        <v>0</v>
      </c>
      <c r="AC41" s="649">
        <v>713386.47000000102</v>
      </c>
      <c r="AD41" s="650"/>
      <c r="AE41" s="649">
        <v>349123.28</v>
      </c>
      <c r="AF41" s="651">
        <v>0.4893887039937827</v>
      </c>
      <c r="AG41" s="36"/>
      <c r="AH41" s="21"/>
    </row>
    <row r="42" spans="1:34" ht="11.25" customHeight="1" x14ac:dyDescent="0.25">
      <c r="A42" s="618"/>
      <c r="B42" s="618" t="s">
        <v>268</v>
      </c>
      <c r="C42" s="618">
        <v>1</v>
      </c>
      <c r="D42" s="618">
        <v>0</v>
      </c>
      <c r="E42" s="642">
        <v>845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0</v>
      </c>
      <c r="R42" s="648">
        <v>0</v>
      </c>
      <c r="S42" s="648">
        <v>0</v>
      </c>
      <c r="T42" s="648">
        <v>38651.07</v>
      </c>
      <c r="U42" s="648">
        <v>76582.070000000007</v>
      </c>
      <c r="V42" s="648">
        <v>85376.3</v>
      </c>
      <c r="W42" s="648">
        <v>60034.39</v>
      </c>
      <c r="X42" s="648">
        <v>177448.27</v>
      </c>
      <c r="Y42" s="648">
        <v>116543.82</v>
      </c>
      <c r="Z42" s="648">
        <v>51849.24</v>
      </c>
      <c r="AA42" s="648">
        <v>86501.200000000099</v>
      </c>
      <c r="AB42" s="648">
        <v>0</v>
      </c>
      <c r="AC42" s="649">
        <v>692986.36</v>
      </c>
      <c r="AD42" s="650"/>
      <c r="AE42" s="649">
        <v>349010.15</v>
      </c>
      <c r="AF42" s="651">
        <v>0.50363206283021222</v>
      </c>
      <c r="AG42" s="36"/>
      <c r="AH42" s="21"/>
    </row>
    <row r="43" spans="1:34" ht="11.25" customHeight="1" x14ac:dyDescent="0.25">
      <c r="A43" s="618"/>
      <c r="B43" s="618" t="s">
        <v>268</v>
      </c>
      <c r="C43" s="618">
        <v>1</v>
      </c>
      <c r="D43" s="618">
        <v>0</v>
      </c>
      <c r="E43" s="642">
        <v>681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57662.93</v>
      </c>
      <c r="R43" s="648">
        <v>33744.080000000002</v>
      </c>
      <c r="S43" s="648">
        <v>83935.97</v>
      </c>
      <c r="T43" s="648">
        <v>42258.37</v>
      </c>
      <c r="U43" s="648">
        <v>86532.59</v>
      </c>
      <c r="V43" s="648">
        <v>80948.83</v>
      </c>
      <c r="W43" s="648">
        <v>34012.36</v>
      </c>
      <c r="X43" s="648">
        <v>49495.88</v>
      </c>
      <c r="Y43" s="648">
        <v>67386.67</v>
      </c>
      <c r="Z43" s="648">
        <v>44988.56</v>
      </c>
      <c r="AA43" s="648">
        <v>0</v>
      </c>
      <c r="AB43" s="648">
        <v>0</v>
      </c>
      <c r="AC43" s="649">
        <v>580966.24</v>
      </c>
      <c r="AD43" s="650"/>
      <c r="AE43" s="649">
        <v>191225.77</v>
      </c>
      <c r="AF43" s="651">
        <v>0.32915126014895457</v>
      </c>
      <c r="AG43" s="36"/>
      <c r="AH43" s="21"/>
    </row>
    <row r="44" spans="1:34" ht="11.25" customHeight="1" x14ac:dyDescent="0.25">
      <c r="A44" s="618"/>
      <c r="B44" s="618" t="s">
        <v>268</v>
      </c>
      <c r="C44" s="618">
        <v>1</v>
      </c>
      <c r="D44" s="618">
        <v>0</v>
      </c>
      <c r="E44" s="642">
        <v>206</v>
      </c>
      <c r="F44" s="21"/>
      <c r="G44" s="35"/>
      <c r="H44" s="652"/>
      <c r="I44" s="644"/>
      <c r="J44" s="644"/>
      <c r="K44" s="644"/>
      <c r="L44" s="645" t="s">
        <v>447</v>
      </c>
      <c r="M44" s="646"/>
      <c r="N44" s="646"/>
      <c r="O44" s="646"/>
      <c r="P44" s="647"/>
      <c r="Q44" s="648">
        <v>60438.76</v>
      </c>
      <c r="R44" s="648">
        <v>51766.62</v>
      </c>
      <c r="S44" s="648">
        <v>19172.080000000002</v>
      </c>
      <c r="T44" s="648">
        <v>28085.87</v>
      </c>
      <c r="U44" s="648">
        <v>95901.8</v>
      </c>
      <c r="V44" s="648">
        <v>28299.93</v>
      </c>
      <c r="W44" s="648">
        <v>40028.67</v>
      </c>
      <c r="X44" s="648">
        <v>33669.89</v>
      </c>
      <c r="Y44" s="648">
        <v>23075.95</v>
      </c>
      <c r="Z44" s="648">
        <v>106369.3</v>
      </c>
      <c r="AA44" s="648">
        <v>91867.14</v>
      </c>
      <c r="AB44" s="648">
        <v>0</v>
      </c>
      <c r="AC44" s="649">
        <v>578676.01</v>
      </c>
      <c r="AD44" s="650"/>
      <c r="AE44" s="649">
        <v>216081.02</v>
      </c>
      <c r="AF44" s="651">
        <v>0.37340587179344098</v>
      </c>
      <c r="AG44" s="36"/>
      <c r="AH44" s="21"/>
    </row>
    <row r="45" spans="1:34" ht="11.25" customHeight="1" x14ac:dyDescent="0.25">
      <c r="A45" s="618"/>
      <c r="B45" s="618" t="s">
        <v>268</v>
      </c>
      <c r="C45" s="618">
        <v>1</v>
      </c>
      <c r="D45" s="618">
        <v>0</v>
      </c>
      <c r="E45" s="642">
        <v>570</v>
      </c>
      <c r="F45" s="21"/>
      <c r="G45" s="35"/>
      <c r="H45" s="652"/>
      <c r="I45" s="644"/>
      <c r="J45" s="644"/>
      <c r="K45" s="644"/>
      <c r="L45" s="645" t="s">
        <v>448</v>
      </c>
      <c r="M45" s="646"/>
      <c r="N45" s="646"/>
      <c r="O45" s="646"/>
      <c r="P45" s="647"/>
      <c r="Q45" s="648">
        <v>76943.81</v>
      </c>
      <c r="R45" s="648">
        <v>60401.66</v>
      </c>
      <c r="S45" s="648">
        <v>94941.54</v>
      </c>
      <c r="T45" s="648">
        <v>41459.15</v>
      </c>
      <c r="U45" s="648">
        <v>54566.19</v>
      </c>
      <c r="V45" s="648">
        <v>72594.25</v>
      </c>
      <c r="W45" s="648">
        <v>24707.17</v>
      </c>
      <c r="X45" s="648">
        <v>66033.320000000007</v>
      </c>
      <c r="Y45" s="648">
        <v>3464.04</v>
      </c>
      <c r="Z45" s="648">
        <v>78711.88</v>
      </c>
      <c r="AA45" s="648">
        <v>2340.6799999999998</v>
      </c>
      <c r="AB45" s="648">
        <v>0</v>
      </c>
      <c r="AC45" s="649">
        <v>576163.69000000099</v>
      </c>
      <c r="AD45" s="650"/>
      <c r="AE45" s="649">
        <v>196420.27</v>
      </c>
      <c r="AF45" s="651">
        <v>0.3409105318663862</v>
      </c>
      <c r="AG45" s="36"/>
      <c r="AH45" s="21"/>
    </row>
    <row r="46" spans="1:34" ht="11.25" customHeight="1" x14ac:dyDescent="0.25">
      <c r="A46" s="618"/>
      <c r="B46" s="618" t="s">
        <v>268</v>
      </c>
      <c r="C46" s="618">
        <v>1</v>
      </c>
      <c r="D46" s="618">
        <v>0</v>
      </c>
      <c r="E46" s="642">
        <v>763</v>
      </c>
      <c r="F46" s="21"/>
      <c r="G46" s="35"/>
      <c r="H46" s="652"/>
      <c r="I46" s="644"/>
      <c r="J46" s="644"/>
      <c r="K46" s="644"/>
      <c r="L46" s="645" t="s">
        <v>449</v>
      </c>
      <c r="M46" s="646"/>
      <c r="N46" s="646"/>
      <c r="O46" s="646"/>
      <c r="P46" s="647"/>
      <c r="Q46" s="648">
        <v>36349.69</v>
      </c>
      <c r="R46" s="648">
        <v>15708.03</v>
      </c>
      <c r="S46" s="648">
        <v>17970.37</v>
      </c>
      <c r="T46" s="648">
        <v>18909.150000000001</v>
      </c>
      <c r="U46" s="648">
        <v>747.78</v>
      </c>
      <c r="V46" s="648">
        <v>85458.25</v>
      </c>
      <c r="W46" s="648">
        <v>90445.79</v>
      </c>
      <c r="X46" s="648">
        <v>146038.13</v>
      </c>
      <c r="Y46" s="648">
        <v>123847.69</v>
      </c>
      <c r="Z46" s="648">
        <v>8443.9500000000007</v>
      </c>
      <c r="AA46" s="648">
        <v>6235.91</v>
      </c>
      <c r="AB46" s="648">
        <v>0</v>
      </c>
      <c r="AC46" s="649">
        <v>550154.74</v>
      </c>
      <c r="AD46" s="650"/>
      <c r="AE46" s="649">
        <v>324587.71999999997</v>
      </c>
      <c r="AF46" s="651">
        <v>0.58999349891995834</v>
      </c>
      <c r="AG46" s="36"/>
      <c r="AH46" s="21"/>
    </row>
    <row r="47" spans="1:34" ht="11.25" customHeight="1" x14ac:dyDescent="0.25">
      <c r="A47" s="618"/>
      <c r="B47" s="618" t="s">
        <v>268</v>
      </c>
      <c r="C47" s="618">
        <v>1</v>
      </c>
      <c r="D47" s="618">
        <v>0</v>
      </c>
      <c r="E47" s="642">
        <v>529</v>
      </c>
      <c r="F47" s="21"/>
      <c r="G47" s="35"/>
      <c r="H47" s="652"/>
      <c r="I47" s="644"/>
      <c r="J47" s="644"/>
      <c r="K47" s="644"/>
      <c r="L47" s="645" t="s">
        <v>450</v>
      </c>
      <c r="M47" s="646"/>
      <c r="N47" s="646"/>
      <c r="O47" s="646"/>
      <c r="P47" s="647"/>
      <c r="Q47" s="648">
        <v>10399.969999999999</v>
      </c>
      <c r="R47" s="648">
        <v>73396.55</v>
      </c>
      <c r="S47" s="648">
        <v>56904.12</v>
      </c>
      <c r="T47" s="648">
        <v>27834.18</v>
      </c>
      <c r="U47" s="648">
        <v>56873.83</v>
      </c>
      <c r="V47" s="648">
        <v>30645.040000000001</v>
      </c>
      <c r="W47" s="648">
        <v>69083.45</v>
      </c>
      <c r="X47" s="648">
        <v>31843.17</v>
      </c>
      <c r="Y47" s="648">
        <v>42258.400000000001</v>
      </c>
      <c r="Z47" s="648">
        <v>82719.429999999993</v>
      </c>
      <c r="AA47" s="648">
        <v>16056.6</v>
      </c>
      <c r="AB47" s="648">
        <v>0</v>
      </c>
      <c r="AC47" s="649">
        <v>498014.74000000098</v>
      </c>
      <c r="AD47" s="650"/>
      <c r="AE47" s="649">
        <v>231315.13</v>
      </c>
      <c r="AF47" s="651">
        <v>0.46447446515337992</v>
      </c>
      <c r="AG47" s="36"/>
      <c r="AH47" s="21"/>
    </row>
    <row r="48" spans="1:34" ht="11.25" customHeight="1" x14ac:dyDescent="0.25">
      <c r="A48" s="618"/>
      <c r="B48" s="618" t="s">
        <v>268</v>
      </c>
      <c r="C48" s="618">
        <v>1</v>
      </c>
      <c r="D48" s="618">
        <v>0</v>
      </c>
      <c r="E48" s="642">
        <v>699</v>
      </c>
      <c r="F48" s="21"/>
      <c r="G48" s="35"/>
      <c r="H48" s="652"/>
      <c r="I48" s="644"/>
      <c r="J48" s="644"/>
      <c r="K48" s="644"/>
      <c r="L48" s="645" t="s">
        <v>451</v>
      </c>
      <c r="M48" s="646"/>
      <c r="N48" s="646"/>
      <c r="O48" s="646"/>
      <c r="P48" s="647"/>
      <c r="Q48" s="648">
        <v>20439.52</v>
      </c>
      <c r="R48" s="648">
        <v>40141.769999999997</v>
      </c>
      <c r="S48" s="648">
        <v>27468.49</v>
      </c>
      <c r="T48" s="648">
        <v>7956.18</v>
      </c>
      <c r="U48" s="648">
        <v>82851.53</v>
      </c>
      <c r="V48" s="648">
        <v>70858.22</v>
      </c>
      <c r="W48" s="648">
        <v>57516.4</v>
      </c>
      <c r="X48" s="648">
        <v>51951.07</v>
      </c>
      <c r="Y48" s="648">
        <v>41581.839999999997</v>
      </c>
      <c r="Z48" s="648">
        <v>49462.1</v>
      </c>
      <c r="AA48" s="648">
        <v>47729.21</v>
      </c>
      <c r="AB48" s="648">
        <v>0</v>
      </c>
      <c r="AC48" s="649">
        <v>497956.33</v>
      </c>
      <c r="AD48" s="650"/>
      <c r="AE48" s="649">
        <v>192603.44</v>
      </c>
      <c r="AF48" s="651">
        <v>0.38678781330081696</v>
      </c>
      <c r="AG48" s="36"/>
      <c r="AH48" s="21"/>
    </row>
    <row r="49" spans="1:34" ht="11.25" customHeight="1" x14ac:dyDescent="0.25">
      <c r="A49" s="618"/>
      <c r="B49" s="618" t="s">
        <v>268</v>
      </c>
      <c r="C49" s="618">
        <v>1</v>
      </c>
      <c r="D49" s="618">
        <v>0</v>
      </c>
      <c r="E49" s="642">
        <v>589</v>
      </c>
      <c r="F49" s="21"/>
      <c r="G49" s="35"/>
      <c r="H49" s="652"/>
      <c r="I49" s="644"/>
      <c r="J49" s="644"/>
      <c r="K49" s="644"/>
      <c r="L49" s="645" t="s">
        <v>452</v>
      </c>
      <c r="M49" s="646"/>
      <c r="N49" s="646"/>
      <c r="O49" s="646"/>
      <c r="P49" s="647"/>
      <c r="Q49" s="648">
        <v>34068.019999999997</v>
      </c>
      <c r="R49" s="648">
        <v>41410.51</v>
      </c>
      <c r="S49" s="648">
        <v>99581.85</v>
      </c>
      <c r="T49" s="648">
        <v>72785.320000000007</v>
      </c>
      <c r="U49" s="648">
        <v>17084.62</v>
      </c>
      <c r="V49" s="648">
        <v>11817.81</v>
      </c>
      <c r="W49" s="648">
        <v>48387.67</v>
      </c>
      <c r="X49" s="648">
        <v>50768.43</v>
      </c>
      <c r="Y49" s="648">
        <v>19171.080000000002</v>
      </c>
      <c r="Z49" s="648">
        <v>66427.97</v>
      </c>
      <c r="AA49" s="648">
        <v>32206.02</v>
      </c>
      <c r="AB49" s="648">
        <v>0</v>
      </c>
      <c r="AC49" s="649">
        <v>493709.3</v>
      </c>
      <c r="AD49" s="650"/>
      <c r="AE49" s="649">
        <v>176543.28</v>
      </c>
      <c r="AF49" s="651">
        <v>0.35758548603398804</v>
      </c>
      <c r="AG49" s="36"/>
      <c r="AH49" s="21"/>
    </row>
    <row r="50" spans="1:34" ht="11.25" customHeight="1" x14ac:dyDescent="0.25">
      <c r="A50" s="618"/>
      <c r="B50" s="618" t="s">
        <v>268</v>
      </c>
      <c r="C50" s="618">
        <v>1</v>
      </c>
      <c r="D50" s="618">
        <v>0</v>
      </c>
      <c r="E50" s="642">
        <v>786</v>
      </c>
      <c r="F50" s="21"/>
      <c r="G50" s="35"/>
      <c r="H50" s="652"/>
      <c r="I50" s="644"/>
      <c r="J50" s="644"/>
      <c r="K50" s="644"/>
      <c r="L50" s="645" t="s">
        <v>453</v>
      </c>
      <c r="M50" s="646"/>
      <c r="N50" s="646"/>
      <c r="O50" s="646"/>
      <c r="P50" s="647"/>
      <c r="Q50" s="648">
        <v>26259.99</v>
      </c>
      <c r="R50" s="648">
        <v>19058.650000000001</v>
      </c>
      <c r="S50" s="648">
        <v>54057.14</v>
      </c>
      <c r="T50" s="648">
        <v>32288.36</v>
      </c>
      <c r="U50" s="648">
        <v>45356.94</v>
      </c>
      <c r="V50" s="648">
        <v>16033.08</v>
      </c>
      <c r="W50" s="648">
        <v>37244.769999999997</v>
      </c>
      <c r="X50" s="648">
        <v>36229.79</v>
      </c>
      <c r="Y50" s="648">
        <v>71296.259999999995</v>
      </c>
      <c r="Z50" s="648">
        <v>71418.720000000001</v>
      </c>
      <c r="AA50" s="648">
        <v>19938.05</v>
      </c>
      <c r="AB50" s="648">
        <v>0</v>
      </c>
      <c r="AC50" s="649">
        <v>429181.74999999901</v>
      </c>
      <c r="AD50" s="650"/>
      <c r="AE50" s="649">
        <v>147871</v>
      </c>
      <c r="AF50" s="651">
        <v>0.34454167727309082</v>
      </c>
      <c r="AG50" s="36"/>
      <c r="AH50" s="21"/>
    </row>
    <row r="51" spans="1:34" ht="11.25" customHeight="1" x14ac:dyDescent="0.25">
      <c r="A51" s="618"/>
      <c r="B51" s="618" t="s">
        <v>268</v>
      </c>
      <c r="C51" s="618">
        <v>1</v>
      </c>
      <c r="D51" s="618">
        <v>0</v>
      </c>
      <c r="E51" s="642">
        <v>637</v>
      </c>
      <c r="F51" s="21"/>
      <c r="G51" s="35"/>
      <c r="H51" s="652"/>
      <c r="I51" s="644"/>
      <c r="J51" s="644"/>
      <c r="K51" s="644"/>
      <c r="L51" s="645" t="s">
        <v>454</v>
      </c>
      <c r="M51" s="646"/>
      <c r="N51" s="646"/>
      <c r="O51" s="646"/>
      <c r="P51" s="647"/>
      <c r="Q51" s="648">
        <v>64726.54</v>
      </c>
      <c r="R51" s="648">
        <v>39666.839999999997</v>
      </c>
      <c r="S51" s="648">
        <v>40246.99</v>
      </c>
      <c r="T51" s="648">
        <v>12259.06</v>
      </c>
      <c r="U51" s="648">
        <v>48395.18</v>
      </c>
      <c r="V51" s="648">
        <v>78568.479999999996</v>
      </c>
      <c r="W51" s="648">
        <v>62571.65</v>
      </c>
      <c r="X51" s="648">
        <v>11386.64</v>
      </c>
      <c r="Y51" s="648">
        <v>549.17999999999995</v>
      </c>
      <c r="Z51" s="648">
        <v>61268.160000000003</v>
      </c>
      <c r="AA51" s="648">
        <v>0</v>
      </c>
      <c r="AB51" s="648">
        <v>0</v>
      </c>
      <c r="AC51" s="649">
        <v>419638.72</v>
      </c>
      <c r="AD51" s="650"/>
      <c r="AE51" s="649">
        <v>227200.13</v>
      </c>
      <c r="AF51" s="651">
        <v>0.54141841343906494</v>
      </c>
      <c r="AG51" s="36"/>
      <c r="AH51" s="21"/>
    </row>
    <row r="52" spans="1:34" ht="11.25" customHeight="1" x14ac:dyDescent="0.25">
      <c r="A52" s="618"/>
      <c r="B52" s="618" t="s">
        <v>268</v>
      </c>
      <c r="C52" s="618">
        <v>1</v>
      </c>
      <c r="D52" s="618">
        <v>0</v>
      </c>
      <c r="E52" s="642">
        <v>694</v>
      </c>
      <c r="F52" s="21"/>
      <c r="G52" s="35"/>
      <c r="H52" s="652"/>
      <c r="I52" s="644"/>
      <c r="J52" s="644"/>
      <c r="K52" s="644"/>
      <c r="L52" s="645" t="s">
        <v>455</v>
      </c>
      <c r="M52" s="646"/>
      <c r="N52" s="646"/>
      <c r="O52" s="646"/>
      <c r="P52" s="647"/>
      <c r="Q52" s="648">
        <v>48915.88</v>
      </c>
      <c r="R52" s="648">
        <v>37032.339999999997</v>
      </c>
      <c r="S52" s="648">
        <v>70404.41</v>
      </c>
      <c r="T52" s="648">
        <v>24359.11</v>
      </c>
      <c r="U52" s="648">
        <v>34867.599999999999</v>
      </c>
      <c r="V52" s="648">
        <v>33865.93</v>
      </c>
      <c r="W52" s="648">
        <v>55636.73</v>
      </c>
      <c r="X52" s="648">
        <v>37810.839999999997</v>
      </c>
      <c r="Y52" s="648">
        <v>20390.73</v>
      </c>
      <c r="Z52" s="648">
        <v>14268.96</v>
      </c>
      <c r="AA52" s="648">
        <v>496.93</v>
      </c>
      <c r="AB52" s="648">
        <v>0</v>
      </c>
      <c r="AC52" s="649">
        <v>378049.46</v>
      </c>
      <c r="AD52" s="650"/>
      <c r="AE52" s="649">
        <v>186819.79</v>
      </c>
      <c r="AF52" s="651">
        <v>0.49416758854780535</v>
      </c>
      <c r="AG52" s="36"/>
      <c r="AH52" s="21"/>
    </row>
    <row r="53" spans="1:34" ht="11.25" customHeight="1" x14ac:dyDescent="0.25">
      <c r="A53" s="618"/>
      <c r="B53" s="618" t="s">
        <v>268</v>
      </c>
      <c r="C53" s="618">
        <v>1</v>
      </c>
      <c r="D53" s="618">
        <v>0</v>
      </c>
      <c r="E53" s="642">
        <v>369</v>
      </c>
      <c r="F53" s="21"/>
      <c r="G53" s="35"/>
      <c r="H53" s="652"/>
      <c r="I53" s="644"/>
      <c r="J53" s="644"/>
      <c r="K53" s="644"/>
      <c r="L53" s="645" t="s">
        <v>456</v>
      </c>
      <c r="M53" s="646"/>
      <c r="N53" s="646"/>
      <c r="O53" s="646"/>
      <c r="P53" s="647"/>
      <c r="Q53" s="648">
        <v>33005.25</v>
      </c>
      <c r="R53" s="648">
        <v>43149.45</v>
      </c>
      <c r="S53" s="648">
        <v>21169.95</v>
      </c>
      <c r="T53" s="648">
        <v>13421.47</v>
      </c>
      <c r="U53" s="648">
        <v>18756.29</v>
      </c>
      <c r="V53" s="648">
        <v>18457.93</v>
      </c>
      <c r="W53" s="648">
        <v>68249.86</v>
      </c>
      <c r="X53" s="648">
        <v>43378.51</v>
      </c>
      <c r="Y53" s="648">
        <v>75232.42</v>
      </c>
      <c r="Z53" s="648">
        <v>16615.650000000001</v>
      </c>
      <c r="AA53" s="648">
        <v>19723.259999999998</v>
      </c>
      <c r="AB53" s="648">
        <v>0</v>
      </c>
      <c r="AC53" s="649">
        <v>371160.04</v>
      </c>
      <c r="AD53" s="650"/>
      <c r="AE53" s="649">
        <v>119139.72</v>
      </c>
      <c r="AF53" s="651">
        <v>0.32099285257109039</v>
      </c>
      <c r="AG53" s="36"/>
      <c r="AH53" s="21"/>
    </row>
    <row r="54" spans="1:34" ht="11.25" customHeight="1" x14ac:dyDescent="0.25">
      <c r="A54" s="618"/>
      <c r="B54" s="618" t="s">
        <v>268</v>
      </c>
      <c r="C54" s="618">
        <v>1</v>
      </c>
      <c r="D54" s="618">
        <v>0</v>
      </c>
      <c r="E54" s="642">
        <v>363</v>
      </c>
      <c r="F54" s="21"/>
      <c r="G54" s="35"/>
      <c r="H54" s="652"/>
      <c r="I54" s="644"/>
      <c r="J54" s="644"/>
      <c r="K54" s="644"/>
      <c r="L54" s="645" t="s">
        <v>457</v>
      </c>
      <c r="M54" s="646"/>
      <c r="N54" s="646"/>
      <c r="O54" s="646"/>
      <c r="P54" s="647"/>
      <c r="Q54" s="648">
        <v>94156.62</v>
      </c>
      <c r="R54" s="648">
        <v>9743.31</v>
      </c>
      <c r="S54" s="648">
        <v>1730.39</v>
      </c>
      <c r="T54" s="648">
        <v>44881.120000000003</v>
      </c>
      <c r="U54" s="648">
        <v>27018.07</v>
      </c>
      <c r="V54" s="648">
        <v>47715.57</v>
      </c>
      <c r="W54" s="648">
        <v>20587.38</v>
      </c>
      <c r="X54" s="648">
        <v>21883.040000000001</v>
      </c>
      <c r="Y54" s="648">
        <v>41324.85</v>
      </c>
      <c r="Z54" s="648">
        <v>43431.35</v>
      </c>
      <c r="AA54" s="648">
        <v>12929.33</v>
      </c>
      <c r="AB54" s="648">
        <v>0</v>
      </c>
      <c r="AC54" s="649">
        <v>365401.03</v>
      </c>
      <c r="AD54" s="650"/>
      <c r="AE54" s="649">
        <v>153564.56</v>
      </c>
      <c r="AF54" s="651">
        <v>0.42026307369741128</v>
      </c>
      <c r="AG54" s="36"/>
      <c r="AH54" s="21"/>
    </row>
    <row r="55" spans="1:34" ht="11.25" customHeight="1" x14ac:dyDescent="0.25">
      <c r="A55" s="618"/>
      <c r="B55" s="618" t="s">
        <v>268</v>
      </c>
      <c r="C55" s="618">
        <v>1</v>
      </c>
      <c r="D55" s="618">
        <v>0</v>
      </c>
      <c r="E55" s="642">
        <v>71</v>
      </c>
      <c r="F55" s="21"/>
      <c r="G55" s="35"/>
      <c r="H55" s="652"/>
      <c r="I55" s="644"/>
      <c r="J55" s="644"/>
      <c r="K55" s="644"/>
      <c r="L55" s="645" t="s">
        <v>458</v>
      </c>
      <c r="M55" s="646"/>
      <c r="N55" s="646"/>
      <c r="O55" s="646"/>
      <c r="P55" s="647"/>
      <c r="Q55" s="648">
        <v>42979.17</v>
      </c>
      <c r="R55" s="648">
        <v>69870.59</v>
      </c>
      <c r="S55" s="648">
        <v>46669.29</v>
      </c>
      <c r="T55" s="648">
        <v>50457.54</v>
      </c>
      <c r="U55" s="648">
        <v>22168.37</v>
      </c>
      <c r="V55" s="648">
        <v>10315.879999999999</v>
      </c>
      <c r="W55" s="648">
        <v>242.74</v>
      </c>
      <c r="X55" s="648">
        <v>29600.66</v>
      </c>
      <c r="Y55" s="648">
        <v>10390.33</v>
      </c>
      <c r="Z55" s="648">
        <v>35179.67</v>
      </c>
      <c r="AA55" s="648">
        <v>25133.16</v>
      </c>
      <c r="AB55" s="648">
        <v>0</v>
      </c>
      <c r="AC55" s="649">
        <v>343007.4</v>
      </c>
      <c r="AD55" s="650"/>
      <c r="AE55" s="649">
        <v>166906.54</v>
      </c>
      <c r="AF55" s="651">
        <v>0.48659749031653543</v>
      </c>
      <c r="AG55" s="36"/>
      <c r="AH55" s="21"/>
    </row>
    <row r="56" spans="1:34" ht="11.25" customHeight="1" x14ac:dyDescent="0.25">
      <c r="A56" s="618"/>
      <c r="B56" s="618" t="s">
        <v>268</v>
      </c>
      <c r="C56" s="618">
        <v>1</v>
      </c>
      <c r="D56" s="618">
        <v>0</v>
      </c>
      <c r="E56" s="642">
        <v>441</v>
      </c>
      <c r="F56" s="21"/>
      <c r="G56" s="35"/>
      <c r="H56" s="652"/>
      <c r="I56" s="644"/>
      <c r="J56" s="644"/>
      <c r="K56" s="644"/>
      <c r="L56" s="645" t="s">
        <v>459</v>
      </c>
      <c r="M56" s="646"/>
      <c r="N56" s="646"/>
      <c r="O56" s="646"/>
      <c r="P56" s="647"/>
      <c r="Q56" s="648">
        <v>32231.81</v>
      </c>
      <c r="R56" s="648">
        <v>12528.3</v>
      </c>
      <c r="S56" s="648">
        <v>35340.39</v>
      </c>
      <c r="T56" s="648">
        <v>13524.49</v>
      </c>
      <c r="U56" s="648">
        <v>27088.02</v>
      </c>
      <c r="V56" s="648">
        <v>34290.31</v>
      </c>
      <c r="W56" s="648">
        <v>40119.519999999997</v>
      </c>
      <c r="X56" s="648">
        <v>13944.04</v>
      </c>
      <c r="Y56" s="648">
        <v>44529.21</v>
      </c>
      <c r="Z56" s="648">
        <v>21421.32</v>
      </c>
      <c r="AA56" s="648">
        <v>10355.879999999999</v>
      </c>
      <c r="AB56" s="648">
        <v>0</v>
      </c>
      <c r="AC56" s="649">
        <v>285373.28999999998</v>
      </c>
      <c r="AD56" s="650"/>
      <c r="AE56" s="649">
        <v>119736.58</v>
      </c>
      <c r="AF56" s="651">
        <v>0.41957879099336876</v>
      </c>
      <c r="AG56" s="36"/>
      <c r="AH56" s="21"/>
    </row>
    <row r="57" spans="1:34" ht="11.25" customHeight="1" x14ac:dyDescent="0.25">
      <c r="A57" s="618"/>
      <c r="B57" s="618" t="s">
        <v>268</v>
      </c>
      <c r="C57" s="618">
        <v>1</v>
      </c>
      <c r="D57" s="618">
        <v>0</v>
      </c>
      <c r="E57" s="642">
        <v>765</v>
      </c>
      <c r="F57" s="21"/>
      <c r="G57" s="35"/>
      <c r="H57" s="652"/>
      <c r="I57" s="644"/>
      <c r="J57" s="644"/>
      <c r="K57" s="644"/>
      <c r="L57" s="645" t="s">
        <v>460</v>
      </c>
      <c r="M57" s="646"/>
      <c r="N57" s="646"/>
      <c r="O57" s="646"/>
      <c r="P57" s="647"/>
      <c r="Q57" s="648">
        <v>80099.58</v>
      </c>
      <c r="R57" s="648">
        <v>15584.75</v>
      </c>
      <c r="S57" s="648">
        <v>16370.11</v>
      </c>
      <c r="T57" s="648">
        <v>2582.8200000000002</v>
      </c>
      <c r="U57" s="648">
        <v>10456.57</v>
      </c>
      <c r="V57" s="648">
        <v>15650.29</v>
      </c>
      <c r="W57" s="648">
        <v>32933.769999999997</v>
      </c>
      <c r="X57" s="648">
        <v>28554.55</v>
      </c>
      <c r="Y57" s="648">
        <v>28903.09</v>
      </c>
      <c r="Z57" s="648">
        <v>26204.91</v>
      </c>
      <c r="AA57" s="648">
        <v>13851.87</v>
      </c>
      <c r="AB57" s="648">
        <v>0</v>
      </c>
      <c r="AC57" s="649">
        <v>271192.31</v>
      </c>
      <c r="AD57" s="650"/>
      <c r="AE57" s="649">
        <v>124419.75</v>
      </c>
      <c r="AF57" s="651">
        <v>0.45878789852116381</v>
      </c>
      <c r="AG57" s="36"/>
      <c r="AH57" s="21"/>
    </row>
    <row r="58" spans="1:34" ht="11.25" customHeight="1" x14ac:dyDescent="0.25">
      <c r="A58" s="618"/>
      <c r="B58" s="618" t="s">
        <v>268</v>
      </c>
      <c r="C58" s="618">
        <v>1</v>
      </c>
      <c r="D58" s="618">
        <v>0</v>
      </c>
      <c r="E58" s="642">
        <v>785</v>
      </c>
      <c r="F58" s="21"/>
      <c r="G58" s="35"/>
      <c r="H58" s="652"/>
      <c r="I58" s="644"/>
      <c r="J58" s="644"/>
      <c r="K58" s="644"/>
      <c r="L58" s="645" t="s">
        <v>461</v>
      </c>
      <c r="M58" s="646"/>
      <c r="N58" s="646"/>
      <c r="O58" s="646"/>
      <c r="P58" s="647"/>
      <c r="Q58" s="648">
        <v>3300.12</v>
      </c>
      <c r="R58" s="648">
        <v>22726.18</v>
      </c>
      <c r="S58" s="648">
        <v>8159.07</v>
      </c>
      <c r="T58" s="648">
        <v>0</v>
      </c>
      <c r="U58" s="648">
        <v>4383.91</v>
      </c>
      <c r="V58" s="648">
        <v>16844.32</v>
      </c>
      <c r="W58" s="648">
        <v>26123.07</v>
      </c>
      <c r="X58" s="648">
        <v>10528.04</v>
      </c>
      <c r="Y58" s="648">
        <v>21181.99</v>
      </c>
      <c r="Z58" s="648">
        <v>36734.67</v>
      </c>
      <c r="AA58" s="648">
        <v>110923.22</v>
      </c>
      <c r="AB58" s="648">
        <v>0</v>
      </c>
      <c r="AC58" s="649">
        <v>260904.59</v>
      </c>
      <c r="AD58" s="650"/>
      <c r="AE58" s="649">
        <v>95513.929999999906</v>
      </c>
      <c r="AF58" s="651">
        <v>0.36608758013801102</v>
      </c>
      <c r="AG58" s="36"/>
      <c r="AH58" s="21"/>
    </row>
    <row r="59" spans="1:34" ht="11.25" customHeight="1" x14ac:dyDescent="0.25">
      <c r="A59" s="618"/>
      <c r="B59" s="618" t="s">
        <v>268</v>
      </c>
      <c r="C59" s="618">
        <v>1</v>
      </c>
      <c r="D59" s="618">
        <v>0</v>
      </c>
      <c r="E59" s="642">
        <v>660</v>
      </c>
      <c r="F59" s="21"/>
      <c r="G59" s="35"/>
      <c r="H59" s="652"/>
      <c r="I59" s="644"/>
      <c r="J59" s="644"/>
      <c r="K59" s="644"/>
      <c r="L59" s="645" t="s">
        <v>462</v>
      </c>
      <c r="M59" s="646"/>
      <c r="N59" s="646"/>
      <c r="O59" s="646"/>
      <c r="P59" s="647"/>
      <c r="Q59" s="648">
        <v>28752.03</v>
      </c>
      <c r="R59" s="648">
        <v>2596.79</v>
      </c>
      <c r="S59" s="648">
        <v>12434.19</v>
      </c>
      <c r="T59" s="648">
        <v>590.26</v>
      </c>
      <c r="U59" s="648">
        <v>145207.67999999999</v>
      </c>
      <c r="V59" s="648">
        <v>18778.759999999998</v>
      </c>
      <c r="W59" s="648">
        <v>20299.7</v>
      </c>
      <c r="X59" s="648">
        <v>3056.21</v>
      </c>
      <c r="Y59" s="648">
        <v>14803.56</v>
      </c>
      <c r="Z59" s="648">
        <v>11601.66</v>
      </c>
      <c r="AA59" s="648">
        <v>310.10000000000002</v>
      </c>
      <c r="AB59" s="648">
        <v>0</v>
      </c>
      <c r="AC59" s="649">
        <v>258430.94</v>
      </c>
      <c r="AD59" s="650"/>
      <c r="AE59" s="649">
        <v>97558.29</v>
      </c>
      <c r="AF59" s="651">
        <v>0.37750236097891371</v>
      </c>
      <c r="AG59" s="36"/>
      <c r="AH59" s="21"/>
    </row>
    <row r="60" spans="1:34" ht="11.25" customHeight="1" x14ac:dyDescent="0.25">
      <c r="A60" s="618"/>
      <c r="B60" s="618" t="s">
        <v>268</v>
      </c>
      <c r="C60" s="618">
        <v>1</v>
      </c>
      <c r="D60" s="618">
        <v>0</v>
      </c>
      <c r="E60" s="642">
        <v>321</v>
      </c>
      <c r="F60" s="21"/>
      <c r="G60" s="35"/>
      <c r="H60" s="652"/>
      <c r="I60" s="644"/>
      <c r="J60" s="644"/>
      <c r="K60" s="644"/>
      <c r="L60" s="645" t="s">
        <v>463</v>
      </c>
      <c r="M60" s="646"/>
      <c r="N60" s="646"/>
      <c r="O60" s="646"/>
      <c r="P60" s="647"/>
      <c r="Q60" s="648">
        <v>14825.31</v>
      </c>
      <c r="R60" s="648">
        <v>35881.68</v>
      </c>
      <c r="S60" s="648">
        <v>8636.01</v>
      </c>
      <c r="T60" s="648">
        <v>16004.52</v>
      </c>
      <c r="U60" s="648">
        <v>37068.400000000001</v>
      </c>
      <c r="V60" s="648">
        <v>7259.97</v>
      </c>
      <c r="W60" s="648">
        <v>7209.04</v>
      </c>
      <c r="X60" s="648">
        <v>5784.68</v>
      </c>
      <c r="Y60" s="648">
        <v>29805.599999999999</v>
      </c>
      <c r="Z60" s="648">
        <v>59877.11</v>
      </c>
      <c r="AA60" s="648">
        <v>16757.57</v>
      </c>
      <c r="AB60" s="648">
        <v>0</v>
      </c>
      <c r="AC60" s="649">
        <v>239109.89</v>
      </c>
      <c r="AD60" s="650"/>
      <c r="AE60" s="649">
        <v>79860.429999999993</v>
      </c>
      <c r="AF60" s="651">
        <v>0.33399049282319515</v>
      </c>
      <c r="AG60" s="36"/>
      <c r="AH60" s="21"/>
    </row>
    <row r="61" spans="1:34" ht="11.25" customHeight="1" x14ac:dyDescent="0.25">
      <c r="A61" s="618"/>
      <c r="B61" s="618" t="s">
        <v>268</v>
      </c>
      <c r="C61" s="618">
        <v>1</v>
      </c>
      <c r="D61" s="618">
        <v>0</v>
      </c>
      <c r="E61" s="642">
        <v>725</v>
      </c>
      <c r="F61" s="21"/>
      <c r="G61" s="35"/>
      <c r="H61" s="652"/>
      <c r="I61" s="644"/>
      <c r="J61" s="644"/>
      <c r="K61" s="644"/>
      <c r="L61" s="645" t="s">
        <v>464</v>
      </c>
      <c r="M61" s="646"/>
      <c r="N61" s="646"/>
      <c r="O61" s="646"/>
      <c r="P61" s="647"/>
      <c r="Q61" s="648">
        <v>22347.24</v>
      </c>
      <c r="R61" s="648">
        <v>3494.33</v>
      </c>
      <c r="S61" s="648">
        <v>46890.37</v>
      </c>
      <c r="T61" s="648">
        <v>33142.89</v>
      </c>
      <c r="U61" s="648">
        <v>25309.79</v>
      </c>
      <c r="V61" s="648">
        <v>37436.089999999997</v>
      </c>
      <c r="W61" s="648">
        <v>5217.7</v>
      </c>
      <c r="X61" s="648">
        <v>25815.95</v>
      </c>
      <c r="Y61" s="648">
        <v>25720.07</v>
      </c>
      <c r="Z61" s="648">
        <v>12374.61</v>
      </c>
      <c r="AA61" s="648">
        <v>0</v>
      </c>
      <c r="AB61" s="648">
        <v>0</v>
      </c>
      <c r="AC61" s="649">
        <v>237749.04</v>
      </c>
      <c r="AD61" s="650"/>
      <c r="AE61" s="649">
        <v>114184.52</v>
      </c>
      <c r="AF61" s="651">
        <v>0.48027331677133167</v>
      </c>
      <c r="AG61" s="36"/>
      <c r="AH61" s="21"/>
    </row>
    <row r="62" spans="1:34" ht="11.25" customHeight="1" x14ac:dyDescent="0.25">
      <c r="A62" s="618"/>
      <c r="B62" s="618" t="s">
        <v>268</v>
      </c>
      <c r="C62" s="618">
        <v>1</v>
      </c>
      <c r="D62" s="618">
        <v>0</v>
      </c>
      <c r="E62" s="642">
        <v>305</v>
      </c>
      <c r="F62" s="21"/>
      <c r="G62" s="35"/>
      <c r="H62" s="652"/>
      <c r="I62" s="644"/>
      <c r="J62" s="644"/>
      <c r="K62" s="644"/>
      <c r="L62" s="645" t="s">
        <v>465</v>
      </c>
      <c r="M62" s="646"/>
      <c r="N62" s="646"/>
      <c r="O62" s="646"/>
      <c r="P62" s="647"/>
      <c r="Q62" s="648">
        <v>21896.99</v>
      </c>
      <c r="R62" s="648">
        <v>13690.65</v>
      </c>
      <c r="S62" s="648">
        <v>24171.11</v>
      </c>
      <c r="T62" s="648">
        <v>13002.1</v>
      </c>
      <c r="U62" s="648">
        <v>12087.17</v>
      </c>
      <c r="V62" s="648">
        <v>34219.050000000003</v>
      </c>
      <c r="W62" s="648">
        <v>5763.43</v>
      </c>
      <c r="X62" s="648">
        <v>142.38</v>
      </c>
      <c r="Y62" s="648">
        <v>23493.58</v>
      </c>
      <c r="Z62" s="648">
        <v>24295</v>
      </c>
      <c r="AA62" s="648">
        <v>55572.55</v>
      </c>
      <c r="AB62" s="648">
        <v>0</v>
      </c>
      <c r="AC62" s="649">
        <v>228334.01</v>
      </c>
      <c r="AD62" s="650"/>
      <c r="AE62" s="649">
        <v>61596.18</v>
      </c>
      <c r="AF62" s="651">
        <v>0.26976349252570825</v>
      </c>
      <c r="AG62" s="36"/>
      <c r="AH62" s="21"/>
    </row>
    <row r="63" spans="1:34" ht="11.25" customHeight="1" x14ac:dyDescent="0.25">
      <c r="A63" s="618"/>
      <c r="B63" s="618" t="s">
        <v>268</v>
      </c>
      <c r="C63" s="618">
        <v>1</v>
      </c>
      <c r="D63" s="618">
        <v>0</v>
      </c>
      <c r="E63" s="642">
        <v>457</v>
      </c>
      <c r="F63" s="21"/>
      <c r="G63" s="35"/>
      <c r="H63" s="652"/>
      <c r="I63" s="644"/>
      <c r="J63" s="644"/>
      <c r="K63" s="644"/>
      <c r="L63" s="645" t="s">
        <v>466</v>
      </c>
      <c r="M63" s="646"/>
      <c r="N63" s="646"/>
      <c r="O63" s="646"/>
      <c r="P63" s="647"/>
      <c r="Q63" s="648">
        <v>83601.72</v>
      </c>
      <c r="R63" s="648">
        <v>39938.050000000003</v>
      </c>
      <c r="S63" s="648">
        <v>14393.74</v>
      </c>
      <c r="T63" s="648">
        <v>7031.06</v>
      </c>
      <c r="U63" s="648">
        <v>20042.169999999998</v>
      </c>
      <c r="V63" s="648">
        <v>34875.050000000003</v>
      </c>
      <c r="W63" s="648">
        <v>9076.7999999999993</v>
      </c>
      <c r="X63" s="648">
        <v>8170.6</v>
      </c>
      <c r="Y63" s="648">
        <v>5654.34</v>
      </c>
      <c r="Z63" s="648">
        <v>983.47</v>
      </c>
      <c r="AA63" s="648">
        <v>1180.6099999999999</v>
      </c>
      <c r="AB63" s="648">
        <v>0</v>
      </c>
      <c r="AC63" s="649">
        <v>224947.61</v>
      </c>
      <c r="AD63" s="650"/>
      <c r="AE63" s="649">
        <v>102683.83</v>
      </c>
      <c r="AF63" s="651">
        <v>0.45647886634581275</v>
      </c>
      <c r="AG63" s="36"/>
      <c r="AH63" s="21"/>
    </row>
    <row r="64" spans="1:34" ht="11.25" customHeight="1" x14ac:dyDescent="0.25">
      <c r="A64" s="618"/>
      <c r="B64" s="618" t="s">
        <v>268</v>
      </c>
      <c r="C64" s="618">
        <v>1</v>
      </c>
      <c r="D64" s="618">
        <v>0</v>
      </c>
      <c r="E64" s="642">
        <v>580</v>
      </c>
      <c r="F64" s="21"/>
      <c r="G64" s="35"/>
      <c r="H64" s="652"/>
      <c r="I64" s="644"/>
      <c r="J64" s="644"/>
      <c r="K64" s="644"/>
      <c r="L64" s="645" t="s">
        <v>467</v>
      </c>
      <c r="M64" s="646"/>
      <c r="N64" s="646"/>
      <c r="O64" s="646"/>
      <c r="P64" s="647"/>
      <c r="Q64" s="648">
        <v>28923.45</v>
      </c>
      <c r="R64" s="648">
        <v>9355</v>
      </c>
      <c r="S64" s="648">
        <v>28745.279999999999</v>
      </c>
      <c r="T64" s="648">
        <v>14195.25</v>
      </c>
      <c r="U64" s="648">
        <v>37743.33</v>
      </c>
      <c r="V64" s="648">
        <v>9638.1299999999992</v>
      </c>
      <c r="W64" s="648">
        <v>16601.27</v>
      </c>
      <c r="X64" s="648">
        <v>23690.59</v>
      </c>
      <c r="Y64" s="648">
        <v>24899.25</v>
      </c>
      <c r="Z64" s="648">
        <v>12335.19</v>
      </c>
      <c r="AA64" s="648">
        <v>9229.5</v>
      </c>
      <c r="AB64" s="648">
        <v>0</v>
      </c>
      <c r="AC64" s="649">
        <v>215356.24</v>
      </c>
      <c r="AD64" s="650"/>
      <c r="AE64" s="649">
        <v>108491.2</v>
      </c>
      <c r="AF64" s="651">
        <v>0.50377551168241053</v>
      </c>
      <c r="AG64" s="36"/>
      <c r="AH64" s="21"/>
    </row>
    <row r="65" spans="1:34" ht="11.25" customHeight="1" x14ac:dyDescent="0.25">
      <c r="A65" s="618"/>
      <c r="B65" s="618" t="s">
        <v>268</v>
      </c>
      <c r="C65" s="618">
        <v>1</v>
      </c>
      <c r="D65" s="618">
        <v>0</v>
      </c>
      <c r="E65" s="642">
        <v>277</v>
      </c>
      <c r="F65" s="21"/>
      <c r="G65" s="35"/>
      <c r="H65" s="652"/>
      <c r="I65" s="644"/>
      <c r="J65" s="644"/>
      <c r="K65" s="644"/>
      <c r="L65" s="645" t="s">
        <v>468</v>
      </c>
      <c r="M65" s="646"/>
      <c r="N65" s="646"/>
      <c r="O65" s="646"/>
      <c r="P65" s="647"/>
      <c r="Q65" s="648">
        <v>24918.57</v>
      </c>
      <c r="R65" s="648">
        <v>31430.52</v>
      </c>
      <c r="S65" s="648">
        <v>21491.3</v>
      </c>
      <c r="T65" s="648">
        <v>8180.69</v>
      </c>
      <c r="U65" s="648">
        <v>17210.04</v>
      </c>
      <c r="V65" s="648">
        <v>41865.81</v>
      </c>
      <c r="W65" s="648">
        <v>23189.43</v>
      </c>
      <c r="X65" s="648">
        <v>3521.26</v>
      </c>
      <c r="Y65" s="648">
        <v>1810.07</v>
      </c>
      <c r="Z65" s="648">
        <v>34597.550000000003</v>
      </c>
      <c r="AA65" s="648">
        <v>2750.7</v>
      </c>
      <c r="AB65" s="648">
        <v>0</v>
      </c>
      <c r="AC65" s="649">
        <v>210965.94</v>
      </c>
      <c r="AD65" s="650"/>
      <c r="AE65" s="649">
        <v>75573</v>
      </c>
      <c r="AF65" s="651">
        <v>0.35822370189235286</v>
      </c>
      <c r="AG65" s="36"/>
      <c r="AH65" s="21"/>
    </row>
    <row r="66" spans="1:34" ht="11.25" customHeight="1" x14ac:dyDescent="0.25">
      <c r="A66" s="618"/>
      <c r="B66" s="618" t="s">
        <v>268</v>
      </c>
      <c r="C66" s="618">
        <v>1</v>
      </c>
      <c r="D66" s="618">
        <v>0</v>
      </c>
      <c r="E66" s="642">
        <v>101</v>
      </c>
      <c r="F66" s="21"/>
      <c r="G66" s="35"/>
      <c r="H66" s="652"/>
      <c r="I66" s="644"/>
      <c r="J66" s="644"/>
      <c r="K66" s="644"/>
      <c r="L66" s="645" t="s">
        <v>469</v>
      </c>
      <c r="M66" s="646"/>
      <c r="N66" s="646"/>
      <c r="O66" s="646"/>
      <c r="P66" s="647"/>
      <c r="Q66" s="648">
        <v>14018.46</v>
      </c>
      <c r="R66" s="648">
        <v>12507.89</v>
      </c>
      <c r="S66" s="648">
        <v>41963.88</v>
      </c>
      <c r="T66" s="648">
        <v>69751.899999999994</v>
      </c>
      <c r="U66" s="648">
        <v>2843.3</v>
      </c>
      <c r="V66" s="648">
        <v>1877.69</v>
      </c>
      <c r="W66" s="648">
        <v>7114.47</v>
      </c>
      <c r="X66" s="648">
        <v>8203.1</v>
      </c>
      <c r="Y66" s="648">
        <v>8530.9699999999993</v>
      </c>
      <c r="Z66" s="648">
        <v>5944.85</v>
      </c>
      <c r="AA66" s="648">
        <v>25836.54</v>
      </c>
      <c r="AB66" s="648">
        <v>0</v>
      </c>
      <c r="AC66" s="649">
        <v>198593.05</v>
      </c>
      <c r="AD66" s="650"/>
      <c r="AE66" s="649">
        <v>60587.86</v>
      </c>
      <c r="AF66" s="651">
        <v>0.3050855002226916</v>
      </c>
      <c r="AG66" s="36"/>
      <c r="AH66" s="21"/>
    </row>
    <row r="67" spans="1:34" ht="11.25" customHeight="1" x14ac:dyDescent="0.25">
      <c r="A67" s="618"/>
      <c r="B67" s="618" t="s">
        <v>268</v>
      </c>
      <c r="C67" s="618">
        <v>1</v>
      </c>
      <c r="D67" s="618">
        <v>0</v>
      </c>
      <c r="E67" s="642">
        <v>230</v>
      </c>
      <c r="F67" s="21"/>
      <c r="G67" s="35"/>
      <c r="H67" s="652"/>
      <c r="I67" s="644"/>
      <c r="J67" s="644"/>
      <c r="K67" s="644"/>
      <c r="L67" s="645" t="s">
        <v>470</v>
      </c>
      <c r="M67" s="646"/>
      <c r="N67" s="646"/>
      <c r="O67" s="646"/>
      <c r="P67" s="647"/>
      <c r="Q67" s="648">
        <v>17931.98</v>
      </c>
      <c r="R67" s="648">
        <v>19268.11</v>
      </c>
      <c r="S67" s="648">
        <v>12676.82</v>
      </c>
      <c r="T67" s="648">
        <v>27715.43</v>
      </c>
      <c r="U67" s="648">
        <v>21530.33</v>
      </c>
      <c r="V67" s="648">
        <v>5687.98</v>
      </c>
      <c r="W67" s="648">
        <v>9444.36</v>
      </c>
      <c r="X67" s="648">
        <v>32235.15</v>
      </c>
      <c r="Y67" s="648">
        <v>10180.07</v>
      </c>
      <c r="Z67" s="648">
        <v>18009.61</v>
      </c>
      <c r="AA67" s="648">
        <v>21153.360000000001</v>
      </c>
      <c r="AB67" s="648">
        <v>0</v>
      </c>
      <c r="AC67" s="649">
        <v>195833.2</v>
      </c>
      <c r="AD67" s="650"/>
      <c r="AE67" s="649">
        <v>118899.75</v>
      </c>
      <c r="AF67" s="651">
        <v>0.60714807295187945</v>
      </c>
      <c r="AG67" s="36"/>
      <c r="AH67" s="21"/>
    </row>
    <row r="68" spans="1:34" ht="11.25" customHeight="1" x14ac:dyDescent="0.25">
      <c r="A68" s="618"/>
      <c r="B68" s="618" t="s">
        <v>268</v>
      </c>
      <c r="C68" s="618">
        <v>1</v>
      </c>
      <c r="D68" s="618">
        <v>0</v>
      </c>
      <c r="E68" s="642">
        <v>255</v>
      </c>
      <c r="F68" s="21"/>
      <c r="G68" s="35"/>
      <c r="H68" s="652"/>
      <c r="I68" s="644"/>
      <c r="J68" s="644"/>
      <c r="K68" s="644"/>
      <c r="L68" s="645" t="s">
        <v>471</v>
      </c>
      <c r="M68" s="646"/>
      <c r="N68" s="646"/>
      <c r="O68" s="646"/>
      <c r="P68" s="647"/>
      <c r="Q68" s="648">
        <v>56125.52</v>
      </c>
      <c r="R68" s="648">
        <v>24945.26</v>
      </c>
      <c r="S68" s="648">
        <v>7751.88</v>
      </c>
      <c r="T68" s="648">
        <v>0</v>
      </c>
      <c r="U68" s="648">
        <v>9389.82</v>
      </c>
      <c r="V68" s="648">
        <v>8984.43</v>
      </c>
      <c r="W68" s="648">
        <v>28310.19</v>
      </c>
      <c r="X68" s="648">
        <v>8280.41</v>
      </c>
      <c r="Y68" s="648">
        <v>17071.310000000001</v>
      </c>
      <c r="Z68" s="648">
        <v>27019.17</v>
      </c>
      <c r="AA68" s="648">
        <v>1557.18</v>
      </c>
      <c r="AB68" s="648">
        <v>0</v>
      </c>
      <c r="AC68" s="649">
        <v>189435.17</v>
      </c>
      <c r="AD68" s="650"/>
      <c r="AE68" s="649">
        <v>100513.51</v>
      </c>
      <c r="AF68" s="651">
        <v>0.53059582336268385</v>
      </c>
      <c r="AG68" s="36"/>
      <c r="AH68" s="21"/>
    </row>
    <row r="69" spans="1:34" ht="11.25" customHeight="1" x14ac:dyDescent="0.25">
      <c r="A69" s="618"/>
      <c r="B69" s="618" t="s">
        <v>268</v>
      </c>
      <c r="C69" s="618">
        <v>1</v>
      </c>
      <c r="D69" s="618">
        <v>0</v>
      </c>
      <c r="E69" s="642">
        <v>479</v>
      </c>
      <c r="F69" s="21"/>
      <c r="G69" s="35"/>
      <c r="H69" s="652"/>
      <c r="I69" s="644"/>
      <c r="J69" s="644"/>
      <c r="K69" s="644"/>
      <c r="L69" s="645" t="s">
        <v>472</v>
      </c>
      <c r="M69" s="646"/>
      <c r="N69" s="646"/>
      <c r="O69" s="646"/>
      <c r="P69" s="647"/>
      <c r="Q69" s="648">
        <v>10354.469999999999</v>
      </c>
      <c r="R69" s="648">
        <v>9535.15</v>
      </c>
      <c r="S69" s="648">
        <v>20465.93</v>
      </c>
      <c r="T69" s="648">
        <v>12296.51</v>
      </c>
      <c r="U69" s="648">
        <v>23935.13</v>
      </c>
      <c r="V69" s="648">
        <v>22137.66</v>
      </c>
      <c r="W69" s="648">
        <v>12577.29</v>
      </c>
      <c r="X69" s="648">
        <v>11095.88</v>
      </c>
      <c r="Y69" s="648">
        <v>35288.620000000003</v>
      </c>
      <c r="Z69" s="648">
        <v>420.08</v>
      </c>
      <c r="AA69" s="648">
        <v>27023.61</v>
      </c>
      <c r="AB69" s="648">
        <v>0</v>
      </c>
      <c r="AC69" s="649">
        <v>185130.33</v>
      </c>
      <c r="AD69" s="650"/>
      <c r="AE69" s="649">
        <v>47238.36</v>
      </c>
      <c r="AF69" s="651">
        <v>0.25516272779290139</v>
      </c>
      <c r="AG69" s="36"/>
      <c r="AH69" s="21"/>
    </row>
    <row r="70" spans="1:34" ht="11.25" customHeight="1" x14ac:dyDescent="0.25">
      <c r="A70" s="618"/>
      <c r="B70" s="618" t="s">
        <v>268</v>
      </c>
      <c r="C70" s="618">
        <v>1</v>
      </c>
      <c r="D70" s="618">
        <v>0</v>
      </c>
      <c r="E70" s="642">
        <v>222</v>
      </c>
      <c r="F70" s="21"/>
      <c r="G70" s="35"/>
      <c r="H70" s="652"/>
      <c r="I70" s="644"/>
      <c r="J70" s="644"/>
      <c r="K70" s="644"/>
      <c r="L70" s="645" t="s">
        <v>473</v>
      </c>
      <c r="M70" s="646"/>
      <c r="N70" s="646"/>
      <c r="O70" s="646"/>
      <c r="P70" s="647"/>
      <c r="Q70" s="648">
        <v>9015.09</v>
      </c>
      <c r="R70" s="648">
        <v>24214.99</v>
      </c>
      <c r="S70" s="648">
        <v>24674.51</v>
      </c>
      <c r="T70" s="648">
        <v>6444.23</v>
      </c>
      <c r="U70" s="648">
        <v>38305.11</v>
      </c>
      <c r="V70" s="648">
        <v>16777.95</v>
      </c>
      <c r="W70" s="648">
        <v>6082.26</v>
      </c>
      <c r="X70" s="648">
        <v>28922.57</v>
      </c>
      <c r="Y70" s="648">
        <v>14975.08</v>
      </c>
      <c r="Z70" s="648">
        <v>3647.65</v>
      </c>
      <c r="AA70" s="648">
        <v>5597.58</v>
      </c>
      <c r="AB70" s="648">
        <v>0</v>
      </c>
      <c r="AC70" s="649">
        <v>178657.02</v>
      </c>
      <c r="AD70" s="650"/>
      <c r="AE70" s="649">
        <v>42766.71</v>
      </c>
      <c r="AF70" s="651">
        <v>0.23937883884999314</v>
      </c>
      <c r="AG70" s="36"/>
      <c r="AH70" s="21"/>
    </row>
    <row r="71" spans="1:34" ht="11.25" customHeight="1" x14ac:dyDescent="0.25">
      <c r="A71" s="618"/>
      <c r="B71" s="618" t="s">
        <v>268</v>
      </c>
      <c r="C71" s="618">
        <v>1</v>
      </c>
      <c r="D71" s="618">
        <v>0</v>
      </c>
      <c r="E71" s="642">
        <v>325</v>
      </c>
      <c r="F71" s="21"/>
      <c r="G71" s="35"/>
      <c r="H71" s="652"/>
      <c r="I71" s="644"/>
      <c r="J71" s="644"/>
      <c r="K71" s="644"/>
      <c r="L71" s="645" t="s">
        <v>474</v>
      </c>
      <c r="M71" s="646"/>
      <c r="N71" s="646"/>
      <c r="O71" s="646"/>
      <c r="P71" s="647"/>
      <c r="Q71" s="648">
        <v>12867.69</v>
      </c>
      <c r="R71" s="648">
        <v>10254.379999999999</v>
      </c>
      <c r="S71" s="648">
        <v>11634.87</v>
      </c>
      <c r="T71" s="648">
        <v>13414.17</v>
      </c>
      <c r="U71" s="648">
        <v>29570.959999999999</v>
      </c>
      <c r="V71" s="648">
        <v>14650.51</v>
      </c>
      <c r="W71" s="648">
        <v>22153.67</v>
      </c>
      <c r="X71" s="648">
        <v>8690.5400000000009</v>
      </c>
      <c r="Y71" s="648">
        <v>22162.35</v>
      </c>
      <c r="Z71" s="648">
        <v>25571.25</v>
      </c>
      <c r="AA71" s="648">
        <v>6195.95</v>
      </c>
      <c r="AB71" s="648">
        <v>0</v>
      </c>
      <c r="AC71" s="649">
        <v>177166.34</v>
      </c>
      <c r="AD71" s="650"/>
      <c r="AE71" s="649">
        <v>105710.05</v>
      </c>
      <c r="AF71" s="651">
        <v>0.59667118483115922</v>
      </c>
      <c r="AG71" s="36"/>
      <c r="AH71" s="21"/>
    </row>
    <row r="72" spans="1:34" ht="11.25" customHeight="1" x14ac:dyDescent="0.25">
      <c r="A72" s="618"/>
      <c r="B72" s="618" t="s">
        <v>268</v>
      </c>
      <c r="C72" s="618">
        <v>1</v>
      </c>
      <c r="D72" s="618">
        <v>0</v>
      </c>
      <c r="E72" s="642">
        <v>828</v>
      </c>
      <c r="F72" s="21"/>
      <c r="G72" s="35"/>
      <c r="H72" s="652"/>
      <c r="I72" s="644"/>
      <c r="J72" s="644"/>
      <c r="K72" s="644"/>
      <c r="L72" s="645" t="s">
        <v>475</v>
      </c>
      <c r="M72" s="646"/>
      <c r="N72" s="646"/>
      <c r="O72" s="646"/>
      <c r="P72" s="647"/>
      <c r="Q72" s="648">
        <v>8565.67</v>
      </c>
      <c r="R72" s="648">
        <v>14285.52</v>
      </c>
      <c r="S72" s="648">
        <v>6006.52</v>
      </c>
      <c r="T72" s="648">
        <v>12304.95</v>
      </c>
      <c r="U72" s="648">
        <v>5320.96</v>
      </c>
      <c r="V72" s="648">
        <v>2077.5</v>
      </c>
      <c r="W72" s="648">
        <v>13093.03</v>
      </c>
      <c r="X72" s="648">
        <v>26263.26</v>
      </c>
      <c r="Y72" s="648">
        <v>16292.89</v>
      </c>
      <c r="Z72" s="648">
        <v>27428.43</v>
      </c>
      <c r="AA72" s="648">
        <v>33527.97</v>
      </c>
      <c r="AB72" s="648">
        <v>0</v>
      </c>
      <c r="AC72" s="649">
        <v>165166.70000000001</v>
      </c>
      <c r="AD72" s="650"/>
      <c r="AE72" s="649">
        <v>87655.16</v>
      </c>
      <c r="AF72" s="651">
        <v>0.53070721882800831</v>
      </c>
      <c r="AG72" s="36"/>
      <c r="AH72" s="21"/>
    </row>
    <row r="73" spans="1:34" ht="11.25" customHeight="1" x14ac:dyDescent="0.25">
      <c r="A73" s="618"/>
      <c r="B73" s="618" t="s">
        <v>268</v>
      </c>
      <c r="C73" s="618">
        <v>1</v>
      </c>
      <c r="D73" s="618">
        <v>0</v>
      </c>
      <c r="E73" s="642">
        <v>147</v>
      </c>
      <c r="F73" s="21"/>
      <c r="G73" s="35"/>
      <c r="H73" s="652"/>
      <c r="I73" s="644"/>
      <c r="J73" s="644"/>
      <c r="K73" s="644"/>
      <c r="L73" s="645" t="s">
        <v>476</v>
      </c>
      <c r="M73" s="646"/>
      <c r="N73" s="646"/>
      <c r="O73" s="646"/>
      <c r="P73" s="647"/>
      <c r="Q73" s="648">
        <v>18826.45</v>
      </c>
      <c r="R73" s="648">
        <v>4740.07</v>
      </c>
      <c r="S73" s="648">
        <v>18618.63</v>
      </c>
      <c r="T73" s="648">
        <v>9605.58</v>
      </c>
      <c r="U73" s="648">
        <v>14224.4</v>
      </c>
      <c r="V73" s="648">
        <v>17997.28</v>
      </c>
      <c r="W73" s="648">
        <v>16186.3</v>
      </c>
      <c r="X73" s="648">
        <v>10576.86</v>
      </c>
      <c r="Y73" s="648">
        <v>5967.05</v>
      </c>
      <c r="Z73" s="648">
        <v>21210.54</v>
      </c>
      <c r="AA73" s="648">
        <v>18887.57</v>
      </c>
      <c r="AB73" s="648">
        <v>0</v>
      </c>
      <c r="AC73" s="649">
        <v>156840.73000000001</v>
      </c>
      <c r="AD73" s="650"/>
      <c r="AE73" s="649">
        <v>70703.679999999993</v>
      </c>
      <c r="AF73" s="651">
        <v>0.45079922798114996</v>
      </c>
      <c r="AG73" s="36"/>
      <c r="AH73" s="21"/>
    </row>
    <row r="74" spans="1:34" ht="11.25" customHeight="1" x14ac:dyDescent="0.25">
      <c r="A74" s="618"/>
      <c r="B74" s="618" t="s">
        <v>268</v>
      </c>
      <c r="C74" s="618">
        <v>1</v>
      </c>
      <c r="D74" s="618">
        <v>0</v>
      </c>
      <c r="E74" s="642">
        <v>453</v>
      </c>
      <c r="F74" s="21"/>
      <c r="G74" s="35"/>
      <c r="H74" s="652"/>
      <c r="I74" s="644"/>
      <c r="J74" s="644"/>
      <c r="K74" s="644"/>
      <c r="L74" s="645" t="s">
        <v>477</v>
      </c>
      <c r="M74" s="646"/>
      <c r="N74" s="646"/>
      <c r="O74" s="646"/>
      <c r="P74" s="647"/>
      <c r="Q74" s="648">
        <v>10299.92</v>
      </c>
      <c r="R74" s="648">
        <v>10523.24</v>
      </c>
      <c r="S74" s="648">
        <v>10937.97</v>
      </c>
      <c r="T74" s="648">
        <v>0</v>
      </c>
      <c r="U74" s="648">
        <v>11321.86</v>
      </c>
      <c r="V74" s="648">
        <v>24663.55</v>
      </c>
      <c r="W74" s="648">
        <v>5013.8900000000003</v>
      </c>
      <c r="X74" s="648">
        <v>13971.64</v>
      </c>
      <c r="Y74" s="648">
        <v>11506.13</v>
      </c>
      <c r="Z74" s="648">
        <v>24972.25</v>
      </c>
      <c r="AA74" s="648">
        <v>12156.05</v>
      </c>
      <c r="AB74" s="648">
        <v>0</v>
      </c>
      <c r="AC74" s="649">
        <v>135366.5</v>
      </c>
      <c r="AD74" s="650"/>
      <c r="AE74" s="649">
        <v>85290.41</v>
      </c>
      <c r="AF74" s="651">
        <v>0.63007029065536901</v>
      </c>
      <c r="AG74" s="36"/>
      <c r="AH74" s="21"/>
    </row>
    <row r="75" spans="1:34" ht="11.25" customHeight="1" x14ac:dyDescent="0.25">
      <c r="A75" s="618"/>
      <c r="B75" s="618" t="s">
        <v>268</v>
      </c>
      <c r="C75" s="618">
        <v>1</v>
      </c>
      <c r="D75" s="618">
        <v>0</v>
      </c>
      <c r="E75" s="642">
        <v>742</v>
      </c>
      <c r="F75" s="21"/>
      <c r="G75" s="35"/>
      <c r="H75" s="652"/>
      <c r="I75" s="644"/>
      <c r="J75" s="644"/>
      <c r="K75" s="644"/>
      <c r="L75" s="645" t="s">
        <v>478</v>
      </c>
      <c r="M75" s="646"/>
      <c r="N75" s="646"/>
      <c r="O75" s="646"/>
      <c r="P75" s="647"/>
      <c r="Q75" s="648">
        <v>13974.03</v>
      </c>
      <c r="R75" s="648">
        <v>13161.6</v>
      </c>
      <c r="S75" s="648">
        <v>12501.89</v>
      </c>
      <c r="T75" s="648">
        <v>14006.28</v>
      </c>
      <c r="U75" s="648">
        <v>18591.75</v>
      </c>
      <c r="V75" s="648">
        <v>8928.25</v>
      </c>
      <c r="W75" s="648">
        <v>10161.629999999999</v>
      </c>
      <c r="X75" s="648">
        <v>7829.03</v>
      </c>
      <c r="Y75" s="648">
        <v>16899.259999999998</v>
      </c>
      <c r="Z75" s="648">
        <v>15192.19</v>
      </c>
      <c r="AA75" s="648">
        <v>3870.77</v>
      </c>
      <c r="AB75" s="648">
        <v>0</v>
      </c>
      <c r="AC75" s="649">
        <v>135116.68</v>
      </c>
      <c r="AD75" s="650"/>
      <c r="AE75" s="649">
        <v>75523.77</v>
      </c>
      <c r="AF75" s="651">
        <v>0.55895223298855479</v>
      </c>
      <c r="AG75" s="36"/>
      <c r="AH75" s="21"/>
    </row>
    <row r="76" spans="1:34" ht="11.25" customHeight="1" x14ac:dyDescent="0.25">
      <c r="A76" s="618"/>
      <c r="B76" s="618" t="s">
        <v>268</v>
      </c>
      <c r="C76" s="618">
        <v>1</v>
      </c>
      <c r="D76" s="618">
        <v>0</v>
      </c>
      <c r="E76" s="642">
        <v>11</v>
      </c>
      <c r="F76" s="21"/>
      <c r="G76" s="35"/>
      <c r="H76" s="652"/>
      <c r="I76" s="644"/>
      <c r="J76" s="644"/>
      <c r="K76" s="644"/>
      <c r="L76" s="645" t="s">
        <v>479</v>
      </c>
      <c r="M76" s="646"/>
      <c r="N76" s="646"/>
      <c r="O76" s="646"/>
      <c r="P76" s="647"/>
      <c r="Q76" s="648">
        <v>1495.26</v>
      </c>
      <c r="R76" s="648">
        <v>0</v>
      </c>
      <c r="S76" s="648">
        <v>581.82000000000005</v>
      </c>
      <c r="T76" s="648">
        <v>40569.949999999997</v>
      </c>
      <c r="U76" s="648">
        <v>28586.77</v>
      </c>
      <c r="V76" s="648">
        <v>616.17999999999995</v>
      </c>
      <c r="W76" s="648">
        <v>12886.91</v>
      </c>
      <c r="X76" s="648">
        <v>593.49</v>
      </c>
      <c r="Y76" s="648">
        <v>34309.449999999997</v>
      </c>
      <c r="Z76" s="648">
        <v>4350.03</v>
      </c>
      <c r="AA76" s="648">
        <v>0</v>
      </c>
      <c r="AB76" s="648">
        <v>0</v>
      </c>
      <c r="AC76" s="649">
        <v>123989.86</v>
      </c>
      <c r="AD76" s="650"/>
      <c r="AE76" s="649">
        <v>46340.72</v>
      </c>
      <c r="AF76" s="651">
        <v>0.37374604665252464</v>
      </c>
      <c r="AG76" s="36"/>
      <c r="AH76" s="21"/>
    </row>
    <row r="77" spans="1:34" ht="11.25" customHeight="1" x14ac:dyDescent="0.25">
      <c r="A77" s="618"/>
      <c r="B77" s="618" t="s">
        <v>268</v>
      </c>
      <c r="C77" s="618">
        <v>1</v>
      </c>
      <c r="D77" s="618">
        <v>0</v>
      </c>
      <c r="E77" s="642">
        <v>635</v>
      </c>
      <c r="F77" s="21"/>
      <c r="G77" s="35"/>
      <c r="H77" s="652"/>
      <c r="I77" s="644"/>
      <c r="J77" s="644"/>
      <c r="K77" s="644"/>
      <c r="L77" s="645" t="s">
        <v>480</v>
      </c>
      <c r="M77" s="646"/>
      <c r="N77" s="646"/>
      <c r="O77" s="646"/>
      <c r="P77" s="647"/>
      <c r="Q77" s="648">
        <v>11679.97</v>
      </c>
      <c r="R77" s="648">
        <v>755.4</v>
      </c>
      <c r="S77" s="648">
        <v>5988.74</v>
      </c>
      <c r="T77" s="648">
        <v>13471.03</v>
      </c>
      <c r="U77" s="648">
        <v>7693.24</v>
      </c>
      <c r="V77" s="648">
        <v>5762.4</v>
      </c>
      <c r="W77" s="648">
        <v>17429.48</v>
      </c>
      <c r="X77" s="648">
        <v>22400.66</v>
      </c>
      <c r="Y77" s="648">
        <v>13233.6</v>
      </c>
      <c r="Z77" s="648">
        <v>9955.19</v>
      </c>
      <c r="AA77" s="648">
        <v>7146.85</v>
      </c>
      <c r="AB77" s="648">
        <v>0</v>
      </c>
      <c r="AC77" s="649">
        <v>115516.56</v>
      </c>
      <c r="AD77" s="650"/>
      <c r="AE77" s="649">
        <v>29598.22</v>
      </c>
      <c r="AF77" s="651">
        <v>0.25622490835945949</v>
      </c>
      <c r="AG77" s="36"/>
      <c r="AH77" s="21"/>
    </row>
    <row r="78" spans="1:34" ht="11.25" customHeight="1" x14ac:dyDescent="0.25">
      <c r="A78" s="618"/>
      <c r="B78" s="618" t="s">
        <v>268</v>
      </c>
      <c r="C78" s="618">
        <v>1</v>
      </c>
      <c r="D78" s="618">
        <v>0</v>
      </c>
      <c r="E78" s="642">
        <v>125</v>
      </c>
      <c r="F78" s="21"/>
      <c r="G78" s="35"/>
      <c r="H78" s="652"/>
      <c r="I78" s="644"/>
      <c r="J78" s="644"/>
      <c r="K78" s="644"/>
      <c r="L78" s="645" t="s">
        <v>481</v>
      </c>
      <c r="M78" s="646"/>
      <c r="N78" s="646"/>
      <c r="O78" s="646"/>
      <c r="P78" s="647"/>
      <c r="Q78" s="648">
        <v>17927.84</v>
      </c>
      <c r="R78" s="648">
        <v>21143.25</v>
      </c>
      <c r="S78" s="648">
        <v>13052.21</v>
      </c>
      <c r="T78" s="648">
        <v>1915.61</v>
      </c>
      <c r="U78" s="648">
        <v>11819.65</v>
      </c>
      <c r="V78" s="648">
        <v>3406.79</v>
      </c>
      <c r="W78" s="648">
        <v>6349.93</v>
      </c>
      <c r="X78" s="648">
        <v>15628.75</v>
      </c>
      <c r="Y78" s="648">
        <v>833.88</v>
      </c>
      <c r="Z78" s="648">
        <v>7978.59</v>
      </c>
      <c r="AA78" s="648">
        <v>2368.33</v>
      </c>
      <c r="AB78" s="648">
        <v>0</v>
      </c>
      <c r="AC78" s="649">
        <v>102424.83</v>
      </c>
      <c r="AD78" s="650"/>
      <c r="AE78" s="649">
        <v>22764.6</v>
      </c>
      <c r="AF78" s="651">
        <v>0.22225665397736075</v>
      </c>
      <c r="AG78" s="36"/>
      <c r="AH78" s="21"/>
    </row>
    <row r="79" spans="1:34" ht="11.25" customHeight="1" x14ac:dyDescent="0.25">
      <c r="A79" s="618"/>
      <c r="B79" s="618" t="s">
        <v>268</v>
      </c>
      <c r="C79" s="618">
        <v>1</v>
      </c>
      <c r="D79" s="618">
        <v>0</v>
      </c>
      <c r="E79" s="642">
        <v>424</v>
      </c>
      <c r="F79" s="21"/>
      <c r="G79" s="35"/>
      <c r="H79" s="652"/>
      <c r="I79" s="644"/>
      <c r="J79" s="644"/>
      <c r="K79" s="644"/>
      <c r="L79" s="645" t="s">
        <v>482</v>
      </c>
      <c r="M79" s="646"/>
      <c r="N79" s="646"/>
      <c r="O79" s="646"/>
      <c r="P79" s="647"/>
      <c r="Q79" s="648">
        <v>1908.05</v>
      </c>
      <c r="R79" s="648">
        <v>0</v>
      </c>
      <c r="S79" s="648">
        <v>44844.44</v>
      </c>
      <c r="T79" s="648">
        <v>16053.26</v>
      </c>
      <c r="U79" s="648">
        <v>3032.03</v>
      </c>
      <c r="V79" s="648">
        <v>3054.06</v>
      </c>
      <c r="W79" s="648">
        <v>3065.69</v>
      </c>
      <c r="X79" s="648">
        <v>20061.02</v>
      </c>
      <c r="Y79" s="648">
        <v>3220.21</v>
      </c>
      <c r="Z79" s="648">
        <v>4328.91</v>
      </c>
      <c r="AA79" s="648">
        <v>121.92</v>
      </c>
      <c r="AB79" s="648">
        <v>0</v>
      </c>
      <c r="AC79" s="649">
        <v>99689.589999999895</v>
      </c>
      <c r="AD79" s="650"/>
      <c r="AE79" s="649">
        <v>31191.62</v>
      </c>
      <c r="AF79" s="651">
        <v>0.31288743388351814</v>
      </c>
      <c r="AG79" s="36"/>
      <c r="AH79" s="21"/>
    </row>
    <row r="80" spans="1:34" ht="11.25" customHeight="1" x14ac:dyDescent="0.25">
      <c r="A80" s="618"/>
      <c r="B80" s="618" t="s">
        <v>268</v>
      </c>
      <c r="C80" s="618">
        <v>1</v>
      </c>
      <c r="D80" s="618">
        <v>0</v>
      </c>
      <c r="E80" s="642">
        <v>533</v>
      </c>
      <c r="F80" s="21"/>
      <c r="G80" s="35"/>
      <c r="H80" s="652"/>
      <c r="I80" s="644"/>
      <c r="J80" s="644"/>
      <c r="K80" s="644"/>
      <c r="L80" s="645" t="s">
        <v>483</v>
      </c>
      <c r="M80" s="646"/>
      <c r="N80" s="646"/>
      <c r="O80" s="646"/>
      <c r="P80" s="647"/>
      <c r="Q80" s="648">
        <v>21500.05</v>
      </c>
      <c r="R80" s="648">
        <v>18841.689999999999</v>
      </c>
      <c r="S80" s="648">
        <v>3841.69</v>
      </c>
      <c r="T80" s="648">
        <v>2869.14</v>
      </c>
      <c r="U80" s="648">
        <v>15542.46</v>
      </c>
      <c r="V80" s="648">
        <v>2672.08</v>
      </c>
      <c r="W80" s="648">
        <v>3320.82</v>
      </c>
      <c r="X80" s="648">
        <v>2249</v>
      </c>
      <c r="Y80" s="648">
        <v>7776.6</v>
      </c>
      <c r="Z80" s="648">
        <v>3895.9</v>
      </c>
      <c r="AA80" s="648">
        <v>0</v>
      </c>
      <c r="AB80" s="648">
        <v>0</v>
      </c>
      <c r="AC80" s="649">
        <v>82509.429999999906</v>
      </c>
      <c r="AD80" s="650"/>
      <c r="AE80" s="649">
        <v>58034.68</v>
      </c>
      <c r="AF80" s="651">
        <v>0.70337026931345992</v>
      </c>
      <c r="AG80" s="36"/>
      <c r="AH80" s="21"/>
    </row>
    <row r="81" spans="1:34" ht="11.25" customHeight="1" x14ac:dyDescent="0.25">
      <c r="A81" s="618"/>
      <c r="B81" s="618" t="s">
        <v>268</v>
      </c>
      <c r="C81" s="618">
        <v>1</v>
      </c>
      <c r="D81" s="618">
        <v>0</v>
      </c>
      <c r="E81" s="642">
        <v>526</v>
      </c>
      <c r="F81" s="21"/>
      <c r="G81" s="35"/>
      <c r="H81" s="652"/>
      <c r="I81" s="644"/>
      <c r="J81" s="644"/>
      <c r="K81" s="644"/>
      <c r="L81" s="645" t="s">
        <v>484</v>
      </c>
      <c r="M81" s="646"/>
      <c r="N81" s="646"/>
      <c r="O81" s="646"/>
      <c r="P81" s="647"/>
      <c r="Q81" s="648">
        <v>3149.44</v>
      </c>
      <c r="R81" s="648">
        <v>16628.84</v>
      </c>
      <c r="S81" s="648">
        <v>4565.95</v>
      </c>
      <c r="T81" s="648">
        <v>689.47</v>
      </c>
      <c r="U81" s="648">
        <v>12764.28</v>
      </c>
      <c r="V81" s="648">
        <v>3428.45</v>
      </c>
      <c r="W81" s="648">
        <v>10785.57</v>
      </c>
      <c r="X81" s="648">
        <v>0</v>
      </c>
      <c r="Y81" s="648">
        <v>4336.3599999999997</v>
      </c>
      <c r="Z81" s="648">
        <v>2551.1999999999998</v>
      </c>
      <c r="AA81" s="648">
        <v>14522.48</v>
      </c>
      <c r="AB81" s="648">
        <v>0</v>
      </c>
      <c r="AC81" s="649">
        <v>73422.039999999994</v>
      </c>
      <c r="AD81" s="650"/>
      <c r="AE81" s="649">
        <v>55814.14</v>
      </c>
      <c r="AF81" s="651">
        <v>0.76018236485938018</v>
      </c>
      <c r="AG81" s="36"/>
      <c r="AH81" s="21"/>
    </row>
    <row r="82" spans="1:34" ht="11.25" customHeight="1" x14ac:dyDescent="0.25">
      <c r="A82" s="618"/>
      <c r="B82" s="618" t="s">
        <v>268</v>
      </c>
      <c r="C82" s="618">
        <v>1</v>
      </c>
      <c r="D82" s="618">
        <v>0</v>
      </c>
      <c r="E82" s="642">
        <v>225</v>
      </c>
      <c r="F82" s="21"/>
      <c r="G82" s="35"/>
      <c r="H82" s="652"/>
      <c r="I82" s="644"/>
      <c r="J82" s="644"/>
      <c r="K82" s="644"/>
      <c r="L82" s="645" t="s">
        <v>485</v>
      </c>
      <c r="M82" s="646"/>
      <c r="N82" s="646"/>
      <c r="O82" s="646"/>
      <c r="P82" s="647"/>
      <c r="Q82" s="648">
        <v>0</v>
      </c>
      <c r="R82" s="648">
        <v>219.78</v>
      </c>
      <c r="S82" s="648">
        <v>0</v>
      </c>
      <c r="T82" s="648">
        <v>0</v>
      </c>
      <c r="U82" s="648">
        <v>0</v>
      </c>
      <c r="V82" s="648">
        <v>318.08999999999997</v>
      </c>
      <c r="W82" s="648">
        <v>15122.54</v>
      </c>
      <c r="X82" s="648">
        <v>12480.41</v>
      </c>
      <c r="Y82" s="648">
        <v>28875.03</v>
      </c>
      <c r="Z82" s="648">
        <v>2541.44</v>
      </c>
      <c r="AA82" s="648">
        <v>8900.26</v>
      </c>
      <c r="AB82" s="648">
        <v>0</v>
      </c>
      <c r="AC82" s="649">
        <v>68457.55</v>
      </c>
      <c r="AD82" s="650"/>
      <c r="AE82" s="649">
        <v>45596.41</v>
      </c>
      <c r="AF82" s="651">
        <v>0.66605378077363275</v>
      </c>
      <c r="AG82" s="36"/>
      <c r="AH82" s="21"/>
    </row>
    <row r="83" spans="1:34" ht="11.25" customHeight="1" x14ac:dyDescent="0.25">
      <c r="A83" s="618"/>
      <c r="B83" s="618" t="s">
        <v>268</v>
      </c>
      <c r="C83" s="618">
        <v>1</v>
      </c>
      <c r="D83" s="618">
        <v>0</v>
      </c>
      <c r="E83" s="642">
        <v>117</v>
      </c>
      <c r="F83" s="21"/>
      <c r="G83" s="35"/>
      <c r="H83" s="652"/>
      <c r="I83" s="644"/>
      <c r="J83" s="644"/>
      <c r="K83" s="644"/>
      <c r="L83" s="645" t="s">
        <v>486</v>
      </c>
      <c r="M83" s="646"/>
      <c r="N83" s="646"/>
      <c r="O83" s="646"/>
      <c r="P83" s="647"/>
      <c r="Q83" s="648">
        <v>4478.88</v>
      </c>
      <c r="R83" s="648">
        <v>12604.2</v>
      </c>
      <c r="S83" s="648">
        <v>7370.14</v>
      </c>
      <c r="T83" s="648">
        <v>2441.1799999999998</v>
      </c>
      <c r="U83" s="648">
        <v>5808.67</v>
      </c>
      <c r="V83" s="648">
        <v>5729.49</v>
      </c>
      <c r="W83" s="648">
        <v>6387.14</v>
      </c>
      <c r="X83" s="648">
        <v>3553.37</v>
      </c>
      <c r="Y83" s="648">
        <v>6352.74</v>
      </c>
      <c r="Z83" s="648">
        <v>5637.75</v>
      </c>
      <c r="AA83" s="648">
        <v>7220.65</v>
      </c>
      <c r="AB83" s="648">
        <v>0</v>
      </c>
      <c r="AC83" s="649">
        <v>67584.210000000006</v>
      </c>
      <c r="AD83" s="650"/>
      <c r="AE83" s="649">
        <v>44376.22</v>
      </c>
      <c r="AF83" s="651">
        <v>0.65660632860841306</v>
      </c>
      <c r="AG83" s="36"/>
      <c r="AH83" s="21"/>
    </row>
    <row r="84" spans="1:34" ht="11.25" customHeight="1" x14ac:dyDescent="0.25">
      <c r="A84" s="618"/>
      <c r="B84" s="618" t="s">
        <v>268</v>
      </c>
      <c r="C84" s="618">
        <v>1</v>
      </c>
      <c r="D84" s="618">
        <v>0</v>
      </c>
      <c r="E84" s="642">
        <v>470</v>
      </c>
      <c r="F84" s="21"/>
      <c r="G84" s="35"/>
      <c r="H84" s="652"/>
      <c r="I84" s="644"/>
      <c r="J84" s="644"/>
      <c r="K84" s="644"/>
      <c r="L84" s="645" t="s">
        <v>487</v>
      </c>
      <c r="M84" s="646"/>
      <c r="N84" s="646"/>
      <c r="O84" s="646"/>
      <c r="P84" s="647"/>
      <c r="Q84" s="648">
        <v>5570.1</v>
      </c>
      <c r="R84" s="648">
        <v>6138.32</v>
      </c>
      <c r="S84" s="648">
        <v>5922.61</v>
      </c>
      <c r="T84" s="648">
        <v>0</v>
      </c>
      <c r="U84" s="648">
        <v>0</v>
      </c>
      <c r="V84" s="648">
        <v>4961.1400000000003</v>
      </c>
      <c r="W84" s="648">
        <v>2161.35</v>
      </c>
      <c r="X84" s="648">
        <v>0</v>
      </c>
      <c r="Y84" s="648">
        <v>6239.88</v>
      </c>
      <c r="Z84" s="648">
        <v>7213.41</v>
      </c>
      <c r="AA84" s="648">
        <v>14310.32</v>
      </c>
      <c r="AB84" s="648">
        <v>0</v>
      </c>
      <c r="AC84" s="649">
        <v>52517.13</v>
      </c>
      <c r="AD84" s="650"/>
      <c r="AE84" s="649">
        <v>6825.43</v>
      </c>
      <c r="AF84" s="651">
        <v>0.12996578449736307</v>
      </c>
      <c r="AG84" s="36"/>
      <c r="AH84" s="21"/>
    </row>
    <row r="85" spans="1:34" ht="11.25" customHeight="1" x14ac:dyDescent="0.25">
      <c r="A85" s="618"/>
      <c r="B85" s="618" t="s">
        <v>268</v>
      </c>
      <c r="C85" s="618">
        <v>1</v>
      </c>
      <c r="D85" s="618">
        <v>0</v>
      </c>
      <c r="E85" s="642">
        <v>503</v>
      </c>
      <c r="F85" s="21"/>
      <c r="G85" s="35"/>
      <c r="H85" s="652"/>
      <c r="I85" s="644"/>
      <c r="J85" s="644"/>
      <c r="K85" s="644"/>
      <c r="L85" s="645" t="s">
        <v>488</v>
      </c>
      <c r="M85" s="646"/>
      <c r="N85" s="646"/>
      <c r="O85" s="646"/>
      <c r="P85" s="647"/>
      <c r="Q85" s="648">
        <v>2221.75</v>
      </c>
      <c r="R85" s="648">
        <v>141.19</v>
      </c>
      <c r="S85" s="648">
        <v>9109.3700000000008</v>
      </c>
      <c r="T85" s="648">
        <v>4844.4399999999996</v>
      </c>
      <c r="U85" s="648">
        <v>3694.98</v>
      </c>
      <c r="V85" s="648">
        <v>6315.95</v>
      </c>
      <c r="W85" s="648">
        <v>14127.06</v>
      </c>
      <c r="X85" s="648">
        <v>2255.9699999999998</v>
      </c>
      <c r="Y85" s="648">
        <v>2882.43</v>
      </c>
      <c r="Z85" s="648">
        <v>3742.25</v>
      </c>
      <c r="AA85" s="648">
        <v>2938.95</v>
      </c>
      <c r="AB85" s="648">
        <v>0</v>
      </c>
      <c r="AC85" s="649">
        <v>52274.34</v>
      </c>
      <c r="AD85" s="650"/>
      <c r="AE85" s="649">
        <v>48277.87</v>
      </c>
      <c r="AF85" s="651">
        <v>0.92354815001011981</v>
      </c>
      <c r="AG85" s="36"/>
      <c r="AH85" s="21"/>
    </row>
    <row r="86" spans="1:34" ht="11.25" customHeight="1" x14ac:dyDescent="0.25">
      <c r="A86" s="618"/>
      <c r="B86" s="618" t="s">
        <v>268</v>
      </c>
      <c r="C86" s="618">
        <v>1</v>
      </c>
      <c r="D86" s="618">
        <v>0</v>
      </c>
      <c r="E86" s="642">
        <v>611</v>
      </c>
      <c r="F86" s="21"/>
      <c r="G86" s="35"/>
      <c r="H86" s="652"/>
      <c r="I86" s="644"/>
      <c r="J86" s="644"/>
      <c r="K86" s="644"/>
      <c r="L86" s="645" t="s">
        <v>489</v>
      </c>
      <c r="M86" s="646"/>
      <c r="N86" s="646"/>
      <c r="O86" s="646"/>
      <c r="P86" s="647"/>
      <c r="Q86" s="648">
        <v>1036.8800000000001</v>
      </c>
      <c r="R86" s="648">
        <v>93.57</v>
      </c>
      <c r="S86" s="648">
        <v>2596.06</v>
      </c>
      <c r="T86" s="648">
        <v>22443.439999999999</v>
      </c>
      <c r="U86" s="648">
        <v>252.32</v>
      </c>
      <c r="V86" s="648">
        <v>984.55</v>
      </c>
      <c r="W86" s="648">
        <v>6934.94</v>
      </c>
      <c r="X86" s="648">
        <v>912.68</v>
      </c>
      <c r="Y86" s="648">
        <v>1264.22</v>
      </c>
      <c r="Z86" s="648">
        <v>7425.75</v>
      </c>
      <c r="AA86" s="648">
        <v>4670.34</v>
      </c>
      <c r="AB86" s="648">
        <v>0</v>
      </c>
      <c r="AC86" s="649">
        <v>48614.75</v>
      </c>
      <c r="AD86" s="650"/>
      <c r="AE86" s="649">
        <v>36695.31</v>
      </c>
      <c r="AF86" s="651">
        <v>0.75481844501925854</v>
      </c>
      <c r="AG86" s="36"/>
      <c r="AH86" s="21"/>
    </row>
    <row r="87" spans="1:34" ht="11.25" customHeight="1" x14ac:dyDescent="0.25">
      <c r="A87" s="618"/>
      <c r="B87" s="618" t="s">
        <v>268</v>
      </c>
      <c r="C87" s="618">
        <v>1</v>
      </c>
      <c r="D87" s="618">
        <v>0</v>
      </c>
      <c r="E87" s="642">
        <v>579</v>
      </c>
      <c r="F87" s="21"/>
      <c r="G87" s="35"/>
      <c r="H87" s="652"/>
      <c r="I87" s="644"/>
      <c r="J87" s="644"/>
      <c r="K87" s="644"/>
      <c r="L87" s="645" t="s">
        <v>490</v>
      </c>
      <c r="M87" s="646"/>
      <c r="N87" s="646"/>
      <c r="O87" s="646"/>
      <c r="P87" s="647"/>
      <c r="Q87" s="648">
        <v>11341.83</v>
      </c>
      <c r="R87" s="648">
        <v>110.74</v>
      </c>
      <c r="S87" s="648">
        <v>8730.9</v>
      </c>
      <c r="T87" s="648">
        <v>358.54</v>
      </c>
      <c r="U87" s="648">
        <v>6012.21</v>
      </c>
      <c r="V87" s="648">
        <v>93.62</v>
      </c>
      <c r="W87" s="648">
        <v>6357.73</v>
      </c>
      <c r="X87" s="648">
        <v>6679.33</v>
      </c>
      <c r="Y87" s="648">
        <v>398.74</v>
      </c>
      <c r="Z87" s="648">
        <v>8520.99</v>
      </c>
      <c r="AA87" s="648">
        <v>0</v>
      </c>
      <c r="AB87" s="648">
        <v>0</v>
      </c>
      <c r="AC87" s="649">
        <v>48604.63</v>
      </c>
      <c r="AD87" s="650"/>
      <c r="AE87" s="649">
        <v>34151.39</v>
      </c>
      <c r="AF87" s="651">
        <v>0.70263655952118143</v>
      </c>
      <c r="AG87" s="36"/>
      <c r="AH87" s="21"/>
    </row>
    <row r="88" spans="1:34" ht="11.25" customHeight="1" x14ac:dyDescent="0.25">
      <c r="A88" s="618"/>
      <c r="B88" s="618" t="s">
        <v>268</v>
      </c>
      <c r="C88" s="618">
        <v>1</v>
      </c>
      <c r="D88" s="618">
        <v>0</v>
      </c>
      <c r="E88" s="642">
        <v>540</v>
      </c>
      <c r="F88" s="21"/>
      <c r="G88" s="35"/>
      <c r="H88" s="652"/>
      <c r="I88" s="644"/>
      <c r="J88" s="644"/>
      <c r="K88" s="644"/>
      <c r="L88" s="645" t="s">
        <v>491</v>
      </c>
      <c r="M88" s="646"/>
      <c r="N88" s="646"/>
      <c r="O88" s="646"/>
      <c r="P88" s="647"/>
      <c r="Q88" s="648">
        <v>7133.43</v>
      </c>
      <c r="R88" s="648">
        <v>8090.69</v>
      </c>
      <c r="S88" s="648">
        <v>3754.92</v>
      </c>
      <c r="T88" s="648">
        <v>8182.49</v>
      </c>
      <c r="U88" s="648">
        <v>1546.15</v>
      </c>
      <c r="V88" s="648">
        <v>370.2</v>
      </c>
      <c r="W88" s="648">
        <v>6677.17</v>
      </c>
      <c r="X88" s="648">
        <v>0</v>
      </c>
      <c r="Y88" s="648">
        <v>5017.17</v>
      </c>
      <c r="Z88" s="648">
        <v>3611.6</v>
      </c>
      <c r="AA88" s="648">
        <v>1783.79</v>
      </c>
      <c r="AB88" s="648">
        <v>0</v>
      </c>
      <c r="AC88" s="649">
        <v>46167.61</v>
      </c>
      <c r="AD88" s="650"/>
      <c r="AE88" s="649">
        <v>28402.73</v>
      </c>
      <c r="AF88" s="651">
        <v>0.61520901775075643</v>
      </c>
      <c r="AG88" s="36"/>
      <c r="AH88" s="21"/>
    </row>
    <row r="89" spans="1:34" ht="11.25" customHeight="1" x14ac:dyDescent="0.25">
      <c r="A89" s="618"/>
      <c r="B89" s="618" t="s">
        <v>268</v>
      </c>
      <c r="C89" s="618">
        <v>1</v>
      </c>
      <c r="D89" s="618">
        <v>0</v>
      </c>
      <c r="E89" s="642">
        <v>459</v>
      </c>
      <c r="F89" s="21"/>
      <c r="G89" s="35"/>
      <c r="H89" s="652"/>
      <c r="I89" s="644"/>
      <c r="J89" s="644"/>
      <c r="K89" s="644"/>
      <c r="L89" s="645" t="s">
        <v>492</v>
      </c>
      <c r="M89" s="646"/>
      <c r="N89" s="646"/>
      <c r="O89" s="646"/>
      <c r="P89" s="647"/>
      <c r="Q89" s="648">
        <v>6281.89</v>
      </c>
      <c r="R89" s="648">
        <v>665.1</v>
      </c>
      <c r="S89" s="648">
        <v>45.56</v>
      </c>
      <c r="T89" s="648">
        <v>0</v>
      </c>
      <c r="U89" s="648">
        <v>31.09</v>
      </c>
      <c r="V89" s="648">
        <v>0</v>
      </c>
      <c r="W89" s="648">
        <v>0</v>
      </c>
      <c r="X89" s="648">
        <v>0</v>
      </c>
      <c r="Y89" s="648">
        <v>22623.38</v>
      </c>
      <c r="Z89" s="648">
        <v>14463.94</v>
      </c>
      <c r="AA89" s="648">
        <v>0</v>
      </c>
      <c r="AB89" s="648">
        <v>0</v>
      </c>
      <c r="AC89" s="649">
        <v>44110.96</v>
      </c>
      <c r="AD89" s="650"/>
      <c r="AE89" s="649">
        <v>15882.79</v>
      </c>
      <c r="AF89" s="651">
        <v>0.36006448284054576</v>
      </c>
      <c r="AG89" s="36"/>
      <c r="AH89" s="21"/>
    </row>
    <row r="90" spans="1:34" ht="11.25" customHeight="1" x14ac:dyDescent="0.25">
      <c r="A90" s="618"/>
      <c r="B90" s="618" t="s">
        <v>268</v>
      </c>
      <c r="C90" s="618">
        <v>1</v>
      </c>
      <c r="D90" s="618">
        <v>0</v>
      </c>
      <c r="E90" s="642">
        <v>810</v>
      </c>
      <c r="F90" s="21"/>
      <c r="G90" s="35"/>
      <c r="H90" s="652"/>
      <c r="I90" s="644"/>
      <c r="J90" s="644"/>
      <c r="K90" s="644"/>
      <c r="L90" s="645" t="s">
        <v>493</v>
      </c>
      <c r="M90" s="646"/>
      <c r="N90" s="646"/>
      <c r="O90" s="646"/>
      <c r="P90" s="647"/>
      <c r="Q90" s="648">
        <v>5244.36</v>
      </c>
      <c r="R90" s="648">
        <v>23825.919999999998</v>
      </c>
      <c r="S90" s="648">
        <v>7833.98</v>
      </c>
      <c r="T90" s="648">
        <v>5012.04</v>
      </c>
      <c r="U90" s="648">
        <v>0</v>
      </c>
      <c r="V90" s="648">
        <v>0</v>
      </c>
      <c r="W90" s="648">
        <v>0</v>
      </c>
      <c r="X90" s="648">
        <v>0</v>
      </c>
      <c r="Y90" s="648">
        <v>0</v>
      </c>
      <c r="Z90" s="648">
        <v>0</v>
      </c>
      <c r="AA90" s="648">
        <v>0</v>
      </c>
      <c r="AB90" s="648">
        <v>0</v>
      </c>
      <c r="AC90" s="649">
        <v>41916.300000000003</v>
      </c>
      <c r="AD90" s="650"/>
      <c r="AE90" s="649">
        <v>10686.5</v>
      </c>
      <c r="AF90" s="651">
        <v>0.25494855223385648</v>
      </c>
      <c r="AG90" s="36"/>
      <c r="AH90" s="21"/>
    </row>
    <row r="91" spans="1:34" ht="11.25" customHeight="1" x14ac:dyDescent="0.25">
      <c r="A91" s="618"/>
      <c r="B91" s="618" t="s">
        <v>268</v>
      </c>
      <c r="C91" s="618">
        <v>1</v>
      </c>
      <c r="D91" s="618">
        <v>0</v>
      </c>
      <c r="E91" s="642">
        <v>153</v>
      </c>
      <c r="F91" s="21"/>
      <c r="G91" s="35"/>
      <c r="H91" s="652"/>
      <c r="I91" s="644"/>
      <c r="J91" s="644"/>
      <c r="K91" s="644"/>
      <c r="L91" s="645" t="s">
        <v>494</v>
      </c>
      <c r="M91" s="646"/>
      <c r="N91" s="646"/>
      <c r="O91" s="646"/>
      <c r="P91" s="647"/>
      <c r="Q91" s="648">
        <v>233.04</v>
      </c>
      <c r="R91" s="648">
        <v>1057.8399999999999</v>
      </c>
      <c r="S91" s="648">
        <v>7815.23</v>
      </c>
      <c r="T91" s="648">
        <v>3183.97</v>
      </c>
      <c r="U91" s="648">
        <v>953.77</v>
      </c>
      <c r="V91" s="648">
        <v>138.5</v>
      </c>
      <c r="W91" s="648">
        <v>16573.27</v>
      </c>
      <c r="X91" s="648">
        <v>10597.79</v>
      </c>
      <c r="Y91" s="648">
        <v>49.08</v>
      </c>
      <c r="Z91" s="648">
        <v>97.76</v>
      </c>
      <c r="AA91" s="648">
        <v>381.48</v>
      </c>
      <c r="AB91" s="648">
        <v>0</v>
      </c>
      <c r="AC91" s="649">
        <v>41081.730000000003</v>
      </c>
      <c r="AD91" s="650"/>
      <c r="AE91" s="649">
        <v>17092.39</v>
      </c>
      <c r="AF91" s="651">
        <v>0.41605818450196713</v>
      </c>
      <c r="AG91" s="36"/>
      <c r="AH91" s="21"/>
    </row>
    <row r="92" spans="1:34" ht="11.25" customHeight="1" x14ac:dyDescent="0.25">
      <c r="A92" s="618"/>
      <c r="B92" s="618" t="s">
        <v>268</v>
      </c>
      <c r="C92" s="618">
        <v>1</v>
      </c>
      <c r="D92" s="618">
        <v>0</v>
      </c>
      <c r="E92" s="642">
        <v>311</v>
      </c>
      <c r="F92" s="21"/>
      <c r="G92" s="35"/>
      <c r="H92" s="652"/>
      <c r="I92" s="644"/>
      <c r="J92" s="644"/>
      <c r="K92" s="644"/>
      <c r="L92" s="645" t="s">
        <v>495</v>
      </c>
      <c r="M92" s="646"/>
      <c r="N92" s="646"/>
      <c r="O92" s="646"/>
      <c r="P92" s="647"/>
      <c r="Q92" s="648">
        <v>248.55</v>
      </c>
      <c r="R92" s="648">
        <v>121.92</v>
      </c>
      <c r="S92" s="648">
        <v>5358.51</v>
      </c>
      <c r="T92" s="648">
        <v>5963.55</v>
      </c>
      <c r="U92" s="648">
        <v>187.65</v>
      </c>
      <c r="V92" s="648">
        <v>763.08</v>
      </c>
      <c r="W92" s="648">
        <v>2261.39</v>
      </c>
      <c r="X92" s="648">
        <v>9186.58</v>
      </c>
      <c r="Y92" s="648">
        <v>3313.52</v>
      </c>
      <c r="Z92" s="648">
        <v>3778.68</v>
      </c>
      <c r="AA92" s="648">
        <v>2074.39</v>
      </c>
      <c r="AB92" s="648">
        <v>0</v>
      </c>
      <c r="AC92" s="649">
        <v>33257.82</v>
      </c>
      <c r="AD92" s="650"/>
      <c r="AE92" s="649">
        <v>5479.22</v>
      </c>
      <c r="AF92" s="651">
        <v>0.16474982425186016</v>
      </c>
      <c r="AG92" s="36"/>
      <c r="AH92" s="21"/>
    </row>
    <row r="93" spans="1:34" ht="11.25" customHeight="1" x14ac:dyDescent="0.25">
      <c r="A93" s="618"/>
      <c r="B93" s="618" t="s">
        <v>268</v>
      </c>
      <c r="C93" s="618">
        <v>1</v>
      </c>
      <c r="D93" s="618">
        <v>0</v>
      </c>
      <c r="E93" s="642">
        <v>39</v>
      </c>
      <c r="F93" s="21"/>
      <c r="G93" s="35"/>
      <c r="H93" s="652"/>
      <c r="I93" s="644"/>
      <c r="J93" s="644"/>
      <c r="K93" s="644"/>
      <c r="L93" s="645" t="s">
        <v>496</v>
      </c>
      <c r="M93" s="646"/>
      <c r="N93" s="646"/>
      <c r="O93" s="646"/>
      <c r="P93" s="647"/>
      <c r="Q93" s="648">
        <v>0</v>
      </c>
      <c r="R93" s="648">
        <v>0</v>
      </c>
      <c r="S93" s="648">
        <v>0</v>
      </c>
      <c r="T93" s="648">
        <v>1372.12</v>
      </c>
      <c r="U93" s="648">
        <v>224.22</v>
      </c>
      <c r="V93" s="648">
        <v>117.72</v>
      </c>
      <c r="W93" s="648">
        <v>111.22</v>
      </c>
      <c r="X93" s="648">
        <v>0</v>
      </c>
      <c r="Y93" s="648">
        <v>84.28</v>
      </c>
      <c r="Z93" s="648">
        <v>3233.17</v>
      </c>
      <c r="AA93" s="648">
        <v>25167.200000000001</v>
      </c>
      <c r="AB93" s="648">
        <v>0</v>
      </c>
      <c r="AC93" s="649">
        <v>30309.93</v>
      </c>
      <c r="AD93" s="650"/>
      <c r="AE93" s="649">
        <v>8551.65</v>
      </c>
      <c r="AF93" s="651">
        <v>0.2821402094956999</v>
      </c>
      <c r="AG93" s="36"/>
      <c r="AH93" s="21"/>
    </row>
    <row r="94" spans="1:34" ht="11.25" customHeight="1" x14ac:dyDescent="0.25">
      <c r="A94" s="618"/>
      <c r="B94" s="618" t="s">
        <v>268</v>
      </c>
      <c r="C94" s="618">
        <v>1</v>
      </c>
      <c r="D94" s="618">
        <v>0</v>
      </c>
      <c r="E94" s="642">
        <v>675</v>
      </c>
      <c r="F94" s="21"/>
      <c r="G94" s="35"/>
      <c r="H94" s="652"/>
      <c r="I94" s="644"/>
      <c r="J94" s="644"/>
      <c r="K94" s="644"/>
      <c r="L94" s="645" t="s">
        <v>497</v>
      </c>
      <c r="M94" s="646"/>
      <c r="N94" s="646"/>
      <c r="O94" s="646"/>
      <c r="P94" s="647"/>
      <c r="Q94" s="648">
        <v>0</v>
      </c>
      <c r="R94" s="648">
        <v>4167.45</v>
      </c>
      <c r="S94" s="648">
        <v>3044.15</v>
      </c>
      <c r="T94" s="648">
        <v>0</v>
      </c>
      <c r="U94" s="648">
        <v>0</v>
      </c>
      <c r="V94" s="648">
        <v>5963.53</v>
      </c>
      <c r="W94" s="648">
        <v>1973.01</v>
      </c>
      <c r="X94" s="648">
        <v>0</v>
      </c>
      <c r="Y94" s="648">
        <v>4195</v>
      </c>
      <c r="Z94" s="648">
        <v>7546.39</v>
      </c>
      <c r="AA94" s="648">
        <v>0</v>
      </c>
      <c r="AB94" s="648">
        <v>0</v>
      </c>
      <c r="AC94" s="649">
        <v>26889.53</v>
      </c>
      <c r="AD94" s="650"/>
      <c r="AE94" s="649">
        <v>528.24</v>
      </c>
      <c r="AF94" s="651">
        <v>1.964482086522152E-2</v>
      </c>
      <c r="AG94" s="36"/>
      <c r="AH94" s="21"/>
    </row>
    <row r="95" spans="1:34" ht="11.25" customHeight="1" x14ac:dyDescent="0.25">
      <c r="A95" s="618"/>
      <c r="B95" s="618" t="s">
        <v>268</v>
      </c>
      <c r="C95" s="618">
        <v>1</v>
      </c>
      <c r="D95" s="618">
        <v>0</v>
      </c>
      <c r="E95" s="642">
        <v>360</v>
      </c>
      <c r="F95" s="21"/>
      <c r="G95" s="35"/>
      <c r="H95" s="652"/>
      <c r="I95" s="644"/>
      <c r="J95" s="644"/>
      <c r="K95" s="644"/>
      <c r="L95" s="645" t="s">
        <v>498</v>
      </c>
      <c r="M95" s="646"/>
      <c r="N95" s="646"/>
      <c r="O95" s="646"/>
      <c r="P95" s="647"/>
      <c r="Q95" s="648">
        <v>1879.74</v>
      </c>
      <c r="R95" s="648">
        <v>8871.7900000000009</v>
      </c>
      <c r="S95" s="648">
        <v>0</v>
      </c>
      <c r="T95" s="648">
        <v>25.12</v>
      </c>
      <c r="U95" s="648">
        <v>1926.2</v>
      </c>
      <c r="V95" s="648">
        <v>0</v>
      </c>
      <c r="W95" s="648">
        <v>8550.01</v>
      </c>
      <c r="X95" s="648">
        <v>249.71</v>
      </c>
      <c r="Y95" s="648">
        <v>2212.64</v>
      </c>
      <c r="Z95" s="648">
        <v>2445.44</v>
      </c>
      <c r="AA95" s="648">
        <v>0</v>
      </c>
      <c r="AB95" s="648">
        <v>0</v>
      </c>
      <c r="AC95" s="649">
        <v>26160.65</v>
      </c>
      <c r="AD95" s="650"/>
      <c r="AE95" s="649">
        <v>18733.96</v>
      </c>
      <c r="AF95" s="651">
        <v>0.71611217611183198</v>
      </c>
      <c r="AG95" s="36"/>
      <c r="AH95" s="21"/>
    </row>
    <row r="96" spans="1:34" ht="11.25" customHeight="1" x14ac:dyDescent="0.25">
      <c r="A96" s="618"/>
      <c r="B96" s="618" t="s">
        <v>268</v>
      </c>
      <c r="C96" s="618">
        <v>1</v>
      </c>
      <c r="D96" s="618">
        <v>0</v>
      </c>
      <c r="E96" s="642">
        <v>49</v>
      </c>
      <c r="F96" s="21"/>
      <c r="G96" s="35"/>
      <c r="H96" s="652"/>
      <c r="I96" s="644"/>
      <c r="J96" s="644"/>
      <c r="K96" s="644"/>
      <c r="L96" s="645" t="s">
        <v>499</v>
      </c>
      <c r="M96" s="646"/>
      <c r="N96" s="646"/>
      <c r="O96" s="646"/>
      <c r="P96" s="647"/>
      <c r="Q96" s="648">
        <v>2669.75</v>
      </c>
      <c r="R96" s="648">
        <v>6544.55</v>
      </c>
      <c r="S96" s="648">
        <v>1950.36</v>
      </c>
      <c r="T96" s="648">
        <v>0</v>
      </c>
      <c r="U96" s="648">
        <v>0</v>
      </c>
      <c r="V96" s="648">
        <v>0</v>
      </c>
      <c r="W96" s="648">
        <v>2470.8000000000002</v>
      </c>
      <c r="X96" s="648">
        <v>0</v>
      </c>
      <c r="Y96" s="648">
        <v>5148.01</v>
      </c>
      <c r="Z96" s="648">
        <v>414.73</v>
      </c>
      <c r="AA96" s="648">
        <v>0</v>
      </c>
      <c r="AB96" s="648">
        <v>0</v>
      </c>
      <c r="AC96" s="649">
        <v>19198.2</v>
      </c>
      <c r="AD96" s="650"/>
      <c r="AE96" s="649">
        <v>4395.24</v>
      </c>
      <c r="AF96" s="651">
        <v>0.22894021314498234</v>
      </c>
      <c r="AG96" s="36"/>
      <c r="AH96" s="21"/>
    </row>
    <row r="97" spans="1:34" ht="11.25" customHeight="1" x14ac:dyDescent="0.25">
      <c r="A97" s="618"/>
      <c r="B97" s="618" t="s">
        <v>268</v>
      </c>
      <c r="C97" s="618">
        <v>1</v>
      </c>
      <c r="D97" s="618">
        <v>0</v>
      </c>
      <c r="E97" s="642">
        <v>52</v>
      </c>
      <c r="F97" s="21"/>
      <c r="G97" s="35"/>
      <c r="H97" s="652"/>
      <c r="I97" s="644"/>
      <c r="J97" s="644"/>
      <c r="K97" s="644"/>
      <c r="L97" s="645" t="s">
        <v>500</v>
      </c>
      <c r="M97" s="646"/>
      <c r="N97" s="646"/>
      <c r="O97" s="646"/>
      <c r="P97" s="647"/>
      <c r="Q97" s="648">
        <v>5564.2</v>
      </c>
      <c r="R97" s="648">
        <v>0</v>
      </c>
      <c r="S97" s="648">
        <v>0</v>
      </c>
      <c r="T97" s="648">
        <v>0</v>
      </c>
      <c r="U97" s="648">
        <v>0</v>
      </c>
      <c r="V97" s="648">
        <v>5066.49</v>
      </c>
      <c r="W97" s="648">
        <v>0</v>
      </c>
      <c r="X97" s="648">
        <v>0</v>
      </c>
      <c r="Y97" s="648">
        <v>0</v>
      </c>
      <c r="Z97" s="648">
        <v>0</v>
      </c>
      <c r="AA97" s="648">
        <v>3939.27</v>
      </c>
      <c r="AB97" s="648">
        <v>0</v>
      </c>
      <c r="AC97" s="649">
        <v>14569.96</v>
      </c>
      <c r="AD97" s="650"/>
      <c r="AE97" s="649">
        <v>526.98</v>
      </c>
      <c r="AF97" s="651">
        <v>3.6168939379380594E-2</v>
      </c>
      <c r="AG97" s="36"/>
      <c r="AH97" s="21"/>
    </row>
    <row r="98" spans="1:34" ht="11.25" customHeight="1" x14ac:dyDescent="0.25">
      <c r="A98" s="618"/>
      <c r="B98" s="618" t="s">
        <v>268</v>
      </c>
      <c r="C98" s="618">
        <v>1</v>
      </c>
      <c r="D98" s="618">
        <v>0</v>
      </c>
      <c r="E98" s="642">
        <v>23</v>
      </c>
      <c r="F98" s="21"/>
      <c r="G98" s="35"/>
      <c r="H98" s="652"/>
      <c r="I98" s="644"/>
      <c r="J98" s="644"/>
      <c r="K98" s="644"/>
      <c r="L98" s="645" t="s">
        <v>501</v>
      </c>
      <c r="M98" s="646"/>
      <c r="N98" s="646"/>
      <c r="O98" s="646"/>
      <c r="P98" s="647"/>
      <c r="Q98" s="648">
        <v>0</v>
      </c>
      <c r="R98" s="648">
        <v>12412.79</v>
      </c>
      <c r="S98" s="648">
        <v>1727.3</v>
      </c>
      <c r="T98" s="648">
        <v>0</v>
      </c>
      <c r="U98" s="648">
        <v>0</v>
      </c>
      <c r="V98" s="648">
        <v>0</v>
      </c>
      <c r="W98" s="648">
        <v>0</v>
      </c>
      <c r="X98" s="648">
        <v>0</v>
      </c>
      <c r="Y98" s="648">
        <v>0</v>
      </c>
      <c r="Z98" s="648">
        <v>0</v>
      </c>
      <c r="AA98" s="648">
        <v>0</v>
      </c>
      <c r="AB98" s="648">
        <v>0</v>
      </c>
      <c r="AC98" s="649">
        <v>14140.09</v>
      </c>
      <c r="AD98" s="650"/>
      <c r="AE98" s="649">
        <v>9565.2099999999991</v>
      </c>
      <c r="AF98" s="651">
        <v>0.67646033370367509</v>
      </c>
      <c r="AG98" s="36"/>
      <c r="AH98" s="21"/>
    </row>
    <row r="99" spans="1:34" ht="11.25" customHeight="1" x14ac:dyDescent="0.25">
      <c r="A99" s="618"/>
      <c r="B99" s="618" t="s">
        <v>268</v>
      </c>
      <c r="C99" s="618">
        <v>1</v>
      </c>
      <c r="D99" s="618">
        <v>0</v>
      </c>
      <c r="E99" s="642">
        <v>73</v>
      </c>
      <c r="F99" s="21"/>
      <c r="G99" s="35"/>
      <c r="H99" s="652"/>
      <c r="I99" s="644"/>
      <c r="J99" s="644"/>
      <c r="K99" s="644"/>
      <c r="L99" s="645" t="s">
        <v>502</v>
      </c>
      <c r="M99" s="646"/>
      <c r="N99" s="646"/>
      <c r="O99" s="646"/>
      <c r="P99" s="647"/>
      <c r="Q99" s="648">
        <v>0</v>
      </c>
      <c r="R99" s="648">
        <v>529.41999999999996</v>
      </c>
      <c r="S99" s="648">
        <v>3765.29</v>
      </c>
      <c r="T99" s="648">
        <v>0</v>
      </c>
      <c r="U99" s="648">
        <v>99.36</v>
      </c>
      <c r="V99" s="648">
        <v>2143.48</v>
      </c>
      <c r="W99" s="648">
        <v>1675.97</v>
      </c>
      <c r="X99" s="648">
        <v>516.01</v>
      </c>
      <c r="Y99" s="648">
        <v>2266.5300000000002</v>
      </c>
      <c r="Z99" s="648">
        <v>1544.99</v>
      </c>
      <c r="AA99" s="648">
        <v>1544.99</v>
      </c>
      <c r="AB99" s="648">
        <v>0</v>
      </c>
      <c r="AC99" s="649">
        <v>14086.04</v>
      </c>
      <c r="AD99" s="650"/>
      <c r="AE99" s="649">
        <v>9218.27</v>
      </c>
      <c r="AF99" s="651">
        <v>0.65442594228044215</v>
      </c>
      <c r="AG99" s="36"/>
      <c r="AH99" s="21"/>
    </row>
    <row r="100" spans="1:34" ht="11.25" customHeight="1" x14ac:dyDescent="0.25">
      <c r="A100" s="618"/>
      <c r="B100" s="618" t="s">
        <v>268</v>
      </c>
      <c r="C100" s="618">
        <v>1</v>
      </c>
      <c r="D100" s="618">
        <v>0</v>
      </c>
      <c r="E100" s="642">
        <v>405</v>
      </c>
      <c r="F100" s="21"/>
      <c r="G100" s="35"/>
      <c r="H100" s="652"/>
      <c r="I100" s="644"/>
      <c r="J100" s="644"/>
      <c r="K100" s="644"/>
      <c r="L100" s="645" t="s">
        <v>503</v>
      </c>
      <c r="M100" s="646"/>
      <c r="N100" s="646"/>
      <c r="O100" s="646"/>
      <c r="P100" s="647"/>
      <c r="Q100" s="648">
        <v>282.5</v>
      </c>
      <c r="R100" s="648">
        <v>333.52</v>
      </c>
      <c r="S100" s="648">
        <v>559.82000000000005</v>
      </c>
      <c r="T100" s="648">
        <v>2797.66</v>
      </c>
      <c r="U100" s="648">
        <v>407.9</v>
      </c>
      <c r="V100" s="648">
        <v>1596.28</v>
      </c>
      <c r="W100" s="648">
        <v>0</v>
      </c>
      <c r="X100" s="648">
        <v>170.05</v>
      </c>
      <c r="Y100" s="648">
        <v>2067.7600000000002</v>
      </c>
      <c r="Z100" s="648">
        <v>0</v>
      </c>
      <c r="AA100" s="648">
        <v>3932.36</v>
      </c>
      <c r="AB100" s="648">
        <v>0</v>
      </c>
      <c r="AC100" s="649">
        <v>12147.85</v>
      </c>
      <c r="AD100" s="650"/>
      <c r="AE100" s="649">
        <v>5772.07</v>
      </c>
      <c r="AF100" s="651">
        <v>0.4751515700309108</v>
      </c>
      <c r="AG100" s="36"/>
      <c r="AH100" s="21"/>
    </row>
    <row r="101" spans="1:34" ht="11.25" customHeight="1" x14ac:dyDescent="0.25">
      <c r="A101" s="618"/>
      <c r="B101" s="618" t="s">
        <v>268</v>
      </c>
      <c r="C101" s="618">
        <v>1</v>
      </c>
      <c r="D101" s="618">
        <v>0</v>
      </c>
      <c r="E101" s="642">
        <v>817</v>
      </c>
      <c r="F101" s="21"/>
      <c r="G101" s="35"/>
      <c r="H101" s="652"/>
      <c r="I101" s="644"/>
      <c r="J101" s="644"/>
      <c r="K101" s="644"/>
      <c r="L101" s="645" t="s">
        <v>504</v>
      </c>
      <c r="M101" s="646"/>
      <c r="N101" s="646"/>
      <c r="O101" s="646"/>
      <c r="P101" s="647"/>
      <c r="Q101" s="648">
        <v>114.63</v>
      </c>
      <c r="R101" s="648">
        <v>2208.9899999999998</v>
      </c>
      <c r="S101" s="648">
        <v>0</v>
      </c>
      <c r="T101" s="648">
        <v>0</v>
      </c>
      <c r="U101" s="648">
        <v>7925.96</v>
      </c>
      <c r="V101" s="648">
        <v>0</v>
      </c>
      <c r="W101" s="648">
        <v>0</v>
      </c>
      <c r="X101" s="648">
        <v>0</v>
      </c>
      <c r="Y101" s="648">
        <v>0</v>
      </c>
      <c r="Z101" s="648">
        <v>0</v>
      </c>
      <c r="AA101" s="648">
        <v>0</v>
      </c>
      <c r="AB101" s="648">
        <v>0</v>
      </c>
      <c r="AC101" s="649">
        <v>10249.58</v>
      </c>
      <c r="AD101" s="650"/>
      <c r="AE101" s="649">
        <v>2208.9899999999998</v>
      </c>
      <c r="AF101" s="651">
        <v>0.2155200505776822</v>
      </c>
      <c r="AG101" s="36"/>
      <c r="AH101" s="21"/>
    </row>
    <row r="102" spans="1:34" ht="11.25" customHeight="1" x14ac:dyDescent="0.25">
      <c r="A102" s="618"/>
      <c r="B102" s="618" t="s">
        <v>268</v>
      </c>
      <c r="C102" s="618">
        <v>1</v>
      </c>
      <c r="D102" s="618">
        <v>0</v>
      </c>
      <c r="E102" s="642">
        <v>754</v>
      </c>
      <c r="F102" s="21"/>
      <c r="G102" s="35"/>
      <c r="H102" s="652"/>
      <c r="I102" s="644"/>
      <c r="J102" s="644"/>
      <c r="K102" s="644"/>
      <c r="L102" s="645" t="s">
        <v>505</v>
      </c>
      <c r="M102" s="646"/>
      <c r="N102" s="646"/>
      <c r="O102" s="646"/>
      <c r="P102" s="647"/>
      <c r="Q102" s="648">
        <v>4171.7</v>
      </c>
      <c r="R102" s="648">
        <v>897.84</v>
      </c>
      <c r="S102" s="648">
        <v>0</v>
      </c>
      <c r="T102" s="648">
        <v>0</v>
      </c>
      <c r="U102" s="648">
        <v>248.55</v>
      </c>
      <c r="V102" s="648">
        <v>0</v>
      </c>
      <c r="W102" s="648">
        <v>665</v>
      </c>
      <c r="X102" s="648">
        <v>2810.57</v>
      </c>
      <c r="Y102" s="648">
        <v>0</v>
      </c>
      <c r="Z102" s="648">
        <v>0</v>
      </c>
      <c r="AA102" s="648">
        <v>0</v>
      </c>
      <c r="AB102" s="648">
        <v>0</v>
      </c>
      <c r="AC102" s="649">
        <v>8793.66</v>
      </c>
      <c r="AD102" s="650"/>
      <c r="AE102" s="649">
        <v>1441.07</v>
      </c>
      <c r="AF102" s="651">
        <v>0.16387601976878796</v>
      </c>
      <c r="AG102" s="36"/>
      <c r="AH102" s="21"/>
    </row>
    <row r="103" spans="1:34" ht="11.25" customHeight="1" x14ac:dyDescent="0.25">
      <c r="A103" s="618"/>
      <c r="B103" s="618" t="s">
        <v>268</v>
      </c>
      <c r="C103" s="618">
        <v>1</v>
      </c>
      <c r="D103" s="618">
        <v>0</v>
      </c>
      <c r="E103" s="642">
        <v>260</v>
      </c>
      <c r="F103" s="21"/>
      <c r="G103" s="35"/>
      <c r="H103" s="652"/>
      <c r="I103" s="644"/>
      <c r="J103" s="644"/>
      <c r="K103" s="644"/>
      <c r="L103" s="645" t="s">
        <v>506</v>
      </c>
      <c r="M103" s="646"/>
      <c r="N103" s="646"/>
      <c r="O103" s="646"/>
      <c r="P103" s="647"/>
      <c r="Q103" s="648">
        <v>1593.19</v>
      </c>
      <c r="R103" s="648">
        <v>1242.2</v>
      </c>
      <c r="S103" s="648">
        <v>0</v>
      </c>
      <c r="T103" s="648">
        <v>0</v>
      </c>
      <c r="U103" s="648">
        <v>0</v>
      </c>
      <c r="V103" s="648">
        <v>3469.05</v>
      </c>
      <c r="W103" s="648">
        <v>2119.7399999999998</v>
      </c>
      <c r="X103" s="648">
        <v>0</v>
      </c>
      <c r="Y103" s="648">
        <v>0</v>
      </c>
      <c r="Z103" s="648">
        <v>0</v>
      </c>
      <c r="AA103" s="648">
        <v>0</v>
      </c>
      <c r="AB103" s="648">
        <v>0</v>
      </c>
      <c r="AC103" s="649">
        <v>8424.18</v>
      </c>
      <c r="AD103" s="650"/>
      <c r="AE103" s="649">
        <v>3501.91</v>
      </c>
      <c r="AF103" s="651">
        <v>0.41569743286586941</v>
      </c>
      <c r="AG103" s="36"/>
      <c r="AH103" s="21"/>
    </row>
    <row r="104" spans="1:34" ht="11.25" customHeight="1" x14ac:dyDescent="0.25">
      <c r="A104" s="618"/>
      <c r="B104" s="618" t="s">
        <v>268</v>
      </c>
      <c r="C104" s="618">
        <v>1</v>
      </c>
      <c r="D104" s="618">
        <v>0</v>
      </c>
      <c r="E104" s="642">
        <v>122</v>
      </c>
      <c r="F104" s="21"/>
      <c r="G104" s="35"/>
      <c r="H104" s="652"/>
      <c r="I104" s="644"/>
      <c r="J104" s="644"/>
      <c r="K104" s="644"/>
      <c r="L104" s="645" t="s">
        <v>507</v>
      </c>
      <c r="M104" s="646"/>
      <c r="N104" s="646"/>
      <c r="O104" s="646"/>
      <c r="P104" s="647"/>
      <c r="Q104" s="648">
        <v>1041.98</v>
      </c>
      <c r="R104" s="648">
        <v>954.22</v>
      </c>
      <c r="S104" s="648">
        <v>501.25</v>
      </c>
      <c r="T104" s="648">
        <v>1041.24</v>
      </c>
      <c r="U104" s="648">
        <v>248.55</v>
      </c>
      <c r="V104" s="648">
        <v>527.53</v>
      </c>
      <c r="W104" s="648">
        <v>2018</v>
      </c>
      <c r="X104" s="648">
        <v>0</v>
      </c>
      <c r="Y104" s="648">
        <v>0</v>
      </c>
      <c r="Z104" s="648">
        <v>257.49</v>
      </c>
      <c r="AA104" s="648">
        <v>0</v>
      </c>
      <c r="AB104" s="648">
        <v>0</v>
      </c>
      <c r="AC104" s="649">
        <v>6590.26</v>
      </c>
      <c r="AD104" s="650"/>
      <c r="AE104" s="649">
        <v>679.32</v>
      </c>
      <c r="AF104" s="651">
        <v>0.10307939292228228</v>
      </c>
      <c r="AG104" s="36"/>
      <c r="AH104" s="21"/>
    </row>
    <row r="105" spans="1:34" ht="11.25" customHeight="1" x14ac:dyDescent="0.25">
      <c r="A105" s="618"/>
      <c r="B105" s="618" t="s">
        <v>268</v>
      </c>
      <c r="C105" s="618">
        <v>1</v>
      </c>
      <c r="D105" s="618">
        <v>0</v>
      </c>
      <c r="E105" s="642">
        <v>158</v>
      </c>
      <c r="F105" s="21"/>
      <c r="G105" s="35"/>
      <c r="H105" s="652"/>
      <c r="I105" s="644"/>
      <c r="J105" s="644"/>
      <c r="K105" s="644"/>
      <c r="L105" s="645" t="s">
        <v>508</v>
      </c>
      <c r="M105" s="646"/>
      <c r="N105" s="646"/>
      <c r="O105" s="646"/>
      <c r="P105" s="647"/>
      <c r="Q105" s="648">
        <v>4405.45</v>
      </c>
      <c r="R105" s="648">
        <v>0</v>
      </c>
      <c r="S105" s="648">
        <v>0</v>
      </c>
      <c r="T105" s="648">
        <v>0</v>
      </c>
      <c r="U105" s="648">
        <v>0</v>
      </c>
      <c r="V105" s="648">
        <v>0</v>
      </c>
      <c r="W105" s="648">
        <v>0</v>
      </c>
      <c r="X105" s="648">
        <v>0</v>
      </c>
      <c r="Y105" s="648">
        <v>0</v>
      </c>
      <c r="Z105" s="648">
        <v>0</v>
      </c>
      <c r="AA105" s="648">
        <v>0</v>
      </c>
      <c r="AB105" s="648">
        <v>0</v>
      </c>
      <c r="AC105" s="649">
        <v>4405.45</v>
      </c>
      <c r="AD105" s="650"/>
      <c r="AE105" s="649">
        <v>2709.74</v>
      </c>
      <c r="AF105" s="651">
        <v>0.6150881294759899</v>
      </c>
      <c r="AG105" s="36"/>
      <c r="AH105" s="21"/>
    </row>
    <row r="106" spans="1:34" ht="11.25" customHeight="1" x14ac:dyDescent="0.25">
      <c r="A106" s="618"/>
      <c r="B106" s="618" t="s">
        <v>268</v>
      </c>
      <c r="C106" s="618">
        <v>1</v>
      </c>
      <c r="D106" s="618">
        <v>0</v>
      </c>
      <c r="E106" s="642">
        <v>242</v>
      </c>
      <c r="F106" s="21"/>
      <c r="G106" s="35"/>
      <c r="H106" s="652"/>
      <c r="I106" s="644"/>
      <c r="J106" s="644"/>
      <c r="K106" s="644"/>
      <c r="L106" s="645" t="s">
        <v>509</v>
      </c>
      <c r="M106" s="646"/>
      <c r="N106" s="646"/>
      <c r="O106" s="646"/>
      <c r="P106" s="647"/>
      <c r="Q106" s="648">
        <v>870.96</v>
      </c>
      <c r="R106" s="648">
        <v>0</v>
      </c>
      <c r="S106" s="648">
        <v>0</v>
      </c>
      <c r="T106" s="648">
        <v>0</v>
      </c>
      <c r="U106" s="648">
        <v>0</v>
      </c>
      <c r="V106" s="648">
        <v>0</v>
      </c>
      <c r="W106" s="648">
        <v>0</v>
      </c>
      <c r="X106" s="648">
        <v>0</v>
      </c>
      <c r="Y106" s="648">
        <v>72.47</v>
      </c>
      <c r="Z106" s="648">
        <v>1827.33</v>
      </c>
      <c r="AA106" s="648">
        <v>0</v>
      </c>
      <c r="AB106" s="648">
        <v>0</v>
      </c>
      <c r="AC106" s="649">
        <v>2770.76</v>
      </c>
      <c r="AD106" s="650"/>
      <c r="AE106" s="649">
        <v>1725.95</v>
      </c>
      <c r="AF106" s="651">
        <v>0.62291573431116365</v>
      </c>
      <c r="AG106" s="36"/>
      <c r="AH106" s="21"/>
    </row>
    <row r="107" spans="1:34" ht="11.25" customHeight="1" x14ac:dyDescent="0.25">
      <c r="A107" s="618"/>
      <c r="B107" s="618" t="s">
        <v>268</v>
      </c>
      <c r="C107" s="618">
        <v>1</v>
      </c>
      <c r="D107" s="618">
        <v>0</v>
      </c>
      <c r="E107" s="642">
        <v>434</v>
      </c>
      <c r="F107" s="21"/>
      <c r="G107" s="35"/>
      <c r="H107" s="652"/>
      <c r="I107" s="644"/>
      <c r="J107" s="644"/>
      <c r="K107" s="644"/>
      <c r="L107" s="645" t="s">
        <v>510</v>
      </c>
      <c r="M107" s="646"/>
      <c r="N107" s="646"/>
      <c r="O107" s="646"/>
      <c r="P107" s="647"/>
      <c r="Q107" s="648">
        <v>0</v>
      </c>
      <c r="R107" s="648">
        <v>0</v>
      </c>
      <c r="S107" s="648">
        <v>1759.15</v>
      </c>
      <c r="T107" s="648">
        <v>0</v>
      </c>
      <c r="U107" s="648">
        <v>0</v>
      </c>
      <c r="V107" s="648">
        <v>0</v>
      </c>
      <c r="W107" s="648">
        <v>0</v>
      </c>
      <c r="X107" s="648">
        <v>0</v>
      </c>
      <c r="Y107" s="648">
        <v>0</v>
      </c>
      <c r="Z107" s="648">
        <v>0</v>
      </c>
      <c r="AA107" s="648">
        <v>0</v>
      </c>
      <c r="AB107" s="648">
        <v>0</v>
      </c>
      <c r="AC107" s="649">
        <v>1759.15</v>
      </c>
      <c r="AD107" s="650"/>
      <c r="AE107" s="649">
        <v>0</v>
      </c>
      <c r="AF107" s="651">
        <v>0</v>
      </c>
      <c r="AG107" s="36"/>
      <c r="AH107" s="21"/>
    </row>
    <row r="108" spans="1:34" ht="11.25" customHeight="1" x14ac:dyDescent="0.25">
      <c r="A108" s="618"/>
      <c r="B108" s="618" t="s">
        <v>268</v>
      </c>
      <c r="C108" s="618">
        <v>1</v>
      </c>
      <c r="D108" s="618">
        <v>0</v>
      </c>
      <c r="E108" s="642">
        <v>93</v>
      </c>
      <c r="F108" s="21"/>
      <c r="G108" s="35"/>
      <c r="H108" s="652"/>
      <c r="I108" s="644"/>
      <c r="J108" s="644"/>
      <c r="K108" s="644"/>
      <c r="L108" s="645" t="s">
        <v>511</v>
      </c>
      <c r="M108" s="646"/>
      <c r="N108" s="646"/>
      <c r="O108" s="646"/>
      <c r="P108" s="647"/>
      <c r="Q108" s="648">
        <v>0</v>
      </c>
      <c r="R108" s="648">
        <v>0</v>
      </c>
      <c r="S108" s="648">
        <v>675.02</v>
      </c>
      <c r="T108" s="648">
        <v>0</v>
      </c>
      <c r="U108" s="648">
        <v>0</v>
      </c>
      <c r="V108" s="648">
        <v>0</v>
      </c>
      <c r="W108" s="648">
        <v>0</v>
      </c>
      <c r="X108" s="648">
        <v>0</v>
      </c>
      <c r="Y108" s="648">
        <v>0</v>
      </c>
      <c r="Z108" s="648">
        <v>0</v>
      </c>
      <c r="AA108" s="648">
        <v>0</v>
      </c>
      <c r="AB108" s="648">
        <v>0</v>
      </c>
      <c r="AC108" s="649">
        <v>675.02</v>
      </c>
      <c r="AD108" s="650"/>
      <c r="AE108" s="649">
        <v>0</v>
      </c>
      <c r="AF108" s="651">
        <v>0</v>
      </c>
      <c r="AG108" s="36"/>
      <c r="AH108" s="21"/>
    </row>
    <row r="109" spans="1:34" ht="11.25" customHeight="1" x14ac:dyDescent="0.25">
      <c r="A109" s="618"/>
      <c r="B109" s="618" t="s">
        <v>268</v>
      </c>
      <c r="C109" s="618">
        <v>1</v>
      </c>
      <c r="D109" s="618">
        <v>0</v>
      </c>
      <c r="E109" s="642">
        <v>250</v>
      </c>
      <c r="F109" s="21"/>
      <c r="G109" s="35"/>
      <c r="H109" s="652"/>
      <c r="I109" s="644"/>
      <c r="J109" s="644"/>
      <c r="K109" s="644"/>
      <c r="L109" s="645" t="s">
        <v>512</v>
      </c>
      <c r="M109" s="646"/>
      <c r="N109" s="646"/>
      <c r="O109" s="646"/>
      <c r="P109" s="647"/>
      <c r="Q109" s="648">
        <v>0</v>
      </c>
      <c r="R109" s="648">
        <v>154.36000000000001</v>
      </c>
      <c r="S109" s="648">
        <v>0</v>
      </c>
      <c r="T109" s="648">
        <v>0</v>
      </c>
      <c r="U109" s="648">
        <v>0</v>
      </c>
      <c r="V109" s="648">
        <v>0</v>
      </c>
      <c r="W109" s="648">
        <v>0</v>
      </c>
      <c r="X109" s="648">
        <v>0</v>
      </c>
      <c r="Y109" s="648">
        <v>0</v>
      </c>
      <c r="Z109" s="648">
        <v>0</v>
      </c>
      <c r="AA109" s="648">
        <v>0</v>
      </c>
      <c r="AB109" s="648">
        <v>0</v>
      </c>
      <c r="AC109" s="649">
        <v>154.36000000000001</v>
      </c>
      <c r="AD109" s="650"/>
      <c r="AE109" s="649">
        <v>0</v>
      </c>
      <c r="AF109" s="651">
        <v>0</v>
      </c>
      <c r="AG109" s="36"/>
      <c r="AH109" s="21"/>
    </row>
    <row r="110" spans="1:34" ht="11.25" customHeight="1" x14ac:dyDescent="0.25">
      <c r="A110" s="618"/>
      <c r="B110" s="618" t="s">
        <v>268</v>
      </c>
      <c r="C110" s="618">
        <v>1</v>
      </c>
      <c r="D110" s="618">
        <v>0</v>
      </c>
      <c r="E110" s="642">
        <v>14</v>
      </c>
      <c r="F110" s="21"/>
      <c r="G110" s="35"/>
      <c r="H110" s="652"/>
      <c r="I110" s="644"/>
      <c r="J110" s="644"/>
      <c r="K110" s="644"/>
      <c r="L110" s="645" t="s">
        <v>513</v>
      </c>
      <c r="M110" s="646"/>
      <c r="N110" s="646"/>
      <c r="O110" s="646"/>
      <c r="P110" s="647"/>
      <c r="Q110" s="648">
        <v>0</v>
      </c>
      <c r="R110" s="648">
        <v>105.63</v>
      </c>
      <c r="S110" s="648">
        <v>0</v>
      </c>
      <c r="T110" s="648">
        <v>0</v>
      </c>
      <c r="U110" s="648">
        <v>0</v>
      </c>
      <c r="V110" s="648">
        <v>0</v>
      </c>
      <c r="W110" s="648">
        <v>0</v>
      </c>
      <c r="X110" s="648">
        <v>0</v>
      </c>
      <c r="Y110" s="648">
        <v>0</v>
      </c>
      <c r="Z110" s="648">
        <v>0</v>
      </c>
      <c r="AA110" s="648">
        <v>0</v>
      </c>
      <c r="AB110" s="648">
        <v>0</v>
      </c>
      <c r="AC110" s="649">
        <v>105.63</v>
      </c>
      <c r="AD110" s="650"/>
      <c r="AE110" s="649">
        <v>0</v>
      </c>
      <c r="AF110" s="651">
        <v>0</v>
      </c>
      <c r="AG110" s="36"/>
      <c r="AH110" s="21"/>
    </row>
    <row r="111" spans="1:34" ht="11.25" customHeight="1" x14ac:dyDescent="0.25">
      <c r="A111" s="618"/>
      <c r="B111" s="618" t="s">
        <v>268</v>
      </c>
      <c r="C111" s="618">
        <v>1</v>
      </c>
      <c r="D111" s="618">
        <v>0</v>
      </c>
      <c r="E111" s="642">
        <v>815</v>
      </c>
      <c r="F111" s="21"/>
      <c r="G111" s="35"/>
      <c r="H111" s="652"/>
      <c r="I111" s="644"/>
      <c r="J111" s="644"/>
      <c r="K111" s="644"/>
      <c r="L111" s="645" t="s">
        <v>514</v>
      </c>
      <c r="M111" s="646"/>
      <c r="N111" s="646"/>
      <c r="O111" s="646"/>
      <c r="P111" s="647"/>
      <c r="Q111" s="648">
        <v>0</v>
      </c>
      <c r="R111" s="648">
        <v>0</v>
      </c>
      <c r="S111" s="648">
        <v>105.75</v>
      </c>
      <c r="T111" s="648">
        <v>0</v>
      </c>
      <c r="U111" s="648">
        <v>0</v>
      </c>
      <c r="V111" s="648">
        <v>0</v>
      </c>
      <c r="W111" s="648">
        <v>0</v>
      </c>
      <c r="X111" s="648">
        <v>0</v>
      </c>
      <c r="Y111" s="648">
        <v>0</v>
      </c>
      <c r="Z111" s="648">
        <v>0</v>
      </c>
      <c r="AA111" s="648">
        <v>0</v>
      </c>
      <c r="AB111" s="648">
        <v>0</v>
      </c>
      <c r="AC111" s="649">
        <v>105.75</v>
      </c>
      <c r="AD111" s="650"/>
      <c r="AE111" s="649">
        <v>0</v>
      </c>
      <c r="AF111" s="651">
        <v>0</v>
      </c>
      <c r="AG111" s="36"/>
      <c r="AH111" s="21"/>
    </row>
    <row r="112" spans="1:34" ht="11.25" customHeight="1" x14ac:dyDescent="0.25">
      <c r="A112" s="618"/>
      <c r="B112" s="618" t="s">
        <v>268</v>
      </c>
      <c r="C112" s="618">
        <v>1</v>
      </c>
      <c r="D112" s="618">
        <v>0</v>
      </c>
      <c r="E112" s="642">
        <v>213</v>
      </c>
      <c r="F112" s="21"/>
      <c r="G112" s="35"/>
      <c r="H112" s="652"/>
      <c r="I112" s="644"/>
      <c r="J112" s="644"/>
      <c r="K112" s="644"/>
      <c r="L112" s="645" t="s">
        <v>515</v>
      </c>
      <c r="M112" s="646"/>
      <c r="N112" s="646"/>
      <c r="O112" s="646"/>
      <c r="P112" s="647"/>
      <c r="Q112" s="648">
        <v>0</v>
      </c>
      <c r="R112" s="648">
        <v>0</v>
      </c>
      <c r="S112" s="648">
        <v>16.77</v>
      </c>
      <c r="T112" s="648">
        <v>0</v>
      </c>
      <c r="U112" s="648">
        <v>0</v>
      </c>
      <c r="V112" s="648">
        <v>0</v>
      </c>
      <c r="W112" s="648">
        <v>0</v>
      </c>
      <c r="X112" s="648">
        <v>0</v>
      </c>
      <c r="Y112" s="648">
        <v>0</v>
      </c>
      <c r="Z112" s="648">
        <v>0</v>
      </c>
      <c r="AA112" s="648">
        <v>0</v>
      </c>
      <c r="AB112" s="648">
        <v>0</v>
      </c>
      <c r="AC112" s="649">
        <v>16.77</v>
      </c>
      <c r="AD112" s="650"/>
      <c r="AE112" s="649">
        <v>0</v>
      </c>
      <c r="AF112" s="651">
        <v>0</v>
      </c>
      <c r="AG112" s="36"/>
      <c r="AH112" s="21"/>
    </row>
    <row r="113" spans="5:34" ht="6.75" customHeight="1" x14ac:dyDescent="0.2">
      <c r="E113" s="110"/>
      <c r="F113" s="21"/>
      <c r="G113" s="111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  <c r="AA113" s="112"/>
      <c r="AB113" s="112"/>
      <c r="AC113" s="112"/>
      <c r="AD113" s="112"/>
      <c r="AE113" s="112"/>
      <c r="AF113" s="112"/>
      <c r="AG113" s="113"/>
      <c r="AH113" s="21"/>
    </row>
    <row r="114" spans="5:34" ht="2.25" customHeight="1" x14ac:dyDescent="0.2">
      <c r="E114" s="110"/>
      <c r="F114" s="114"/>
      <c r="G114" s="17"/>
      <c r="H114" s="17"/>
      <c r="I114" s="17"/>
      <c r="J114" s="17"/>
      <c r="K114" s="17"/>
      <c r="L114" s="115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15"/>
    </row>
    <row r="115" spans="5:34" x14ac:dyDescent="0.2">
      <c r="E115" s="110"/>
    </row>
    <row r="116" spans="5:34" x14ac:dyDescent="0.2">
      <c r="E116" s="110"/>
    </row>
    <row r="117" spans="5:34" x14ac:dyDescent="0.2">
      <c r="E117" s="110"/>
    </row>
    <row r="118" spans="5:34" x14ac:dyDescent="0.2">
      <c r="E118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112 Q29:AC112 AE29:AF112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516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517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518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519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520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2020-12-28T13:17:28Z</dcterms:created>
  <dcterms:modified xsi:type="dcterms:W3CDTF">2020-12-28T13:17:34Z</dcterms:modified>
</cp:coreProperties>
</file>