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ZachytLekari!$F$16:$AH$45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<sst xmlns="http://schemas.openxmlformats.org/spreadsheetml/2006/main" count="838" uniqueCount="452">
  <si>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</si>
  <si>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</si>
  <si>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</si>
  <si>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</si>
  <si>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</si>
  <si>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</si>
  <si>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</si>
  <si>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</si>
  <si>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</si>
  <si>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</si>
  <si>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</si>
  <si>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</si>
  <si>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</si>
  <si>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</si>
  <si>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</si>
  <si>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</si>
  <si>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</si>
  <si>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</si>
  <si>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</si>
  <si>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</si>
  <si>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</si>
  <si>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</si>
  <si>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</si>
  <si>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</si>
  <si>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</si>
  <si>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</si>
  <si>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</si>
  <si>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</si>
  <si>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</si>
  <si>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</si>
  <si>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</si>
  <si>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</si>
  <si>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</si>
  <si>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</si>
  <si>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</si>
  <si>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</si>
  <si>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</si>
  <si>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</si>
  <si>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</si>
  <si>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</si>
  <si>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</si>
  <si>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</si>
  <si>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</si>
  <si>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</si>
  <si>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</si>
  <si>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</si>
  <si>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</si>
  <si>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</si>
  <si>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</si>
  <si>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</si>
  <si>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</si>
  <si>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</si>
  <si>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</si>
  <si>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</si>
  <si>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</si>
  <si>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</si>
  <si>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</si>
  <si>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</si>
  <si>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</si>
  <si>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</si>
  <si>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</si>
  <si>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</si>
  <si>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</si>
  <si>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</si>
  <si>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</si>
  <si>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</si>
  <si>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</si>
  <si>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</si>
  <si>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</si>
  <si>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</si>
  <si>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</si>
  <si>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</si>
  <si>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</si>
  <si>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</si>
  <si>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</si>
  <si>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</si>
  <si>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</si>
  <si>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</si>
  <si>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</si>
  <si>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</si>
  <si>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</si>
  <si>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</si>
  <si>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</si>
  <si>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</si>
  <si>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</si>
  <si>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</si>
  <si>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</si>
  <si>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</si>
  <si>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</si>
  <si>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</si>
  <si>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</si>
  <si>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</si>
  <si>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</si>
  <si>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</si>
  <si>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</si>
  <si>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</si>
  <si>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</si>
  <si>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</si>
  <si>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</si>
  <si>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</si>
  <si>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</si>
  <si>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</si>
  <si>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</si>
  <si>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</si>
  <si>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</si>
  <si>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</si>
  <si>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</si>
  <si>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</si>
  <si>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</si>
  <si>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</si>
  <si>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</si>
  <si>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</si>
  <si>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</si>
  <si>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</si>
  <si>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</si>
  <si>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</si>
  <si>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</si>
  <si>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</si>
  <si>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</si>
  <si>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</si>
  <si>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</si>
  <si>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</si>
  <si>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</si>
  <si>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</si>
  <si>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</si>
  <si>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</si>
  <si>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</si>
  <si>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</si>
  <si>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</si>
  <si>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</si>
  <si>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</si>
  <si>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</si>
  <si>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</si>
  <si>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</si>
  <si>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</si>
  <si>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</si>
  <si>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</si>
  <si>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</si>
  <si>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</si>
  <si>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</si>
  <si>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</si>
  <si>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</si>
  <si>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</si>
  <si>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</si>
  <si>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</si>
  <si>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</si>
  <si>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</si>
  <si>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</si>
  <si>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</si>
  <si>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</si>
  <si>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</si>
  <si>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</si>
  <si>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</si>
  <si>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</si>
  <si>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</si>
  <si>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</si>
  <si>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</si>
  <si>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</si>
  <si>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</si>
  <si>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</si>
  <si>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</si>
  <si>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</si>
  <si>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</si>
  <si>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</si>
  <si>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</si>
  <si>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</si>
  <si>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</si>
  <si>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</si>
  <si>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</si>
  <si>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</si>
  <si>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</si>
  <si>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</si>
  <si>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</si>
  <si>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</si>
  <si>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</si>
  <si>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</si>
  <si>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</si>
  <si>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</si>
  <si>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</si>
  <si>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</si>
  <si>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</si>
  <si>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</si>
  <si>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</si>
  <si>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</si>
  <si>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</si>
  <si>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</si>
  <si>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</si>
  <si>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</si>
  <si>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</si>
  <si>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</si>
  <si>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</si>
  <si>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</si>
  <si>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</si>
  <si>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</si>
  <si>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</si>
  <si>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</si>
  <si>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</si>
  <si>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</si>
  <si>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</si>
  <si>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</si>
  <si>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</si>
  <si>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</si>
  <si>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</si>
  <si>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</si>
  <si>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</si>
  <si>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</si>
  <si>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</si>
  <si>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</si>
  <si>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</si>
  <si>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</si>
  <si>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</si>
  <si>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</si>
  <si>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</si>
  <si>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</si>
  <si>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</si>
  <si>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</si>
  <si>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</si>
  <si>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</si>
  <si>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</si>
  <si>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</si>
  <si>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</si>
  <si>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</si>
  <si>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</si>
  <si>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</si>
  <si>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</si>
  <si>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</si>
  <si>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</si>
  <si>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</si>
  <si>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</si>
  <si>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</si>
  <si>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</si>
  <si>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</si>
  <si>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</si>
  <si>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</si>
  <si>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</si>
  <si>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</si>
  <si>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</si>
  <si>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</si>
  <si>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</si>
  <si>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</si>
  <si>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</si>
  <si>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</si>
  <si>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</si>
  <si>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</si>
  <si>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</si>
  <si>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</si>
  <si>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</si>
  <si>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</si>
  <si>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</si>
  <si>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</si>
  <si>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</si>
  <si>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</si>
  <si>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</si>
  <si>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</si>
  <si>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</si>
  <si>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</si>
  <si>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</si>
  <si>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</si>
  <si>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</si>
  <si>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</si>
  <si>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</si>
  <si>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</si>
  <si>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</si>
  <si>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</si>
  <si>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</si>
  <si>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</si>
  <si>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</si>
  <si>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</si>
  <si>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</si>
  <si>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</si>
  <si>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</si>
  <si>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</si>
  <si>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</si>
  <si>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</si>
  <si>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</si>
  <si>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</si>
  <si>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</si>
  <si>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</si>
  <si>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</si>
  <si>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</si>
  <si>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</si>
  <si>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</si>
  <si>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</si>
  <si>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</si>
  <si>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</si>
  <si>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</si>
  <si>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</si>
  <si>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</si>
  <si>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</si>
  <si>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</si>
  <si>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</si>
  <si>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</si>
  <si>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</si>
  <si>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</si>
  <si>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</si>
  <si>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</si>
  <si>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</si>
  <si>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</si>
  <si>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</si>
  <si>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</si>
  <si>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</si>
  <si>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</si>
  <si>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</si>
  <si>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</si>
  <si>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</si>
  <si>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</si>
  <si>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</si>
  <si>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</si>
  <si>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</si>
  <si>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</si>
  <si>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</si>
  <si>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</si>
  <si>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</si>
  <si>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</si>
  <si>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</si>
  <si>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</si>
  <si>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</si>
  <si>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</si>
  <si>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</si>
  <si>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</si>
  <si>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</si>
  <si>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</si>
  <si>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</si>
  <si>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</si>
  <si>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</si>
  <si>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</si>
  <si>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</si>
  <si>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</si>
  <si>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</si>
  <si>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</si>
  <si>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</si>
  <si>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</si>
  <si>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</si>
  <si>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</si>
  <si>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</si>
  <si>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</si>
  <si>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</si>
  <si>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</si>
  <si>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</si>
  <si>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</si>
  <si>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</si>
  <si>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</si>
  <si>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</si>
  <si>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</si>
  <si>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</si>
  <si>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</si>
  <si>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</si>
  <si>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</si>
  <si>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</si>
  <si>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</si>
  <si>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</si>
  <si>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CC0500U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</si>
  <si>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</si>
  <si>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</si>
  <si>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</si>
  <si>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</si>
  <si>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</si>
  <si>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</si>
  <si>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</si>
  <si>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</si>
  <si>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</si>
  <si>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</si>
  <si>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</si>
  <si>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</si>
  <si>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</si>
  <si>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II. chirurgická klinika - cévně-transplantační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</si>
  <si>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</si>
  <si>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</si>
  <si>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</si>
  <si>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</si>
  <si>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</si>
  <si>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</si>
  <si>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</si>
  <si>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</si>
  <si>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</si>
  <si>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</si>
  <si>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</si>
  <si>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</si>
  <si>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</si>
  <si>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</si>
  <si>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</si>
  <si>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</si>
  <si>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</si>
  <si>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</si>
  <si>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</si>
  <si>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</si>
  <si>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</si>
  <si>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</si>
  <si>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</si>
  <si>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</si>
  <si>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</si>
  <si>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</si>
  <si>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</si>
  <si>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</si>
  <si>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</si>
  <si>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</si>
  <si>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CCI05</t>
  </si>
  <si>
    <t>CCH05</t>
  </si>
  <si>
    <t>Bez LDN NIP
DIOP</t>
  </si>
  <si>
    <t>Operace</t>
  </si>
  <si>
    <t xml:space="preserve">   Vyžádaná péče (v tis. CZK - hodnota péče)</t>
  </si>
  <si>
    <t>CCL05</t>
  </si>
  <si>
    <t>CCNI05</t>
  </si>
  <si>
    <t>CCDI05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</si>
  <si>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</si>
  <si>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</si>
  <si>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</si>
  <si>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</si>
  <si>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</si>
  <si>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</si>
  <si>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</si>
  <si>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</si>
  <si>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</si>
  <si>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</si>
  <si>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</si>
  <si>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</si>
  <si>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</si>
  <si>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</si>
  <si>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</si>
  <si>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</si>
  <si>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</si>
  <si>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</si>
  <si>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</si>
  <si>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</si>
  <si>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</si>
  <si>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</si>
  <si>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</si>
  <si>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</si>
  <si>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</si>
  <si>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</si>
  <si>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</si>
  <si>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</si>
  <si>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</si>
  <si>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Hrabalová Monika</t>
  </si>
  <si>
    <t xml:space="preserve">  Rulíšek Patrik</t>
  </si>
  <si>
    <t xml:space="preserve">  Dráč Petr</t>
  </si>
  <si>
    <t xml:space="preserve">  Laca Michal</t>
  </si>
  <si>
    <t xml:space="preserve">  Janský Petr</t>
  </si>
  <si>
    <t xml:space="preserve">  Indráková Jarmila</t>
  </si>
  <si>
    <t xml:space="preserve">  Janečková Jana</t>
  </si>
  <si>
    <t xml:space="preserve">  Sekanina Zdeněk</t>
  </si>
  <si>
    <t xml:space="preserve">  Utíkal Petr</t>
  </si>
  <si>
    <t xml:space="preserve">  Medřická Monika</t>
  </si>
  <si>
    <t xml:space="preserve">  Bachleda Petr</t>
  </si>
  <si>
    <t xml:space="preserve">  Jaroščiaková Júlia</t>
  </si>
  <si>
    <t xml:space="preserve">  Mocňáková Markéta</t>
  </si>
  <si>
    <t xml:space="preserve">  Herman Jiří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</si>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</sst>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11.791369140018631</c:v>
                </c:pt>
                <c:pt idx="1">
                  <c:v>1</c:v>
                </c:pt>
                <c:pt idx="2" formatCode="0">
                  <c:v>107.20863085998137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14.674074470967071</c:v>
                </c:pt>
                <c:pt idx="1">
                  <c:v>1</c:v>
                </c:pt>
                <c:pt idx="2" formatCode="0">
                  <c:v>104.32592552903293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14.674074470967071</c:v>
                </c:pt>
                <c:pt idx="1">
                  <c:v>1</c:v>
                </c:pt>
                <c:pt idx="2" formatCode="0">
                  <c:v>104.32592552903293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14.674074470967071</c:v>
                </c:pt>
                <c:pt idx="1">
                  <c:v>1</c:v>
                </c:pt>
                <c:pt idx="2" formatCode="0">
                  <c:v>104.32592552903293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14.674074470967071</c:v>
                </c:pt>
                <c:pt idx="1">
                  <c:v>1</c:v>
                </c:pt>
                <c:pt idx="2" formatCode="0">
                  <c:v>104.32592552903293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11.433758142144782</c:v>
                </c:pt>
                <c:pt idx="1">
                  <c:v>1</c:v>
                </c:pt>
                <c:pt idx="2" formatCode="0">
                  <c:v>107.56624185785522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14.674074470967071</c:v>
                </c:pt>
                <c:pt idx="1">
                  <c:v>1</c:v>
                </c:pt>
                <c:pt idx="2" formatCode="0">
                  <c:v>104.32592552903293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14.674074470967071</c:v>
                </c:pt>
                <c:pt idx="1">
                  <c:v>1</c:v>
                </c:pt>
                <c:pt idx="2" formatCode="0">
                  <c:v>104.32592552903293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27.841695115595044</c:v>
                </c:pt>
                <c:pt idx="1">
                  <c:v>1</c:v>
                </c:pt>
                <c:pt idx="2" formatCode="0">
                  <c:v>91.158304884404956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14.674074470967071</c:v>
                </c:pt>
                <c:pt idx="1">
                  <c:v>1</c:v>
                </c:pt>
                <c:pt idx="2" formatCode="0">
                  <c:v>104.32592552903293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14.674074470967071</c:v>
                </c:pt>
                <c:pt idx="1">
                  <c:v>1</c:v>
                </c:pt>
                <c:pt idx="2" formatCode="0">
                  <c:v>104.32592552903293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16.80640560856078</c:v>
                </c:pt>
                <c:pt idx="1">
                  <c:v>1</c:v>
                </c:pt>
                <c:pt idx="2" formatCode="0">
                  <c:v>102.19359439143922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6.279859355268087</c:v>
                </c:pt>
                <c:pt idx="1">
                  <c:v>1</c:v>
                </c:pt>
                <c:pt idx="2" formatCode="0">
                  <c:v>112.72014064473191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14.674074470967071</c:v>
                </c:pt>
                <c:pt idx="1">
                  <c:v>1</c:v>
                </c:pt>
                <c:pt idx="2" formatCode="0">
                  <c:v>104.32592552903293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6.5142300550156733</c:v>
                </c:pt>
                <c:pt idx="1">
                  <c:v>1</c:v>
                </c:pt>
                <c:pt idx="2" formatCode="0">
                  <c:v>112.48576994498433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14.674074470967071</c:v>
                </c:pt>
                <c:pt idx="1">
                  <c:v>1</c:v>
                </c:pt>
                <c:pt idx="2" formatCode="0">
                  <c:v>104.32592552903293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14.674074470967071</c:v>
                </c:pt>
                <c:pt idx="1">
                  <c:v>1</c:v>
                </c:pt>
                <c:pt idx="2" formatCode="0">
                  <c:v>104.32592552903293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14.674074470967071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104.32592552903293</v>
          </cell>
        </row>
        <row r="32">
          <cell r="AE32">
            <v>60</v>
          </cell>
        </row>
        <row r="36">
          <cell r="AE36">
            <v>30</v>
          </cell>
          <cell r="AF36">
            <v>16.80640560856078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102.19359439143922</v>
          </cell>
        </row>
        <row r="39">
          <cell r="AE39">
            <v>60</v>
          </cell>
        </row>
        <row r="43">
          <cell r="AE43">
            <v>27</v>
          </cell>
          <cell r="AF43">
            <v>6.279859355268087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112.72014064473191</v>
          </cell>
        </row>
        <row r="46">
          <cell r="AE46">
            <v>60</v>
          </cell>
        </row>
        <row r="59">
          <cell r="AE59">
            <v>27</v>
          </cell>
          <cell r="AF59">
            <v>6.5142300550156733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112.48576994498433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24358.911</v>
      </c>
      <c r="K29" s="51">
        <v>24684.937000000002</v>
      </c>
      <c r="L29" s="52">
        <v>25326.352999999999</v>
      </c>
      <c r="M29" s="53">
        <v>24629.591</v>
      </c>
      <c r="N29" s="54">
        <v>21444.855</v>
      </c>
      <c r="O29" s="55">
        <v>25326.352999999999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14.674074470967071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326.02600000000166</v>
      </c>
      <c r="L30" s="64">
        <v>641.41599999999744</v>
      </c>
      <c r="M30" s="65">
        <v>-696.76199999999881</v>
      </c>
      <c r="N30" s="66">
        <v>-3184.7360000000008</v>
      </c>
      <c r="O30" s="67">
        <v>-3881.4979999999996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1.0133842600763228</v>
      </c>
      <c r="L31" s="71">
        <v>1.0259841052055347</v>
      </c>
      <c r="M31" s="72">
        <v>0.97248865638096416</v>
      </c>
      <c r="N31" s="73">
        <v>0.87069472651819513</v>
      </c>
      <c r="O31" s="74">
        <v>0.84674074470967065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104.32592552903293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1872.3889999999999</v>
      </c>
      <c r="K36" s="51">
        <v>2037.5830000000001</v>
      </c>
      <c r="L36" s="52">
        <v>2217.1819999999998</v>
      </c>
      <c r="M36" s="53">
        <v>2110.002</v>
      </c>
      <c r="N36" s="54">
        <v>1924.6559999999999</v>
      </c>
      <c r="O36" s="55">
        <v>2217.1819999999998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16.80640560856078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165.19400000000019</v>
      </c>
      <c r="L37" s="64">
        <v>179.59899999999971</v>
      </c>
      <c r="M37" s="65">
        <v>-107.17999999999984</v>
      </c>
      <c r="N37" s="66">
        <v>-185.346</v>
      </c>
      <c r="O37" s="67">
        <v>-292.52599999999984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1.0882263247647792</v>
      </c>
      <c r="L38" s="71">
        <v>1.0881431578492753</v>
      </c>
      <c r="M38" s="72">
        <v>0.95165935859122086</v>
      </c>
      <c r="N38" s="73">
        <v>0.9121583771010644</v>
      </c>
      <c r="O38" s="74">
        <v>0.86806405608560777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102.19359439143922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3277.9177951812699</v>
      </c>
      <c r="K43" s="51">
        <v>3434.34829646349</v>
      </c>
      <c r="L43" s="52">
        <v>3521.6215882003298</v>
      </c>
      <c r="M43" s="53">
        <v>3350.43859574199</v>
      </c>
      <c r="N43" s="54">
        <v>2686.2879945039699</v>
      </c>
      <c r="O43" s="55">
        <v>3521.6215882003298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6.279859355268087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156.43050128222012</v>
      </c>
      <c r="L44" s="64">
        <v>87.273291736839838</v>
      </c>
      <c r="M44" s="65">
        <v>-171.18299245833987</v>
      </c>
      <c r="N44" s="66">
        <v>-664.15060123802004</v>
      </c>
      <c r="O44" s="67">
        <v>-835.33359369635991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4.7722521141982943E-2</v>
      </c>
      <c r="L45" s="71">
        <v>2.5411893088045145E-2</v>
      </c>
      <c r="M45" s="72">
        <v>0.95139086123508798</v>
      </c>
      <c r="N45" s="73">
        <v>0.80177204200009022</v>
      </c>
      <c r="O45" s="74">
        <v>0.76279859355268087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112.72014064473191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1478</v>
      </c>
      <c r="K47" s="78">
        <v>1484</v>
      </c>
      <c r="L47" s="79">
        <v>1526</v>
      </c>
      <c r="M47" s="80">
        <v>1508</v>
      </c>
      <c r="N47" s="81">
        <v>1123</v>
      </c>
      <c r="O47" s="82">
        <v>1526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6</v>
      </c>
      <c r="L48" s="64">
        <v>42</v>
      </c>
      <c r="M48" s="65">
        <v>-18</v>
      </c>
      <c r="N48" s="66">
        <v>-385</v>
      </c>
      <c r="O48" s="67">
        <v>-403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4.0595399188092518E-3</v>
      </c>
      <c r="L49" s="71">
        <v>2.8301886792452935E-2</v>
      </c>
      <c r="M49" s="72">
        <v>0.98820445609436436</v>
      </c>
      <c r="N49" s="73">
        <v>0.74469496021220161</v>
      </c>
      <c r="O49" s="74">
        <v>0.73591087811271294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5.6508795669824083</v>
      </c>
      <c r="K51" s="85">
        <v>5.8113207547169807</v>
      </c>
      <c r="L51" s="85">
        <v>5.5347313237221494</v>
      </c>
      <c r="M51" s="85">
        <v>5.7718832891246681</v>
      </c>
      <c r="N51" s="86">
        <v>5.8325912733748888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0.16044118773457239</v>
      </c>
      <c r="L52" s="89">
        <v>-0.27658943099483135</v>
      </c>
      <c r="M52" s="89">
        <v>0.23715196540251871</v>
      </c>
      <c r="N52" s="90">
        <v>6.0707984250220726E-2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2.8392250415672615E-2</v>
      </c>
      <c r="L53" s="92">
        <v>-4.7594934554305413E-2</v>
      </c>
      <c r="M53" s="92">
        <v>1.0428479634388164</v>
      </c>
      <c r="N53" s="93">
        <v>1.0105178814624693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6.6989174560216505</v>
      </c>
      <c r="K54" s="96">
        <v>6.7863881401617254</v>
      </c>
      <c r="L54" s="96">
        <v>6.7490170380078638</v>
      </c>
      <c r="M54" s="96">
        <v>6.8348806366047743</v>
      </c>
      <c r="N54" s="97">
        <v>7.0080142475512019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3090.9191950857598</v>
      </c>
      <c r="K59" s="51">
        <v>3106.1100975274999</v>
      </c>
      <c r="L59" s="52">
        <v>3249.0392903983602</v>
      </c>
      <c r="M59" s="53">
        <v>3071.2301947474498</v>
      </c>
      <c r="N59" s="54">
        <v>2485.97739723325</v>
      </c>
      <c r="O59" s="55">
        <v>3249.0392903983602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6.5142300550156733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15.190902441740036</v>
      </c>
      <c r="L60" s="64">
        <v>142.92919287086033</v>
      </c>
      <c r="M60" s="65">
        <v>-177.80909565091042</v>
      </c>
      <c r="N60" s="66">
        <v>-585.25279751419976</v>
      </c>
      <c r="O60" s="67">
        <v>-763.06189316511018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4.9146876650454363E-3</v>
      </c>
      <c r="L61" s="71">
        <v>4.6015494745222929E-2</v>
      </c>
      <c r="M61" s="72">
        <v>0.94527333166564764</v>
      </c>
      <c r="N61" s="73">
        <v>0.8094402697280314</v>
      </c>
      <c r="O61" s="74">
        <v>0.76514230055015675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112.48576994498433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1480</v>
      </c>
      <c r="K63" s="78">
        <v>1461</v>
      </c>
      <c r="L63" s="79">
        <v>1515</v>
      </c>
      <c r="M63" s="80">
        <v>1479</v>
      </c>
      <c r="N63" s="81">
        <v>1129</v>
      </c>
      <c r="O63" s="82">
        <v>1515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-19</v>
      </c>
      <c r="L64" s="64">
        <v>54</v>
      </c>
      <c r="M64" s="65">
        <v>-36</v>
      </c>
      <c r="N64" s="66">
        <v>-350</v>
      </c>
      <c r="O64" s="67">
        <v>-386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-1.2837837837837873E-2</v>
      </c>
      <c r="L65" s="71">
        <v>3.696098562628336E-2</v>
      </c>
      <c r="M65" s="72">
        <v>0.97623762376237622</v>
      </c>
      <c r="N65" s="73">
        <v>0.76335361730899254</v>
      </c>
      <c r="O65" s="74">
        <v>0.74521452145214517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5.4331081081081081</v>
      </c>
      <c r="K67" s="85">
        <v>5.4243668720054758</v>
      </c>
      <c r="L67" s="85">
        <v>5.224422442244224</v>
      </c>
      <c r="M67" s="85">
        <v>5.3123732251521298</v>
      </c>
      <c r="N67" s="86">
        <v>5.7431355181576613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-8.7412361026322216E-3</v>
      </c>
      <c r="L68" s="89">
        <v>-0.19994442976125182</v>
      </c>
      <c r="M68" s="89">
        <v>8.7950782907905811E-2</v>
      </c>
      <c r="N68" s="90">
        <v>0.43076229300553148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-1.6088831528286995E-3</v>
      </c>
      <c r="L69" s="92">
        <v>-3.6860417902989107E-2</v>
      </c>
      <c r="M69" s="92">
        <v>1.0168345465704962</v>
      </c>
      <c r="N69" s="93">
        <v>1.0810866019288763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6.4668918918918923</v>
      </c>
      <c r="K70" s="96">
        <v>6.5154004106776178</v>
      </c>
      <c r="L70" s="96">
        <v>6.4910891089108915</v>
      </c>
      <c r="M70" s="96">
        <v>6.5713319810682895</v>
      </c>
      <c r="N70" s="97">
        <v>6.7829937998228518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6629</v>
      </c>
      <c r="L75" s="52">
        <v>6442</v>
      </c>
      <c r="M75" s="53">
        <v>6466</v>
      </c>
      <c r="N75" s="54">
        <v>5269</v>
      </c>
      <c r="O75" s="55">
        <v>6442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11.791369140018631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-187</v>
      </c>
      <c r="M76" s="65">
        <v>24</v>
      </c>
      <c r="N76" s="66">
        <v>-1197</v>
      </c>
      <c r="O76" s="67">
        <v>-1173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-2.820938301402931E-2</v>
      </c>
      <c r="M77" s="72">
        <v>1.0037255510710958</v>
      </c>
      <c r="N77" s="73">
        <v>0.81487782245592333</v>
      </c>
      <c r="O77" s="74">
        <v>0.81791369140018633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107.20863085998137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3321.6510699999999</v>
      </c>
      <c r="L89" s="52">
        <v>3430.3527799999997</v>
      </c>
      <c r="M89" s="53">
        <v>3612.4508999999998</v>
      </c>
      <c r="N89" s="54">
        <v>3054.5062000000003</v>
      </c>
      <c r="O89" s="55">
        <v>3750.9090452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11.433758142144782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108.70170999999982</v>
      </c>
      <c r="M90" s="65">
        <v>182.09812000000011</v>
      </c>
      <c r="N90" s="66">
        <v>-557.94469999999956</v>
      </c>
      <c r="O90" s="67">
        <v>-696.40284519999977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3.2725204336408575E-2</v>
      </c>
      <c r="M91" s="72">
        <v>1.0530843711065776</v>
      </c>
      <c r="N91" s="73">
        <v>0.84554954089479817</v>
      </c>
      <c r="O91" s="74">
        <v>0.81433758142144785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107.56624185785522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7526.5662899999998</v>
      </c>
      <c r="L96" s="52">
        <v>7601.9345899999998</v>
      </c>
      <c r="M96" s="53">
        <v>7784.8088600000001</v>
      </c>
      <c r="N96" s="54">
        <v>7627.1495400000003</v>
      </c>
      <c r="O96" s="55">
        <v>7795.3979957000001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27.841695115595044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75.36830000000009</v>
      </c>
      <c r="M97" s="65">
        <v>182.87427000000025</v>
      </c>
      <c r="N97" s="66">
        <v>-157.65931999999975</v>
      </c>
      <c r="O97" s="67">
        <v>-168.24845569999979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1.0013636643330548E-2</v>
      </c>
      <c r="M98" s="72">
        <v>1.0240562803895423</v>
      </c>
      <c r="N98" s="73">
        <v>0.97974782389197934</v>
      </c>
      <c r="O98" s="74">
        <v>0.9784169511559504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91.158304884404956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0.69471808845105842</v>
      </c>
      <c r="L103" s="103">
        <v>0.70067435283880797</v>
      </c>
      <c r="M103" s="103">
        <v>0.69385127159566473</v>
      </c>
      <c r="N103" s="104">
        <v>0.62988643156007174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8.5736422971649517E-3</v>
      </c>
      <c r="M104" s="107">
        <v>0.99026212217487442</v>
      </c>
      <c r="N104" s="108">
        <v>0.90781188612872077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6629</v>
      </c>
      <c r="L105" s="91">
        <v>6442</v>
      </c>
      <c r="M105" s="91">
        <v>6466</v>
      </c>
      <c r="N105" s="91">
        <v>5269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{491D69A2-B504-4660-982B-1BD203FD3911}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{9CC7F320-9BF0-4594-AEA5-5AAA0B794C3B}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{2549C6B2-400E-43CD-928F-22AB97F30D7D}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{8D5CC0D7-85AF-4BFB-B880-7ACEFC8185F3}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{A6B44216-94DC-4350-B43C-F33E6D3E884C}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{301B74C0-E658-421F-8A64-5B304B8B802E}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{31F8EED9-F744-41CE-BDB7-804CBC9488A3}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{6B3B79EC-E40A-4F64-8AB5-222AF792E4FC}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{DD2B9E9B-D6C5-4785-85C3-9FF1405D521D}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{A9EAF279-DF9D-4F61-BCEE-CC6ED6F50519}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{2BB7EE69-09E3-4489-B962-0ED0DA15584F}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{50BD518A-6451-48BE-A569-A30706BC8556}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1D69A2-B504-4660-982B-1BD203FD391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CC7F320-9BF0-4594-AEA5-5AAA0B794C3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549C6B2-400E-43CD-928F-22AB97F30D7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D5CC0D7-85AF-4BFB-B880-7ACEFC8185F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6B44216-94DC-4350-B43C-F33E6D3E884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01B74C0-E658-421F-8A64-5B304B8B802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1F8EED9-F744-41CE-BDB7-804CBC9488A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B3B79EC-E40A-4F64-8AB5-222AF792E4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D2B9E9B-D6C5-4785-85C3-9FF1405D521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A9EAF279-DF9D-4F61-BCEE-CC6ED6F5051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BB7EE69-09E3-4489-B962-0ED0DA15584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0BD518A-6451-48BE-A569-A30706BC85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2689026-C231-4CE2-B98B-45505914D06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95CD771-9492-4EEA-A258-D9B9D532ADD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53054629.990000002</v>
      </c>
      <c r="R33" s="154">
        <v>55501089.119999997</v>
      </c>
      <c r="S33" s="154">
        <v>61732860.850000001</v>
      </c>
      <c r="T33" s="154">
        <v>62206454.063100003</v>
      </c>
      <c r="U33" s="27"/>
      <c r="V33" s="154">
        <v>6231771.7300000042</v>
      </c>
      <c r="W33" s="156">
        <v>1.1122819719181756</v>
      </c>
      <c r="X33" s="27"/>
      <c r="Y33" s="154">
        <v>-473593.21310000122</v>
      </c>
      <c r="Z33" s="156">
        <v>0.99238675117826836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13107851.91</v>
      </c>
      <c r="R36" s="163">
        <v>13388226.59</v>
      </c>
      <c r="S36" s="163">
        <v>12716749.689999999</v>
      </c>
      <c r="T36" s="164">
        <v>13547003.426899999</v>
      </c>
      <c r="U36" s="59"/>
      <c r="V36" s="162">
        <v>-671476.90000000037</v>
      </c>
      <c r="W36" s="165">
        <v>0.94984571739310542</v>
      </c>
      <c r="X36" s="59"/>
      <c r="Y36" s="162">
        <v>-830253.7368999999</v>
      </c>
      <c r="Z36" s="165">
        <v>0.93871310792972984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3430352.78</v>
      </c>
      <c r="R37" s="170">
        <v>3612450.9</v>
      </c>
      <c r="S37" s="170">
        <v>3054506.2</v>
      </c>
      <c r="T37" s="171">
        <v>3054506.2</v>
      </c>
      <c r="U37" s="59"/>
      <c r="V37" s="169">
        <v>-557944.69999999972</v>
      </c>
      <c r="W37" s="172">
        <v>0.84554954089479817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1169650</v>
      </c>
      <c r="R38" s="170">
        <v>1054050</v>
      </c>
      <c r="S38" s="170">
        <v>804195</v>
      </c>
      <c r="T38" s="171">
        <v>1110945.4526</v>
      </c>
      <c r="U38" s="59"/>
      <c r="V38" s="169">
        <v>-249855</v>
      </c>
      <c r="W38" s="172">
        <v>0.76295716521986623</v>
      </c>
      <c r="X38" s="59"/>
      <c r="Y38" s="169">
        <v>-306750.45259999996</v>
      </c>
      <c r="Z38" s="172">
        <v>0.72388342570546838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7601934.5899999999</v>
      </c>
      <c r="R39" s="170">
        <v>7784808.8600000003</v>
      </c>
      <c r="S39" s="170">
        <v>7627149.54</v>
      </c>
      <c r="T39" s="171">
        <v>7795397.9956999999</v>
      </c>
      <c r="U39" s="59"/>
      <c r="V39" s="169">
        <v>-157659.3200000003</v>
      </c>
      <c r="W39" s="172">
        <v>0.97974782389197923</v>
      </c>
      <c r="X39" s="59"/>
      <c r="Y39" s="169">
        <v>-168248.45569999982</v>
      </c>
      <c r="Z39" s="172">
        <v>0.9784169511559504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416910.29</v>
      </c>
      <c r="R40" s="170">
        <v>467511.03999999998</v>
      </c>
      <c r="S40" s="170">
        <v>426019.42</v>
      </c>
      <c r="T40" s="171">
        <v>468916.54430000001</v>
      </c>
      <c r="U40" s="59"/>
      <c r="V40" s="169">
        <v>-41491.619999999995</v>
      </c>
      <c r="W40" s="172">
        <v>0.91124996748739884</v>
      </c>
      <c r="X40" s="59"/>
      <c r="Y40" s="169">
        <v>-42897.124300000025</v>
      </c>
      <c r="Z40" s="172">
        <v>0.90851863765217122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299985.98</v>
      </c>
      <c r="R41" s="170">
        <v>300960.34000000003</v>
      </c>
      <c r="S41" s="170">
        <v>318650.81</v>
      </c>
      <c r="T41" s="171">
        <v>276362.06569999998</v>
      </c>
      <c r="U41" s="59"/>
      <c r="V41" s="169">
        <v>17690.469999999972</v>
      </c>
      <c r="W41" s="172">
        <v>1.0587800704903509</v>
      </c>
      <c r="X41" s="59"/>
      <c r="Y41" s="169">
        <v>42288.74430000002</v>
      </c>
      <c r="Z41" s="172">
        <v>1.1530193523227816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60082.53</v>
      </c>
      <c r="R42" s="170">
        <v>125837.59</v>
      </c>
      <c r="S42" s="170">
        <v>39576.370000000003</v>
      </c>
      <c r="T42" s="171">
        <v>114207.63280000001</v>
      </c>
      <c r="U42" s="59"/>
      <c r="V42" s="169">
        <v>-86261.22</v>
      </c>
      <c r="W42" s="172">
        <v>0.31450355970739746</v>
      </c>
      <c r="X42" s="59"/>
      <c r="Y42" s="169">
        <v>-74631.262799999997</v>
      </c>
      <c r="Z42" s="172">
        <v>0.34652999129494261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128935.74</v>
      </c>
      <c r="R43" s="170">
        <v>42607.86</v>
      </c>
      <c r="S43" s="170">
        <v>446652.35</v>
      </c>
      <c r="T43" s="171">
        <v>30264.690600000002</v>
      </c>
      <c r="U43" s="59"/>
      <c r="V43" s="169">
        <v>404044.49</v>
      </c>
      <c r="W43" s="172">
        <v>10.482862786349749</v>
      </c>
      <c r="X43" s="59"/>
      <c r="Y43" s="169">
        <v>416387.6594</v>
      </c>
      <c r="Z43" s="172">
        <v>14.758199774888826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-0.30000000074505806</v>
      </c>
      <c r="R44" s="170">
        <v>924.41999999992549</v>
      </c>
      <c r="S44" s="170">
        <v>923.96000000089407</v>
      </c>
      <c r="T44" s="171">
        <v>0</v>
      </c>
      <c r="U44" s="59"/>
      <c r="V44" s="169">
        <v>-0.45999999903142452</v>
      </c>
      <c r="W44" s="172">
        <v>0.99950239068926305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1382687.91</v>
      </c>
      <c r="R45" s="178">
        <v>1722676.4</v>
      </c>
      <c r="S45" s="178">
        <v>2147296.92</v>
      </c>
      <c r="T45" s="179">
        <v>4353343.0588999996</v>
      </c>
      <c r="U45" s="59"/>
      <c r="V45" s="177">
        <v>424620.52</v>
      </c>
      <c r="W45" s="180">
        <v>1.2464888472379374</v>
      </c>
      <c r="X45" s="59"/>
      <c r="Y45" s="177">
        <v>-2206046.1388999997</v>
      </c>
      <c r="Z45" s="180">
        <v>0.49325240187769115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93146.15000000014</v>
      </c>
      <c r="R46" s="170">
        <v>93032.860000000102</v>
      </c>
      <c r="S46" s="170">
        <v>84832.680000000168</v>
      </c>
      <c r="T46" s="171">
        <v>84445.737800000235</v>
      </c>
      <c r="U46" s="59"/>
      <c r="V46" s="169">
        <v>-8200.1799999999348</v>
      </c>
      <c r="W46" s="172">
        <v>0.9118571653069687</v>
      </c>
      <c r="X46" s="59"/>
      <c r="Y46" s="169">
        <v>386.9421999999322</v>
      </c>
      <c r="Z46" s="172">
        <v>1.0045821400828585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1039426</v>
      </c>
      <c r="R47" s="178">
        <v>1271540</v>
      </c>
      <c r="S47" s="178">
        <v>1149740.95</v>
      </c>
      <c r="T47" s="179">
        <v>1221564.5876</v>
      </c>
      <c r="U47" s="59"/>
      <c r="V47" s="177">
        <v>-121799.05000000005</v>
      </c>
      <c r="W47" s="180">
        <v>0.90421138933891188</v>
      </c>
      <c r="X47" s="59"/>
      <c r="Y47" s="177">
        <v>-71823.637600000016</v>
      </c>
      <c r="Z47" s="180">
        <v>0.9412035693166978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36025833.619999997</v>
      </c>
      <c r="R48" s="185">
        <v>37733812.659999996</v>
      </c>
      <c r="S48" s="185">
        <v>44314497.280000001</v>
      </c>
      <c r="T48" s="186">
        <v>41807319.294799998</v>
      </c>
      <c r="U48" s="59"/>
      <c r="V48" s="184">
        <v>6580684.6200000048</v>
      </c>
      <c r="W48" s="187">
        <v>1.1743975537085312</v>
      </c>
      <c r="X48" s="59"/>
      <c r="Y48" s="184">
        <v>2507177.9852000028</v>
      </c>
      <c r="Z48" s="187">
        <v>1.0599698336915815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41396011.140000001</v>
      </c>
      <c r="R55" s="154">
        <v>43187663.909999996</v>
      </c>
      <c r="S55" s="154">
        <v>49147397.189999998</v>
      </c>
      <c r="T55" s="154">
        <v>129584.8374</v>
      </c>
      <c r="U55" s="27"/>
      <c r="V55" s="154">
        <v>5959733.2800000012</v>
      </c>
      <c r="W55" s="156">
        <v>1.1379961947564392</v>
      </c>
      <c r="X55" s="27"/>
      <c r="Y55" s="154">
        <v>49017812.352600001</v>
      </c>
      <c r="Z55" s="156">
        <v>379.26811636374362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41311449.890000001</v>
      </c>
      <c r="R58" s="218">
        <v>42976745.340000004</v>
      </c>
      <c r="S58" s="219">
        <v>45941019.759999998</v>
      </c>
      <c r="T58" s="220">
        <v>0</v>
      </c>
      <c r="U58" s="59"/>
      <c r="V58" s="217">
        <v>2964274.4199999943</v>
      </c>
      <c r="W58" s="221">
        <v>1.0689739159293907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57061.23</v>
      </c>
      <c r="R59" s="205">
        <v>152667.51999999999</v>
      </c>
      <c r="S59" s="206">
        <v>140275.85999999999</v>
      </c>
      <c r="T59" s="207">
        <v>129584.8374</v>
      </c>
      <c r="U59" s="59"/>
      <c r="V59" s="204">
        <v>-12391.660000000003</v>
      </c>
      <c r="W59" s="208">
        <v>0.91883237508541438</v>
      </c>
      <c r="X59" s="59"/>
      <c r="Y59" s="204">
        <v>10691.022599999982</v>
      </c>
      <c r="Z59" s="208">
        <v>1.0825021106983306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2217182</v>
      </c>
      <c r="R65" s="195">
        <v>2110002</v>
      </c>
      <c r="S65" s="196">
        <v>1924656</v>
      </c>
      <c r="T65" s="197"/>
      <c r="U65" s="239"/>
      <c r="V65" s="194">
        <v>-185346</v>
      </c>
      <c r="W65" s="240">
        <v>0.9121583771010644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18901.400000000001</v>
      </c>
      <c r="R66" s="245">
        <v>20287.11</v>
      </c>
      <c r="S66" s="246">
        <v>17762</v>
      </c>
      <c r="T66" s="247"/>
      <c r="U66" s="239"/>
      <c r="V66" s="244">
        <v>-2525.1100000000006</v>
      </c>
      <c r="W66" s="248">
        <v>0.87553131027534226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186657.64</v>
      </c>
      <c r="R67" s="245">
        <v>249501.3</v>
      </c>
      <c r="S67" s="246">
        <v>235708.88</v>
      </c>
      <c r="T67" s="247"/>
      <c r="U67" s="239"/>
      <c r="V67" s="244">
        <v>-13792.419999999984</v>
      </c>
      <c r="W67" s="248">
        <v>0.94472004755085448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2439786.75</v>
      </c>
      <c r="R68" s="245">
        <v>2432318.88</v>
      </c>
      <c r="S68" s="246">
        <v>2240141.7799999998</v>
      </c>
      <c r="T68" s="247"/>
      <c r="U68" s="239"/>
      <c r="V68" s="244">
        <v>-192177.10000000009</v>
      </c>
      <c r="W68" s="248">
        <v>0.92099017049935483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5165</v>
      </c>
      <c r="R69" s="245">
        <v>4862</v>
      </c>
      <c r="S69" s="246">
        <v>4193</v>
      </c>
      <c r="T69" s="247"/>
      <c r="U69" s="239"/>
      <c r="V69" s="244">
        <v>-669</v>
      </c>
      <c r="W69" s="248">
        <v>0.86240230357877412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4949</v>
      </c>
      <c r="R70" s="256">
        <v>4661</v>
      </c>
      <c r="S70" s="257">
        <v>4059</v>
      </c>
      <c r="T70" s="258"/>
      <c r="U70" s="239"/>
      <c r="V70" s="255">
        <v>-602</v>
      </c>
      <c r="W70" s="259">
        <v>0.87084316670242434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4408</v>
      </c>
      <c r="R71" s="245">
        <v>4217</v>
      </c>
      <c r="S71" s="246">
        <v>3731</v>
      </c>
      <c r="T71" s="247"/>
      <c r="U71" s="239"/>
      <c r="V71" s="244">
        <v>-486</v>
      </c>
      <c r="W71" s="248">
        <v>0.8847521935024899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4167</v>
      </c>
      <c r="R72" s="256">
        <v>4002</v>
      </c>
      <c r="S72" s="257">
        <v>3503</v>
      </c>
      <c r="T72" s="258"/>
      <c r="U72" s="239"/>
      <c r="V72" s="255">
        <v>-499</v>
      </c>
      <c r="W72" s="259">
        <v>0.87531234382808598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4167</v>
      </c>
      <c r="R73" s="265">
        <v>4002</v>
      </c>
      <c r="S73" s="266">
        <v>3503</v>
      </c>
      <c r="T73" s="267"/>
      <c r="U73" s="239"/>
      <c r="V73" s="264">
        <v>-499</v>
      </c>
      <c r="W73" s="268">
        <v>0.87531234382808598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402600</v>
      </c>
      <c r="R75" s="277">
        <v>403002</v>
      </c>
      <c r="S75" s="278">
        <v>246336</v>
      </c>
      <c r="T75" s="279"/>
      <c r="U75" s="239"/>
      <c r="V75" s="276">
        <v>-156666</v>
      </c>
      <c r="W75" s="280">
        <v>0.61125254961513842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355109</v>
      </c>
      <c r="R76" s="286">
        <v>344552</v>
      </c>
      <c r="S76" s="286">
        <v>215977</v>
      </c>
      <c r="T76" s="287"/>
      <c r="U76" s="135"/>
      <c r="V76" s="285">
        <v>-128575</v>
      </c>
      <c r="W76" s="288">
        <v>0.62683426594534353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4130</v>
      </c>
      <c r="R77" s="286">
        <v>1669</v>
      </c>
      <c r="S77" s="286">
        <v>925</v>
      </c>
      <c r="T77" s="287"/>
      <c r="U77" s="135"/>
      <c r="V77" s="285">
        <v>-744</v>
      </c>
      <c r="W77" s="288">
        <v>0.55422408627920916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43361</v>
      </c>
      <c r="R78" s="294">
        <v>56781</v>
      </c>
      <c r="S78" s="294">
        <v>29434</v>
      </c>
      <c r="T78" s="295"/>
      <c r="U78" s="135"/>
      <c r="V78" s="293">
        <v>-27347</v>
      </c>
      <c r="W78" s="296">
        <v>0.51837762631866291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13114</v>
      </c>
      <c r="S84" s="317">
        <v>11241</v>
      </c>
      <c r="T84" s="317"/>
      <c r="U84" s="135"/>
      <c r="V84" s="317"/>
      <c r="W84" s="318">
        <v>0.85717553759341159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10015</v>
      </c>
      <c r="S85" s="269">
        <v>7087</v>
      </c>
      <c r="T85" s="269"/>
      <c r="U85" s="135"/>
      <c r="V85" s="269"/>
      <c r="W85" s="318">
        <v>0.70763854218671995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3410818.96000002</v>
      </c>
      <c r="S86" s="269">
        <v>3408343.3300000201</v>
      </c>
      <c r="T86" s="269"/>
      <c r="U86" s="135"/>
      <c r="V86" s="269"/>
      <c r="W86" s="318">
        <v>0.99927418311290261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2602595.13</v>
      </c>
      <c r="S87" s="269">
        <v>2189487.0000000098</v>
      </c>
      <c r="T87" s="269"/>
      <c r="U87" s="135"/>
      <c r="V87" s="269"/>
      <c r="W87" s="319">
        <v>0.84127068969041296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0.76304112312076056</v>
      </c>
      <c r="S88" s="323">
        <v>0.64239038970290496</v>
      </c>
      <c r="T88" s="324"/>
      <c r="U88" s="239"/>
      <c r="V88" s="325">
        <v>-0.12065073341785559</v>
      </c>
      <c r="W88" s="326">
        <v>0.84188174167545993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0.76368766204056737</v>
      </c>
      <c r="S89" s="333">
        <v>0.63045992349435098</v>
      </c>
      <c r="T89" s="334"/>
      <c r="U89" s="239"/>
      <c r="V89" s="335">
        <v>-0.13322773854621639</v>
      </c>
      <c r="W89" s="336">
        <v>0.82554682343533881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25326353</v>
      </c>
      <c r="R91" s="195">
        <v>24629591</v>
      </c>
      <c r="S91" s="196">
        <v>21444855</v>
      </c>
      <c r="T91" s="197"/>
      <c r="U91" s="239"/>
      <c r="V91" s="194">
        <v>-3184736</v>
      </c>
      <c r="W91" s="240">
        <v>0.87069472651819513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37930</v>
      </c>
      <c r="R92" s="342">
        <v>39179</v>
      </c>
      <c r="S92" s="343">
        <v>33421</v>
      </c>
      <c r="T92" s="344"/>
      <c r="U92" s="239"/>
      <c r="V92" s="337">
        <v>-5758</v>
      </c>
      <c r="W92" s="345">
        <v>0.85303351285127238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3521.6215882003298</v>
      </c>
      <c r="R96" s="195">
        <v>3350.43859574199</v>
      </c>
      <c r="S96" s="196">
        <v>2686.2879945039699</v>
      </c>
      <c r="T96" s="355"/>
      <c r="U96" s="239"/>
      <c r="V96" s="194">
        <v>-664.15060123802004</v>
      </c>
      <c r="W96" s="240">
        <v>0.80177204200009022</v>
      </c>
      <c r="X96" s="239"/>
      <c r="Y96" s="325"/>
      <c r="Z96" s="326"/>
      <c r="AA96" s="36"/>
      <c r="AB96" s="157"/>
      <c r="AC96" s="356">
        <v>2686.2879945039699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1526</v>
      </c>
      <c r="R97" s="245">
        <v>1508</v>
      </c>
      <c r="S97" s="246">
        <v>1123</v>
      </c>
      <c r="T97" s="247"/>
      <c r="U97" s="239"/>
      <c r="V97" s="244">
        <v>-385</v>
      </c>
      <c r="W97" s="248">
        <v>0.74469496021220161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2.3077467812584076</v>
      </c>
      <c r="R98" s="366">
        <v>2.2217762571233357</v>
      </c>
      <c r="S98" s="367">
        <v>2.3920641090863488</v>
      </c>
      <c r="T98" s="368"/>
      <c r="U98" s="239"/>
      <c r="V98" s="369">
        <v>0.1702878519630131</v>
      </c>
      <c r="W98" s="345">
        <v>1.0766449148140123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5.5347313237221494</v>
      </c>
      <c r="R99" s="374">
        <v>5.7718832891246681</v>
      </c>
      <c r="S99" s="375">
        <v>5.8325912733748888</v>
      </c>
      <c r="T99" s="376"/>
      <c r="U99" s="239"/>
      <c r="V99" s="373">
        <v>6.0707984250220726E-2</v>
      </c>
      <c r="W99" s="377">
        <v>1.0105178814624693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6.7490170380078638</v>
      </c>
      <c r="R100" s="384">
        <v>6.8348806366047743</v>
      </c>
      <c r="S100" s="385">
        <v>7.0080142475512019</v>
      </c>
      <c r="T100" s="386"/>
      <c r="U100" s="239"/>
      <c r="V100" s="383">
        <v>0.17313361094642765</v>
      </c>
      <c r="W100" s="387">
        <v>1.0253308902015341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0.83762376237623759</v>
      </c>
      <c r="R101" s="394">
        <v>0.85057471264367812</v>
      </c>
      <c r="S101" s="395">
        <v>0.80409617097061448</v>
      </c>
      <c r="T101" s="396"/>
      <c r="U101" s="239"/>
      <c r="V101" s="393">
        <v>-4.6478541673063645E-2</v>
      </c>
      <c r="W101" s="397">
        <v>0.94535630911410085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0.13531353135313531</v>
      </c>
      <c r="R102" s="402">
        <v>0.13793103448275862</v>
      </c>
      <c r="S102" s="403">
        <v>0.15494211932324131</v>
      </c>
      <c r="T102" s="404"/>
      <c r="U102" s="239"/>
      <c r="V102" s="401">
        <v>1.7011084840482693E-2</v>
      </c>
      <c r="W102" s="248">
        <v>1.1233303650934996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3.4323432343234324E-2</v>
      </c>
      <c r="R103" s="332">
        <v>3.110209601081812E-2</v>
      </c>
      <c r="S103" s="333">
        <v>4.0961709706144253E-2</v>
      </c>
      <c r="T103" s="409"/>
      <c r="U103" s="239"/>
      <c r="V103" s="331">
        <v>9.8596136953261332E-3</v>
      </c>
      <c r="W103" s="345">
        <v>1.3170080142475511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3249.0392903983602</v>
      </c>
      <c r="R105" s="195">
        <v>3071.2301947474498</v>
      </c>
      <c r="S105" s="196">
        <v>2485.97739723325</v>
      </c>
      <c r="T105" s="355"/>
      <c r="U105" s="239"/>
      <c r="V105" s="194">
        <v>-585.25279751419976</v>
      </c>
      <c r="W105" s="240">
        <v>0.8094402697280314</v>
      </c>
      <c r="X105" s="239"/>
      <c r="Y105" s="325"/>
      <c r="Z105" s="326"/>
      <c r="AA105" s="36"/>
      <c r="AB105" s="157"/>
      <c r="AC105" s="356">
        <v>2485.97739723325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1515</v>
      </c>
      <c r="R106" s="245">
        <v>1479</v>
      </c>
      <c r="S106" s="246">
        <v>1129</v>
      </c>
      <c r="T106" s="247"/>
      <c r="U106" s="239"/>
      <c r="V106" s="244">
        <v>-350</v>
      </c>
      <c r="W106" s="248">
        <v>0.76335361730899254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2.144580389701888</v>
      </c>
      <c r="R107" s="366">
        <v>2.0765586171382351</v>
      </c>
      <c r="S107" s="367">
        <v>2.2019286069382198</v>
      </c>
      <c r="T107" s="368"/>
      <c r="U107" s="239"/>
      <c r="V107" s="369">
        <v>0.1253699897999847</v>
      </c>
      <c r="W107" s="345">
        <v>1.0603739228766682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5.224422442244224</v>
      </c>
      <c r="R108" s="374">
        <v>5.3123732251521298</v>
      </c>
      <c r="S108" s="375">
        <v>5.7431355181576613</v>
      </c>
      <c r="T108" s="376"/>
      <c r="U108" s="239"/>
      <c r="V108" s="373">
        <v>0.43076229300553148</v>
      </c>
      <c r="W108" s="377">
        <v>1.0810866019288763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6.4910891089108915</v>
      </c>
      <c r="R109" s="384">
        <v>6.5713319810682895</v>
      </c>
      <c r="S109" s="385">
        <v>6.7829937998228518</v>
      </c>
      <c r="T109" s="386"/>
      <c r="U109" s="239"/>
      <c r="V109" s="383">
        <v>0.21166181875456225</v>
      </c>
      <c r="W109" s="387">
        <v>1.0322098806397775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0.84554455445544552</v>
      </c>
      <c r="R110" s="394">
        <v>0.85598377281947258</v>
      </c>
      <c r="S110" s="395">
        <v>0.8210806023029229</v>
      </c>
      <c r="T110" s="396"/>
      <c r="U110" s="239"/>
      <c r="V110" s="393">
        <v>-3.4903170516549675E-2</v>
      </c>
      <c r="W110" s="397">
        <v>0.95922449510744312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0.13531353135313531</v>
      </c>
      <c r="R111" s="402">
        <v>0.12576064908722109</v>
      </c>
      <c r="S111" s="403">
        <v>0.15323294951284322</v>
      </c>
      <c r="T111" s="404"/>
      <c r="U111" s="239"/>
      <c r="V111" s="401">
        <v>2.7472300425622126E-2</v>
      </c>
      <c r="W111" s="248">
        <v>1.2184490985456726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1.914191419141914E-2</v>
      </c>
      <c r="R112" s="332">
        <v>1.8255578093306288E-2</v>
      </c>
      <c r="S112" s="333">
        <v>2.5686448184233834E-2</v>
      </c>
      <c r="T112" s="409"/>
      <c r="U112" s="239"/>
      <c r="V112" s="331">
        <v>7.4308700909275459E-3</v>
      </c>
      <c r="W112" s="345">
        <v>1.4070465505363645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2953.9769299999998</v>
      </c>
      <c r="R114" s="418">
        <v>2719.27486</v>
      </c>
      <c r="S114" s="418">
        <v>2108.3958899999998</v>
      </c>
      <c r="T114" s="419">
        <v>0</v>
      </c>
      <c r="U114" s="135"/>
      <c r="V114" s="417">
        <v>-610.87897000000021</v>
      </c>
      <c r="W114" s="420">
        <v>0.77535225328417146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32</v>
      </c>
      <c r="R119" s="195">
        <v>32</v>
      </c>
      <c r="S119" s="196">
        <v>32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9194</v>
      </c>
      <c r="R120" s="434">
        <v>9319</v>
      </c>
      <c r="S120" s="435">
        <v>8365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27.526946107784433</v>
      </c>
      <c r="R121" s="245">
        <v>27.901197604790418</v>
      </c>
      <c r="S121" s="246">
        <v>24.970149253731343</v>
      </c>
      <c r="T121" s="440"/>
      <c r="U121" s="135"/>
      <c r="V121" s="244">
        <v>-2.9310483510590757</v>
      </c>
      <c r="W121" s="248">
        <v>0.89494901284969086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6442</v>
      </c>
      <c r="R122" s="245">
        <v>6466</v>
      </c>
      <c r="S122" s="246">
        <v>5269</v>
      </c>
      <c r="T122" s="440"/>
      <c r="U122" s="135"/>
      <c r="V122" s="244">
        <v>-1197</v>
      </c>
      <c r="W122" s="248">
        <v>0.81487782245592333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1644</v>
      </c>
      <c r="R123" s="245">
        <v>1633</v>
      </c>
      <c r="S123" s="246">
        <v>1270</v>
      </c>
      <c r="T123" s="440"/>
      <c r="U123" s="135"/>
      <c r="V123" s="244">
        <v>-363</v>
      </c>
      <c r="W123" s="248">
        <v>0.77770973668095533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0.70067435283880797</v>
      </c>
      <c r="R125" s="402">
        <v>0.69385127159566473</v>
      </c>
      <c r="S125" s="403">
        <v>0.62988643156007174</v>
      </c>
      <c r="T125" s="440"/>
      <c r="U125" s="135"/>
      <c r="V125" s="244">
        <v>-6.3964840035592996E-2</v>
      </c>
      <c r="W125" s="248">
        <v>0.90781188612872077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37</v>
      </c>
      <c r="R128" s="453">
        <v>33</v>
      </c>
      <c r="S128" s="454">
        <v>117</v>
      </c>
      <c r="T128" s="455"/>
      <c r="U128" s="27"/>
      <c r="V128" s="452">
        <v>84</v>
      </c>
      <c r="W128" s="456">
        <v>3.5454545454545454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23735.917000000001</v>
      </c>
      <c r="R130" s="461">
        <v>22281.524000000001</v>
      </c>
      <c r="S130" s="462">
        <v>17925.66</v>
      </c>
      <c r="T130" s="463"/>
      <c r="U130" s="27"/>
      <c r="V130" s="198">
        <v>-4355.8640000000014</v>
      </c>
      <c r="W130" s="199">
        <v>0.80450780655757648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53251.979450000006</v>
      </c>
      <c r="R131" s="467">
        <v>42698.604429999999</v>
      </c>
      <c r="S131" s="468">
        <v>36788.604659999997</v>
      </c>
      <c r="T131" s="469"/>
      <c r="U131" s="27"/>
      <c r="V131" s="470">
        <v>-5909.9997700000022</v>
      </c>
      <c r="W131" s="471">
        <v>0.86158798750228849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62848097.533007704</v>
      </c>
      <c r="R147" s="91">
        <v>41397890.640000001</v>
      </c>
      <c r="S147" s="91">
        <v>44978880.740000002</v>
      </c>
      <c r="T147" s="91">
        <v>110424.88770000001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-53054629.990000002</v>
      </c>
      <c r="R148" s="91">
        <v>-55501089.119999997</v>
      </c>
      <c r="S148" s="91">
        <v>-61732860.850000001</v>
      </c>
      <c r="T148" s="91">
        <v>-62206454.063100003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10437847.029999999</v>
      </c>
      <c r="R149" s="91">
        <v>11392305.02</v>
      </c>
      <c r="S149" s="91">
        <v>10542181.24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-36025833.619999997</v>
      </c>
      <c r="R150" s="91">
        <v>-37733812.659999996</v>
      </c>
      <c r="S150" s="91">
        <v>-44314497.280000001</v>
      </c>
      <c r="T150" s="91">
        <v>-41807319.294799998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-13107851.609999999</v>
      </c>
      <c r="R151" s="91">
        <v>-13389151.01</v>
      </c>
      <c r="S151" s="91">
        <v>-12717673.65</v>
      </c>
      <c r="T151" s="91">
        <v>-13547003.426899999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26304968</v>
      </c>
      <c r="R152" s="91">
        <v>25467207</v>
      </c>
      <c r="S152" s="91">
        <v>21282049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1.6201039651521341</v>
      </c>
      <c r="R154" s="502">
        <v>1.7319835700868176</v>
      </c>
      <c r="S154" s="503">
        <v>2.4053454444165596</v>
      </c>
      <c r="T154" s="504"/>
      <c r="U154" s="505"/>
      <c r="V154" s="501">
        <v>0.67336187432974204</v>
      </c>
      <c r="W154" s="506">
        <v>1.3887807517111661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0.84417241050352887</v>
      </c>
      <c r="R155" s="510">
        <v>1.3406743257197029</v>
      </c>
      <c r="S155" s="511">
        <v>1.3724854828390733</v>
      </c>
      <c r="T155" s="512"/>
      <c r="U155" s="505"/>
      <c r="V155" s="509">
        <v>3.1811157119370437E-2</v>
      </c>
      <c r="W155" s="513">
        <v>1.0237277290309066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0.57322075025547581</v>
      </c>
      <c r="R156" s="510">
        <v>0.91149119137824741</v>
      </c>
      <c r="S156" s="511">
        <v>0.9852289908270403</v>
      </c>
      <c r="T156" s="512"/>
      <c r="U156" s="505"/>
      <c r="V156" s="509">
        <v>7.3737799448792885E-2</v>
      </c>
      <c r="W156" s="513">
        <v>1.0808979835968524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0.20856401584973641</v>
      </c>
      <c r="R157" s="521">
        <v>0.32342592347115778</v>
      </c>
      <c r="S157" s="522">
        <v>0.2827476682560065</v>
      </c>
      <c r="T157" s="523"/>
      <c r="U157" s="505"/>
      <c r="V157" s="520">
        <v>-4.0678255215151282E-2</v>
      </c>
      <c r="W157" s="305">
        <v>0.87422697977152453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2307.45332609465</v>
      </c>
      <c r="R158" s="418">
        <v>2140.1014261595701</v>
      </c>
      <c r="S158" s="524">
        <v>1773.5040822321942</v>
      </c>
      <c r="T158" s="419"/>
      <c r="U158" s="505"/>
      <c r="V158" s="417">
        <v>-366.59734392737596</v>
      </c>
      <c r="W158" s="506">
        <v>0.82870094872781896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285.00344563209114</v>
      </c>
      <c r="R159" s="526">
        <v>258.08657069632142</v>
      </c>
      <c r="S159" s="527">
        <v>207.16478297414568</v>
      </c>
      <c r="T159" s="512"/>
      <c r="U159" s="505"/>
      <c r="V159" s="525">
        <v>-50.921787722175736</v>
      </c>
      <c r="W159" s="513">
        <v>0.80269493455320828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5512.9909943726061</v>
      </c>
      <c r="R160" s="528">
        <v>3478.8143355752331</v>
      </c>
      <c r="S160" s="529">
        <v>3748.2400593394468</v>
      </c>
      <c r="T160" s="530"/>
      <c r="U160" s="505"/>
      <c r="V160" s="514">
        <v>269.42572376421367</v>
      </c>
      <c r="W160" s="513">
        <v>1.0774475720100951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0.90233590095984906</v>
      </c>
      <c r="R162" s="538">
        <v>0.87491038966306744</v>
      </c>
      <c r="S162" s="539">
        <v>0.84229013851062928</v>
      </c>
      <c r="T162" s="540"/>
      <c r="U162" s="505"/>
      <c r="V162" s="537">
        <v>-3.2620251152438162E-2</v>
      </c>
      <c r="W162" s="307">
        <v>0.96271589463579188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43.7</v>
      </c>
      <c r="P182" s="135"/>
      <c r="Q182" s="580">
        <v>42.900000050663898</v>
      </c>
      <c r="R182" s="580">
        <v>44.400000028312199</v>
      </c>
      <c r="S182" s="581">
        <v>41.000000022351699</v>
      </c>
      <c r="T182" s="582">
        <v>44.400000028312199</v>
      </c>
      <c r="U182" s="239"/>
      <c r="V182" s="581">
        <v>-3.4000000059605</v>
      </c>
      <c r="W182" s="583">
        <v>0.92342342333800786</v>
      </c>
      <c r="X182" s="239"/>
      <c r="Y182" s="581">
        <v>-3.4000000059605</v>
      </c>
      <c r="Z182" s="583">
        <v>0.92342342333800786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12</v>
      </c>
      <c r="P183" s="239"/>
      <c r="Q183" s="587">
        <v>11.400000035762799</v>
      </c>
      <c r="R183" s="587">
        <v>11.9000000134111</v>
      </c>
      <c r="S183" s="588">
        <v>12.0000000074506</v>
      </c>
      <c r="T183" s="589">
        <v>11.9000000134111</v>
      </c>
      <c r="U183" s="239"/>
      <c r="V183" s="588">
        <v>9.9999994039499995E-2</v>
      </c>
      <c r="W183" s="590">
        <v>1.0084033608341849</v>
      </c>
      <c r="X183" s="239"/>
      <c r="Y183" s="588">
        <v>9.9999994039499995E-2</v>
      </c>
      <c r="Z183" s="590">
        <v>1.0084033608341849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2.6</v>
      </c>
      <c r="P184" s="135"/>
      <c r="Q184" s="592">
        <v>2.6000000238418601</v>
      </c>
      <c r="R184" s="592">
        <v>1</v>
      </c>
      <c r="S184" s="593">
        <v>1</v>
      </c>
      <c r="T184" s="594">
        <v>1</v>
      </c>
      <c r="U184" s="135"/>
      <c r="V184" s="593">
        <v>0</v>
      </c>
      <c r="W184" s="595">
        <v>1</v>
      </c>
      <c r="X184" s="135"/>
      <c r="Y184" s="593">
        <v>0</v>
      </c>
      <c r="Z184" s="595">
        <v>1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0.6</v>
      </c>
      <c r="P185" s="135"/>
      <c r="Q185" s="592">
        <v>0.60000000894069705</v>
      </c>
      <c r="R185" s="592">
        <v>2.6000000089406998</v>
      </c>
      <c r="S185" s="593">
        <v>2.40000000596046</v>
      </c>
      <c r="T185" s="594">
        <v>2.6000000089406998</v>
      </c>
      <c r="U185" s="135"/>
      <c r="V185" s="593">
        <v>-0.20000000298023979</v>
      </c>
      <c r="W185" s="595">
        <v>0.92307692219519477</v>
      </c>
      <c r="X185" s="135"/>
      <c r="Y185" s="593">
        <v>-0.20000000298023979</v>
      </c>
      <c r="Z185" s="595">
        <v>0.92307692219519477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8.8000000000000007</v>
      </c>
      <c r="P186" s="135"/>
      <c r="Q186" s="592">
        <v>8.2000000029802305</v>
      </c>
      <c r="R186" s="592">
        <v>8.3000000044703501</v>
      </c>
      <c r="S186" s="593">
        <v>8.6000000014901197</v>
      </c>
      <c r="T186" s="594">
        <v>8.3000000044703501</v>
      </c>
      <c r="U186" s="135"/>
      <c r="V186" s="593">
        <v>0.29999999701976954</v>
      </c>
      <c r="W186" s="595">
        <v>1.0361445779347218</v>
      </c>
      <c r="X186" s="135"/>
      <c r="Y186" s="593">
        <v>0.29999999701976954</v>
      </c>
      <c r="Z186" s="595">
        <v>1.0361445779347218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19.5</v>
      </c>
      <c r="P187" s="239"/>
      <c r="Q187" s="599">
        <v>23.300000011920901</v>
      </c>
      <c r="R187" s="600">
        <v>21.300000011920901</v>
      </c>
      <c r="S187" s="600">
        <v>18.800000011920901</v>
      </c>
      <c r="T187" s="601">
        <v>21.300000011920901</v>
      </c>
      <c r="U187" s="239"/>
      <c r="V187" s="599">
        <v>-2.5</v>
      </c>
      <c r="W187" s="361">
        <v>0.88262910804690919</v>
      </c>
      <c r="X187" s="239"/>
      <c r="Y187" s="599">
        <v>-2.5</v>
      </c>
      <c r="Z187" s="361">
        <v>0.88262910804690919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10</v>
      </c>
      <c r="P188" s="135"/>
      <c r="Q188" s="603">
        <v>6</v>
      </c>
      <c r="R188" s="604">
        <v>9</v>
      </c>
      <c r="S188" s="604">
        <v>8</v>
      </c>
      <c r="T188" s="605">
        <v>5.5</v>
      </c>
      <c r="U188" s="135"/>
      <c r="V188" s="603">
        <v>-1</v>
      </c>
      <c r="W188" s="248">
        <v>0.88888888888888884</v>
      </c>
      <c r="X188" s="135"/>
      <c r="Y188" s="603">
        <v>2.5</v>
      </c>
      <c r="Z188" s="248">
        <v>1.4545454545454546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2.2000000000000002</v>
      </c>
      <c r="P189" s="135"/>
      <c r="Q189" s="603">
        <v>2.20000000298023</v>
      </c>
      <c r="R189" s="604">
        <v>2.20000000298023</v>
      </c>
      <c r="S189" s="604">
        <v>2.20000000298023</v>
      </c>
      <c r="T189" s="605">
        <v>2.20000000298023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-3.1974423109204508E-14</v>
      </c>
      <c r="R191" s="612">
        <v>0</v>
      </c>
      <c r="S191" s="613">
        <v>-3.1974423109204508E-14</v>
      </c>
      <c r="T191" s="614">
        <v>3.499999999999968</v>
      </c>
      <c r="U191" s="135"/>
      <c r="V191" s="603">
        <v>-3.1974423109204508E-14</v>
      </c>
      <c r="W191" s="248"/>
      <c r="X191" s="135"/>
      <c r="Y191" s="603">
        <v>-3.5</v>
      </c>
      <c r="Z191" s="248">
        <v>-9.1355494597727994E-15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25EE641-E716-4013-9066-D83901BF64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04757D2-9C8D-48C5-BA1E-CFED223A7D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4CA745A-B4B6-4673-BEE6-0D4003024E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ACFD09C-0D81-4A84-ABE0-7649C2C199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4D52720D-D134-4CEF-A93C-3140FE94A2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A5A64C0-7F02-4C5A-A965-0DEA0CD41E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2CACE27-327E-40A6-B199-964A0242DA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9946629-72AF-4482-AC65-F6AD71F6F7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E2FCEDA-7BB6-44EE-8633-7682C23317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A756C75-D0CA-4EC8-89AF-09DDCED830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43DD743-CA28-4D05-8611-8C55F0EDB6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2158575-5077-443C-B2DD-CDE370B886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ABEE1B3-85F9-480E-96D0-854FF5F364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E4F7E8E-DC80-4A3E-B8AB-0BFDE6C61C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72A18F7-3D36-4315-A358-1E1504454C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888769F-B6A7-4DD3-A816-257F8184C9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50D4196-3A57-415C-8020-0027E42A59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5719E26-474D-48E9-8D9E-AA9497F0CC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6608C9D-7743-4AA7-AC35-4E488F47E1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0D3AB5B-2590-44FD-8110-642466C0EC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A3E0261-CCC0-47F9-82D1-E3E5397B7D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F934FCE-AA41-4395-ACA8-DFBFF27AB5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A2D3E3C-DB0A-4710-BD23-FB8797FD3C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5AC37854-8DAD-480E-BD19-EBE0D88AFF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5DED7A7-2CD5-4221-B53F-B301841594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09635AE-E9AB-4D17-A950-621F20CA9A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0DD4354-1C42-4218-A097-3A7AF4F8CD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7C3D7C83-ED73-4A0D-B6EB-7C82873E4E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49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385393.72999999899</v>
      </c>
      <c r="R29" s="648">
        <v>308302.26999999903</v>
      </c>
      <c r="S29" s="648">
        <v>220731.67</v>
      </c>
      <c r="T29" s="648">
        <v>208819.91</v>
      </c>
      <c r="U29" s="648">
        <v>309015.3</v>
      </c>
      <c r="V29" s="648">
        <v>383623.72</v>
      </c>
      <c r="W29" s="648">
        <v>315654.43</v>
      </c>
      <c r="X29" s="648">
        <v>238574.77</v>
      </c>
      <c r="Y29" s="648">
        <v>377364.79</v>
      </c>
      <c r="Z29" s="648">
        <v>300442.69</v>
      </c>
      <c r="AA29" s="648">
        <v>360420.05</v>
      </c>
      <c r="AB29" s="648">
        <v>0</v>
      </c>
      <c r="AC29" s="649">
        <v>3408343.3300000201</v>
      </c>
      <c r="AD29" s="650"/>
      <c r="AE29" s="649">
        <v>2189487.0000000098</v>
      </c>
      <c r="AF29" s="651">
        <v>0.64239038970290496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209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100639.06</v>
      </c>
      <c r="R30" s="648">
        <v>83203.599999999904</v>
      </c>
      <c r="S30" s="648">
        <v>60120.43</v>
      </c>
      <c r="T30" s="648">
        <v>86957.88</v>
      </c>
      <c r="U30" s="648">
        <v>72942.13</v>
      </c>
      <c r="V30" s="648">
        <v>144786.34</v>
      </c>
      <c r="W30" s="648">
        <v>62148.6</v>
      </c>
      <c r="X30" s="648">
        <v>27060.03</v>
      </c>
      <c r="Y30" s="648">
        <v>124690.26</v>
      </c>
      <c r="Z30" s="648">
        <v>62470.94</v>
      </c>
      <c r="AA30" s="648">
        <v>112954.51</v>
      </c>
      <c r="AB30" s="648">
        <v>0</v>
      </c>
      <c r="AC30" s="649">
        <v>937973.78</v>
      </c>
      <c r="AD30" s="650"/>
      <c r="AE30" s="649">
        <v>595215.9</v>
      </c>
      <c r="AF30" s="651">
        <v>0.63457626715322468</v>
      </c>
      <c r="AG30" s="36"/>
      <c r="AH30" s="21"/>
    </row>
    <row r="31" spans="1:34" ht="11.25" customHeight="1" x14ac:dyDescent="0.25">
      <c r="A31" s="618"/>
      <c r="B31" s="618" t="s">
        <v>268</v>
      </c>
      <c r="C31" s="618">
        <v>1</v>
      </c>
      <c r="D31" s="618">
        <v>0</v>
      </c>
      <c r="E31" s="642">
        <v>548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74265.460000000006</v>
      </c>
      <c r="R31" s="648">
        <v>51020.02</v>
      </c>
      <c r="S31" s="648">
        <v>50548.76</v>
      </c>
      <c r="T31" s="648">
        <v>25171.07</v>
      </c>
      <c r="U31" s="648">
        <v>35491.74</v>
      </c>
      <c r="V31" s="648">
        <v>70649.13</v>
      </c>
      <c r="W31" s="648">
        <v>62112.24</v>
      </c>
      <c r="X31" s="648">
        <v>72443.179999999906</v>
      </c>
      <c r="Y31" s="648">
        <v>88850.71</v>
      </c>
      <c r="Z31" s="648">
        <v>68630.19</v>
      </c>
      <c r="AA31" s="648">
        <v>43893.19</v>
      </c>
      <c r="AB31" s="648">
        <v>0</v>
      </c>
      <c r="AC31" s="649">
        <v>643075.68999999901</v>
      </c>
      <c r="AD31" s="650"/>
      <c r="AE31" s="649">
        <v>441704.08999999898</v>
      </c>
      <c r="AF31" s="651">
        <v>0.68686174406623834</v>
      </c>
      <c r="AG31" s="36"/>
      <c r="AH31" s="21"/>
    </row>
    <row r="32" spans="1:34" ht="11.25" customHeight="1" x14ac:dyDescent="0.25">
      <c r="A32" s="618"/>
      <c r="B32" s="618" t="s">
        <v>268</v>
      </c>
      <c r="C32" s="618">
        <v>1</v>
      </c>
      <c r="D32" s="618">
        <v>0</v>
      </c>
      <c r="E32" s="642">
        <v>104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33698.35</v>
      </c>
      <c r="R32" s="648">
        <v>43303.519999999997</v>
      </c>
      <c r="S32" s="648">
        <v>21107.02</v>
      </c>
      <c r="T32" s="648">
        <v>40350.42</v>
      </c>
      <c r="U32" s="648">
        <v>67636.23</v>
      </c>
      <c r="V32" s="648">
        <v>37615.040000000001</v>
      </c>
      <c r="W32" s="648">
        <v>55409.440000000002</v>
      </c>
      <c r="X32" s="648">
        <v>43625.95</v>
      </c>
      <c r="Y32" s="648">
        <v>36171.730000000003</v>
      </c>
      <c r="Z32" s="648">
        <v>25246.42</v>
      </c>
      <c r="AA32" s="648">
        <v>52943.94</v>
      </c>
      <c r="AB32" s="648">
        <v>0</v>
      </c>
      <c r="AC32" s="649">
        <v>457108.06</v>
      </c>
      <c r="AD32" s="650"/>
      <c r="AE32" s="649">
        <v>212639.78</v>
      </c>
      <c r="AF32" s="651">
        <v>0.46518492804524164</v>
      </c>
      <c r="AG32" s="36"/>
      <c r="AH32" s="21"/>
    </row>
    <row r="33" spans="1:34" ht="11.25" customHeight="1" x14ac:dyDescent="0.25">
      <c r="A33" s="618"/>
      <c r="B33" s="618" t="s">
        <v>268</v>
      </c>
      <c r="C33" s="618">
        <v>1</v>
      </c>
      <c r="D33" s="618">
        <v>0</v>
      </c>
      <c r="E33" s="642">
        <v>365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24992.91</v>
      </c>
      <c r="R33" s="648">
        <v>38955.019999999997</v>
      </c>
      <c r="S33" s="648">
        <v>12290.4</v>
      </c>
      <c r="T33" s="648">
        <v>19325.03</v>
      </c>
      <c r="U33" s="648">
        <v>42675.5</v>
      </c>
      <c r="V33" s="648">
        <v>31471.18</v>
      </c>
      <c r="W33" s="648">
        <v>23783.98</v>
      </c>
      <c r="X33" s="648">
        <v>11568.1</v>
      </c>
      <c r="Y33" s="648">
        <v>44088.68</v>
      </c>
      <c r="Z33" s="648">
        <v>53883.38</v>
      </c>
      <c r="AA33" s="648">
        <v>68699.820000000007</v>
      </c>
      <c r="AB33" s="648">
        <v>0</v>
      </c>
      <c r="AC33" s="649">
        <v>371733.99999999901</v>
      </c>
      <c r="AD33" s="650"/>
      <c r="AE33" s="649">
        <v>296725.99999999901</v>
      </c>
      <c r="AF33" s="651">
        <v>0.79822130878531372</v>
      </c>
      <c r="AG33" s="36"/>
      <c r="AH33" s="21"/>
    </row>
    <row r="34" spans="1:34" ht="11.25" customHeight="1" x14ac:dyDescent="0.25">
      <c r="A34" s="618"/>
      <c r="B34" s="618" t="s">
        <v>268</v>
      </c>
      <c r="C34" s="618">
        <v>1</v>
      </c>
      <c r="D34" s="618">
        <v>0</v>
      </c>
      <c r="E34" s="642">
        <v>252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51183.62</v>
      </c>
      <c r="R34" s="648">
        <v>18002.7</v>
      </c>
      <c r="S34" s="648">
        <v>16665.16</v>
      </c>
      <c r="T34" s="648">
        <v>11052.24</v>
      </c>
      <c r="U34" s="648">
        <v>16761</v>
      </c>
      <c r="V34" s="648">
        <v>17594.63</v>
      </c>
      <c r="W34" s="648">
        <v>34992.589999999997</v>
      </c>
      <c r="X34" s="648">
        <v>15266.08</v>
      </c>
      <c r="Y34" s="648">
        <v>8630.27</v>
      </c>
      <c r="Z34" s="648">
        <v>33643.019999999997</v>
      </c>
      <c r="AA34" s="648">
        <v>33277.64</v>
      </c>
      <c r="AB34" s="648">
        <v>0</v>
      </c>
      <c r="AC34" s="649">
        <v>257068.95</v>
      </c>
      <c r="AD34" s="650"/>
      <c r="AE34" s="649">
        <v>179735.94</v>
      </c>
      <c r="AF34" s="651">
        <v>0.6991740542760998</v>
      </c>
      <c r="AG34" s="36"/>
      <c r="AH34" s="21"/>
    </row>
    <row r="35" spans="1:34" ht="11.25" customHeight="1" x14ac:dyDescent="0.25">
      <c r="A35" s="618"/>
      <c r="B35" s="618" t="s">
        <v>268</v>
      </c>
      <c r="C35" s="618">
        <v>1</v>
      </c>
      <c r="D35" s="618">
        <v>0</v>
      </c>
      <c r="E35" s="642">
        <v>242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28443.75</v>
      </c>
      <c r="R35" s="648">
        <v>10927.72</v>
      </c>
      <c r="S35" s="648">
        <v>2592.6</v>
      </c>
      <c r="T35" s="648">
        <v>311.18</v>
      </c>
      <c r="U35" s="648">
        <v>18342.93</v>
      </c>
      <c r="V35" s="648">
        <v>21081.42</v>
      </c>
      <c r="W35" s="648">
        <v>11297.08</v>
      </c>
      <c r="X35" s="648">
        <v>14693.74</v>
      </c>
      <c r="Y35" s="648">
        <v>21316.05</v>
      </c>
      <c r="Z35" s="648">
        <v>10679.43</v>
      </c>
      <c r="AA35" s="648">
        <v>12966.01</v>
      </c>
      <c r="AB35" s="648">
        <v>0</v>
      </c>
      <c r="AC35" s="649">
        <v>152651.91</v>
      </c>
      <c r="AD35" s="650"/>
      <c r="AE35" s="649">
        <v>123037.27</v>
      </c>
      <c r="AF35" s="651">
        <v>0.80599888989269775</v>
      </c>
      <c r="AG35" s="36"/>
      <c r="AH35" s="21"/>
    </row>
    <row r="36" spans="1:34" ht="11.25" customHeight="1" x14ac:dyDescent="0.25">
      <c r="A36" s="618"/>
      <c r="B36" s="618" t="s">
        <v>268</v>
      </c>
      <c r="C36" s="618">
        <v>1</v>
      </c>
      <c r="D36" s="618">
        <v>0</v>
      </c>
      <c r="E36" s="642">
        <v>249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20444.75</v>
      </c>
      <c r="R36" s="648">
        <v>13764.34</v>
      </c>
      <c r="S36" s="648">
        <v>5958.87</v>
      </c>
      <c r="T36" s="648">
        <v>8635.8700000000008</v>
      </c>
      <c r="U36" s="648">
        <v>16509.810000000001</v>
      </c>
      <c r="V36" s="648">
        <v>12350.07</v>
      </c>
      <c r="W36" s="648">
        <v>14349.67</v>
      </c>
      <c r="X36" s="648">
        <v>17286.39</v>
      </c>
      <c r="Y36" s="648">
        <v>9281.1200000000008</v>
      </c>
      <c r="Z36" s="648">
        <v>15763.79</v>
      </c>
      <c r="AA36" s="648">
        <v>8795.15</v>
      </c>
      <c r="AB36" s="648">
        <v>0</v>
      </c>
      <c r="AC36" s="649">
        <v>143139.82999999999</v>
      </c>
      <c r="AD36" s="650"/>
      <c r="AE36" s="649">
        <v>87694.34</v>
      </c>
      <c r="AF36" s="651">
        <v>0.61264806588075449</v>
      </c>
      <c r="AG36" s="36"/>
      <c r="AH36" s="21"/>
    </row>
    <row r="37" spans="1:34" ht="11.25" customHeight="1" x14ac:dyDescent="0.25">
      <c r="A37" s="618"/>
      <c r="B37" s="618" t="s">
        <v>268</v>
      </c>
      <c r="C37" s="618">
        <v>1</v>
      </c>
      <c r="D37" s="618">
        <v>0</v>
      </c>
      <c r="E37" s="642">
        <v>562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21988.3</v>
      </c>
      <c r="R37" s="648">
        <v>12861.2</v>
      </c>
      <c r="S37" s="648">
        <v>7052.42</v>
      </c>
      <c r="T37" s="648">
        <v>1620.67</v>
      </c>
      <c r="U37" s="648">
        <v>17178.32</v>
      </c>
      <c r="V37" s="648">
        <v>10220.44</v>
      </c>
      <c r="W37" s="648">
        <v>11918.82</v>
      </c>
      <c r="X37" s="648">
        <v>11665.24</v>
      </c>
      <c r="Y37" s="648">
        <v>10630.4</v>
      </c>
      <c r="Z37" s="648">
        <v>7145.18</v>
      </c>
      <c r="AA37" s="648">
        <v>3773.73</v>
      </c>
      <c r="AB37" s="648">
        <v>0</v>
      </c>
      <c r="AC37" s="649">
        <v>116054.72</v>
      </c>
      <c r="AD37" s="650"/>
      <c r="AE37" s="649">
        <v>82824.990000000005</v>
      </c>
      <c r="AF37" s="651">
        <v>0.71367187823123446</v>
      </c>
      <c r="AG37" s="36"/>
      <c r="AH37" s="21"/>
    </row>
    <row r="38" spans="1:34" ht="11.25" customHeight="1" x14ac:dyDescent="0.25">
      <c r="A38" s="618"/>
      <c r="B38" s="618" t="s">
        <v>268</v>
      </c>
      <c r="C38" s="618">
        <v>1</v>
      </c>
      <c r="D38" s="618">
        <v>0</v>
      </c>
      <c r="E38" s="642">
        <v>676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15122.49</v>
      </c>
      <c r="R38" s="648">
        <v>17819.86</v>
      </c>
      <c r="S38" s="648">
        <v>5741.11</v>
      </c>
      <c r="T38" s="648">
        <v>4104.71</v>
      </c>
      <c r="U38" s="648">
        <v>2581.5700000000002</v>
      </c>
      <c r="V38" s="648">
        <v>7438.5</v>
      </c>
      <c r="W38" s="648">
        <v>12275.44</v>
      </c>
      <c r="X38" s="648">
        <v>8301.07</v>
      </c>
      <c r="Y38" s="648">
        <v>16898.099999999999</v>
      </c>
      <c r="Z38" s="648">
        <v>11625.73</v>
      </c>
      <c r="AA38" s="648">
        <v>2372.16</v>
      </c>
      <c r="AB38" s="648">
        <v>0</v>
      </c>
      <c r="AC38" s="649">
        <v>104280.74</v>
      </c>
      <c r="AD38" s="650"/>
      <c r="AE38" s="649">
        <v>44437.82</v>
      </c>
      <c r="AF38" s="651">
        <v>0.42613640831470889</v>
      </c>
      <c r="AG38" s="36"/>
      <c r="AH38" s="21"/>
    </row>
    <row r="39" spans="1:34" ht="11.25" customHeight="1" x14ac:dyDescent="0.25">
      <c r="A39" s="618"/>
      <c r="B39" s="618" t="s">
        <v>268</v>
      </c>
      <c r="C39" s="618">
        <v>1</v>
      </c>
      <c r="D39" s="618">
        <v>0</v>
      </c>
      <c r="E39" s="642">
        <v>419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0</v>
      </c>
      <c r="R39" s="648">
        <v>2019.58</v>
      </c>
      <c r="S39" s="648">
        <v>13757.18</v>
      </c>
      <c r="T39" s="648">
        <v>2478.2600000000002</v>
      </c>
      <c r="U39" s="648">
        <v>3033.03</v>
      </c>
      <c r="V39" s="648">
        <v>8719.49</v>
      </c>
      <c r="W39" s="648">
        <v>13184.89</v>
      </c>
      <c r="X39" s="648">
        <v>9143.65</v>
      </c>
      <c r="Y39" s="648">
        <v>11418.56</v>
      </c>
      <c r="Z39" s="648">
        <v>646.12</v>
      </c>
      <c r="AA39" s="648">
        <v>4535.4799999999996</v>
      </c>
      <c r="AB39" s="648">
        <v>0</v>
      </c>
      <c r="AC39" s="649">
        <v>68936.240000000005</v>
      </c>
      <c r="AD39" s="650"/>
      <c r="AE39" s="649">
        <v>34694.47</v>
      </c>
      <c r="AF39" s="651">
        <v>0.50328346889821662</v>
      </c>
      <c r="AG39" s="36"/>
      <c r="AH39" s="21"/>
    </row>
    <row r="40" spans="1:34" ht="11.25" customHeight="1" x14ac:dyDescent="0.25">
      <c r="A40" s="618"/>
      <c r="B40" s="618" t="s">
        <v>268</v>
      </c>
      <c r="C40" s="618">
        <v>1</v>
      </c>
      <c r="D40" s="618">
        <v>0</v>
      </c>
      <c r="E40" s="642">
        <v>15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3047.1</v>
      </c>
      <c r="R40" s="648">
        <v>6710.48</v>
      </c>
      <c r="S40" s="648">
        <v>14060.11</v>
      </c>
      <c r="T40" s="648">
        <v>752.77</v>
      </c>
      <c r="U40" s="648">
        <v>5099.6400000000003</v>
      </c>
      <c r="V40" s="648">
        <v>6627.13</v>
      </c>
      <c r="W40" s="648">
        <v>9187.1299999999992</v>
      </c>
      <c r="X40" s="648">
        <v>2670.82</v>
      </c>
      <c r="Y40" s="648">
        <v>1235.1400000000001</v>
      </c>
      <c r="Z40" s="648">
        <v>2221.4699999999998</v>
      </c>
      <c r="AA40" s="648">
        <v>12026.18</v>
      </c>
      <c r="AB40" s="648">
        <v>0</v>
      </c>
      <c r="AC40" s="649">
        <v>63637.97</v>
      </c>
      <c r="AD40" s="650"/>
      <c r="AE40" s="649">
        <v>34454.97</v>
      </c>
      <c r="AF40" s="651">
        <v>0.54142157582965011</v>
      </c>
      <c r="AG40" s="36"/>
      <c r="AH40" s="21"/>
    </row>
    <row r="41" spans="1:34" ht="11.25" customHeight="1" x14ac:dyDescent="0.25">
      <c r="A41" s="618"/>
      <c r="B41" s="618" t="s">
        <v>268</v>
      </c>
      <c r="C41" s="618">
        <v>1</v>
      </c>
      <c r="D41" s="618">
        <v>0</v>
      </c>
      <c r="E41" s="642">
        <v>253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8498.11</v>
      </c>
      <c r="R41" s="648">
        <v>4718.45</v>
      </c>
      <c r="S41" s="648">
        <v>5731.8</v>
      </c>
      <c r="T41" s="648">
        <v>6806.45</v>
      </c>
      <c r="U41" s="648">
        <v>4471.1000000000004</v>
      </c>
      <c r="V41" s="648">
        <v>9320.16</v>
      </c>
      <c r="W41" s="648">
        <v>3428.32</v>
      </c>
      <c r="X41" s="648">
        <v>965.36</v>
      </c>
      <c r="Y41" s="648">
        <v>3816.15</v>
      </c>
      <c r="Z41" s="648">
        <v>4725.42</v>
      </c>
      <c r="AA41" s="648">
        <v>2246.46</v>
      </c>
      <c r="AB41" s="648">
        <v>0</v>
      </c>
      <c r="AC41" s="649">
        <v>54727.780000000101</v>
      </c>
      <c r="AD41" s="650"/>
      <c r="AE41" s="649">
        <v>32185.42</v>
      </c>
      <c r="AF41" s="651">
        <v>0.58810022990152244</v>
      </c>
      <c r="AG41" s="36"/>
      <c r="AH41" s="21"/>
    </row>
    <row r="42" spans="1:34" ht="11.25" customHeight="1" x14ac:dyDescent="0.25">
      <c r="A42" s="618"/>
      <c r="B42" s="618" t="s">
        <v>268</v>
      </c>
      <c r="C42" s="618">
        <v>1</v>
      </c>
      <c r="D42" s="618">
        <v>0</v>
      </c>
      <c r="E42" s="642">
        <v>437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3069.83</v>
      </c>
      <c r="R42" s="648">
        <v>4248.42</v>
      </c>
      <c r="S42" s="648">
        <v>2767.5</v>
      </c>
      <c r="T42" s="648">
        <v>1253.3599999999999</v>
      </c>
      <c r="U42" s="648">
        <v>4305.9399999999996</v>
      </c>
      <c r="V42" s="648">
        <v>1970.47</v>
      </c>
      <c r="W42" s="648">
        <v>302.77999999999997</v>
      </c>
      <c r="X42" s="648">
        <v>2853.55</v>
      </c>
      <c r="Y42" s="648">
        <v>337.62</v>
      </c>
      <c r="Z42" s="648">
        <v>3338.49</v>
      </c>
      <c r="AA42" s="648">
        <v>1935.78</v>
      </c>
      <c r="AB42" s="648">
        <v>0</v>
      </c>
      <c r="AC42" s="649">
        <v>26383.74</v>
      </c>
      <c r="AD42" s="650"/>
      <c r="AE42" s="649">
        <v>18631.16</v>
      </c>
      <c r="AF42" s="651">
        <v>0.7061606883633631</v>
      </c>
      <c r="AG42" s="36"/>
      <c r="AH42" s="21"/>
    </row>
    <row r="43" spans="1:34" ht="11.25" customHeight="1" x14ac:dyDescent="0.25">
      <c r="A43" s="618"/>
      <c r="B43" s="618" t="s">
        <v>268</v>
      </c>
      <c r="C43" s="618">
        <v>1</v>
      </c>
      <c r="D43" s="618">
        <v>0</v>
      </c>
      <c r="E43" s="642">
        <v>182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0</v>
      </c>
      <c r="R43" s="648">
        <v>747.36</v>
      </c>
      <c r="S43" s="648">
        <v>2338.31</v>
      </c>
      <c r="T43" s="648">
        <v>0</v>
      </c>
      <c r="U43" s="648">
        <v>1986.36</v>
      </c>
      <c r="V43" s="648">
        <v>3369.72</v>
      </c>
      <c r="W43" s="648">
        <v>1263.45</v>
      </c>
      <c r="X43" s="648">
        <v>1031.6099999999999</v>
      </c>
      <c r="Y43" s="648">
        <v>0</v>
      </c>
      <c r="Z43" s="648">
        <v>423.11</v>
      </c>
      <c r="AA43" s="648">
        <v>0</v>
      </c>
      <c r="AB43" s="648">
        <v>0</v>
      </c>
      <c r="AC43" s="649">
        <v>11159.92</v>
      </c>
      <c r="AD43" s="650"/>
      <c r="AE43" s="649">
        <v>5094.8500000000004</v>
      </c>
      <c r="AF43" s="651">
        <v>0.45653105040179504</v>
      </c>
      <c r="AG43" s="36"/>
      <c r="AH43" s="21"/>
    </row>
    <row r="44" spans="1:34" ht="6.75" customHeight="1" x14ac:dyDescent="0.2">
      <c r="E44" s="110"/>
      <c r="F44" s="21"/>
      <c r="G44" s="111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3"/>
      <c r="AH44" s="21"/>
    </row>
    <row r="45" spans="1:34" ht="2.25" customHeight="1" x14ac:dyDescent="0.2">
      <c r="E45" s="110"/>
      <c r="F45" s="114"/>
      <c r="G45" s="17"/>
      <c r="H45" s="17"/>
      <c r="I45" s="17"/>
      <c r="J45" s="17"/>
      <c r="K45" s="17"/>
      <c r="L45" s="115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15"/>
    </row>
    <row r="46" spans="1:34" x14ac:dyDescent="0.2">
      <c r="E46" s="110"/>
    </row>
    <row r="47" spans="1:34" x14ac:dyDescent="0.2">
      <c r="E47" s="110"/>
    </row>
    <row r="48" spans="1:34" x14ac:dyDescent="0.2">
      <c r="E48" s="110"/>
    </row>
    <row r="49" spans="5:5" x14ac:dyDescent="0.2">
      <c r="E49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43 Q29:AC43 AE29:AF43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447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448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449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450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451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2020-12-28T13:20:43Z</dcterms:created>
  <dcterms:modified xsi:type="dcterms:W3CDTF">2020-12-28T13:20:47Z</dcterms:modified>
</cp:coreProperties>
</file>