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ZachytLekari!$F$16:$AH$94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<sst xmlns="http://schemas.openxmlformats.org/spreadsheetml/2006/main" count="936" uniqueCount="501">
  <si>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</si>
  <si>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</si>
  <si>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</si>
  <si>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</si>
  <si>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</si>
  <si>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</si>
  <si>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</si>
  <si>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</si>
  <si>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</si>
  <si>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</si>
  <si>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</si>
  <si>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</si>
  <si>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</si>
  <si>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</si>
  <si>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</si>
  <si>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</si>
  <si>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</si>
  <si>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</si>
  <si>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</si>
  <si>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</si>
  <si>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</si>
  <si>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</si>
  <si>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</si>
  <si>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</si>
  <si>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</si>
  <si>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</si>
  <si>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</si>
  <si>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</si>
  <si>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</si>
  <si>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</si>
  <si>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</si>
  <si>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</si>
  <si>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</si>
  <si>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</si>
  <si>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</si>
  <si>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</si>
  <si>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</si>
  <si>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</si>
  <si>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</si>
  <si>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</si>
  <si>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</si>
  <si>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</si>
  <si>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</si>
  <si>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</si>
  <si>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</si>
  <si>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</si>
  <si>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</si>
  <si>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</si>
  <si>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</si>
  <si>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</si>
  <si>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</si>
  <si>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</si>
  <si>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</si>
  <si>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</si>
  <si>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</si>
  <si>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</si>
  <si>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</si>
  <si>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</si>
  <si>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</si>
  <si>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</si>
  <si>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</si>
  <si>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</si>
  <si>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</si>
  <si>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</si>
  <si>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</si>
  <si>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</si>
  <si>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</si>
  <si>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</si>
  <si>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</si>
  <si>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</si>
  <si>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</si>
  <si>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</si>
  <si>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</si>
  <si>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</si>
  <si>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</si>
  <si>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</si>
  <si>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</si>
  <si>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</si>
  <si>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</si>
  <si>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</si>
  <si>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</si>
  <si>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</si>
  <si>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</si>
  <si>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</si>
  <si>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</si>
  <si>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</si>
  <si>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</si>
  <si>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</si>
  <si>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</si>
  <si>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</si>
  <si>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</si>
  <si>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</si>
  <si>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</si>
  <si>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</si>
  <si>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</si>
  <si>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</si>
  <si>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</si>
  <si>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</si>
  <si>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</si>
  <si>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</si>
  <si>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</si>
  <si>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</si>
  <si>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</si>
  <si>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</si>
  <si>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</si>
  <si>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</si>
  <si>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</si>
  <si>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</si>
  <si>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</si>
  <si>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</si>
  <si>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</si>
  <si>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</si>
  <si>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</si>
  <si>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</si>
  <si>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</si>
  <si>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</si>
  <si>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</si>
  <si>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</si>
  <si>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</si>
  <si>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</si>
  <si>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</si>
  <si>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</si>
  <si>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</si>
  <si>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</si>
  <si>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</si>
  <si>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</si>
  <si>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</si>
  <si>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</si>
  <si>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</si>
  <si>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</si>
  <si>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</si>
  <si>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</si>
  <si>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</si>
  <si>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</si>
  <si>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</si>
  <si>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</si>
  <si>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</si>
  <si>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</si>
  <si>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</si>
  <si>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</si>
  <si>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</si>
  <si>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</si>
  <si>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</si>
  <si>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</si>
  <si>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</si>
  <si>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</si>
  <si>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</si>
  <si>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</si>
  <si>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</si>
  <si>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</si>
  <si>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</si>
  <si>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</si>
  <si>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</si>
  <si>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</si>
  <si>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</si>
  <si>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</si>
  <si>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</si>
  <si>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</si>
  <si>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</si>
  <si>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</si>
  <si>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</si>
  <si>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</si>
  <si>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</si>
  <si>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</si>
  <si>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</si>
  <si>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</si>
  <si>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</si>
  <si>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</si>
  <si>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</si>
  <si>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</si>
  <si>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</si>
  <si>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</si>
  <si>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</si>
  <si>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</si>
  <si>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</si>
  <si>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</si>
  <si>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</si>
  <si>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</si>
  <si>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</si>
  <si>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</si>
  <si>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</si>
  <si>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</si>
  <si>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</si>
  <si>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</si>
  <si>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</si>
  <si>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</si>
  <si>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</si>
  <si>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</si>
  <si>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</si>
  <si>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</si>
  <si>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</si>
  <si>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</si>
  <si>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</si>
  <si>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</si>
  <si>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</si>
  <si>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</si>
  <si>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</si>
  <si>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</si>
  <si>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</si>
  <si>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</si>
  <si>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</si>
  <si>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</si>
  <si>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</si>
  <si>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</si>
  <si>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</si>
  <si>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</si>
  <si>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</si>
  <si>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</si>
  <si>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</si>
  <si>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</si>
  <si>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</si>
  <si>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</si>
  <si>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</si>
  <si>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</si>
  <si>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</si>
  <si>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</si>
  <si>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</si>
  <si>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</si>
  <si>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</si>
  <si>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</si>
  <si>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</si>
  <si>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</si>
  <si>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</si>
  <si>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</si>
  <si>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</si>
  <si>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</si>
  <si>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</si>
  <si>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</si>
  <si>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</si>
  <si>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</si>
  <si>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</si>
  <si>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</si>
  <si>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</si>
  <si>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</si>
  <si>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</si>
  <si>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</si>
  <si>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</si>
  <si>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</si>
  <si>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</si>
  <si>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</si>
  <si>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</si>
  <si>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</si>
  <si>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</si>
  <si>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</si>
  <si>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</si>
  <si>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</si>
  <si>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</si>
  <si>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</si>
  <si>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</si>
  <si>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</si>
  <si>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</si>
  <si>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</si>
  <si>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</si>
  <si>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</si>
  <si>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</si>
  <si>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</si>
  <si>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</si>
  <si>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</si>
  <si>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</si>
  <si>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</si>
  <si>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</si>
  <si>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</si>
  <si>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</si>
  <si>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</si>
  <si>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</si>
  <si>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</si>
  <si>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</si>
  <si>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</si>
  <si>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</si>
  <si>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</si>
  <si>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</si>
  <si>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</si>
  <si>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</si>
  <si>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</si>
  <si>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</si>
  <si>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</si>
  <si>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</si>
  <si>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</si>
  <si>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</si>
  <si>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</si>
  <si>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</si>
  <si>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</si>
  <si>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</si>
  <si>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</si>
  <si>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</si>
  <si>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</si>
  <si>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</si>
  <si>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</si>
  <si>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</si>
  <si>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</si>
  <si>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</si>
  <si>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</si>
  <si>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</si>
  <si>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</si>
  <si>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</si>
  <si>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</si>
  <si>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</si>
  <si>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</si>
  <si>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</si>
  <si>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</si>
  <si>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</si>
  <si>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</si>
  <si>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</si>
  <si>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</si>
  <si>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</si>
  <si>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</si>
  <si>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</si>
  <si>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</si>
  <si>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</si>
  <si>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</si>
  <si>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</si>
  <si>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</si>
  <si>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</si>
  <si>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</si>
  <si>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</si>
  <si>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</si>
  <si>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</si>
  <si>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</si>
  <si>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</si>
  <si>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</si>
  <si>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</si>
  <si>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</si>
  <si>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</si>
  <si>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</si>
  <si>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</si>
  <si>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</si>
  <si>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</si>
  <si>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</si>
  <si>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</si>
  <si>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</si>
  <si>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</si>
  <si>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</si>
  <si>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</si>
  <si>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</si>
  <si>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</si>
  <si>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</si>
  <si>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</si>
  <si>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</si>
  <si>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</si>
  <si>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</si>
  <si>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</si>
  <si>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</si>
  <si>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</si>
  <si>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</si>
  <si>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</si>
  <si>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</si>
  <si>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</si>
  <si>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</si>
  <si>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</si>
  <si>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</si>
  <si>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</si>
  <si>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CC1000U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</si>
  <si>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</si>
  <si>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</si>
  <si>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</si>
  <si>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</si>
  <si>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</si>
  <si>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</si>
  <si>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</si>
  <si>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</si>
  <si>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</si>
  <si>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</si>
  <si>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</si>
  <si>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</si>
  <si>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</si>
  <si>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Dětská klinika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</si>
  <si>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</si>
  <si>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</si>
  <si>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</si>
  <si>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</si>
  <si>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</si>
  <si>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</si>
  <si>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</si>
  <si>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</si>
  <si>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</si>
  <si>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</si>
  <si>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</si>
  <si>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</si>
  <si>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</si>
  <si>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</si>
  <si>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</si>
  <si>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</si>
  <si>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</si>
  <si>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</si>
  <si>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</si>
  <si>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</si>
  <si>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</si>
  <si>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</si>
  <si>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</si>
  <si>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</si>
  <si>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</si>
  <si>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</si>
  <si>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</si>
  <si>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</si>
  <si>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</si>
  <si>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</si>
  <si>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CCI10</t>
  </si>
  <si>
    <t>CCH10</t>
  </si>
  <si>
    <t>Bez LDN NIP
DIOP</t>
  </si>
  <si>
    <t>Operace</t>
  </si>
  <si>
    <t xml:space="preserve">   Vyžádaná péče (v tis. CZK - hodnota péče)</t>
  </si>
  <si>
    <t>CCL10</t>
  </si>
  <si>
    <t>CCNI10</t>
  </si>
  <si>
    <t>CCDI10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</si>
  <si>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</si>
  <si>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</si>
  <si>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</si>
  <si>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</si>
  <si>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</si>
  <si>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</si>
  <si>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</si>
  <si>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</si>
  <si>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</si>
  <si>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</si>
  <si>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</si>
  <si>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</si>
  <si>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</si>
  <si>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</si>
  <si>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</si>
  <si>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</si>
  <si>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</si>
  <si>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</si>
  <si>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</si>
  <si>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</si>
  <si>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</si>
  <si>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</si>
  <si>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</si>
  <si>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</si>
  <si>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</si>
  <si>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</si>
  <si>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</si>
  <si>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</si>
  <si>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</si>
  <si>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Zapletalová Jiřina</t>
  </si>
  <si>
    <t xml:space="preserve">  Venháčová Petra</t>
  </si>
  <si>
    <t xml:space="preserve">  Hálek Jan</t>
  </si>
  <si>
    <t xml:space="preserve">  Zápalka Martin</t>
  </si>
  <si>
    <t xml:space="preserve">  Aleksijević Darina</t>
  </si>
  <si>
    <t xml:space="preserve">  Látalová Vendula</t>
  </si>
  <si>
    <t xml:space="preserve">  Karásková Eva</t>
  </si>
  <si>
    <t xml:space="preserve">  Véghová Velgáňová Mária</t>
  </si>
  <si>
    <t xml:space="preserve">  Kopřiva František</t>
  </si>
  <si>
    <t xml:space="preserve">  Neklanová Marta</t>
  </si>
  <si>
    <t xml:space="preserve">  Bouchalová Kateřina</t>
  </si>
  <si>
    <t xml:space="preserve">  Novák Zbyněk</t>
  </si>
  <si>
    <t xml:space="preserve">  Veselý Ondřej</t>
  </si>
  <si>
    <t xml:space="preserve">  Flögelová Hana</t>
  </si>
  <si>
    <t xml:space="preserve">  Stašková Lucie</t>
  </si>
  <si>
    <t xml:space="preserve">  Bartlová Klára</t>
  </si>
  <si>
    <t xml:space="preserve">  Geryk Miloš</t>
  </si>
  <si>
    <t xml:space="preserve">  Záleská Noemi</t>
  </si>
  <si>
    <t xml:space="preserve">  Tkachyk Oksana</t>
  </si>
  <si>
    <t xml:space="preserve">  Ludíková Barbora</t>
  </si>
  <si>
    <t xml:space="preserve">  Smolka Vratislav</t>
  </si>
  <si>
    <t xml:space="preserve">  Mihál Vladimír</t>
  </si>
  <si>
    <t xml:space="preserve">  Foltenová Hana</t>
  </si>
  <si>
    <t xml:space="preserve">  Mizerová Marie</t>
  </si>
  <si>
    <t xml:space="preserve">  Rohanová Marie</t>
  </si>
  <si>
    <t xml:space="preserve">  Birke Petr</t>
  </si>
  <si>
    <t xml:space="preserve">  Přivřel Zdeněk</t>
  </si>
  <si>
    <t xml:space="preserve">  Venháčová Jitřenka</t>
  </si>
  <si>
    <t xml:space="preserve">  Kleštincová Tereza</t>
  </si>
  <si>
    <t xml:space="preserve">  Sulovská Lucie</t>
  </si>
  <si>
    <t xml:space="preserve">  Bodnár Vojtěch</t>
  </si>
  <si>
    <t xml:space="preserve">  Špenerová Michaela</t>
  </si>
  <si>
    <t xml:space="preserve">  Moškořová Veronika</t>
  </si>
  <si>
    <t xml:space="preserve">  Losová Bohumila</t>
  </si>
  <si>
    <t xml:space="preserve">  Kubová Tereza</t>
  </si>
  <si>
    <t xml:space="preserve">  Bräuerová Barbora</t>
  </si>
  <si>
    <t xml:space="preserve">  Zeráková Vendula</t>
  </si>
  <si>
    <t xml:space="preserve">  Pospíšilová Dagmar</t>
  </si>
  <si>
    <t xml:space="preserve">  Varhaník Lukáš</t>
  </si>
  <si>
    <t xml:space="preserve">  Bazgerová Eva</t>
  </si>
  <si>
    <t xml:space="preserve">  Kleinová Iris</t>
  </si>
  <si>
    <t xml:space="preserve">  Baštan Anna</t>
  </si>
  <si>
    <t xml:space="preserve">  Hyjánek Jiří</t>
  </si>
  <si>
    <t xml:space="preserve">  Kadleček Petr</t>
  </si>
  <si>
    <t xml:space="preserve">  Srovnal Josef</t>
  </si>
  <si>
    <t xml:space="preserve">  Konrádová Hana</t>
  </si>
  <si>
    <t xml:space="preserve">  Není Určen</t>
  </si>
  <si>
    <t xml:space="preserve">  Volejníková Jana</t>
  </si>
  <si>
    <t xml:space="preserve">  Chmelová Katarína</t>
  </si>
  <si>
    <t xml:space="preserve">  Hamalová Vladimíra</t>
  </si>
  <si>
    <t xml:space="preserve">  Sadílková Zuzana</t>
  </si>
  <si>
    <t xml:space="preserve">  Flugerová Blanka</t>
  </si>
  <si>
    <t xml:space="preserve">  Kolář Milan</t>
  </si>
  <si>
    <t xml:space="preserve">  Šuláková Soňa</t>
  </si>
  <si>
    <t xml:space="preserve">  Xinopulu Barbora</t>
  </si>
  <si>
    <t xml:space="preserve">  Bogdanová Kateřina</t>
  </si>
  <si>
    <t xml:space="preserve">  Burdová Michaela</t>
  </si>
  <si>
    <t xml:space="preserve">  Lovečková Yvona</t>
  </si>
  <si>
    <t xml:space="preserve">  Vydra David</t>
  </si>
  <si>
    <t xml:space="preserve">  Sobotková Zdeňka</t>
  </si>
  <si>
    <t xml:space="preserve">  Kaprálová Sabina</t>
  </si>
  <si>
    <t xml:space="preserve">  Wiedermann Jaroslav</t>
  </si>
  <si>
    <t xml:space="preserve">  Doležel Michal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</si>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</sst>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13.13989110730806</c:v>
                </c:pt>
                <c:pt idx="1">
                  <c:v>1</c:v>
                </c:pt>
                <c:pt idx="2" formatCode="0">
                  <c:v>105.86010889269194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9.59185662640202</c:v>
                </c:pt>
                <c:pt idx="1">
                  <c:v>1</c:v>
                </c:pt>
                <c:pt idx="2" formatCode="0">
                  <c:v>109.40814337359798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9.59185662640202</c:v>
                </c:pt>
                <c:pt idx="1">
                  <c:v>1</c:v>
                </c:pt>
                <c:pt idx="2" formatCode="0">
                  <c:v>109.40814337359798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40.906810932083715</c:v>
                </c:pt>
                <c:pt idx="1">
                  <c:v>1</c:v>
                </c:pt>
                <c:pt idx="2" formatCode="0">
                  <c:v>78.093189067916285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9.59185662640202</c:v>
                </c:pt>
                <c:pt idx="1">
                  <c:v>1</c:v>
                </c:pt>
                <c:pt idx="2" formatCode="0">
                  <c:v>109.40814337359798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9.59185662640202</c:v>
                </c:pt>
                <c:pt idx="1">
                  <c:v>1</c:v>
                </c:pt>
                <c:pt idx="2" formatCode="0">
                  <c:v>109.40814337359798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6.3817770244667713</c:v>
                </c:pt>
                <c:pt idx="1">
                  <c:v>1</c:v>
                </c:pt>
                <c:pt idx="2" formatCode="0">
                  <c:v>112.61822297553323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9.59185662640202</c:v>
                </c:pt>
                <c:pt idx="1">
                  <c:v>1</c:v>
                </c:pt>
                <c:pt idx="2" formatCode="0">
                  <c:v>109.40814337359798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9.59185662640202</c:v>
                </c:pt>
                <c:pt idx="1">
                  <c:v>1</c:v>
                </c:pt>
                <c:pt idx="2" formatCode="0">
                  <c:v>109.40814337359798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13.651804360086373</c:v>
                </c:pt>
                <c:pt idx="1">
                  <c:v>1</c:v>
                </c:pt>
                <c:pt idx="2" formatCode="0">
                  <c:v>105.34819563991363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9.59185662640202</c:v>
                </c:pt>
                <c:pt idx="1">
                  <c:v>1</c:v>
                </c:pt>
                <c:pt idx="2" formatCode="0">
                  <c:v>109.40814337359798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9.59185662640202</c:v>
                </c:pt>
                <c:pt idx="1">
                  <c:v>1</c:v>
                </c:pt>
                <c:pt idx="2" formatCode="0">
                  <c:v>109.40814337359798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21.544952789868248</c:v>
                </c:pt>
                <c:pt idx="1">
                  <c:v>1</c:v>
                </c:pt>
                <c:pt idx="2" formatCode="0">
                  <c:v>97.455047210131752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8.5243128843700617</c:v>
                </c:pt>
                <c:pt idx="1">
                  <c:v>1</c:v>
                </c:pt>
                <c:pt idx="2" formatCode="0">
                  <c:v>110.47568711562994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9.59185662640202</c:v>
                </c:pt>
                <c:pt idx="1">
                  <c:v>1</c:v>
                </c:pt>
                <c:pt idx="2" formatCode="0">
                  <c:v>109.40814337359798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8.3289264262096623</c:v>
                </c:pt>
                <c:pt idx="1">
                  <c:v>1</c:v>
                </c:pt>
                <c:pt idx="2" formatCode="0">
                  <c:v>110.67107357379034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9.59185662640202</c:v>
                </c:pt>
                <c:pt idx="1">
                  <c:v>1</c:v>
                </c:pt>
                <c:pt idx="2" formatCode="0">
                  <c:v>109.40814337359798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9.59185662640202</c:v>
                </c:pt>
                <c:pt idx="1">
                  <c:v>1</c:v>
                </c:pt>
                <c:pt idx="2" formatCode="0">
                  <c:v>109.40814337359798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9.59185662640202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109.40814337359798</v>
          </cell>
        </row>
        <row r="32">
          <cell r="AE32">
            <v>60</v>
          </cell>
        </row>
        <row r="36">
          <cell r="AE36">
            <v>30</v>
          </cell>
          <cell r="AF36">
            <v>21.544952789868248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97.455047210131752</v>
          </cell>
        </row>
        <row r="39">
          <cell r="AE39">
            <v>60</v>
          </cell>
        </row>
        <row r="43">
          <cell r="AE43">
            <v>27</v>
          </cell>
          <cell r="AF43">
            <v>8.5243128843700617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110.47568711562994</v>
          </cell>
        </row>
        <row r="46">
          <cell r="AE46">
            <v>60</v>
          </cell>
        </row>
        <row r="59">
          <cell r="AE59">
            <v>27</v>
          </cell>
          <cell r="AF59">
            <v>8.3289264262096623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110.67107357379034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88289.706000000006</v>
      </c>
      <c r="K29" s="51">
        <v>84849.157999999996</v>
      </c>
      <c r="L29" s="52">
        <v>89464.002999999997</v>
      </c>
      <c r="M29" s="53">
        <v>87823.967999999993</v>
      </c>
      <c r="N29" s="54">
        <v>71206.061000000002</v>
      </c>
      <c r="O29" s="55">
        <v>89464.002999999997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9.59185662640202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-3440.5480000000098</v>
      </c>
      <c r="L30" s="64">
        <v>4614.8450000000012</v>
      </c>
      <c r="M30" s="65">
        <v>-1640.0350000000035</v>
      </c>
      <c r="N30" s="66">
        <v>-16617.906999999992</v>
      </c>
      <c r="O30" s="67">
        <v>-18257.941999999995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0.96103115350729551</v>
      </c>
      <c r="L31" s="71">
        <v>1.0543888131453232</v>
      </c>
      <c r="M31" s="72">
        <v>0.98166821352717692</v>
      </c>
      <c r="N31" s="73">
        <v>0.81078164220500726</v>
      </c>
      <c r="O31" s="74">
        <v>0.79591856626402024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109.40814337359798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13236.419</v>
      </c>
      <c r="K36" s="51">
        <v>14875.473</v>
      </c>
      <c r="L36" s="52">
        <v>16284.64</v>
      </c>
      <c r="M36" s="53">
        <v>17012.034</v>
      </c>
      <c r="N36" s="54">
        <v>14907.766</v>
      </c>
      <c r="O36" s="55">
        <v>16284.64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21.544952789868248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1639.0540000000001</v>
      </c>
      <c r="L37" s="64">
        <v>1409.1669999999995</v>
      </c>
      <c r="M37" s="65">
        <v>727.39400000000023</v>
      </c>
      <c r="N37" s="66">
        <v>-2104.268</v>
      </c>
      <c r="O37" s="67">
        <v>-1376.8739999999998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1.1238291111818084</v>
      </c>
      <c r="L38" s="71">
        <v>1.094730903682861</v>
      </c>
      <c r="M38" s="72">
        <v>1.0446674903467317</v>
      </c>
      <c r="N38" s="73">
        <v>0.87630708944033386</v>
      </c>
      <c r="O38" s="74">
        <v>0.9154495278986825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97.455047210131752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3279.66379490495</v>
      </c>
      <c r="K43" s="51">
        <v>3124.9313932657201</v>
      </c>
      <c r="L43" s="52">
        <v>3320.9358914494501</v>
      </c>
      <c r="M43" s="53">
        <v>3453.6371953934399</v>
      </c>
      <c r="N43" s="54">
        <v>2607.7420900911102</v>
      </c>
      <c r="O43" s="55">
        <v>3320.9358914494501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8.5243128843700617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-154.73240163922992</v>
      </c>
      <c r="L44" s="64">
        <v>196.00449818372999</v>
      </c>
      <c r="M44" s="65">
        <v>132.70130394398984</v>
      </c>
      <c r="N44" s="66">
        <v>-845.89510530232974</v>
      </c>
      <c r="O44" s="67">
        <v>-713.1938013583399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-4.7179348651410824E-2</v>
      </c>
      <c r="L45" s="71">
        <v>6.2722816445226037E-2</v>
      </c>
      <c r="M45" s="72">
        <v>1.039959008027123</v>
      </c>
      <c r="N45" s="73">
        <v>0.75507123144532706</v>
      </c>
      <c r="O45" s="74">
        <v>0.78524312884370062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110.47568711562994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4001</v>
      </c>
      <c r="K47" s="78">
        <v>3948</v>
      </c>
      <c r="L47" s="79">
        <v>4081</v>
      </c>
      <c r="M47" s="80">
        <v>4211</v>
      </c>
      <c r="N47" s="81">
        <v>2994</v>
      </c>
      <c r="O47" s="82">
        <v>4081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-53</v>
      </c>
      <c r="L48" s="64">
        <v>133</v>
      </c>
      <c r="M48" s="65">
        <v>130</v>
      </c>
      <c r="N48" s="66">
        <v>-1217</v>
      </c>
      <c r="O48" s="67">
        <v>-1087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-1.3246688327917977E-2</v>
      </c>
      <c r="L49" s="71">
        <v>3.3687943262411313E-2</v>
      </c>
      <c r="M49" s="72">
        <v>1.0318549375153148</v>
      </c>
      <c r="N49" s="73">
        <v>0.71099501306103063</v>
      </c>
      <c r="O49" s="74">
        <v>0.73364371477579027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4.9895026243439142</v>
      </c>
      <c r="K51" s="85">
        <v>5.0734549138804459</v>
      </c>
      <c r="L51" s="85">
        <v>4.9505023278608187</v>
      </c>
      <c r="M51" s="85">
        <v>4.8653526478271196</v>
      </c>
      <c r="N51" s="86">
        <v>5.27688710754843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8.3952289536531666E-2</v>
      </c>
      <c r="L52" s="89">
        <v>-0.12295258601962722</v>
      </c>
      <c r="M52" s="89">
        <v>-8.5149680033699049E-2</v>
      </c>
      <c r="N52" s="90">
        <v>0.41153445972131042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1.6825783220741464E-2</v>
      </c>
      <c r="L53" s="92">
        <v>-2.4234488747153726E-2</v>
      </c>
      <c r="M53" s="92">
        <v>0.98279978992142125</v>
      </c>
      <c r="N53" s="93">
        <v>1.0845847134852811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5.1267183204198954</v>
      </c>
      <c r="K54" s="96">
        <v>5.1314589665653498</v>
      </c>
      <c r="L54" s="96">
        <v>5.1560891938250428</v>
      </c>
      <c r="M54" s="96">
        <v>5.2331987651389218</v>
      </c>
      <c r="N54" s="97">
        <v>5.3770875083500336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3364.9837960898899</v>
      </c>
      <c r="K59" s="51">
        <v>3168.0512918233899</v>
      </c>
      <c r="L59" s="52">
        <v>3332.98809140921</v>
      </c>
      <c r="M59" s="53">
        <v>3446.61489544809</v>
      </c>
      <c r="N59" s="54">
        <v>2610.6937899142499</v>
      </c>
      <c r="O59" s="55">
        <v>3332.98809140921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8.3289264262096623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-196.93250426650002</v>
      </c>
      <c r="L60" s="64">
        <v>164.93679958582015</v>
      </c>
      <c r="M60" s="65">
        <v>113.62680403887998</v>
      </c>
      <c r="N60" s="66">
        <v>-835.92110553384009</v>
      </c>
      <c r="O60" s="67">
        <v>-722.29430149496011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-5.8524057231816529E-2</v>
      </c>
      <c r="L61" s="71">
        <v>5.2062540783829769E-2</v>
      </c>
      <c r="M61" s="72">
        <v>1.034091572163655</v>
      </c>
      <c r="N61" s="73">
        <v>0.75746605556720803</v>
      </c>
      <c r="O61" s="74">
        <v>0.78328926426209666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110.67107357379034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4008</v>
      </c>
      <c r="K63" s="78">
        <v>3951</v>
      </c>
      <c r="L63" s="79">
        <v>4091</v>
      </c>
      <c r="M63" s="80">
        <v>4205</v>
      </c>
      <c r="N63" s="81">
        <v>2991</v>
      </c>
      <c r="O63" s="82">
        <v>4091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-57</v>
      </c>
      <c r="L64" s="64">
        <v>140</v>
      </c>
      <c r="M64" s="65">
        <v>114</v>
      </c>
      <c r="N64" s="66">
        <v>-1214</v>
      </c>
      <c r="O64" s="67">
        <v>-1100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-1.4221556886227504E-2</v>
      </c>
      <c r="L65" s="71">
        <v>3.543406732472798E-2</v>
      </c>
      <c r="M65" s="72">
        <v>1.0278660474211685</v>
      </c>
      <c r="N65" s="73">
        <v>0.7112960760998811</v>
      </c>
      <c r="O65" s="74">
        <v>0.73111708628697136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5.0713572854291415</v>
      </c>
      <c r="K67" s="85">
        <v>5.1293343457352565</v>
      </c>
      <c r="L67" s="85">
        <v>4.981178196040088</v>
      </c>
      <c r="M67" s="85">
        <v>4.8625445897740782</v>
      </c>
      <c r="N67" s="86">
        <v>5.2647943831494484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5.7977060306114936E-2</v>
      </c>
      <c r="L68" s="89">
        <v>-0.14815614969516844</v>
      </c>
      <c r="M68" s="89">
        <v>-0.11863360626600983</v>
      </c>
      <c r="N68" s="90">
        <v>0.40224979337537015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1.1432257094701859E-2</v>
      </c>
      <c r="L69" s="92">
        <v>-2.8884088988730405E-2</v>
      </c>
      <c r="M69" s="92">
        <v>0.97618362531974456</v>
      </c>
      <c r="N69" s="93">
        <v>1.0827241346477934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5.1539421157684631</v>
      </c>
      <c r="K70" s="96">
        <v>5.1450265755504931</v>
      </c>
      <c r="L70" s="96">
        <v>5.1579076020532879</v>
      </c>
      <c r="M70" s="96">
        <v>5.235671819262782</v>
      </c>
      <c r="N70" s="97">
        <v>5.3747910397860243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24862.75</v>
      </c>
      <c r="L75" s="52">
        <v>25248.71</v>
      </c>
      <c r="M75" s="53">
        <v>25070.74</v>
      </c>
      <c r="N75" s="54">
        <v>20991.75</v>
      </c>
      <c r="O75" s="55">
        <v>25248.71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13.13989110730806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385.95999999999913</v>
      </c>
      <c r="M76" s="65">
        <v>-177.96999999999753</v>
      </c>
      <c r="N76" s="66">
        <v>-4078.9900000000016</v>
      </c>
      <c r="O76" s="67">
        <v>-4256.9599999999991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1.5523624699600669E-2</v>
      </c>
      <c r="M77" s="72">
        <v>0.99295132305769296</v>
      </c>
      <c r="N77" s="73">
        <v>0.8373007737306517</v>
      </c>
      <c r="O77" s="74">
        <v>0.83139891107308062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105.86010889269194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13987.755279999999</v>
      </c>
      <c r="L82" s="52">
        <v>17218.917719999998</v>
      </c>
      <c r="M82" s="53">
        <v>17961.96441</v>
      </c>
      <c r="N82" s="54">
        <v>68020.699840000001</v>
      </c>
      <c r="O82" s="55">
        <v>61331.4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40.906810932083715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3231.1624399999982</v>
      </c>
      <c r="M83" s="65">
        <v>743.04669000000285</v>
      </c>
      <c r="N83" s="66">
        <v>50058.735430000001</v>
      </c>
      <c r="O83" s="67">
        <v>6689.2998399999997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0.23099935445825137</v>
      </c>
      <c r="M84" s="72">
        <v>1.04315292645466</v>
      </c>
      <c r="N84" s="73">
        <v>3.7869298862506766</v>
      </c>
      <c r="O84" s="74">
        <v>1.1090681093208372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78.093189067916285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15181.804580000002</v>
      </c>
      <c r="L89" s="52">
        <v>17194.767590000003</v>
      </c>
      <c r="M89" s="53">
        <v>14067.79636</v>
      </c>
      <c r="N89" s="54">
        <v>15733.144010000091</v>
      </c>
      <c r="O89" s="55">
        <v>20598.033487700108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6.3817770244667713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2012.9630100000013</v>
      </c>
      <c r="M90" s="65">
        <v>-3126.9712300000028</v>
      </c>
      <c r="N90" s="66">
        <v>1665.3476500000907</v>
      </c>
      <c r="O90" s="67">
        <v>-4864.8894777000169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0.13259049669574918</v>
      </c>
      <c r="M91" s="72">
        <v>0.81814402470792558</v>
      </c>
      <c r="N91" s="73">
        <v>1.1183801362618027</v>
      </c>
      <c r="O91" s="74">
        <v>0.76381777024466768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112.61822297553323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5677.3449400000009</v>
      </c>
      <c r="L96" s="52">
        <v>5722.2722999999996</v>
      </c>
      <c r="M96" s="53">
        <v>5683.1554999999998</v>
      </c>
      <c r="N96" s="54">
        <v>5041.6446399999995</v>
      </c>
      <c r="O96" s="55">
        <v>6026.9406961000004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13.651804360086373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44.927359999998771</v>
      </c>
      <c r="M97" s="65">
        <v>-39.116799999999785</v>
      </c>
      <c r="N97" s="66">
        <v>-641.51086000000032</v>
      </c>
      <c r="O97" s="67">
        <v>-985.2960561000009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7.9134455409712867E-3</v>
      </c>
      <c r="M98" s="72">
        <v>0.99316411419288808</v>
      </c>
      <c r="N98" s="73">
        <v>0.88712065682524432</v>
      </c>
      <c r="O98" s="74">
        <v>0.83651804360086368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105.34819563991363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0.76294843579115079</v>
      </c>
      <c r="L103" s="103">
        <v>0.76280712863820932</v>
      </c>
      <c r="M103" s="103">
        <v>0.758713982955314</v>
      </c>
      <c r="N103" s="104">
        <v>0.65387241486505931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-1.8521193086262766E-4</v>
      </c>
      <c r="M104" s="107">
        <v>0.99463410142718178</v>
      </c>
      <c r="N104" s="108">
        <v>0.86181674458947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24862.75</v>
      </c>
      <c r="L105" s="91">
        <v>25248.71</v>
      </c>
      <c r="M105" s="91">
        <v>25070.74</v>
      </c>
      <c r="N105" s="91">
        <v>20991.75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{F60506EC-537D-482A-9D2A-C5E68DFCC1C2}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{C01D5DDB-67D8-4473-B91A-3B34A40A3D00}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{BB9ED1A6-1143-4C1D-932A-12FFEF2552DB}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{78BFAEEA-3860-4E87-BA39-92A45801B4E2}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{07E2A201-816C-4AD1-A1F6-F57C52CBD673}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{65D18EB3-EAC4-44C3-939D-3D86CA2E8C6B}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{F25DE22B-D14B-4EB3-8E68-B82102555E1E}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{2BF0C107-3E13-4884-9AB3-41045B832848}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{D270667F-C81C-4751-9A2F-45026CCBE2C5}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{4E2C726B-9488-4941-879B-C0FAFB750FF0}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{4E9D8557-FA5C-4637-9B62-2107E3ACD5C4}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{DB9A8A78-D9FF-41BE-A93B-BBB1DE821A1E}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0506EC-537D-482A-9D2A-C5E68DFCC1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01D5DDB-67D8-4473-B91A-3B34A40A3D0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B9ED1A6-1143-4C1D-932A-12FFEF2552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8BFAEEA-3860-4E87-BA39-92A45801B4E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7E2A201-816C-4AD1-A1F6-F57C52CBD6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5D18EB3-EAC4-44C3-939D-3D86CA2E8C6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25DE22B-D14B-4EB3-8E68-B82102555E1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BF0C107-3E13-4884-9AB3-41045B8328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270667F-C81C-4751-9A2F-45026CCBE2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E2C726B-9488-4941-879B-C0FAFB750F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E9D8557-FA5C-4637-9B62-2107E3ACD5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B9A8A78-D9FF-41BE-A93B-BBB1DE821A1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BE25D9D-401B-469C-AAE6-A62B6723AB8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C77E342-1AE5-467D-9000-0B493BDA6AE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185082066.87</v>
      </c>
      <c r="R33" s="154">
        <v>197391887.09</v>
      </c>
      <c r="S33" s="154">
        <v>278749550.62999898</v>
      </c>
      <c r="T33" s="154">
        <v>260164268.177201</v>
      </c>
      <c r="U33" s="27"/>
      <c r="V33" s="154">
        <v>81357663.539998978</v>
      </c>
      <c r="W33" s="156">
        <v>1.4121631579665901</v>
      </c>
      <c r="X33" s="27"/>
      <c r="Y33" s="154">
        <v>18585282.452797979</v>
      </c>
      <c r="Z33" s="156">
        <v>1.0714367218181526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46174297.799999997</v>
      </c>
      <c r="R36" s="163">
        <v>43183900.479999997</v>
      </c>
      <c r="S36" s="163">
        <v>96522828.910000294</v>
      </c>
      <c r="T36" s="164">
        <v>93419185.045900106</v>
      </c>
      <c r="U36" s="59"/>
      <c r="V36" s="162">
        <v>53338928.430000298</v>
      </c>
      <c r="W36" s="165">
        <v>2.2351577286239683</v>
      </c>
      <c r="X36" s="59"/>
      <c r="Y36" s="162">
        <v>3103643.864100188</v>
      </c>
      <c r="Z36" s="165">
        <v>1.0332227674923011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17194767.59</v>
      </c>
      <c r="R37" s="170">
        <v>14067796.359999999</v>
      </c>
      <c r="S37" s="170">
        <v>15733144.010000102</v>
      </c>
      <c r="T37" s="171">
        <v>22422443.850000098</v>
      </c>
      <c r="U37" s="59"/>
      <c r="V37" s="169">
        <v>1665347.6500001028</v>
      </c>
      <c r="W37" s="172">
        <v>1.1183801362618035</v>
      </c>
      <c r="X37" s="59"/>
      <c r="Y37" s="169">
        <v>-6689299.8399999961</v>
      </c>
      <c r="Z37" s="172">
        <v>0.70166945740840969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2236336</v>
      </c>
      <c r="R38" s="170">
        <v>1602932</v>
      </c>
      <c r="S38" s="170">
        <v>2893064</v>
      </c>
      <c r="T38" s="171">
        <v>1688339.1461</v>
      </c>
      <c r="U38" s="59"/>
      <c r="V38" s="169">
        <v>1290132</v>
      </c>
      <c r="W38" s="172">
        <v>1.8048575984508388</v>
      </c>
      <c r="X38" s="59"/>
      <c r="Y38" s="169">
        <v>1204724.8539</v>
      </c>
      <c r="Z38" s="172">
        <v>1.7135561931871739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5722272.2999999998</v>
      </c>
      <c r="R39" s="170">
        <v>5683155.5</v>
      </c>
      <c r="S39" s="170">
        <v>5041644.6399999997</v>
      </c>
      <c r="T39" s="171">
        <v>6026940.6961000003</v>
      </c>
      <c r="U39" s="59"/>
      <c r="V39" s="169">
        <v>-641510.86000000034</v>
      </c>
      <c r="W39" s="172">
        <v>0.88712065682524432</v>
      </c>
      <c r="X39" s="59"/>
      <c r="Y39" s="169">
        <v>-985296.05610000063</v>
      </c>
      <c r="Z39" s="172">
        <v>0.83651804360086368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1840648.93</v>
      </c>
      <c r="R40" s="170">
        <v>1945130.84</v>
      </c>
      <c r="S40" s="170">
        <v>1711236.93</v>
      </c>
      <c r="T40" s="171">
        <v>1963819.1479</v>
      </c>
      <c r="U40" s="59"/>
      <c r="V40" s="169">
        <v>-233893.91000000015</v>
      </c>
      <c r="W40" s="172">
        <v>0.87975415062567197</v>
      </c>
      <c r="X40" s="59"/>
      <c r="Y40" s="169">
        <v>-252582.21790000005</v>
      </c>
      <c r="Z40" s="172">
        <v>0.87138213914957618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1365283.86</v>
      </c>
      <c r="R41" s="170">
        <v>1493334.36</v>
      </c>
      <c r="S41" s="170">
        <v>1493967.36</v>
      </c>
      <c r="T41" s="171">
        <v>1414021.6329999999</v>
      </c>
      <c r="U41" s="59"/>
      <c r="V41" s="169">
        <v>633</v>
      </c>
      <c r="W41" s="172">
        <v>1.0004238836371515</v>
      </c>
      <c r="X41" s="59"/>
      <c r="Y41" s="169">
        <v>79945.727000000188</v>
      </c>
      <c r="Z41" s="172">
        <v>1.0565378386965598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243067.5</v>
      </c>
      <c r="R42" s="170">
        <v>138882.15</v>
      </c>
      <c r="S42" s="170">
        <v>145496.67000000001</v>
      </c>
      <c r="T42" s="171">
        <v>132361.69620000001</v>
      </c>
      <c r="U42" s="59"/>
      <c r="V42" s="169">
        <v>6614.5200000000186</v>
      </c>
      <c r="W42" s="172">
        <v>1.0476268548549976</v>
      </c>
      <c r="X42" s="59"/>
      <c r="Y42" s="169">
        <v>13134.973800000007</v>
      </c>
      <c r="Z42" s="172">
        <v>1.0992354599336118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353003.9</v>
      </c>
      <c r="R43" s="170">
        <v>290704.86</v>
      </c>
      <c r="S43" s="170">
        <v>1483575.46</v>
      </c>
      <c r="T43" s="171">
        <v>264269.2389</v>
      </c>
      <c r="U43" s="59"/>
      <c r="V43" s="169">
        <v>1192870.6000000001</v>
      </c>
      <c r="W43" s="172">
        <v>5.1033734351740803</v>
      </c>
      <c r="X43" s="59"/>
      <c r="Y43" s="169">
        <v>1219306.2211</v>
      </c>
      <c r="Z43" s="172">
        <v>5.6138787328228839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642.25</v>
      </c>
      <c r="R44" s="170">
        <v>26200.190000005066</v>
      </c>
      <c r="S44" s="170">
        <v>18019.870000004768</v>
      </c>
      <c r="T44" s="171">
        <v>0</v>
      </c>
      <c r="U44" s="59"/>
      <c r="V44" s="169">
        <v>-8180.320000000298</v>
      </c>
      <c r="W44" s="172">
        <v>0.68777631001917483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6262598.1799999997</v>
      </c>
      <c r="R45" s="178">
        <v>9158840.5999999903</v>
      </c>
      <c r="S45" s="178">
        <v>11502720.710000001</v>
      </c>
      <c r="T45" s="179">
        <v>11697135.032400001</v>
      </c>
      <c r="U45" s="59"/>
      <c r="V45" s="177">
        <v>2343880.1100000106</v>
      </c>
      <c r="W45" s="180">
        <v>1.2559144997020708</v>
      </c>
      <c r="X45" s="59"/>
      <c r="Y45" s="177">
        <v>-194414.32239999995</v>
      </c>
      <c r="Z45" s="180">
        <v>0.98337932135847883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594525.0499999905</v>
      </c>
      <c r="R46" s="170">
        <v>502569.99000000022</v>
      </c>
      <c r="S46" s="170">
        <v>438107.3599999994</v>
      </c>
      <c r="T46" s="171">
        <v>340336.41719999909</v>
      </c>
      <c r="U46" s="59"/>
      <c r="V46" s="169">
        <v>-64462.63000000082</v>
      </c>
      <c r="W46" s="172">
        <v>0.87173402454849958</v>
      </c>
      <c r="X46" s="59"/>
      <c r="Y46" s="169">
        <v>97770.94280000031</v>
      </c>
      <c r="Z46" s="172">
        <v>1.2872773463515221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3931914</v>
      </c>
      <c r="R47" s="178">
        <v>4539332</v>
      </c>
      <c r="S47" s="178">
        <v>4361140</v>
      </c>
      <c r="T47" s="179">
        <v>4464877.9146999996</v>
      </c>
      <c r="U47" s="59"/>
      <c r="V47" s="177">
        <v>-178192</v>
      </c>
      <c r="W47" s="180">
        <v>0.9607448849302056</v>
      </c>
      <c r="X47" s="59"/>
      <c r="Y47" s="177">
        <v>-103737.91469999962</v>
      </c>
      <c r="Z47" s="180">
        <v>0.97676578919247559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122697678.83</v>
      </c>
      <c r="R48" s="185">
        <v>134078406.17</v>
      </c>
      <c r="S48" s="185">
        <v>160044084.30000001</v>
      </c>
      <c r="T48" s="186">
        <v>144642545.8355</v>
      </c>
      <c r="U48" s="59"/>
      <c r="V48" s="184">
        <v>25965678.13000001</v>
      </c>
      <c r="W48" s="187">
        <v>1.1936604026831714</v>
      </c>
      <c r="X48" s="59"/>
      <c r="Y48" s="184">
        <v>15401538.46450001</v>
      </c>
      <c r="Z48" s="187">
        <v>1.1064800012716589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17596271.940000001</v>
      </c>
      <c r="R50" s="195">
        <v>14192933.720000001</v>
      </c>
      <c r="S50" s="196">
        <v>14938068.029999999</v>
      </c>
      <c r="T50" s="197"/>
      <c r="U50" s="59"/>
      <c r="V50" s="198">
        <v>745134.30999999866</v>
      </c>
      <c r="W50" s="199">
        <v>1.0525003726995492</v>
      </c>
      <c r="X50" s="135"/>
      <c r="Y50" s="198"/>
      <c r="Z50" s="199"/>
      <c r="AA50" s="36"/>
      <c r="AB50" s="21"/>
    </row>
    <row r="51" spans="2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15367344.92</v>
      </c>
      <c r="R51" s="205">
        <v>13737699.710000001</v>
      </c>
      <c r="S51" s="206">
        <v>13778404.130000001</v>
      </c>
      <c r="T51" s="207">
        <v>12833333.333699999</v>
      </c>
      <c r="U51" s="59"/>
      <c r="V51" s="204">
        <v>40704.419999999925</v>
      </c>
      <c r="W51" s="208">
        <v>1.0029629720301987</v>
      </c>
      <c r="X51" s="59"/>
      <c r="Y51" s="204">
        <v>945070.79630000144</v>
      </c>
      <c r="Z51" s="208">
        <v>1.0736418802290648</v>
      </c>
      <c r="AA51" s="36"/>
      <c r="AB51" s="21"/>
    </row>
    <row r="52" spans="2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184052.94</v>
      </c>
      <c r="R52" s="195">
        <v>3742979.8</v>
      </c>
      <c r="S52" s="196">
        <v>46655477.200000003</v>
      </c>
      <c r="T52" s="197"/>
      <c r="U52" s="59"/>
      <c r="V52" s="198">
        <v>42912497.400000006</v>
      </c>
      <c r="W52" s="199">
        <v>12.464795348347861</v>
      </c>
      <c r="X52" s="135"/>
      <c r="Y52" s="198"/>
      <c r="Z52" s="199"/>
      <c r="AA52" s="36"/>
      <c r="AB52" s="21"/>
    </row>
    <row r="53" spans="2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1851572.8</v>
      </c>
      <c r="R53" s="205">
        <v>4224264.7</v>
      </c>
      <c r="S53" s="206">
        <v>54242295.710000001</v>
      </c>
      <c r="T53" s="207">
        <v>48498066.666299999</v>
      </c>
      <c r="U53" s="59"/>
      <c r="V53" s="204">
        <v>50018031.009999998</v>
      </c>
      <c r="W53" s="208">
        <v>12.840647914416916</v>
      </c>
      <c r="X53" s="59"/>
      <c r="Y53" s="204">
        <v>5744229.0437000021</v>
      </c>
      <c r="Z53" s="208">
        <v>1.118442433658732</v>
      </c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135924987.28</v>
      </c>
      <c r="R55" s="154">
        <v>137331509.55000001</v>
      </c>
      <c r="S55" s="154">
        <v>202253282.06999999</v>
      </c>
      <c r="T55" s="154">
        <v>1336541.7777</v>
      </c>
      <c r="U55" s="27"/>
      <c r="V55" s="154">
        <v>64921772.519999981</v>
      </c>
      <c r="W55" s="156">
        <v>1.4727376312452394</v>
      </c>
      <c r="X55" s="27"/>
      <c r="Y55" s="154">
        <v>200916740.29229999</v>
      </c>
      <c r="Z55" s="156">
        <v>151.32582119359515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133855620.18000001</v>
      </c>
      <c r="R58" s="218">
        <v>135404142.22</v>
      </c>
      <c r="S58" s="219">
        <v>183312318.50999999</v>
      </c>
      <c r="T58" s="220">
        <v>0</v>
      </c>
      <c r="U58" s="59"/>
      <c r="V58" s="217">
        <v>47908176.289999992</v>
      </c>
      <c r="W58" s="221">
        <v>1.3538161795091943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1868453.03</v>
      </c>
      <c r="R59" s="205">
        <v>1786015.07</v>
      </c>
      <c r="S59" s="206">
        <v>5823686.1799999997</v>
      </c>
      <c r="T59" s="207">
        <v>1336541.7777</v>
      </c>
      <c r="U59" s="59"/>
      <c r="V59" s="204">
        <v>4037671.1099999994</v>
      </c>
      <c r="W59" s="208">
        <v>3.2607150285691597</v>
      </c>
      <c r="X59" s="59"/>
      <c r="Y59" s="204">
        <v>4487144.4023000002</v>
      </c>
      <c r="Z59" s="208">
        <v>4.3572795681865948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16284640</v>
      </c>
      <c r="R65" s="195">
        <v>17012034</v>
      </c>
      <c r="S65" s="196">
        <v>14907766</v>
      </c>
      <c r="T65" s="197"/>
      <c r="U65" s="239"/>
      <c r="V65" s="194">
        <v>-2104268</v>
      </c>
      <c r="W65" s="240">
        <v>0.87630708944033386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72468.09</v>
      </c>
      <c r="R66" s="245">
        <v>73125.464000000007</v>
      </c>
      <c r="S66" s="246">
        <v>59735.6</v>
      </c>
      <c r="T66" s="247"/>
      <c r="U66" s="239"/>
      <c r="V66" s="244">
        <v>-13389.864000000009</v>
      </c>
      <c r="W66" s="248">
        <v>0.81689191059355182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6535942.1600000001</v>
      </c>
      <c r="R67" s="245">
        <v>5832826.8099999996</v>
      </c>
      <c r="S67" s="246">
        <v>14550266.07</v>
      </c>
      <c r="T67" s="247"/>
      <c r="U67" s="239"/>
      <c r="V67" s="244">
        <v>8717439.2600000016</v>
      </c>
      <c r="W67" s="248">
        <v>2.4945479342974015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23311444.050000001</v>
      </c>
      <c r="R68" s="245">
        <v>23840070.899999999</v>
      </c>
      <c r="S68" s="246">
        <v>30313752.300000001</v>
      </c>
      <c r="T68" s="247"/>
      <c r="U68" s="239"/>
      <c r="V68" s="244">
        <v>6473681.4000000022</v>
      </c>
      <c r="W68" s="248">
        <v>1.2715462310139356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18690</v>
      </c>
      <c r="R69" s="245">
        <v>18737</v>
      </c>
      <c r="S69" s="246">
        <v>15141</v>
      </c>
      <c r="T69" s="247"/>
      <c r="U69" s="239"/>
      <c r="V69" s="244">
        <v>-3596</v>
      </c>
      <c r="W69" s="248">
        <v>0.80808026898649732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18093</v>
      </c>
      <c r="R70" s="256">
        <v>18132</v>
      </c>
      <c r="S70" s="257">
        <v>14577</v>
      </c>
      <c r="T70" s="258"/>
      <c r="U70" s="239"/>
      <c r="V70" s="255">
        <v>-3555</v>
      </c>
      <c r="W70" s="259">
        <v>0.80393778954334882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16165</v>
      </c>
      <c r="R71" s="245">
        <v>16494</v>
      </c>
      <c r="S71" s="246">
        <v>13770</v>
      </c>
      <c r="T71" s="247"/>
      <c r="U71" s="239"/>
      <c r="V71" s="244">
        <v>-2724</v>
      </c>
      <c r="W71" s="248">
        <v>0.83484903601309568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13932</v>
      </c>
      <c r="R72" s="256">
        <v>14119</v>
      </c>
      <c r="S72" s="257">
        <v>11612</v>
      </c>
      <c r="T72" s="258"/>
      <c r="U72" s="239"/>
      <c r="V72" s="255">
        <v>-2507</v>
      </c>
      <c r="W72" s="259">
        <v>0.82243784970606981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13932</v>
      </c>
      <c r="R73" s="265">
        <v>14119</v>
      </c>
      <c r="S73" s="266">
        <v>11216</v>
      </c>
      <c r="T73" s="267"/>
      <c r="U73" s="239"/>
      <c r="V73" s="264">
        <v>-2903</v>
      </c>
      <c r="W73" s="268">
        <v>0.79439053757348255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1037991</v>
      </c>
      <c r="R75" s="277">
        <v>893020</v>
      </c>
      <c r="S75" s="278">
        <v>648682</v>
      </c>
      <c r="T75" s="279"/>
      <c r="U75" s="239"/>
      <c r="V75" s="276">
        <v>-244338</v>
      </c>
      <c r="W75" s="280">
        <v>0.72639134621844981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941746</v>
      </c>
      <c r="R76" s="286">
        <v>825092</v>
      </c>
      <c r="S76" s="286">
        <v>628105</v>
      </c>
      <c r="T76" s="287"/>
      <c r="U76" s="135"/>
      <c r="V76" s="285">
        <v>-196987</v>
      </c>
      <c r="W76" s="288">
        <v>0.76125450252820293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80712</v>
      </c>
      <c r="R77" s="286">
        <v>50271</v>
      </c>
      <c r="S77" s="286">
        <v>15320</v>
      </c>
      <c r="T77" s="287"/>
      <c r="U77" s="135"/>
      <c r="V77" s="285">
        <v>-34951</v>
      </c>
      <c r="W77" s="288">
        <v>0.30474826440691455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15533</v>
      </c>
      <c r="R78" s="294">
        <v>17657</v>
      </c>
      <c r="S78" s="294">
        <v>5257</v>
      </c>
      <c r="T78" s="295"/>
      <c r="U78" s="135"/>
      <c r="V78" s="293">
        <v>-12400</v>
      </c>
      <c r="W78" s="296">
        <v>0.29772894602707139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812556</v>
      </c>
      <c r="T79" s="304"/>
      <c r="U79" s="239"/>
      <c r="V79" s="301">
        <v>812556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8676</v>
      </c>
      <c r="T80" s="287"/>
      <c r="U80" s="135"/>
      <c r="V80" s="285">
        <v>8676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528</v>
      </c>
      <c r="T81" s="287"/>
      <c r="U81" s="135"/>
      <c r="V81" s="306">
        <v>528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803352</v>
      </c>
      <c r="T82" s="313"/>
      <c r="U82" s="135"/>
      <c r="V82" s="314">
        <v>803352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77582</v>
      </c>
      <c r="S84" s="317">
        <v>78963</v>
      </c>
      <c r="T84" s="317"/>
      <c r="U84" s="135"/>
      <c r="V84" s="317"/>
      <c r="W84" s="318">
        <v>1.0178005207393468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44625</v>
      </c>
      <c r="S85" s="269">
        <v>42383</v>
      </c>
      <c r="T85" s="269"/>
      <c r="U85" s="135"/>
      <c r="V85" s="269"/>
      <c r="W85" s="318">
        <v>0.94975910364145655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70471374.790000707</v>
      </c>
      <c r="S86" s="269">
        <v>70303389.509999707</v>
      </c>
      <c r="T86" s="269"/>
      <c r="U86" s="135"/>
      <c r="V86" s="269"/>
      <c r="W86" s="318">
        <v>0.99761626219863619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47003325.700000197</v>
      </c>
      <c r="S87" s="269">
        <v>44225327.680000097</v>
      </c>
      <c r="T87" s="269"/>
      <c r="U87" s="135"/>
      <c r="V87" s="269"/>
      <c r="W87" s="319">
        <v>0.94089784119254161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0.66698465639511795</v>
      </c>
      <c r="S88" s="323">
        <v>0.62906394682022604</v>
      </c>
      <c r="T88" s="324"/>
      <c r="U88" s="239"/>
      <c r="V88" s="325">
        <v>-3.7920709574891909E-2</v>
      </c>
      <c r="W88" s="326">
        <v>0.94314605409389218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0.57519785517259159</v>
      </c>
      <c r="S89" s="333">
        <v>0.53674505781188653</v>
      </c>
      <c r="T89" s="334"/>
      <c r="U89" s="239"/>
      <c r="V89" s="335">
        <v>-3.845279736070506E-2</v>
      </c>
      <c r="W89" s="336">
        <v>0.93314857311286903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89464003</v>
      </c>
      <c r="R91" s="195">
        <v>87823968</v>
      </c>
      <c r="S91" s="196">
        <v>71206061</v>
      </c>
      <c r="T91" s="197"/>
      <c r="U91" s="239"/>
      <c r="V91" s="194">
        <v>-16617907</v>
      </c>
      <c r="W91" s="240">
        <v>0.81078164220500715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126286</v>
      </c>
      <c r="R92" s="342">
        <v>128194</v>
      </c>
      <c r="S92" s="343">
        <v>102271</v>
      </c>
      <c r="T92" s="344"/>
      <c r="U92" s="239"/>
      <c r="V92" s="337">
        <v>-25923</v>
      </c>
      <c r="W92" s="345">
        <v>0.79778304756852891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3320.9358914494501</v>
      </c>
      <c r="R96" s="195">
        <v>3453.6371953934399</v>
      </c>
      <c r="S96" s="196">
        <v>2607.7420900911102</v>
      </c>
      <c r="T96" s="355"/>
      <c r="U96" s="239"/>
      <c r="V96" s="194">
        <v>-845.89510530232974</v>
      </c>
      <c r="W96" s="240">
        <v>0.75507123144532706</v>
      </c>
      <c r="X96" s="239"/>
      <c r="Y96" s="325"/>
      <c r="Z96" s="326"/>
      <c r="AA96" s="36"/>
      <c r="AB96" s="157"/>
      <c r="AC96" s="356">
        <v>2607.3583900779499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4081</v>
      </c>
      <c r="R97" s="245">
        <v>4211</v>
      </c>
      <c r="S97" s="246">
        <v>2994</v>
      </c>
      <c r="T97" s="247"/>
      <c r="U97" s="239"/>
      <c r="V97" s="244">
        <v>-1217</v>
      </c>
      <c r="W97" s="248">
        <v>0.71099501306103063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0.81375542549606716</v>
      </c>
      <c r="R98" s="366">
        <v>0.82014656741710756</v>
      </c>
      <c r="S98" s="367">
        <v>0.87098934204779899</v>
      </c>
      <c r="T98" s="368"/>
      <c r="U98" s="239"/>
      <c r="V98" s="369">
        <v>5.0842774630691423E-2</v>
      </c>
      <c r="W98" s="345">
        <v>1.0619923031450473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4.9505023278608187</v>
      </c>
      <c r="R99" s="374">
        <v>4.8653526478271196</v>
      </c>
      <c r="S99" s="375">
        <v>5.27688710754843</v>
      </c>
      <c r="T99" s="376"/>
      <c r="U99" s="239"/>
      <c r="V99" s="373">
        <v>0.41153445972131042</v>
      </c>
      <c r="W99" s="377">
        <v>1.0845847134852811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5.1560891938250428</v>
      </c>
      <c r="R100" s="384">
        <v>5.2331987651389218</v>
      </c>
      <c r="S100" s="385">
        <v>5.3770875083500336</v>
      </c>
      <c r="T100" s="386"/>
      <c r="U100" s="239"/>
      <c r="V100" s="383">
        <v>0.14388874321111178</v>
      </c>
      <c r="W100" s="387">
        <v>1.0274953713146977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0.81960400879980444</v>
      </c>
      <c r="R101" s="394">
        <v>0.81878715814506542</v>
      </c>
      <c r="S101" s="395">
        <v>0.80086869361844304</v>
      </c>
      <c r="T101" s="396"/>
      <c r="U101" s="239"/>
      <c r="V101" s="393">
        <v>-1.791846452662238E-2</v>
      </c>
      <c r="W101" s="397">
        <v>0.97811584567689602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0.13810804204351015</v>
      </c>
      <c r="R102" s="402">
        <v>0.13436385255648037</v>
      </c>
      <c r="S102" s="403">
        <v>0.14199799532241897</v>
      </c>
      <c r="T102" s="404"/>
      <c r="U102" s="239"/>
      <c r="V102" s="401">
        <v>7.6341427659386007E-3</v>
      </c>
      <c r="W102" s="248">
        <v>1.0568169386385342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3.9843559032021511E-2</v>
      </c>
      <c r="R103" s="332">
        <v>4.8275862068965517E-2</v>
      </c>
      <c r="S103" s="333">
        <v>5.7133311059137985E-2</v>
      </c>
      <c r="T103" s="409"/>
      <c r="U103" s="239"/>
      <c r="V103" s="331">
        <v>8.8574489901724687E-3</v>
      </c>
      <c r="W103" s="345">
        <v>1.183475729082144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3332.98809140921</v>
      </c>
      <c r="R105" s="195">
        <v>3446.61489544809</v>
      </c>
      <c r="S105" s="196">
        <v>2610.6937899142499</v>
      </c>
      <c r="T105" s="355"/>
      <c r="U105" s="239"/>
      <c r="V105" s="194">
        <v>-835.92110553384009</v>
      </c>
      <c r="W105" s="240">
        <v>0.75746605556720803</v>
      </c>
      <c r="X105" s="239"/>
      <c r="Y105" s="325"/>
      <c r="Z105" s="326"/>
      <c r="AA105" s="36"/>
      <c r="AB105" s="157"/>
      <c r="AC105" s="356">
        <v>2610.3100899010901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4091</v>
      </c>
      <c r="R106" s="245">
        <v>4205</v>
      </c>
      <c r="S106" s="246">
        <v>2991</v>
      </c>
      <c r="T106" s="247"/>
      <c r="U106" s="239"/>
      <c r="V106" s="244">
        <v>-1214</v>
      </c>
      <c r="W106" s="248">
        <v>0.7112960760998811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0.81471231762630414</v>
      </c>
      <c r="R107" s="366">
        <v>0.8196468241255862</v>
      </c>
      <c r="S107" s="367">
        <v>0.8728498127429789</v>
      </c>
      <c r="T107" s="368"/>
      <c r="U107" s="239"/>
      <c r="V107" s="369">
        <v>5.3202988617392699E-2</v>
      </c>
      <c r="W107" s="345">
        <v>1.0649096501705482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4.981178196040088</v>
      </c>
      <c r="R108" s="374">
        <v>4.8625445897740782</v>
      </c>
      <c r="S108" s="375">
        <v>5.2647943831494484</v>
      </c>
      <c r="T108" s="376"/>
      <c r="U108" s="239"/>
      <c r="V108" s="373">
        <v>0.40224979337537015</v>
      </c>
      <c r="W108" s="377">
        <v>1.0827241346477934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5.1579076020532879</v>
      </c>
      <c r="R109" s="384">
        <v>5.235671819262782</v>
      </c>
      <c r="S109" s="385">
        <v>5.3747910397860243</v>
      </c>
      <c r="T109" s="386"/>
      <c r="U109" s="239"/>
      <c r="V109" s="383">
        <v>0.13911922052324233</v>
      </c>
      <c r="W109" s="387">
        <v>1.0265714172556428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0.82131508188706914</v>
      </c>
      <c r="R110" s="394">
        <v>0.81736028537455407</v>
      </c>
      <c r="S110" s="395">
        <v>0.80100334448160537</v>
      </c>
      <c r="T110" s="396"/>
      <c r="U110" s="239"/>
      <c r="V110" s="393">
        <v>-1.6356940892948701E-2</v>
      </c>
      <c r="W110" s="397">
        <v>0.9799880894806956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0.13859692006844293</v>
      </c>
      <c r="R111" s="402">
        <v>0.13412604042806184</v>
      </c>
      <c r="S111" s="403">
        <v>0.14214046822742474</v>
      </c>
      <c r="T111" s="404"/>
      <c r="U111" s="239"/>
      <c r="V111" s="401">
        <v>8.0144277993628998E-3</v>
      </c>
      <c r="W111" s="248">
        <v>1.0597529590360302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4.0087998044487899E-2</v>
      </c>
      <c r="R112" s="332">
        <v>4.8513674197384067E-2</v>
      </c>
      <c r="S112" s="333">
        <v>5.6856187290969896E-2</v>
      </c>
      <c r="T112" s="409"/>
      <c r="U112" s="239"/>
      <c r="V112" s="331">
        <v>8.3425130935858294E-3</v>
      </c>
      <c r="W112" s="345">
        <v>1.1719620958751393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3001.8197599999999</v>
      </c>
      <c r="R114" s="418">
        <v>3051.9788899999999</v>
      </c>
      <c r="S114" s="418">
        <v>2266.2270899999999</v>
      </c>
      <c r="T114" s="419">
        <v>0</v>
      </c>
      <c r="U114" s="135"/>
      <c r="V114" s="417">
        <v>-785.7518</v>
      </c>
      <c r="W114" s="420">
        <v>0.74254350101353417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1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0.38370001316070601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104.999</v>
      </c>
      <c r="R119" s="195">
        <v>104.99866666666667</v>
      </c>
      <c r="S119" s="196">
        <v>104.999</v>
      </c>
      <c r="T119" s="355"/>
      <c r="U119" s="135"/>
      <c r="V119" s="194">
        <v>3.33333333330188E-4</v>
      </c>
      <c r="W119" s="240">
        <v>1.0000031746434874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33099.729999999996</v>
      </c>
      <c r="R120" s="434">
        <v>33043.729999999996</v>
      </c>
      <c r="S120" s="435">
        <v>32103.74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99.100988023952084</v>
      </c>
      <c r="R121" s="245">
        <v>98.933323353293403</v>
      </c>
      <c r="S121" s="246">
        <v>95.83205970149254</v>
      </c>
      <c r="T121" s="440"/>
      <c r="U121" s="135"/>
      <c r="V121" s="244">
        <v>-3.1012636518008634</v>
      </c>
      <c r="W121" s="248">
        <v>0.96865299227110591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25248.71</v>
      </c>
      <c r="R122" s="245">
        <v>25070.74</v>
      </c>
      <c r="S122" s="246">
        <v>20991.75</v>
      </c>
      <c r="T122" s="440"/>
      <c r="U122" s="135"/>
      <c r="V122" s="244">
        <v>-4078.9900000000016</v>
      </c>
      <c r="W122" s="248">
        <v>0.8373007737306517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6931.73</v>
      </c>
      <c r="R123" s="245">
        <v>7133.73</v>
      </c>
      <c r="S123" s="246">
        <v>5122.75</v>
      </c>
      <c r="T123" s="440"/>
      <c r="U123" s="135"/>
      <c r="V123" s="244">
        <v>-2010.9799999999996</v>
      </c>
      <c r="W123" s="248">
        <v>0.71810259149140776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0.76280712863820954</v>
      </c>
      <c r="R125" s="402">
        <v>0.75871398295531423</v>
      </c>
      <c r="S125" s="403">
        <v>0.65387241486505931</v>
      </c>
      <c r="T125" s="440"/>
      <c r="U125" s="135"/>
      <c r="V125" s="244">
        <v>-0.10484156809025491</v>
      </c>
      <c r="W125" s="248">
        <v>0.86181674458946966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354</v>
      </c>
      <c r="R128" s="453">
        <v>351</v>
      </c>
      <c r="S128" s="454">
        <v>636</v>
      </c>
      <c r="T128" s="455"/>
      <c r="U128" s="27"/>
      <c r="V128" s="452">
        <v>285</v>
      </c>
      <c r="W128" s="456">
        <v>1.811965811965812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26626.059000000001</v>
      </c>
      <c r="R130" s="461">
        <v>24744.314999999999</v>
      </c>
      <c r="S130" s="462">
        <v>24234.772000000001</v>
      </c>
      <c r="T130" s="463"/>
      <c r="U130" s="27"/>
      <c r="V130" s="198">
        <v>-509.54299999999785</v>
      </c>
      <c r="W130" s="199">
        <v>0.97940767404553342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20688.716710000001</v>
      </c>
      <c r="R131" s="467">
        <v>19771.751800000002</v>
      </c>
      <c r="S131" s="468">
        <v>20619.666809999999</v>
      </c>
      <c r="T131" s="469"/>
      <c r="U131" s="27"/>
      <c r="V131" s="470">
        <v>847.91500999999698</v>
      </c>
      <c r="W131" s="471">
        <v>1.0428851736850144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139088171.74117401</v>
      </c>
      <c r="R147" s="91">
        <v>130034721.75</v>
      </c>
      <c r="S147" s="91">
        <v>179958865.41999999</v>
      </c>
      <c r="T147" s="91">
        <v>1036973.4309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-185082066.87</v>
      </c>
      <c r="R148" s="91">
        <v>-197391887.09</v>
      </c>
      <c r="S148" s="91">
        <v>-278749550.62999898</v>
      </c>
      <c r="T148" s="91">
        <v>-260164268.177201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33183532.129999999</v>
      </c>
      <c r="R149" s="91">
        <v>31550644.780000001</v>
      </c>
      <c r="S149" s="91">
        <v>72701487.780000001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-122697678.83</v>
      </c>
      <c r="R150" s="91">
        <v>-134078406.17</v>
      </c>
      <c r="S150" s="91">
        <v>-160044084.30000001</v>
      </c>
      <c r="T150" s="91">
        <v>-144642545.8355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-46174940.049999997</v>
      </c>
      <c r="R151" s="91">
        <v>-43210100.670000002</v>
      </c>
      <c r="S151" s="91">
        <v>-96540848.780000299</v>
      </c>
      <c r="T151" s="91">
        <v>-93419185.045900106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90051419</v>
      </c>
      <c r="R152" s="91">
        <v>89315065</v>
      </c>
      <c r="S152" s="91">
        <v>66948533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1.6867977920481187</v>
      </c>
      <c r="R154" s="502">
        <v>1.8568115279320461</v>
      </c>
      <c r="S154" s="503">
        <v>3.0777084069937573</v>
      </c>
      <c r="T154" s="504"/>
      <c r="U154" s="505"/>
      <c r="V154" s="501">
        <v>1.2208968790617112</v>
      </c>
      <c r="W154" s="506">
        <v>1.6575233192468593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1.3306815709276485</v>
      </c>
      <c r="R155" s="510">
        <v>1.517993689943048</v>
      </c>
      <c r="S155" s="511">
        <v>1.5489625919758647</v>
      </c>
      <c r="T155" s="512"/>
      <c r="U155" s="505"/>
      <c r="V155" s="509">
        <v>3.096890203281677E-2</v>
      </c>
      <c r="W155" s="513">
        <v>1.0204012060379373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0.88215753571285194</v>
      </c>
      <c r="R156" s="510">
        <v>1.0310969590704724</v>
      </c>
      <c r="S156" s="511">
        <v>0.88933703780849294</v>
      </c>
      <c r="T156" s="512"/>
      <c r="U156" s="505"/>
      <c r="V156" s="509">
        <v>-0.14175992126197945</v>
      </c>
      <c r="W156" s="513">
        <v>0.86251543076048331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0.33198322669684582</v>
      </c>
      <c r="R157" s="521">
        <v>0.33229663653277286</v>
      </c>
      <c r="S157" s="522">
        <v>0.53646064368480451</v>
      </c>
      <c r="T157" s="523"/>
      <c r="U157" s="505"/>
      <c r="V157" s="520">
        <v>0.20416400715203165</v>
      </c>
      <c r="W157" s="305">
        <v>1.6144028699246129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2680.1017415704441</v>
      </c>
      <c r="R158" s="418">
        <v>2773.7597714412886</v>
      </c>
      <c r="S158" s="524">
        <v>1926.5764805342046</v>
      </c>
      <c r="T158" s="419"/>
      <c r="U158" s="505"/>
      <c r="V158" s="417">
        <v>-847.18329090708403</v>
      </c>
      <c r="W158" s="506">
        <v>0.69457221940064606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99.196073616778605</v>
      </c>
      <c r="R159" s="526">
        <v>107.03772924135738</v>
      </c>
      <c r="S159" s="527">
        <v>75.127878508189255</v>
      </c>
      <c r="T159" s="512"/>
      <c r="U159" s="505"/>
      <c r="V159" s="525">
        <v>-31.909850733168128</v>
      </c>
      <c r="W159" s="513">
        <v>0.70188221518400118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4139.528898654773</v>
      </c>
      <c r="R160" s="528">
        <v>4038.3453797039906</v>
      </c>
      <c r="S160" s="529">
        <v>5178.6723628700292</v>
      </c>
      <c r="T160" s="530"/>
      <c r="U160" s="505"/>
      <c r="V160" s="514">
        <v>1140.3269831660386</v>
      </c>
      <c r="W160" s="513">
        <v>1.2823748035264939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0.29567617363142273</v>
      </c>
      <c r="R162" s="538">
        <v>0.27704525546726078</v>
      </c>
      <c r="S162" s="539">
        <v>0.36199108350887987</v>
      </c>
      <c r="T162" s="540"/>
      <c r="U162" s="505"/>
      <c r="V162" s="537">
        <v>8.4945828041619098E-2</v>
      </c>
      <c r="W162" s="307">
        <v>1.3066135454958454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165.6497</v>
      </c>
      <c r="P182" s="135"/>
      <c r="Q182" s="580">
        <v>166.850000374019</v>
      </c>
      <c r="R182" s="580">
        <v>165.60000034421699</v>
      </c>
      <c r="S182" s="581">
        <v>167.85000035911801</v>
      </c>
      <c r="T182" s="582">
        <v>165.60013367980699</v>
      </c>
      <c r="U182" s="239"/>
      <c r="V182" s="581">
        <v>2.2500000149010191</v>
      </c>
      <c r="W182" s="583">
        <v>1.0135869565834792</v>
      </c>
      <c r="X182" s="239"/>
      <c r="Y182" s="581">
        <v>2.249866679311026</v>
      </c>
      <c r="Z182" s="583">
        <v>1.013586140477768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30.7</v>
      </c>
      <c r="P183" s="239"/>
      <c r="Q183" s="587">
        <v>33.600000180304001</v>
      </c>
      <c r="R183" s="587">
        <v>32.200000129640102</v>
      </c>
      <c r="S183" s="588">
        <v>34.7500001564622</v>
      </c>
      <c r="T183" s="589">
        <v>32.200000129640102</v>
      </c>
      <c r="U183" s="239"/>
      <c r="V183" s="588">
        <v>2.5500000268220973</v>
      </c>
      <c r="W183" s="590">
        <v>1.0791925470979991</v>
      </c>
      <c r="X183" s="239"/>
      <c r="Y183" s="588">
        <v>2.5500000268220973</v>
      </c>
      <c r="Z183" s="590">
        <v>1.0791925470979991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6.3</v>
      </c>
      <c r="P184" s="135"/>
      <c r="Q184" s="592">
        <v>5.7000000849366197</v>
      </c>
      <c r="R184" s="592">
        <v>6.2000000029802402</v>
      </c>
      <c r="S184" s="593">
        <v>11.6000000089407</v>
      </c>
      <c r="T184" s="594">
        <v>6.2000000029802402</v>
      </c>
      <c r="U184" s="135"/>
      <c r="V184" s="593">
        <v>5.40000000596046</v>
      </c>
      <c r="W184" s="595">
        <v>1.8709677424781883</v>
      </c>
      <c r="X184" s="135"/>
      <c r="Y184" s="593">
        <v>5.40000000596046</v>
      </c>
      <c r="Z184" s="595">
        <v>1.8709677424781883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2.2999999999999998</v>
      </c>
      <c r="P185" s="135"/>
      <c r="Q185" s="592">
        <v>1.8500000238418599</v>
      </c>
      <c r="R185" s="592">
        <v>4.5500000193715104</v>
      </c>
      <c r="S185" s="593">
        <v>3.2500000186264502</v>
      </c>
      <c r="T185" s="594">
        <v>4.5500000193715104</v>
      </c>
      <c r="U185" s="135"/>
      <c r="V185" s="593">
        <v>-1.3000000007450603</v>
      </c>
      <c r="W185" s="595">
        <v>0.71428571533838614</v>
      </c>
      <c r="X185" s="135"/>
      <c r="Y185" s="593">
        <v>-1.3000000007450603</v>
      </c>
      <c r="Z185" s="595">
        <v>0.71428571533838614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22.1</v>
      </c>
      <c r="P186" s="135"/>
      <c r="Q186" s="592">
        <v>26.050000071525599</v>
      </c>
      <c r="R186" s="592">
        <v>21.4500001072884</v>
      </c>
      <c r="S186" s="593">
        <v>19.900000128895002</v>
      </c>
      <c r="T186" s="594">
        <v>21.4500001072884</v>
      </c>
      <c r="U186" s="135"/>
      <c r="V186" s="593">
        <v>-1.549999978393398</v>
      </c>
      <c r="W186" s="595">
        <v>0.9277389291076632</v>
      </c>
      <c r="X186" s="135"/>
      <c r="Y186" s="593">
        <v>-1.549999978393398</v>
      </c>
      <c r="Z186" s="595">
        <v>0.9277389291076632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114.94970000000001</v>
      </c>
      <c r="P187" s="239"/>
      <c r="Q187" s="599">
        <v>110.80000019073501</v>
      </c>
      <c r="R187" s="600">
        <v>112.40000021457701</v>
      </c>
      <c r="S187" s="600">
        <v>113.10000020265601</v>
      </c>
      <c r="T187" s="601">
        <v>112.400133550167</v>
      </c>
      <c r="U187" s="239"/>
      <c r="V187" s="599">
        <v>0.69999998807899999</v>
      </c>
      <c r="W187" s="361">
        <v>1.0062277578891696</v>
      </c>
      <c r="X187" s="239"/>
      <c r="Y187" s="599">
        <v>0.69986665248900692</v>
      </c>
      <c r="Z187" s="361">
        <v>1.0062265642431523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17</v>
      </c>
      <c r="P188" s="135"/>
      <c r="Q188" s="603">
        <v>18</v>
      </c>
      <c r="R188" s="604">
        <v>18</v>
      </c>
      <c r="S188" s="604">
        <v>16.999999999999986</v>
      </c>
      <c r="T188" s="605">
        <v>17.699866652488993</v>
      </c>
      <c r="U188" s="135"/>
      <c r="V188" s="603">
        <v>-1.0000000000000142</v>
      </c>
      <c r="W188" s="248">
        <v>0.94444444444444364</v>
      </c>
      <c r="X188" s="135"/>
      <c r="Y188" s="603">
        <v>-0.69986665248900692</v>
      </c>
      <c r="Z188" s="248">
        <v>0.96045921326810735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3</v>
      </c>
      <c r="P189" s="135"/>
      <c r="Q189" s="603">
        <v>3</v>
      </c>
      <c r="R189" s="604">
        <v>3</v>
      </c>
      <c r="S189" s="604">
        <v>3</v>
      </c>
      <c r="T189" s="605">
        <v>3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1.4500000029800049</v>
      </c>
      <c r="R191" s="612">
        <v>0</v>
      </c>
      <c r="S191" s="613">
        <v>0</v>
      </c>
      <c r="T191" s="614">
        <v>0.3001333475108936</v>
      </c>
      <c r="U191" s="135"/>
      <c r="V191" s="603">
        <v>0</v>
      </c>
      <c r="W191" s="248"/>
      <c r="X191" s="135"/>
      <c r="Y191" s="603">
        <v>-0.3001333475108936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762E786-20C9-43CE-947A-984274313D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14BC2B6-EBB2-4064-A4CB-393200137F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FA1D100-C790-432D-B51F-CD958A3869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B0AE3D8-8C3B-42D2-B6D9-551745F1F6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A25319E-9EE7-4935-8B14-F5C218E20A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9BE134F-C5BB-430F-86FF-7137519C8F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2565B99-FC32-449F-A05C-7C3CD3A43E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8621C4D-41B7-41C4-82B8-F1C3A7971E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57AB5D8-C6A8-4921-B712-52CDD183F1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00BD88A-D7E4-4139-B3D2-8D2AE1E6F5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AE7EC88-CC56-47FC-BBE5-411140211A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B58F369-7E2D-44D7-8B5D-661AD6ED6C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AFEC52A-FB7F-4760-B868-7A12DB17A2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5880A6C-121D-48EE-A682-C408956B65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7EF1711-B392-4D6F-B606-BDEAE8878B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22CAD47-C51B-4703-A6B8-5631F00BF1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EBBF307-F0CC-49BC-9881-611944986E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63D4D6C-F99E-475E-9C0A-56D5E24741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920FB1F-8EA9-4AC5-AEA6-E0B145DA29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CC71206-0D75-4DFC-8A75-A2EADB1BDC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DA338CE-3C6B-4AF3-B210-262F7B5ED2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6248F47-D491-4B8D-90A7-3F766333DE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EB0E17C-07EF-4CCD-BF88-048DC5EF51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7364233-2D5C-4B9C-97C0-16F72EF13E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60BB385-B389-4806-8755-029A7BEB69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455AED5-57E8-444B-B70D-7A350F6213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9790CE9-EDE6-4CE4-A32E-AC0550ED14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71FAFC0-0B15-4D75-952A-5D0A294078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98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6005073.8599999901</v>
      </c>
      <c r="R29" s="648">
        <v>5280248.9299999904</v>
      </c>
      <c r="S29" s="648">
        <v>9200965.1399999801</v>
      </c>
      <c r="T29" s="648">
        <v>4260376.02999999</v>
      </c>
      <c r="U29" s="648">
        <v>4712725.01</v>
      </c>
      <c r="V29" s="648">
        <v>13386384.9</v>
      </c>
      <c r="W29" s="648">
        <v>3221418.89</v>
      </c>
      <c r="X29" s="648">
        <v>3519252.78</v>
      </c>
      <c r="Y29" s="648">
        <v>11332458.48</v>
      </c>
      <c r="Z29" s="648">
        <v>4947831.84</v>
      </c>
      <c r="AA29" s="648">
        <v>4436653.6500000004</v>
      </c>
      <c r="AB29" s="648">
        <v>0</v>
      </c>
      <c r="AC29" s="649">
        <v>70303389.509999707</v>
      </c>
      <c r="AD29" s="650"/>
      <c r="AE29" s="649">
        <v>44225327.680000097</v>
      </c>
      <c r="AF29" s="651">
        <v>0.62906394682022604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740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1052959.67</v>
      </c>
      <c r="R30" s="648">
        <v>1736430</v>
      </c>
      <c r="S30" s="648">
        <v>4714396.91</v>
      </c>
      <c r="T30" s="648">
        <v>1384563.31</v>
      </c>
      <c r="U30" s="648">
        <v>1287729.8600000001</v>
      </c>
      <c r="V30" s="648">
        <v>7246613.9400000004</v>
      </c>
      <c r="W30" s="648">
        <v>937649.69</v>
      </c>
      <c r="X30" s="648">
        <v>676532.72</v>
      </c>
      <c r="Y30" s="648">
        <v>6432250.1799999997</v>
      </c>
      <c r="Z30" s="648">
        <v>1141427.21</v>
      </c>
      <c r="AA30" s="648">
        <v>768735.64</v>
      </c>
      <c r="AB30" s="648">
        <v>0</v>
      </c>
      <c r="AC30" s="649">
        <v>27379289.129999999</v>
      </c>
      <c r="AD30" s="650"/>
      <c r="AE30" s="649">
        <v>24083825.82</v>
      </c>
      <c r="AF30" s="651">
        <v>0.87963663722776875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692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3024869.63</v>
      </c>
      <c r="R31" s="648">
        <v>1764363.11</v>
      </c>
      <c r="S31" s="648">
        <v>2360631.88</v>
      </c>
      <c r="T31" s="648">
        <v>1333668.1100000001</v>
      </c>
      <c r="U31" s="648">
        <v>1571371.32</v>
      </c>
      <c r="V31" s="648">
        <v>3742292.47</v>
      </c>
      <c r="W31" s="648">
        <v>783804.8</v>
      </c>
      <c r="X31" s="648">
        <v>1450546.89</v>
      </c>
      <c r="Y31" s="648">
        <v>2637699.15</v>
      </c>
      <c r="Z31" s="648">
        <v>1744521.98</v>
      </c>
      <c r="AA31" s="648">
        <v>1386817.02</v>
      </c>
      <c r="AB31" s="648">
        <v>0</v>
      </c>
      <c r="AC31" s="649">
        <v>21800586.359999999</v>
      </c>
      <c r="AD31" s="650"/>
      <c r="AE31" s="649">
        <v>9567672.5499999896</v>
      </c>
      <c r="AF31" s="651">
        <v>0.43887225747078434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163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369032.01</v>
      </c>
      <c r="R32" s="648">
        <v>277326.28000000003</v>
      </c>
      <c r="S32" s="648">
        <v>194451.37</v>
      </c>
      <c r="T32" s="648">
        <v>427020.36</v>
      </c>
      <c r="U32" s="648">
        <v>229464.8</v>
      </c>
      <c r="V32" s="648">
        <v>187899.92</v>
      </c>
      <c r="W32" s="648">
        <v>309848.84000000003</v>
      </c>
      <c r="X32" s="648">
        <v>73217.740000000005</v>
      </c>
      <c r="Y32" s="648">
        <v>409610.18</v>
      </c>
      <c r="Z32" s="648">
        <v>428492.82</v>
      </c>
      <c r="AA32" s="648">
        <v>268400.43</v>
      </c>
      <c r="AB32" s="648">
        <v>0</v>
      </c>
      <c r="AC32" s="649">
        <v>3174764.75</v>
      </c>
      <c r="AD32" s="650"/>
      <c r="AE32" s="649">
        <v>546348.66</v>
      </c>
      <c r="AF32" s="651">
        <v>0.17209106910992383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739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303505.57</v>
      </c>
      <c r="R33" s="648">
        <v>233552.83</v>
      </c>
      <c r="S33" s="648">
        <v>226888.4</v>
      </c>
      <c r="T33" s="648">
        <v>160683.10999999999</v>
      </c>
      <c r="U33" s="648">
        <v>270487.42</v>
      </c>
      <c r="V33" s="648">
        <v>277026.12</v>
      </c>
      <c r="W33" s="648">
        <v>261312.98</v>
      </c>
      <c r="X33" s="648">
        <v>72165.41</v>
      </c>
      <c r="Y33" s="648">
        <v>274421.32</v>
      </c>
      <c r="Z33" s="648">
        <v>320685.39</v>
      </c>
      <c r="AA33" s="648">
        <v>380090.58</v>
      </c>
      <c r="AB33" s="648">
        <v>0</v>
      </c>
      <c r="AC33" s="649">
        <v>2780819.13</v>
      </c>
      <c r="AD33" s="650"/>
      <c r="AE33" s="649">
        <v>2124283.9</v>
      </c>
      <c r="AF33" s="651">
        <v>0.76390581360823706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3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190740.39</v>
      </c>
      <c r="R34" s="648">
        <v>221906.52</v>
      </c>
      <c r="S34" s="648">
        <v>232193.85</v>
      </c>
      <c r="T34" s="648">
        <v>91330.28</v>
      </c>
      <c r="U34" s="648">
        <v>332369.42</v>
      </c>
      <c r="V34" s="648">
        <v>481436.07</v>
      </c>
      <c r="W34" s="648">
        <v>74838.98</v>
      </c>
      <c r="X34" s="648">
        <v>339310.81</v>
      </c>
      <c r="Y34" s="648">
        <v>158129.19</v>
      </c>
      <c r="Z34" s="648">
        <v>51242.18</v>
      </c>
      <c r="AA34" s="648">
        <v>387068.43</v>
      </c>
      <c r="AB34" s="648">
        <v>0</v>
      </c>
      <c r="AC34" s="649">
        <v>2560566.12</v>
      </c>
      <c r="AD34" s="650"/>
      <c r="AE34" s="649">
        <v>889426.94000000099</v>
      </c>
      <c r="AF34" s="651">
        <v>0.34735558400655592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371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185666.28</v>
      </c>
      <c r="R35" s="648">
        <v>125388.69</v>
      </c>
      <c r="S35" s="648">
        <v>295525.46999999997</v>
      </c>
      <c r="T35" s="648">
        <v>111751.57</v>
      </c>
      <c r="U35" s="648">
        <v>132406.26</v>
      </c>
      <c r="V35" s="648">
        <v>221911.74</v>
      </c>
      <c r="W35" s="648">
        <v>136257.42000000001</v>
      </c>
      <c r="X35" s="648">
        <v>179198.6</v>
      </c>
      <c r="Y35" s="648">
        <v>266250.78999999998</v>
      </c>
      <c r="Z35" s="648">
        <v>166109.74</v>
      </c>
      <c r="AA35" s="648">
        <v>378134.9</v>
      </c>
      <c r="AB35" s="648">
        <v>0</v>
      </c>
      <c r="AC35" s="649">
        <v>2198601.46</v>
      </c>
      <c r="AD35" s="650"/>
      <c r="AE35" s="649">
        <v>932762.67</v>
      </c>
      <c r="AF35" s="651">
        <v>0.42425272927818397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288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123481.65</v>
      </c>
      <c r="R36" s="648">
        <v>205555.13</v>
      </c>
      <c r="S36" s="648">
        <v>302789.8</v>
      </c>
      <c r="T36" s="648">
        <v>310660.61</v>
      </c>
      <c r="U36" s="648">
        <v>206384.16</v>
      </c>
      <c r="V36" s="648">
        <v>236821.34</v>
      </c>
      <c r="W36" s="648">
        <v>67605.31</v>
      </c>
      <c r="X36" s="648">
        <v>161319.4</v>
      </c>
      <c r="Y36" s="648">
        <v>154421.53</v>
      </c>
      <c r="Z36" s="648">
        <v>153191.59</v>
      </c>
      <c r="AA36" s="648">
        <v>44684.09</v>
      </c>
      <c r="AB36" s="648">
        <v>0</v>
      </c>
      <c r="AC36" s="649">
        <v>1966914.61</v>
      </c>
      <c r="AD36" s="650"/>
      <c r="AE36" s="649">
        <v>1061576.7</v>
      </c>
      <c r="AF36" s="651">
        <v>0.5397167190699752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690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182386.81</v>
      </c>
      <c r="R37" s="648">
        <v>110369.13</v>
      </c>
      <c r="S37" s="648">
        <v>57050.14</v>
      </c>
      <c r="T37" s="648">
        <v>3468.84</v>
      </c>
      <c r="U37" s="648">
        <v>163531.44</v>
      </c>
      <c r="V37" s="648">
        <v>208542</v>
      </c>
      <c r="W37" s="648">
        <v>94893.68</v>
      </c>
      <c r="X37" s="648">
        <v>67799.7</v>
      </c>
      <c r="Y37" s="648">
        <v>121033.19</v>
      </c>
      <c r="Z37" s="648">
        <v>169487.08</v>
      </c>
      <c r="AA37" s="648">
        <v>169638.82</v>
      </c>
      <c r="AB37" s="648">
        <v>0</v>
      </c>
      <c r="AC37" s="649">
        <v>1348200.83</v>
      </c>
      <c r="AD37" s="650"/>
      <c r="AE37" s="649">
        <v>760014.37999999896</v>
      </c>
      <c r="AF37" s="651">
        <v>0.56372490143030018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315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120395.93</v>
      </c>
      <c r="R38" s="648">
        <v>132199.76999999999</v>
      </c>
      <c r="S38" s="648">
        <v>131626.47</v>
      </c>
      <c r="T38" s="648">
        <v>74072.160000000003</v>
      </c>
      <c r="U38" s="648">
        <v>135673.31</v>
      </c>
      <c r="V38" s="648">
        <v>125004.2</v>
      </c>
      <c r="W38" s="648">
        <v>60267.75</v>
      </c>
      <c r="X38" s="648">
        <v>44238.95</v>
      </c>
      <c r="Y38" s="648">
        <v>147311.45000000001</v>
      </c>
      <c r="Z38" s="648">
        <v>146631.37</v>
      </c>
      <c r="AA38" s="648">
        <v>98909.74</v>
      </c>
      <c r="AB38" s="648">
        <v>0</v>
      </c>
      <c r="AC38" s="649">
        <v>1216331.1000000001</v>
      </c>
      <c r="AD38" s="650"/>
      <c r="AE38" s="649">
        <v>636126.40999999805</v>
      </c>
      <c r="AF38" s="651">
        <v>0.52298786901033611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458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72342.880000000005</v>
      </c>
      <c r="R39" s="648">
        <v>34895.24</v>
      </c>
      <c r="S39" s="648">
        <v>128872.78</v>
      </c>
      <c r="T39" s="648">
        <v>53902.01</v>
      </c>
      <c r="U39" s="648">
        <v>63221.66</v>
      </c>
      <c r="V39" s="648">
        <v>188792.04</v>
      </c>
      <c r="W39" s="648">
        <v>89409.78</v>
      </c>
      <c r="X39" s="648">
        <v>80383.12</v>
      </c>
      <c r="Y39" s="648">
        <v>137500.48000000001</v>
      </c>
      <c r="Z39" s="648">
        <v>121937.66</v>
      </c>
      <c r="AA39" s="648">
        <v>84671.65</v>
      </c>
      <c r="AB39" s="648">
        <v>0</v>
      </c>
      <c r="AC39" s="649">
        <v>1055929.3</v>
      </c>
      <c r="AD39" s="650"/>
      <c r="AE39" s="649">
        <v>427452.24</v>
      </c>
      <c r="AF39" s="651">
        <v>0.40481142061310355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47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41731.83</v>
      </c>
      <c r="R40" s="648">
        <v>38355.949999999997</v>
      </c>
      <c r="S40" s="648">
        <v>94694.58</v>
      </c>
      <c r="T40" s="648">
        <v>87139.13</v>
      </c>
      <c r="U40" s="648">
        <v>52314.48</v>
      </c>
      <c r="V40" s="648">
        <v>79433.039999999994</v>
      </c>
      <c r="W40" s="648">
        <v>79599.95</v>
      </c>
      <c r="X40" s="648">
        <v>79293.34</v>
      </c>
      <c r="Y40" s="648">
        <v>111312.49</v>
      </c>
      <c r="Z40" s="648">
        <v>105532.78</v>
      </c>
      <c r="AA40" s="648">
        <v>50492.99</v>
      </c>
      <c r="AB40" s="648">
        <v>0</v>
      </c>
      <c r="AC40" s="649">
        <v>819900.56000000099</v>
      </c>
      <c r="AD40" s="650"/>
      <c r="AE40" s="649">
        <v>533350.42000000097</v>
      </c>
      <c r="AF40" s="651">
        <v>0.65050622724297236</v>
      </c>
      <c r="AG40" s="36"/>
      <c r="AH40" s="21"/>
    </row>
    <row r="41" spans="1:34" ht="11.25" customHeight="1" x14ac:dyDescent="0.25">
      <c r="A41" s="618"/>
      <c r="B41" s="618" t="s">
        <v>268</v>
      </c>
      <c r="C41" s="618">
        <v>1</v>
      </c>
      <c r="D41" s="618">
        <v>0</v>
      </c>
      <c r="E41" s="642">
        <v>468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30604.31</v>
      </c>
      <c r="R41" s="648">
        <v>90579.89</v>
      </c>
      <c r="S41" s="648">
        <v>72525.37</v>
      </c>
      <c r="T41" s="648">
        <v>53341.82</v>
      </c>
      <c r="U41" s="648">
        <v>75781.63</v>
      </c>
      <c r="V41" s="648">
        <v>72178.570000000007</v>
      </c>
      <c r="W41" s="648">
        <v>39757.08</v>
      </c>
      <c r="X41" s="648">
        <v>12041.79</v>
      </c>
      <c r="Y41" s="648">
        <v>43304.480000000003</v>
      </c>
      <c r="Z41" s="648">
        <v>48304.03</v>
      </c>
      <c r="AA41" s="648">
        <v>54221.919999999998</v>
      </c>
      <c r="AB41" s="648">
        <v>0</v>
      </c>
      <c r="AC41" s="649">
        <v>592640.88999999897</v>
      </c>
      <c r="AD41" s="650"/>
      <c r="AE41" s="649">
        <v>519296.75999999902</v>
      </c>
      <c r="AF41" s="651">
        <v>0.87624186714487406</v>
      </c>
      <c r="AG41" s="36"/>
      <c r="AH41" s="21"/>
    </row>
    <row r="42" spans="1:34" ht="11.25" customHeight="1" x14ac:dyDescent="0.25">
      <c r="A42" s="618"/>
      <c r="B42" s="618" t="s">
        <v>268</v>
      </c>
      <c r="C42" s="618">
        <v>1</v>
      </c>
      <c r="D42" s="618">
        <v>0</v>
      </c>
      <c r="E42" s="642">
        <v>693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5635.6</v>
      </c>
      <c r="R42" s="648">
        <v>3853.44</v>
      </c>
      <c r="S42" s="648">
        <v>132698.56</v>
      </c>
      <c r="T42" s="648">
        <v>1253.6600000000001</v>
      </c>
      <c r="U42" s="648">
        <v>271.92</v>
      </c>
      <c r="V42" s="648">
        <v>156255.31</v>
      </c>
      <c r="W42" s="648">
        <v>2522.0700000000002</v>
      </c>
      <c r="X42" s="648">
        <v>942.75</v>
      </c>
      <c r="Y42" s="648">
        <v>202573.07</v>
      </c>
      <c r="Z42" s="648">
        <v>1946.64</v>
      </c>
      <c r="AA42" s="648">
        <v>2660.28</v>
      </c>
      <c r="AB42" s="648">
        <v>0</v>
      </c>
      <c r="AC42" s="649">
        <v>510613.3</v>
      </c>
      <c r="AD42" s="650"/>
      <c r="AE42" s="649">
        <v>490720.93</v>
      </c>
      <c r="AF42" s="651">
        <v>0.96104220160344433</v>
      </c>
      <c r="AG42" s="36"/>
      <c r="AH42" s="21"/>
    </row>
    <row r="43" spans="1:34" ht="11.25" customHeight="1" x14ac:dyDescent="0.25">
      <c r="A43" s="618"/>
      <c r="B43" s="618" t="s">
        <v>268</v>
      </c>
      <c r="C43" s="618">
        <v>1</v>
      </c>
      <c r="D43" s="618">
        <v>0</v>
      </c>
      <c r="E43" s="642">
        <v>130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43783.89</v>
      </c>
      <c r="R43" s="648">
        <v>41577.9</v>
      </c>
      <c r="S43" s="648">
        <v>33334.39</v>
      </c>
      <c r="T43" s="648">
        <v>21837.78</v>
      </c>
      <c r="U43" s="648">
        <v>37976.31</v>
      </c>
      <c r="V43" s="648">
        <v>33346.480000000003</v>
      </c>
      <c r="W43" s="648">
        <v>63433.64</v>
      </c>
      <c r="X43" s="648">
        <v>54216.68</v>
      </c>
      <c r="Y43" s="648">
        <v>35185.29</v>
      </c>
      <c r="Z43" s="648">
        <v>42454.05</v>
      </c>
      <c r="AA43" s="648">
        <v>6928.36</v>
      </c>
      <c r="AB43" s="648">
        <v>0</v>
      </c>
      <c r="AC43" s="649">
        <v>414074.77</v>
      </c>
      <c r="AD43" s="650"/>
      <c r="AE43" s="649">
        <v>293875.06</v>
      </c>
      <c r="AF43" s="651">
        <v>0.70971496283147117</v>
      </c>
      <c r="AG43" s="36"/>
      <c r="AH43" s="21"/>
    </row>
    <row r="44" spans="1:34" ht="11.25" customHeight="1" x14ac:dyDescent="0.25">
      <c r="A44" s="618"/>
      <c r="B44" s="618" t="s">
        <v>268</v>
      </c>
      <c r="C44" s="618">
        <v>1</v>
      </c>
      <c r="D44" s="618">
        <v>0</v>
      </c>
      <c r="E44" s="642">
        <v>598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34100.35</v>
      </c>
      <c r="R44" s="648">
        <v>13569.62</v>
      </c>
      <c r="S44" s="648">
        <v>51371.360000000001</v>
      </c>
      <c r="T44" s="648">
        <v>8211.4500000000007</v>
      </c>
      <c r="U44" s="648">
        <v>12122.2</v>
      </c>
      <c r="V44" s="648">
        <v>19198.400000000001</v>
      </c>
      <c r="W44" s="648">
        <v>13369.85</v>
      </c>
      <c r="X44" s="648">
        <v>10997.45</v>
      </c>
      <c r="Y44" s="648">
        <v>24573.71</v>
      </c>
      <c r="Z44" s="648">
        <v>15429.69</v>
      </c>
      <c r="AA44" s="648">
        <v>11344.83</v>
      </c>
      <c r="AB44" s="648">
        <v>0</v>
      </c>
      <c r="AC44" s="649">
        <v>214288.91</v>
      </c>
      <c r="AD44" s="650"/>
      <c r="AE44" s="649">
        <v>103801.83</v>
      </c>
      <c r="AF44" s="651">
        <v>0.48440131596170793</v>
      </c>
      <c r="AG44" s="36"/>
      <c r="AH44" s="21"/>
    </row>
    <row r="45" spans="1:34" ht="11.25" customHeight="1" x14ac:dyDescent="0.25">
      <c r="A45" s="618"/>
      <c r="B45" s="618" t="s">
        <v>268</v>
      </c>
      <c r="C45" s="618">
        <v>1</v>
      </c>
      <c r="D45" s="618">
        <v>0</v>
      </c>
      <c r="E45" s="642">
        <v>25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18902.21</v>
      </c>
      <c r="R45" s="648">
        <v>18874.21</v>
      </c>
      <c r="S45" s="648">
        <v>4877.43</v>
      </c>
      <c r="T45" s="648">
        <v>7478.79</v>
      </c>
      <c r="U45" s="648">
        <v>5192.3599999999997</v>
      </c>
      <c r="V45" s="648">
        <v>13360.33</v>
      </c>
      <c r="W45" s="648">
        <v>4109.51</v>
      </c>
      <c r="X45" s="648">
        <v>6884.29</v>
      </c>
      <c r="Y45" s="648">
        <v>29133.66</v>
      </c>
      <c r="Z45" s="648">
        <v>34151.01</v>
      </c>
      <c r="AA45" s="648">
        <v>60631.27</v>
      </c>
      <c r="AB45" s="648">
        <v>0</v>
      </c>
      <c r="AC45" s="649">
        <v>203595.07</v>
      </c>
      <c r="AD45" s="650"/>
      <c r="AE45" s="649">
        <v>68015.850000000006</v>
      </c>
      <c r="AF45" s="651">
        <v>0.33407415022377507</v>
      </c>
      <c r="AG45" s="36"/>
      <c r="AH45" s="21"/>
    </row>
    <row r="46" spans="1:34" ht="11.25" customHeight="1" x14ac:dyDescent="0.25">
      <c r="A46" s="618"/>
      <c r="B46" s="618" t="s">
        <v>268</v>
      </c>
      <c r="C46" s="618">
        <v>1</v>
      </c>
      <c r="D46" s="618">
        <v>0</v>
      </c>
      <c r="E46" s="642">
        <v>149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3924.9</v>
      </c>
      <c r="R46" s="648">
        <v>11537.66</v>
      </c>
      <c r="S46" s="648">
        <v>11531.52</v>
      </c>
      <c r="T46" s="648">
        <v>26110.41</v>
      </c>
      <c r="U46" s="648">
        <v>7192.92</v>
      </c>
      <c r="V46" s="648">
        <v>915.14</v>
      </c>
      <c r="W46" s="648">
        <v>1652.49</v>
      </c>
      <c r="X46" s="648">
        <v>20097.310000000001</v>
      </c>
      <c r="Y46" s="648">
        <v>11986.44</v>
      </c>
      <c r="Z46" s="648">
        <v>56983.96</v>
      </c>
      <c r="AA46" s="648">
        <v>16739.849999999999</v>
      </c>
      <c r="AB46" s="648">
        <v>0</v>
      </c>
      <c r="AC46" s="649">
        <v>168672.6</v>
      </c>
      <c r="AD46" s="650"/>
      <c r="AE46" s="649">
        <v>84210.67</v>
      </c>
      <c r="AF46" s="651">
        <v>0.49925518430379323</v>
      </c>
      <c r="AG46" s="36"/>
      <c r="AH46" s="21"/>
    </row>
    <row r="47" spans="1:34" ht="11.25" customHeight="1" x14ac:dyDescent="0.25">
      <c r="A47" s="618"/>
      <c r="B47" s="618" t="s">
        <v>268</v>
      </c>
      <c r="C47" s="618">
        <v>1</v>
      </c>
      <c r="D47" s="618">
        <v>0</v>
      </c>
      <c r="E47" s="642">
        <v>736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21726.79</v>
      </c>
      <c r="R47" s="648">
        <v>24617.78</v>
      </c>
      <c r="S47" s="648">
        <v>24797.49</v>
      </c>
      <c r="T47" s="648">
        <v>17039.98</v>
      </c>
      <c r="U47" s="648">
        <v>16505.02</v>
      </c>
      <c r="V47" s="648">
        <v>9348.89</v>
      </c>
      <c r="W47" s="648">
        <v>7993.66</v>
      </c>
      <c r="X47" s="648">
        <v>4268.26</v>
      </c>
      <c r="Y47" s="648">
        <v>10438.5</v>
      </c>
      <c r="Z47" s="648">
        <v>20174.96</v>
      </c>
      <c r="AA47" s="648">
        <v>11102.4</v>
      </c>
      <c r="AB47" s="648">
        <v>0</v>
      </c>
      <c r="AC47" s="649">
        <v>168013.73</v>
      </c>
      <c r="AD47" s="650"/>
      <c r="AE47" s="649">
        <v>69456.31</v>
      </c>
      <c r="AF47" s="651">
        <v>0.41339663133483195</v>
      </c>
      <c r="AG47" s="36"/>
      <c r="AH47" s="21"/>
    </row>
    <row r="48" spans="1:34" ht="11.25" customHeight="1" x14ac:dyDescent="0.25">
      <c r="A48" s="618"/>
      <c r="B48" s="618" t="s">
        <v>268</v>
      </c>
      <c r="C48" s="618">
        <v>1</v>
      </c>
      <c r="D48" s="618">
        <v>0</v>
      </c>
      <c r="E48" s="642">
        <v>661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9704.0400000000009</v>
      </c>
      <c r="R48" s="648">
        <v>58559.82</v>
      </c>
      <c r="S48" s="648">
        <v>6442.84</v>
      </c>
      <c r="T48" s="648">
        <v>15241.21</v>
      </c>
      <c r="U48" s="648">
        <v>5399.65</v>
      </c>
      <c r="V48" s="648">
        <v>6978.62</v>
      </c>
      <c r="W48" s="648">
        <v>16681.91</v>
      </c>
      <c r="X48" s="648">
        <v>8207.94</v>
      </c>
      <c r="Y48" s="648">
        <v>16888.560000000001</v>
      </c>
      <c r="Z48" s="648">
        <v>3689.34</v>
      </c>
      <c r="AA48" s="648">
        <v>15278.99</v>
      </c>
      <c r="AB48" s="648">
        <v>0</v>
      </c>
      <c r="AC48" s="649">
        <v>163072.92000000001</v>
      </c>
      <c r="AD48" s="650"/>
      <c r="AE48" s="649">
        <v>81743.64</v>
      </c>
      <c r="AF48" s="651">
        <v>0.50127047458278173</v>
      </c>
      <c r="AG48" s="36"/>
      <c r="AH48" s="21"/>
    </row>
    <row r="49" spans="1:34" ht="11.25" customHeight="1" x14ac:dyDescent="0.25">
      <c r="A49" s="618"/>
      <c r="B49" s="618" t="s">
        <v>268</v>
      </c>
      <c r="C49" s="618">
        <v>1</v>
      </c>
      <c r="D49" s="618">
        <v>0</v>
      </c>
      <c r="E49" s="642">
        <v>389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9713.18</v>
      </c>
      <c r="R49" s="648">
        <v>6071.98</v>
      </c>
      <c r="S49" s="648">
        <v>3168.59</v>
      </c>
      <c r="T49" s="648">
        <v>3453.23</v>
      </c>
      <c r="U49" s="648">
        <v>11686.54</v>
      </c>
      <c r="V49" s="648">
        <v>2786.58</v>
      </c>
      <c r="W49" s="648">
        <v>31294.73</v>
      </c>
      <c r="X49" s="648">
        <v>25892.37</v>
      </c>
      <c r="Y49" s="648">
        <v>7237.48</v>
      </c>
      <c r="Z49" s="648">
        <v>12369.5</v>
      </c>
      <c r="AA49" s="648">
        <v>14424.83</v>
      </c>
      <c r="AB49" s="648">
        <v>0</v>
      </c>
      <c r="AC49" s="649">
        <v>128099.01</v>
      </c>
      <c r="AD49" s="650"/>
      <c r="AE49" s="649">
        <v>115560.03</v>
      </c>
      <c r="AF49" s="651">
        <v>0.90211493437771306</v>
      </c>
      <c r="AG49" s="36"/>
      <c r="AH49" s="21"/>
    </row>
    <row r="50" spans="1:34" ht="11.25" customHeight="1" x14ac:dyDescent="0.25">
      <c r="A50" s="618"/>
      <c r="B50" s="618" t="s">
        <v>268</v>
      </c>
      <c r="C50" s="618">
        <v>1</v>
      </c>
      <c r="D50" s="618">
        <v>0</v>
      </c>
      <c r="E50" s="642">
        <v>584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6245.31</v>
      </c>
      <c r="R50" s="648">
        <v>8896.93</v>
      </c>
      <c r="S50" s="648">
        <v>5144.8500000000004</v>
      </c>
      <c r="T50" s="648">
        <v>6154.42</v>
      </c>
      <c r="U50" s="648">
        <v>10320.39</v>
      </c>
      <c r="V50" s="648">
        <v>22210.68</v>
      </c>
      <c r="W50" s="648">
        <v>3427.97</v>
      </c>
      <c r="X50" s="648">
        <v>15787.56</v>
      </c>
      <c r="Y50" s="648">
        <v>13837.27</v>
      </c>
      <c r="Z50" s="648">
        <v>18517.509999999998</v>
      </c>
      <c r="AA50" s="648">
        <v>9448.17</v>
      </c>
      <c r="AB50" s="648">
        <v>0</v>
      </c>
      <c r="AC50" s="649">
        <v>119991.06</v>
      </c>
      <c r="AD50" s="650"/>
      <c r="AE50" s="649">
        <v>21868.41</v>
      </c>
      <c r="AF50" s="651">
        <v>0.18225032764940988</v>
      </c>
      <c r="AG50" s="36"/>
      <c r="AH50" s="21"/>
    </row>
    <row r="51" spans="1:34" ht="11.25" customHeight="1" x14ac:dyDescent="0.25">
      <c r="A51" s="618"/>
      <c r="B51" s="618" t="s">
        <v>268</v>
      </c>
      <c r="C51" s="618">
        <v>1</v>
      </c>
      <c r="D51" s="618">
        <v>0</v>
      </c>
      <c r="E51" s="642">
        <v>427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14517.33</v>
      </c>
      <c r="R51" s="648">
        <v>30740.83</v>
      </c>
      <c r="S51" s="648">
        <v>5030.21</v>
      </c>
      <c r="T51" s="648">
        <v>1004.98</v>
      </c>
      <c r="U51" s="648">
        <v>6028.15</v>
      </c>
      <c r="V51" s="648">
        <v>5342.52</v>
      </c>
      <c r="W51" s="648">
        <v>5913.61</v>
      </c>
      <c r="X51" s="648">
        <v>15224.87</v>
      </c>
      <c r="Y51" s="648">
        <v>17198.13</v>
      </c>
      <c r="Z51" s="648">
        <v>14280.68</v>
      </c>
      <c r="AA51" s="648">
        <v>0</v>
      </c>
      <c r="AB51" s="648">
        <v>0</v>
      </c>
      <c r="AC51" s="649">
        <v>115281.31</v>
      </c>
      <c r="AD51" s="650"/>
      <c r="AE51" s="649">
        <v>108124.65</v>
      </c>
      <c r="AF51" s="651">
        <v>0.93792003231052801</v>
      </c>
      <c r="AG51" s="36"/>
      <c r="AH51" s="21"/>
    </row>
    <row r="52" spans="1:34" ht="11.25" customHeight="1" x14ac:dyDescent="0.25">
      <c r="A52" s="618"/>
      <c r="B52" s="618" t="s">
        <v>268</v>
      </c>
      <c r="C52" s="618">
        <v>1</v>
      </c>
      <c r="D52" s="618">
        <v>0</v>
      </c>
      <c r="E52" s="642">
        <v>133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7047.31</v>
      </c>
      <c r="R52" s="648">
        <v>4806.38</v>
      </c>
      <c r="S52" s="648">
        <v>1927.26</v>
      </c>
      <c r="T52" s="648">
        <v>728.86</v>
      </c>
      <c r="U52" s="648">
        <v>10657.89</v>
      </c>
      <c r="V52" s="648">
        <v>2701.03</v>
      </c>
      <c r="W52" s="648">
        <v>23985.15</v>
      </c>
      <c r="X52" s="648">
        <v>48768.65</v>
      </c>
      <c r="Y52" s="648">
        <v>2744.66</v>
      </c>
      <c r="Z52" s="648">
        <v>6051.25</v>
      </c>
      <c r="AA52" s="648">
        <v>3052.07</v>
      </c>
      <c r="AB52" s="648">
        <v>0</v>
      </c>
      <c r="AC52" s="649">
        <v>112470.51</v>
      </c>
      <c r="AD52" s="650"/>
      <c r="AE52" s="649">
        <v>37860.080000000002</v>
      </c>
      <c r="AF52" s="651">
        <v>0.33662228436591962</v>
      </c>
      <c r="AG52" s="36"/>
      <c r="AH52" s="21"/>
    </row>
    <row r="53" spans="1:34" ht="11.25" customHeight="1" x14ac:dyDescent="0.25">
      <c r="A53" s="618"/>
      <c r="B53" s="618" t="s">
        <v>268</v>
      </c>
      <c r="C53" s="618">
        <v>1</v>
      </c>
      <c r="D53" s="618">
        <v>0</v>
      </c>
      <c r="E53" s="642">
        <v>783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18920.150000000001</v>
      </c>
      <c r="R53" s="648">
        <v>633.21</v>
      </c>
      <c r="S53" s="648">
        <v>75.73</v>
      </c>
      <c r="T53" s="648">
        <v>2752.87</v>
      </c>
      <c r="U53" s="648">
        <v>2771.03</v>
      </c>
      <c r="V53" s="648">
        <v>393.22</v>
      </c>
      <c r="W53" s="648">
        <v>749.39</v>
      </c>
      <c r="X53" s="648">
        <v>19034.41</v>
      </c>
      <c r="Y53" s="648">
        <v>12114.33</v>
      </c>
      <c r="Z53" s="648">
        <v>6167.5</v>
      </c>
      <c r="AA53" s="648">
        <v>17776.78</v>
      </c>
      <c r="AB53" s="648">
        <v>0</v>
      </c>
      <c r="AC53" s="649">
        <v>81388.62</v>
      </c>
      <c r="AD53" s="650"/>
      <c r="AE53" s="649">
        <v>68266.84</v>
      </c>
      <c r="AF53" s="651">
        <v>0.83877623186140771</v>
      </c>
      <c r="AG53" s="36"/>
      <c r="AH53" s="21"/>
    </row>
    <row r="54" spans="1:34" ht="11.25" customHeight="1" x14ac:dyDescent="0.25">
      <c r="A54" s="618"/>
      <c r="B54" s="618" t="s">
        <v>268</v>
      </c>
      <c r="C54" s="618">
        <v>1</v>
      </c>
      <c r="D54" s="618">
        <v>0</v>
      </c>
      <c r="E54" s="642">
        <v>543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6159.73</v>
      </c>
      <c r="R54" s="648">
        <v>5126.51</v>
      </c>
      <c r="S54" s="648">
        <v>7198.27</v>
      </c>
      <c r="T54" s="648">
        <v>9201.74</v>
      </c>
      <c r="U54" s="648">
        <v>2784.21</v>
      </c>
      <c r="V54" s="648">
        <v>8121.46</v>
      </c>
      <c r="W54" s="648">
        <v>8639.2999999999993</v>
      </c>
      <c r="X54" s="648">
        <v>4067.88</v>
      </c>
      <c r="Y54" s="648">
        <v>6602.44</v>
      </c>
      <c r="Z54" s="648">
        <v>4714.3900000000003</v>
      </c>
      <c r="AA54" s="648">
        <v>11200.89</v>
      </c>
      <c r="AB54" s="648">
        <v>0</v>
      </c>
      <c r="AC54" s="649">
        <v>73816.820000000007</v>
      </c>
      <c r="AD54" s="650"/>
      <c r="AE54" s="649">
        <v>20480.22</v>
      </c>
      <c r="AF54" s="651">
        <v>0.27744652235086797</v>
      </c>
      <c r="AG54" s="36"/>
      <c r="AH54" s="21"/>
    </row>
    <row r="55" spans="1:34" ht="11.25" customHeight="1" x14ac:dyDescent="0.25">
      <c r="A55" s="618"/>
      <c r="B55" s="618" t="s">
        <v>268</v>
      </c>
      <c r="C55" s="618">
        <v>1</v>
      </c>
      <c r="D55" s="618">
        <v>0</v>
      </c>
      <c r="E55" s="642">
        <v>43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4402.83</v>
      </c>
      <c r="R55" s="648">
        <v>8190.61</v>
      </c>
      <c r="S55" s="648">
        <v>16878.16</v>
      </c>
      <c r="T55" s="648">
        <v>162.72</v>
      </c>
      <c r="U55" s="648">
        <v>11816.38</v>
      </c>
      <c r="V55" s="648">
        <v>1394.09</v>
      </c>
      <c r="W55" s="648">
        <v>1614.33</v>
      </c>
      <c r="X55" s="648">
        <v>575.54</v>
      </c>
      <c r="Y55" s="648">
        <v>0</v>
      </c>
      <c r="Z55" s="648">
        <v>946.67</v>
      </c>
      <c r="AA55" s="648">
        <v>26304.71</v>
      </c>
      <c r="AB55" s="648">
        <v>0</v>
      </c>
      <c r="AC55" s="649">
        <v>72286.039999999994</v>
      </c>
      <c r="AD55" s="650"/>
      <c r="AE55" s="649">
        <v>61147.72</v>
      </c>
      <c r="AF55" s="651">
        <v>0.84591326347383267</v>
      </c>
      <c r="AG55" s="36"/>
      <c r="AH55" s="21"/>
    </row>
    <row r="56" spans="1:34" ht="11.25" customHeight="1" x14ac:dyDescent="0.25">
      <c r="A56" s="618"/>
      <c r="B56" s="618" t="s">
        <v>268</v>
      </c>
      <c r="C56" s="618">
        <v>1</v>
      </c>
      <c r="D56" s="618">
        <v>0</v>
      </c>
      <c r="E56" s="642">
        <v>532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17988.919999999998</v>
      </c>
      <c r="R56" s="648">
        <v>2510.7199999999998</v>
      </c>
      <c r="S56" s="648">
        <v>5894.27</v>
      </c>
      <c r="T56" s="648">
        <v>8252.66</v>
      </c>
      <c r="U56" s="648">
        <v>149.52000000000001</v>
      </c>
      <c r="V56" s="648">
        <v>7064.74</v>
      </c>
      <c r="W56" s="648">
        <v>3905.15</v>
      </c>
      <c r="X56" s="648">
        <v>1041.68</v>
      </c>
      <c r="Y56" s="648">
        <v>163.71</v>
      </c>
      <c r="Z56" s="648">
        <v>144.13999999999999</v>
      </c>
      <c r="AA56" s="648">
        <v>6929.73</v>
      </c>
      <c r="AB56" s="648">
        <v>0</v>
      </c>
      <c r="AC56" s="649">
        <v>54045.24</v>
      </c>
      <c r="AD56" s="650"/>
      <c r="AE56" s="649">
        <v>44918.01</v>
      </c>
      <c r="AF56" s="651">
        <v>0.8311187072163988</v>
      </c>
      <c r="AG56" s="36"/>
      <c r="AH56" s="21"/>
    </row>
    <row r="57" spans="1:34" ht="11.25" customHeight="1" x14ac:dyDescent="0.25">
      <c r="A57" s="618"/>
      <c r="B57" s="618" t="s">
        <v>268</v>
      </c>
      <c r="C57" s="618">
        <v>1</v>
      </c>
      <c r="D57" s="618">
        <v>0</v>
      </c>
      <c r="E57" s="642">
        <v>691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0</v>
      </c>
      <c r="R57" s="648">
        <v>0</v>
      </c>
      <c r="S57" s="648">
        <v>1027.28</v>
      </c>
      <c r="T57" s="648">
        <v>0</v>
      </c>
      <c r="U57" s="648">
        <v>352.97</v>
      </c>
      <c r="V57" s="648">
        <v>0</v>
      </c>
      <c r="W57" s="648">
        <v>48212.6</v>
      </c>
      <c r="X57" s="648">
        <v>836.98</v>
      </c>
      <c r="Y57" s="648">
        <v>0</v>
      </c>
      <c r="Z57" s="648">
        <v>0</v>
      </c>
      <c r="AA57" s="648">
        <v>0</v>
      </c>
      <c r="AB57" s="648">
        <v>0</v>
      </c>
      <c r="AC57" s="649">
        <v>50429.83</v>
      </c>
      <c r="AD57" s="650"/>
      <c r="AE57" s="649">
        <v>15364.56</v>
      </c>
      <c r="AF57" s="651">
        <v>0.30467205620165683</v>
      </c>
      <c r="AG57" s="36"/>
      <c r="AH57" s="21"/>
    </row>
    <row r="58" spans="1:34" ht="11.25" customHeight="1" x14ac:dyDescent="0.25">
      <c r="A58" s="618"/>
      <c r="B58" s="618" t="s">
        <v>268</v>
      </c>
      <c r="C58" s="618">
        <v>1</v>
      </c>
      <c r="D58" s="618">
        <v>0</v>
      </c>
      <c r="E58" s="642">
        <v>299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4488.87</v>
      </c>
      <c r="R58" s="648">
        <v>6049</v>
      </c>
      <c r="S58" s="648">
        <v>5297.18</v>
      </c>
      <c r="T58" s="648">
        <v>14806.23</v>
      </c>
      <c r="U58" s="648">
        <v>644.86</v>
      </c>
      <c r="V58" s="648">
        <v>3836.04</v>
      </c>
      <c r="W58" s="648">
        <v>9918.4699999999993</v>
      </c>
      <c r="X58" s="648">
        <v>1800.09</v>
      </c>
      <c r="Y58" s="648">
        <v>963.71</v>
      </c>
      <c r="Z58" s="648">
        <v>122.25</v>
      </c>
      <c r="AA58" s="648">
        <v>0</v>
      </c>
      <c r="AB58" s="648">
        <v>0</v>
      </c>
      <c r="AC58" s="649">
        <v>47926.7</v>
      </c>
      <c r="AD58" s="650"/>
      <c r="AE58" s="649">
        <v>29560.54</v>
      </c>
      <c r="AF58" s="651">
        <v>0.61678646766833523</v>
      </c>
      <c r="AG58" s="36"/>
      <c r="AH58" s="21"/>
    </row>
    <row r="59" spans="1:34" ht="11.25" customHeight="1" x14ac:dyDescent="0.25">
      <c r="A59" s="618"/>
      <c r="B59" s="618" t="s">
        <v>268</v>
      </c>
      <c r="C59" s="618">
        <v>1</v>
      </c>
      <c r="D59" s="618">
        <v>0</v>
      </c>
      <c r="E59" s="642">
        <v>606</v>
      </c>
      <c r="F59" s="21"/>
      <c r="G59" s="35"/>
      <c r="H59" s="652"/>
      <c r="I59" s="644"/>
      <c r="J59" s="644"/>
      <c r="K59" s="644"/>
      <c r="L59" s="645" t="s">
        <v>462</v>
      </c>
      <c r="M59" s="646"/>
      <c r="N59" s="646"/>
      <c r="O59" s="646"/>
      <c r="P59" s="647"/>
      <c r="Q59" s="648">
        <v>1872.01</v>
      </c>
      <c r="R59" s="648">
        <v>15467.52</v>
      </c>
      <c r="S59" s="648">
        <v>365.47</v>
      </c>
      <c r="T59" s="648">
        <v>9737.86</v>
      </c>
      <c r="U59" s="648">
        <v>2056.9</v>
      </c>
      <c r="V59" s="648">
        <v>1585.53</v>
      </c>
      <c r="W59" s="648">
        <v>93.49</v>
      </c>
      <c r="X59" s="648">
        <v>211.74</v>
      </c>
      <c r="Y59" s="648">
        <v>6002.39</v>
      </c>
      <c r="Z59" s="648">
        <v>8479.56</v>
      </c>
      <c r="AA59" s="648">
        <v>1463.34</v>
      </c>
      <c r="AB59" s="648">
        <v>0</v>
      </c>
      <c r="AC59" s="649">
        <v>47335.81</v>
      </c>
      <c r="AD59" s="650"/>
      <c r="AE59" s="649">
        <v>32834.400000000001</v>
      </c>
      <c r="AF59" s="651">
        <v>0.69364821263225462</v>
      </c>
      <c r="AG59" s="36"/>
      <c r="AH59" s="21"/>
    </row>
    <row r="60" spans="1:34" ht="11.25" customHeight="1" x14ac:dyDescent="0.25">
      <c r="A60" s="618"/>
      <c r="B60" s="618" t="s">
        <v>268</v>
      </c>
      <c r="C60" s="618">
        <v>1</v>
      </c>
      <c r="D60" s="618">
        <v>0</v>
      </c>
      <c r="E60" s="642">
        <v>44</v>
      </c>
      <c r="F60" s="21"/>
      <c r="G60" s="35"/>
      <c r="H60" s="652"/>
      <c r="I60" s="644"/>
      <c r="J60" s="644"/>
      <c r="K60" s="644"/>
      <c r="L60" s="645" t="s">
        <v>463</v>
      </c>
      <c r="M60" s="646"/>
      <c r="N60" s="646"/>
      <c r="O60" s="646"/>
      <c r="P60" s="647"/>
      <c r="Q60" s="648">
        <v>8230.08</v>
      </c>
      <c r="R60" s="648">
        <v>8714.5</v>
      </c>
      <c r="S60" s="648">
        <v>14681.87</v>
      </c>
      <c r="T60" s="648">
        <v>470.08</v>
      </c>
      <c r="U60" s="648">
        <v>7589.62</v>
      </c>
      <c r="V60" s="648">
        <v>0</v>
      </c>
      <c r="W60" s="648">
        <v>4920.72</v>
      </c>
      <c r="X60" s="648">
        <v>117.47</v>
      </c>
      <c r="Y60" s="648">
        <v>0</v>
      </c>
      <c r="Z60" s="648">
        <v>0</v>
      </c>
      <c r="AA60" s="648">
        <v>0</v>
      </c>
      <c r="AB60" s="648">
        <v>0</v>
      </c>
      <c r="AC60" s="649">
        <v>44724.34</v>
      </c>
      <c r="AD60" s="650"/>
      <c r="AE60" s="649">
        <v>24422.23</v>
      </c>
      <c r="AF60" s="651">
        <v>0.5460612722289474</v>
      </c>
      <c r="AG60" s="36"/>
      <c r="AH60" s="21"/>
    </row>
    <row r="61" spans="1:34" ht="11.25" customHeight="1" x14ac:dyDescent="0.25">
      <c r="A61" s="618"/>
      <c r="B61" s="618" t="s">
        <v>268</v>
      </c>
      <c r="C61" s="618">
        <v>1</v>
      </c>
      <c r="D61" s="618">
        <v>0</v>
      </c>
      <c r="E61" s="642">
        <v>639</v>
      </c>
      <c r="F61" s="21"/>
      <c r="G61" s="35"/>
      <c r="H61" s="652"/>
      <c r="I61" s="644"/>
      <c r="J61" s="644"/>
      <c r="K61" s="644"/>
      <c r="L61" s="645" t="s">
        <v>464</v>
      </c>
      <c r="M61" s="646"/>
      <c r="N61" s="646"/>
      <c r="O61" s="646"/>
      <c r="P61" s="647"/>
      <c r="Q61" s="648">
        <v>40446.33</v>
      </c>
      <c r="R61" s="648">
        <v>2926.07</v>
      </c>
      <c r="S61" s="648">
        <v>0</v>
      </c>
      <c r="T61" s="648">
        <v>0</v>
      </c>
      <c r="U61" s="648">
        <v>0</v>
      </c>
      <c r="V61" s="648">
        <v>0</v>
      </c>
      <c r="W61" s="648">
        <v>0</v>
      </c>
      <c r="X61" s="648">
        <v>0</v>
      </c>
      <c r="Y61" s="648">
        <v>0</v>
      </c>
      <c r="Z61" s="648">
        <v>0</v>
      </c>
      <c r="AA61" s="648">
        <v>0</v>
      </c>
      <c r="AB61" s="648">
        <v>0</v>
      </c>
      <c r="AC61" s="649">
        <v>43372.4</v>
      </c>
      <c r="AD61" s="650"/>
      <c r="AE61" s="649">
        <v>21592.22</v>
      </c>
      <c r="AF61" s="651">
        <v>0.4978331842369802</v>
      </c>
      <c r="AG61" s="36"/>
      <c r="AH61" s="21"/>
    </row>
    <row r="62" spans="1:34" ht="11.25" customHeight="1" x14ac:dyDescent="0.25">
      <c r="A62" s="618"/>
      <c r="B62" s="618" t="s">
        <v>268</v>
      </c>
      <c r="C62" s="618">
        <v>1</v>
      </c>
      <c r="D62" s="618">
        <v>0</v>
      </c>
      <c r="E62" s="642">
        <v>442</v>
      </c>
      <c r="F62" s="21"/>
      <c r="G62" s="35"/>
      <c r="H62" s="652"/>
      <c r="I62" s="644"/>
      <c r="J62" s="644"/>
      <c r="K62" s="644"/>
      <c r="L62" s="645" t="s">
        <v>465</v>
      </c>
      <c r="M62" s="646"/>
      <c r="N62" s="646"/>
      <c r="O62" s="646"/>
      <c r="P62" s="647"/>
      <c r="Q62" s="648">
        <v>1627.49</v>
      </c>
      <c r="R62" s="648">
        <v>848.07</v>
      </c>
      <c r="S62" s="648">
        <v>4775.3</v>
      </c>
      <c r="T62" s="648">
        <v>356.12</v>
      </c>
      <c r="U62" s="648">
        <v>4448.72</v>
      </c>
      <c r="V62" s="648">
        <v>712.9</v>
      </c>
      <c r="W62" s="648">
        <v>735.17</v>
      </c>
      <c r="X62" s="648">
        <v>23463.55</v>
      </c>
      <c r="Y62" s="648">
        <v>1583.13</v>
      </c>
      <c r="Z62" s="648">
        <v>413.13</v>
      </c>
      <c r="AA62" s="648">
        <v>0</v>
      </c>
      <c r="AB62" s="648">
        <v>0</v>
      </c>
      <c r="AC62" s="649">
        <v>38963.58</v>
      </c>
      <c r="AD62" s="650"/>
      <c r="AE62" s="649">
        <v>10524.56</v>
      </c>
      <c r="AF62" s="651">
        <v>0.27011275657934919</v>
      </c>
      <c r="AG62" s="36"/>
      <c r="AH62" s="21"/>
    </row>
    <row r="63" spans="1:34" ht="11.25" customHeight="1" x14ac:dyDescent="0.25">
      <c r="A63" s="618"/>
      <c r="B63" s="618" t="s">
        <v>268</v>
      </c>
      <c r="C63" s="618">
        <v>1</v>
      </c>
      <c r="D63" s="618">
        <v>0</v>
      </c>
      <c r="E63" s="642">
        <v>379</v>
      </c>
      <c r="F63" s="21"/>
      <c r="G63" s="35"/>
      <c r="H63" s="652"/>
      <c r="I63" s="644"/>
      <c r="J63" s="644"/>
      <c r="K63" s="644"/>
      <c r="L63" s="645" t="s">
        <v>466</v>
      </c>
      <c r="M63" s="646"/>
      <c r="N63" s="646"/>
      <c r="O63" s="646"/>
      <c r="P63" s="647"/>
      <c r="Q63" s="648">
        <v>6111.87</v>
      </c>
      <c r="R63" s="648">
        <v>8100.29</v>
      </c>
      <c r="S63" s="648">
        <v>6274.49</v>
      </c>
      <c r="T63" s="648">
        <v>1082.52</v>
      </c>
      <c r="U63" s="648">
        <v>1287.78</v>
      </c>
      <c r="V63" s="648">
        <v>0</v>
      </c>
      <c r="W63" s="648">
        <v>3010.34</v>
      </c>
      <c r="X63" s="648">
        <v>2374.4899999999998</v>
      </c>
      <c r="Y63" s="648">
        <v>2703.81</v>
      </c>
      <c r="Z63" s="648">
        <v>1719.75</v>
      </c>
      <c r="AA63" s="648">
        <v>455.82</v>
      </c>
      <c r="AB63" s="648">
        <v>0</v>
      </c>
      <c r="AC63" s="649">
        <v>33121.160000000003</v>
      </c>
      <c r="AD63" s="650"/>
      <c r="AE63" s="649">
        <v>17610.150000000001</v>
      </c>
      <c r="AF63" s="651">
        <v>0.53168880558531162</v>
      </c>
      <c r="AG63" s="36"/>
      <c r="AH63" s="21"/>
    </row>
    <row r="64" spans="1:34" ht="11.25" customHeight="1" x14ac:dyDescent="0.25">
      <c r="A64" s="618"/>
      <c r="B64" s="618" t="s">
        <v>268</v>
      </c>
      <c r="C64" s="618">
        <v>1</v>
      </c>
      <c r="D64" s="618">
        <v>0</v>
      </c>
      <c r="E64" s="642">
        <v>776</v>
      </c>
      <c r="F64" s="21"/>
      <c r="G64" s="35"/>
      <c r="H64" s="652"/>
      <c r="I64" s="644"/>
      <c r="J64" s="644"/>
      <c r="K64" s="644"/>
      <c r="L64" s="645" t="s">
        <v>467</v>
      </c>
      <c r="M64" s="646"/>
      <c r="N64" s="646"/>
      <c r="O64" s="646"/>
      <c r="P64" s="647"/>
      <c r="Q64" s="648">
        <v>997.1</v>
      </c>
      <c r="R64" s="648">
        <v>0</v>
      </c>
      <c r="S64" s="648">
        <v>5564.04</v>
      </c>
      <c r="T64" s="648">
        <v>0</v>
      </c>
      <c r="U64" s="648">
        <v>6287.79</v>
      </c>
      <c r="V64" s="648">
        <v>2169.75</v>
      </c>
      <c r="W64" s="648">
        <v>11897.3</v>
      </c>
      <c r="X64" s="648">
        <v>263.35000000000002</v>
      </c>
      <c r="Y64" s="648">
        <v>1482.64</v>
      </c>
      <c r="Z64" s="648">
        <v>2644.68</v>
      </c>
      <c r="AA64" s="648">
        <v>1299.5999999999999</v>
      </c>
      <c r="AB64" s="648">
        <v>0</v>
      </c>
      <c r="AC64" s="649">
        <v>32606.25</v>
      </c>
      <c r="AD64" s="650"/>
      <c r="AE64" s="649">
        <v>14218.97</v>
      </c>
      <c r="AF64" s="651">
        <v>0.43608111941728961</v>
      </c>
      <c r="AG64" s="36"/>
      <c r="AH64" s="21"/>
    </row>
    <row r="65" spans="1:34" ht="11.25" customHeight="1" x14ac:dyDescent="0.25">
      <c r="A65" s="618"/>
      <c r="B65" s="618" t="s">
        <v>268</v>
      </c>
      <c r="C65" s="618">
        <v>1</v>
      </c>
      <c r="D65" s="618">
        <v>0</v>
      </c>
      <c r="E65" s="642">
        <v>813</v>
      </c>
      <c r="F65" s="21"/>
      <c r="G65" s="35"/>
      <c r="H65" s="652"/>
      <c r="I65" s="644"/>
      <c r="J65" s="644"/>
      <c r="K65" s="644"/>
      <c r="L65" s="645" t="s">
        <v>468</v>
      </c>
      <c r="M65" s="646"/>
      <c r="N65" s="646"/>
      <c r="O65" s="646"/>
      <c r="P65" s="647"/>
      <c r="Q65" s="648">
        <v>195.08</v>
      </c>
      <c r="R65" s="648">
        <v>9357.0499999999993</v>
      </c>
      <c r="S65" s="648">
        <v>2327.19</v>
      </c>
      <c r="T65" s="648">
        <v>500.97</v>
      </c>
      <c r="U65" s="648">
        <v>17453.68</v>
      </c>
      <c r="V65" s="648">
        <v>0</v>
      </c>
      <c r="W65" s="648">
        <v>0</v>
      </c>
      <c r="X65" s="648">
        <v>0</v>
      </c>
      <c r="Y65" s="648">
        <v>0</v>
      </c>
      <c r="Z65" s="648">
        <v>0</v>
      </c>
      <c r="AA65" s="648">
        <v>0</v>
      </c>
      <c r="AB65" s="648">
        <v>0</v>
      </c>
      <c r="AC65" s="649">
        <v>29833.97</v>
      </c>
      <c r="AD65" s="650"/>
      <c r="AE65" s="649">
        <v>25531.85</v>
      </c>
      <c r="AF65" s="651">
        <v>0.85579793771998824</v>
      </c>
      <c r="AG65" s="36"/>
      <c r="AH65" s="21"/>
    </row>
    <row r="66" spans="1:34" ht="11.25" customHeight="1" x14ac:dyDescent="0.25">
      <c r="A66" s="618"/>
      <c r="B66" s="618" t="s">
        <v>268</v>
      </c>
      <c r="C66" s="618">
        <v>1</v>
      </c>
      <c r="D66" s="618">
        <v>0</v>
      </c>
      <c r="E66" s="642">
        <v>801</v>
      </c>
      <c r="F66" s="21"/>
      <c r="G66" s="35"/>
      <c r="H66" s="652"/>
      <c r="I66" s="644"/>
      <c r="J66" s="644"/>
      <c r="K66" s="644"/>
      <c r="L66" s="645" t="s">
        <v>469</v>
      </c>
      <c r="M66" s="646"/>
      <c r="N66" s="646"/>
      <c r="O66" s="646"/>
      <c r="P66" s="647"/>
      <c r="Q66" s="648">
        <v>4551.5200000000004</v>
      </c>
      <c r="R66" s="648">
        <v>4098.6899999999996</v>
      </c>
      <c r="S66" s="648">
        <v>3628.71</v>
      </c>
      <c r="T66" s="648">
        <v>408.87</v>
      </c>
      <c r="U66" s="648">
        <v>175.96</v>
      </c>
      <c r="V66" s="648">
        <v>3478.02</v>
      </c>
      <c r="W66" s="648">
        <v>565.96</v>
      </c>
      <c r="X66" s="648">
        <v>8340.4599999999991</v>
      </c>
      <c r="Y66" s="648">
        <v>0</v>
      </c>
      <c r="Z66" s="648">
        <v>216.33</v>
      </c>
      <c r="AA66" s="648">
        <v>793.89</v>
      </c>
      <c r="AB66" s="648">
        <v>0</v>
      </c>
      <c r="AC66" s="649">
        <v>26258.41</v>
      </c>
      <c r="AD66" s="650"/>
      <c r="AE66" s="649">
        <v>9047.09</v>
      </c>
      <c r="AF66" s="651">
        <v>0.34454066335318856</v>
      </c>
      <c r="AG66" s="36"/>
      <c r="AH66" s="21"/>
    </row>
    <row r="67" spans="1:34" ht="11.25" customHeight="1" x14ac:dyDescent="0.25">
      <c r="A67" s="618"/>
      <c r="B67" s="618" t="s">
        <v>268</v>
      </c>
      <c r="C67" s="618">
        <v>1</v>
      </c>
      <c r="D67" s="618">
        <v>0</v>
      </c>
      <c r="E67" s="642">
        <v>518</v>
      </c>
      <c r="F67" s="21"/>
      <c r="G67" s="35"/>
      <c r="H67" s="652"/>
      <c r="I67" s="644"/>
      <c r="J67" s="644"/>
      <c r="K67" s="644"/>
      <c r="L67" s="645" t="s">
        <v>470</v>
      </c>
      <c r="M67" s="646"/>
      <c r="N67" s="646"/>
      <c r="O67" s="646"/>
      <c r="P67" s="647"/>
      <c r="Q67" s="648">
        <v>538.91999999999996</v>
      </c>
      <c r="R67" s="648">
        <v>2184.4899999999998</v>
      </c>
      <c r="S67" s="648">
        <v>3187.81</v>
      </c>
      <c r="T67" s="648">
        <v>772.81</v>
      </c>
      <c r="U67" s="648">
        <v>862.09</v>
      </c>
      <c r="V67" s="648">
        <v>3051.95</v>
      </c>
      <c r="W67" s="648">
        <v>3214.93</v>
      </c>
      <c r="X67" s="648">
        <v>693.01</v>
      </c>
      <c r="Y67" s="648">
        <v>163.95</v>
      </c>
      <c r="Z67" s="648">
        <v>5822.43</v>
      </c>
      <c r="AA67" s="648">
        <v>593.36</v>
      </c>
      <c r="AB67" s="648">
        <v>0</v>
      </c>
      <c r="AC67" s="649">
        <v>21085.75</v>
      </c>
      <c r="AD67" s="650"/>
      <c r="AE67" s="649">
        <v>14560.62</v>
      </c>
      <c r="AF67" s="651">
        <v>0.69054313932395106</v>
      </c>
      <c r="AG67" s="36"/>
      <c r="AH67" s="21"/>
    </row>
    <row r="68" spans="1:34" ht="11.25" customHeight="1" x14ac:dyDescent="0.25">
      <c r="A68" s="618"/>
      <c r="B68" s="618" t="s">
        <v>268</v>
      </c>
      <c r="C68" s="618">
        <v>1</v>
      </c>
      <c r="D68" s="618">
        <v>0</v>
      </c>
      <c r="E68" s="642">
        <v>797</v>
      </c>
      <c r="F68" s="21"/>
      <c r="G68" s="35"/>
      <c r="H68" s="652"/>
      <c r="I68" s="644"/>
      <c r="J68" s="644"/>
      <c r="K68" s="644"/>
      <c r="L68" s="645" t="s">
        <v>471</v>
      </c>
      <c r="M68" s="646"/>
      <c r="N68" s="646"/>
      <c r="O68" s="646"/>
      <c r="P68" s="647"/>
      <c r="Q68" s="648">
        <v>2283.34</v>
      </c>
      <c r="R68" s="648">
        <v>6014.93</v>
      </c>
      <c r="S68" s="648">
        <v>1781.9</v>
      </c>
      <c r="T68" s="648">
        <v>4964.84</v>
      </c>
      <c r="U68" s="648">
        <v>1025.8399999999999</v>
      </c>
      <c r="V68" s="648">
        <v>1026.45</v>
      </c>
      <c r="W68" s="648">
        <v>0</v>
      </c>
      <c r="X68" s="648">
        <v>0</v>
      </c>
      <c r="Y68" s="648">
        <v>0</v>
      </c>
      <c r="Z68" s="648">
        <v>0</v>
      </c>
      <c r="AA68" s="648">
        <v>0</v>
      </c>
      <c r="AB68" s="648">
        <v>0</v>
      </c>
      <c r="AC68" s="649">
        <v>17097.3</v>
      </c>
      <c r="AD68" s="650"/>
      <c r="AE68" s="649">
        <v>10505.78</v>
      </c>
      <c r="AF68" s="651">
        <v>0.61447012101325948</v>
      </c>
      <c r="AG68" s="36"/>
      <c r="AH68" s="21"/>
    </row>
    <row r="69" spans="1:34" ht="11.25" customHeight="1" x14ac:dyDescent="0.25">
      <c r="A69" s="618"/>
      <c r="B69" s="618" t="s">
        <v>268</v>
      </c>
      <c r="C69" s="618">
        <v>1</v>
      </c>
      <c r="D69" s="618">
        <v>0</v>
      </c>
      <c r="E69" s="642">
        <v>30</v>
      </c>
      <c r="F69" s="21"/>
      <c r="G69" s="35"/>
      <c r="H69" s="652"/>
      <c r="I69" s="644"/>
      <c r="J69" s="644"/>
      <c r="K69" s="644"/>
      <c r="L69" s="645" t="s">
        <v>472</v>
      </c>
      <c r="M69" s="646"/>
      <c r="N69" s="646"/>
      <c r="O69" s="646"/>
      <c r="P69" s="647"/>
      <c r="Q69" s="648">
        <v>2132.58</v>
      </c>
      <c r="R69" s="648">
        <v>470.21</v>
      </c>
      <c r="S69" s="648">
        <v>10737.62</v>
      </c>
      <c r="T69" s="648">
        <v>3083.86</v>
      </c>
      <c r="U69" s="648">
        <v>0</v>
      </c>
      <c r="V69" s="648">
        <v>0</v>
      </c>
      <c r="W69" s="648">
        <v>0</v>
      </c>
      <c r="X69" s="648">
        <v>0</v>
      </c>
      <c r="Y69" s="648">
        <v>0</v>
      </c>
      <c r="Z69" s="648">
        <v>97.96</v>
      </c>
      <c r="AA69" s="648">
        <v>190.37</v>
      </c>
      <c r="AB69" s="648">
        <v>0</v>
      </c>
      <c r="AC69" s="649">
        <v>16712.599999999999</v>
      </c>
      <c r="AD69" s="650"/>
      <c r="AE69" s="649">
        <v>13308.64</v>
      </c>
      <c r="AF69" s="651">
        <v>0.79632373179517257</v>
      </c>
      <c r="AG69" s="36"/>
      <c r="AH69" s="21"/>
    </row>
    <row r="70" spans="1:34" ht="11.25" customHeight="1" x14ac:dyDescent="0.25">
      <c r="A70" s="618"/>
      <c r="B70" s="618" t="s">
        <v>268</v>
      </c>
      <c r="C70" s="618">
        <v>1</v>
      </c>
      <c r="D70" s="618">
        <v>0</v>
      </c>
      <c r="E70" s="642">
        <v>772</v>
      </c>
      <c r="F70" s="21"/>
      <c r="G70" s="35"/>
      <c r="H70" s="652"/>
      <c r="I70" s="644"/>
      <c r="J70" s="644"/>
      <c r="K70" s="644"/>
      <c r="L70" s="645" t="s">
        <v>473</v>
      </c>
      <c r="M70" s="646"/>
      <c r="N70" s="646"/>
      <c r="O70" s="646"/>
      <c r="P70" s="647"/>
      <c r="Q70" s="648">
        <v>1486.77</v>
      </c>
      <c r="R70" s="648">
        <v>477.5</v>
      </c>
      <c r="S70" s="648">
        <v>219.78</v>
      </c>
      <c r="T70" s="648">
        <v>0</v>
      </c>
      <c r="U70" s="648">
        <v>3393.18</v>
      </c>
      <c r="V70" s="648">
        <v>4377.07</v>
      </c>
      <c r="W70" s="648">
        <v>3017.57</v>
      </c>
      <c r="X70" s="648">
        <v>247.17</v>
      </c>
      <c r="Y70" s="648">
        <v>0</v>
      </c>
      <c r="Z70" s="648">
        <v>0</v>
      </c>
      <c r="AA70" s="648">
        <v>0</v>
      </c>
      <c r="AB70" s="648">
        <v>0</v>
      </c>
      <c r="AC70" s="649">
        <v>13219.04</v>
      </c>
      <c r="AD70" s="650"/>
      <c r="AE70" s="649">
        <v>9664.35</v>
      </c>
      <c r="AF70" s="651">
        <v>0.73109318074534912</v>
      </c>
      <c r="AG70" s="36"/>
      <c r="AH70" s="21"/>
    </row>
    <row r="71" spans="1:34" ht="11.25" customHeight="1" x14ac:dyDescent="0.25">
      <c r="A71" s="618"/>
      <c r="B71" s="618" t="s">
        <v>268</v>
      </c>
      <c r="C71" s="618">
        <v>1</v>
      </c>
      <c r="D71" s="618">
        <v>0</v>
      </c>
      <c r="E71" s="642">
        <v>28</v>
      </c>
      <c r="F71" s="21"/>
      <c r="G71" s="35"/>
      <c r="H71" s="652"/>
      <c r="I71" s="644"/>
      <c r="J71" s="644"/>
      <c r="K71" s="644"/>
      <c r="L71" s="645" t="s">
        <v>474</v>
      </c>
      <c r="M71" s="646"/>
      <c r="N71" s="646"/>
      <c r="O71" s="646"/>
      <c r="P71" s="647"/>
      <c r="Q71" s="648">
        <v>0</v>
      </c>
      <c r="R71" s="648">
        <v>294.22000000000003</v>
      </c>
      <c r="S71" s="648">
        <v>9943.41</v>
      </c>
      <c r="T71" s="648">
        <v>0</v>
      </c>
      <c r="U71" s="648">
        <v>75.819999999999993</v>
      </c>
      <c r="V71" s="648">
        <v>1988.1</v>
      </c>
      <c r="W71" s="648">
        <v>121.07</v>
      </c>
      <c r="X71" s="648">
        <v>0</v>
      </c>
      <c r="Y71" s="648">
        <v>0</v>
      </c>
      <c r="Z71" s="648">
        <v>557.30999999999995</v>
      </c>
      <c r="AA71" s="648">
        <v>0</v>
      </c>
      <c r="AB71" s="648">
        <v>0</v>
      </c>
      <c r="AC71" s="649">
        <v>12979.93</v>
      </c>
      <c r="AD71" s="650"/>
      <c r="AE71" s="649">
        <v>4204.7700000000004</v>
      </c>
      <c r="AF71" s="651">
        <v>0.32394396579950741</v>
      </c>
      <c r="AG71" s="36"/>
      <c r="AH71" s="21"/>
    </row>
    <row r="72" spans="1:34" ht="11.25" customHeight="1" x14ac:dyDescent="0.25">
      <c r="A72" s="618"/>
      <c r="B72" s="618" t="s">
        <v>268</v>
      </c>
      <c r="C72" s="618">
        <v>1</v>
      </c>
      <c r="D72" s="618">
        <v>0</v>
      </c>
      <c r="E72" s="642">
        <v>228</v>
      </c>
      <c r="F72" s="21"/>
      <c r="G72" s="35"/>
      <c r="H72" s="652"/>
      <c r="I72" s="644"/>
      <c r="J72" s="644"/>
      <c r="K72" s="644"/>
      <c r="L72" s="645" t="s">
        <v>475</v>
      </c>
      <c r="M72" s="646"/>
      <c r="N72" s="646"/>
      <c r="O72" s="646"/>
      <c r="P72" s="647"/>
      <c r="Q72" s="648">
        <v>1086.08</v>
      </c>
      <c r="R72" s="648">
        <v>502.48</v>
      </c>
      <c r="S72" s="648">
        <v>156.61000000000001</v>
      </c>
      <c r="T72" s="648">
        <v>182.98</v>
      </c>
      <c r="U72" s="648">
        <v>531.32000000000005</v>
      </c>
      <c r="V72" s="648">
        <v>576.59</v>
      </c>
      <c r="W72" s="648">
        <v>4408.03</v>
      </c>
      <c r="X72" s="648">
        <v>197.02</v>
      </c>
      <c r="Y72" s="648">
        <v>559.78</v>
      </c>
      <c r="Z72" s="648">
        <v>670</v>
      </c>
      <c r="AA72" s="648">
        <v>360.86</v>
      </c>
      <c r="AB72" s="648">
        <v>0</v>
      </c>
      <c r="AC72" s="649">
        <v>9231.75</v>
      </c>
      <c r="AD72" s="650"/>
      <c r="AE72" s="649">
        <v>2785</v>
      </c>
      <c r="AF72" s="651">
        <v>0.30167628022855902</v>
      </c>
      <c r="AG72" s="36"/>
      <c r="AH72" s="21"/>
    </row>
    <row r="73" spans="1:34" ht="11.25" customHeight="1" x14ac:dyDescent="0.25">
      <c r="A73" s="618"/>
      <c r="B73" s="618" t="s">
        <v>268</v>
      </c>
      <c r="C73" s="618">
        <v>1</v>
      </c>
      <c r="D73" s="618">
        <v>0</v>
      </c>
      <c r="E73" s="642">
        <v>267</v>
      </c>
      <c r="F73" s="21"/>
      <c r="G73" s="35"/>
      <c r="H73" s="652"/>
      <c r="I73" s="644"/>
      <c r="J73" s="644"/>
      <c r="K73" s="644"/>
      <c r="L73" s="645" t="s">
        <v>476</v>
      </c>
      <c r="M73" s="646"/>
      <c r="N73" s="646"/>
      <c r="O73" s="646"/>
      <c r="P73" s="647"/>
      <c r="Q73" s="648">
        <v>2223.5300000000002</v>
      </c>
      <c r="R73" s="648">
        <v>1574.51</v>
      </c>
      <c r="S73" s="648">
        <v>354.16</v>
      </c>
      <c r="T73" s="648">
        <v>389.37</v>
      </c>
      <c r="U73" s="648">
        <v>227.29</v>
      </c>
      <c r="V73" s="648">
        <v>794.01</v>
      </c>
      <c r="W73" s="648">
        <v>765.45</v>
      </c>
      <c r="X73" s="648">
        <v>1016.31</v>
      </c>
      <c r="Y73" s="648">
        <v>465.9</v>
      </c>
      <c r="Z73" s="648">
        <v>0</v>
      </c>
      <c r="AA73" s="648">
        <v>212.87</v>
      </c>
      <c r="AB73" s="648">
        <v>0</v>
      </c>
      <c r="AC73" s="649">
        <v>8023.4</v>
      </c>
      <c r="AD73" s="650"/>
      <c r="AE73" s="649">
        <v>4211.66</v>
      </c>
      <c r="AF73" s="651">
        <v>0.52492210284916618</v>
      </c>
      <c r="AG73" s="36"/>
      <c r="AH73" s="21"/>
    </row>
    <row r="74" spans="1:34" ht="11.25" customHeight="1" x14ac:dyDescent="0.25">
      <c r="A74" s="618"/>
      <c r="B74" s="618" t="s">
        <v>268</v>
      </c>
      <c r="C74" s="618">
        <v>1</v>
      </c>
      <c r="D74" s="618">
        <v>0</v>
      </c>
      <c r="E74" s="642">
        <v>593</v>
      </c>
      <c r="F74" s="21"/>
      <c r="G74" s="35"/>
      <c r="H74" s="652"/>
      <c r="I74" s="644"/>
      <c r="J74" s="644"/>
      <c r="K74" s="644"/>
      <c r="L74" s="645" t="s">
        <v>477</v>
      </c>
      <c r="M74" s="646"/>
      <c r="N74" s="646"/>
      <c r="O74" s="646"/>
      <c r="P74" s="647"/>
      <c r="Q74" s="648">
        <v>470.9</v>
      </c>
      <c r="R74" s="648">
        <v>182.14</v>
      </c>
      <c r="S74" s="648">
        <v>1012.35</v>
      </c>
      <c r="T74" s="648">
        <v>1068.27</v>
      </c>
      <c r="U74" s="648">
        <v>333.59</v>
      </c>
      <c r="V74" s="648">
        <v>1029.74</v>
      </c>
      <c r="W74" s="648">
        <v>977</v>
      </c>
      <c r="X74" s="648">
        <v>0</v>
      </c>
      <c r="Y74" s="648">
        <v>376.58</v>
      </c>
      <c r="Z74" s="648">
        <v>1217.1300000000001</v>
      </c>
      <c r="AA74" s="648">
        <v>554.29</v>
      </c>
      <c r="AB74" s="648">
        <v>0</v>
      </c>
      <c r="AC74" s="649">
        <v>7221.99</v>
      </c>
      <c r="AD74" s="650"/>
      <c r="AE74" s="649">
        <v>3025.58</v>
      </c>
      <c r="AF74" s="651">
        <v>0.41893993206858499</v>
      </c>
      <c r="AG74" s="36"/>
      <c r="AH74" s="21"/>
    </row>
    <row r="75" spans="1:34" ht="11.25" customHeight="1" x14ac:dyDescent="0.25">
      <c r="A75" s="618"/>
      <c r="B75" s="618" t="s">
        <v>268</v>
      </c>
      <c r="C75" s="618">
        <v>1</v>
      </c>
      <c r="D75" s="618">
        <v>0</v>
      </c>
      <c r="E75" s="642">
        <v>312</v>
      </c>
      <c r="F75" s="21"/>
      <c r="G75" s="35"/>
      <c r="H75" s="652"/>
      <c r="I75" s="644"/>
      <c r="J75" s="644"/>
      <c r="K75" s="644"/>
      <c r="L75" s="645" t="s">
        <v>478</v>
      </c>
      <c r="M75" s="646"/>
      <c r="N75" s="646"/>
      <c r="O75" s="646"/>
      <c r="P75" s="647"/>
      <c r="Q75" s="648">
        <v>299.31</v>
      </c>
      <c r="R75" s="648">
        <v>673.71</v>
      </c>
      <c r="S75" s="648">
        <v>606.14</v>
      </c>
      <c r="T75" s="648">
        <v>109.5</v>
      </c>
      <c r="U75" s="648">
        <v>96.04</v>
      </c>
      <c r="V75" s="648">
        <v>145.32</v>
      </c>
      <c r="W75" s="648">
        <v>336.71</v>
      </c>
      <c r="X75" s="648">
        <v>541.38</v>
      </c>
      <c r="Y75" s="648">
        <v>568.69000000000005</v>
      </c>
      <c r="Z75" s="648">
        <v>159.5</v>
      </c>
      <c r="AA75" s="648">
        <v>295.72000000000003</v>
      </c>
      <c r="AB75" s="648">
        <v>0</v>
      </c>
      <c r="AC75" s="649">
        <v>3832.02</v>
      </c>
      <c r="AD75" s="650"/>
      <c r="AE75" s="649">
        <v>2770.78</v>
      </c>
      <c r="AF75" s="651">
        <v>0.72305990052243996</v>
      </c>
      <c r="AG75" s="36"/>
      <c r="AH75" s="21"/>
    </row>
    <row r="76" spans="1:34" ht="11.25" customHeight="1" x14ac:dyDescent="0.25">
      <c r="A76" s="618"/>
      <c r="B76" s="618" t="s">
        <v>268</v>
      </c>
      <c r="C76" s="618">
        <v>1</v>
      </c>
      <c r="D76" s="618">
        <v>0</v>
      </c>
      <c r="E76" s="642">
        <v>459</v>
      </c>
      <c r="F76" s="21"/>
      <c r="G76" s="35"/>
      <c r="H76" s="652"/>
      <c r="I76" s="644"/>
      <c r="J76" s="644"/>
      <c r="K76" s="644"/>
      <c r="L76" s="645" t="s">
        <v>479</v>
      </c>
      <c r="M76" s="646"/>
      <c r="N76" s="646"/>
      <c r="O76" s="646"/>
      <c r="P76" s="647"/>
      <c r="Q76" s="648">
        <v>149.52000000000001</v>
      </c>
      <c r="R76" s="648">
        <v>0</v>
      </c>
      <c r="S76" s="648">
        <v>351.97</v>
      </c>
      <c r="T76" s="648">
        <v>0</v>
      </c>
      <c r="U76" s="648">
        <v>0</v>
      </c>
      <c r="V76" s="648">
        <v>97.76</v>
      </c>
      <c r="W76" s="648">
        <v>0</v>
      </c>
      <c r="X76" s="648">
        <v>421.65</v>
      </c>
      <c r="Y76" s="648">
        <v>2287.37</v>
      </c>
      <c r="Z76" s="648">
        <v>0</v>
      </c>
      <c r="AA76" s="648">
        <v>0</v>
      </c>
      <c r="AB76" s="648">
        <v>0</v>
      </c>
      <c r="AC76" s="649">
        <v>3308.27</v>
      </c>
      <c r="AD76" s="650"/>
      <c r="AE76" s="649">
        <v>1330</v>
      </c>
      <c r="AF76" s="651">
        <v>0.40202280950466557</v>
      </c>
      <c r="AG76" s="36"/>
      <c r="AH76" s="21"/>
    </row>
    <row r="77" spans="1:34" ht="11.25" customHeight="1" x14ac:dyDescent="0.25">
      <c r="A77" s="618"/>
      <c r="B77" s="618" t="s">
        <v>268</v>
      </c>
      <c r="C77" s="618">
        <v>1</v>
      </c>
      <c r="D77" s="618">
        <v>0</v>
      </c>
      <c r="E77" s="642">
        <v>712</v>
      </c>
      <c r="F77" s="21"/>
      <c r="G77" s="35"/>
      <c r="H77" s="652"/>
      <c r="I77" s="644"/>
      <c r="J77" s="644"/>
      <c r="K77" s="644"/>
      <c r="L77" s="645" t="s">
        <v>480</v>
      </c>
      <c r="M77" s="646"/>
      <c r="N77" s="646"/>
      <c r="O77" s="646"/>
      <c r="P77" s="647"/>
      <c r="Q77" s="648">
        <v>581.84</v>
      </c>
      <c r="R77" s="648">
        <v>0</v>
      </c>
      <c r="S77" s="648">
        <v>855.29</v>
      </c>
      <c r="T77" s="648">
        <v>0</v>
      </c>
      <c r="U77" s="648">
        <v>0</v>
      </c>
      <c r="V77" s="648">
        <v>118.65</v>
      </c>
      <c r="W77" s="648">
        <v>0</v>
      </c>
      <c r="X77" s="648">
        <v>0</v>
      </c>
      <c r="Y77" s="648">
        <v>1160.18</v>
      </c>
      <c r="Z77" s="648">
        <v>0</v>
      </c>
      <c r="AA77" s="648">
        <v>384.11</v>
      </c>
      <c r="AB77" s="648">
        <v>0</v>
      </c>
      <c r="AC77" s="649">
        <v>3100.07</v>
      </c>
      <c r="AD77" s="650"/>
      <c r="AE77" s="649">
        <v>2715.96</v>
      </c>
      <c r="AF77" s="651">
        <v>0.87609634621153709</v>
      </c>
      <c r="AG77" s="36"/>
      <c r="AH77" s="21"/>
    </row>
    <row r="78" spans="1:34" ht="11.25" customHeight="1" x14ac:dyDescent="0.25">
      <c r="A78" s="618"/>
      <c r="B78" s="618" t="s">
        <v>268</v>
      </c>
      <c r="C78" s="618">
        <v>1</v>
      </c>
      <c r="D78" s="618">
        <v>0</v>
      </c>
      <c r="E78" s="642">
        <v>232</v>
      </c>
      <c r="F78" s="21"/>
      <c r="G78" s="35"/>
      <c r="H78" s="652"/>
      <c r="I78" s="644"/>
      <c r="J78" s="644"/>
      <c r="K78" s="644"/>
      <c r="L78" s="645" t="s">
        <v>481</v>
      </c>
      <c r="M78" s="646"/>
      <c r="N78" s="646"/>
      <c r="O78" s="646"/>
      <c r="P78" s="647"/>
      <c r="Q78" s="648">
        <v>545.62</v>
      </c>
      <c r="R78" s="648">
        <v>75.069999999999993</v>
      </c>
      <c r="S78" s="648">
        <v>941.71</v>
      </c>
      <c r="T78" s="648">
        <v>0</v>
      </c>
      <c r="U78" s="648">
        <v>127.77</v>
      </c>
      <c r="V78" s="648">
        <v>0</v>
      </c>
      <c r="W78" s="648">
        <v>453.94</v>
      </c>
      <c r="X78" s="648">
        <v>67.67</v>
      </c>
      <c r="Y78" s="648">
        <v>513.34</v>
      </c>
      <c r="Z78" s="648">
        <v>25.53</v>
      </c>
      <c r="AA78" s="648">
        <v>213.85</v>
      </c>
      <c r="AB78" s="648">
        <v>0</v>
      </c>
      <c r="AC78" s="649">
        <v>2964.5</v>
      </c>
      <c r="AD78" s="650"/>
      <c r="AE78" s="649">
        <v>2434.14</v>
      </c>
      <c r="AF78" s="651">
        <v>0.82109630629111141</v>
      </c>
      <c r="AG78" s="36"/>
      <c r="AH78" s="21"/>
    </row>
    <row r="79" spans="1:34" ht="11.25" customHeight="1" x14ac:dyDescent="0.25">
      <c r="A79" s="618"/>
      <c r="B79" s="618" t="s">
        <v>268</v>
      </c>
      <c r="C79" s="618">
        <v>1</v>
      </c>
      <c r="D79" s="618">
        <v>0</v>
      </c>
      <c r="E79" s="642">
        <v>165</v>
      </c>
      <c r="F79" s="21"/>
      <c r="G79" s="35"/>
      <c r="H79" s="652"/>
      <c r="I79" s="644"/>
      <c r="J79" s="644"/>
      <c r="K79" s="644"/>
      <c r="L79" s="645" t="s">
        <v>482</v>
      </c>
      <c r="M79" s="646"/>
      <c r="N79" s="646"/>
      <c r="O79" s="646"/>
      <c r="P79" s="647"/>
      <c r="Q79" s="648">
        <v>578.04</v>
      </c>
      <c r="R79" s="648">
        <v>408.09</v>
      </c>
      <c r="S79" s="648">
        <v>36.76</v>
      </c>
      <c r="T79" s="648">
        <v>98.73</v>
      </c>
      <c r="U79" s="648">
        <v>0</v>
      </c>
      <c r="V79" s="648">
        <v>324.64999999999998</v>
      </c>
      <c r="W79" s="648">
        <v>534.53</v>
      </c>
      <c r="X79" s="648">
        <v>388.81</v>
      </c>
      <c r="Y79" s="648">
        <v>353.48</v>
      </c>
      <c r="Z79" s="648">
        <v>79.099999999999994</v>
      </c>
      <c r="AA79" s="648">
        <v>75.73</v>
      </c>
      <c r="AB79" s="648">
        <v>0</v>
      </c>
      <c r="AC79" s="649">
        <v>2877.92</v>
      </c>
      <c r="AD79" s="650"/>
      <c r="AE79" s="649">
        <v>1382.73</v>
      </c>
      <c r="AF79" s="651">
        <v>0.48046158336576417</v>
      </c>
      <c r="AG79" s="36"/>
      <c r="AH79" s="21"/>
    </row>
    <row r="80" spans="1:34" ht="11.25" customHeight="1" x14ac:dyDescent="0.25">
      <c r="A80" s="618"/>
      <c r="B80" s="618" t="s">
        <v>268</v>
      </c>
      <c r="C80" s="618">
        <v>1</v>
      </c>
      <c r="D80" s="618">
        <v>0</v>
      </c>
      <c r="E80" s="642">
        <v>554</v>
      </c>
      <c r="F80" s="21"/>
      <c r="G80" s="35"/>
      <c r="H80" s="652"/>
      <c r="I80" s="644"/>
      <c r="J80" s="644"/>
      <c r="K80" s="644"/>
      <c r="L80" s="645" t="s">
        <v>483</v>
      </c>
      <c r="M80" s="646"/>
      <c r="N80" s="646"/>
      <c r="O80" s="646"/>
      <c r="P80" s="647"/>
      <c r="Q80" s="648">
        <v>111.72</v>
      </c>
      <c r="R80" s="648">
        <v>566.03</v>
      </c>
      <c r="S80" s="648">
        <v>823.75</v>
      </c>
      <c r="T80" s="648">
        <v>54.18</v>
      </c>
      <c r="U80" s="648">
        <v>140.97</v>
      </c>
      <c r="V80" s="648">
        <v>87.67</v>
      </c>
      <c r="W80" s="648">
        <v>79.64</v>
      </c>
      <c r="X80" s="648">
        <v>87.67</v>
      </c>
      <c r="Y80" s="648">
        <v>654.03</v>
      </c>
      <c r="Z80" s="648">
        <v>90.95</v>
      </c>
      <c r="AA80" s="648">
        <v>147.85</v>
      </c>
      <c r="AB80" s="648">
        <v>0</v>
      </c>
      <c r="AC80" s="649">
        <v>2844.46</v>
      </c>
      <c r="AD80" s="650"/>
      <c r="AE80" s="649">
        <v>1544.21</v>
      </c>
      <c r="AF80" s="651">
        <v>0.54288335923162923</v>
      </c>
      <c r="AG80" s="36"/>
      <c r="AH80" s="21"/>
    </row>
    <row r="81" spans="1:34" ht="11.25" customHeight="1" x14ac:dyDescent="0.25">
      <c r="A81" s="618"/>
      <c r="B81" s="618" t="s">
        <v>268</v>
      </c>
      <c r="C81" s="618">
        <v>1</v>
      </c>
      <c r="D81" s="618">
        <v>0</v>
      </c>
      <c r="E81" s="642">
        <v>132</v>
      </c>
      <c r="F81" s="21"/>
      <c r="G81" s="35"/>
      <c r="H81" s="652"/>
      <c r="I81" s="644"/>
      <c r="J81" s="644"/>
      <c r="K81" s="644"/>
      <c r="L81" s="645" t="s">
        <v>484</v>
      </c>
      <c r="M81" s="646"/>
      <c r="N81" s="646"/>
      <c r="O81" s="646"/>
      <c r="P81" s="647"/>
      <c r="Q81" s="648">
        <v>1309.3</v>
      </c>
      <c r="R81" s="648">
        <v>145.04</v>
      </c>
      <c r="S81" s="648">
        <v>322.89999999999998</v>
      </c>
      <c r="T81" s="648">
        <v>103.66</v>
      </c>
      <c r="U81" s="648">
        <v>188.96</v>
      </c>
      <c r="V81" s="648">
        <v>0</v>
      </c>
      <c r="W81" s="648">
        <v>312.11</v>
      </c>
      <c r="X81" s="648">
        <v>197.98</v>
      </c>
      <c r="Y81" s="648">
        <v>0</v>
      </c>
      <c r="Z81" s="648">
        <v>0</v>
      </c>
      <c r="AA81" s="648">
        <v>0</v>
      </c>
      <c r="AB81" s="648">
        <v>0</v>
      </c>
      <c r="AC81" s="649">
        <v>2579.9499999999998</v>
      </c>
      <c r="AD81" s="650"/>
      <c r="AE81" s="649">
        <v>1370.84</v>
      </c>
      <c r="AF81" s="651">
        <v>0.53134363069051727</v>
      </c>
      <c r="AG81" s="36"/>
      <c r="AH81" s="21"/>
    </row>
    <row r="82" spans="1:34" ht="11.25" customHeight="1" x14ac:dyDescent="0.25">
      <c r="A82" s="618"/>
      <c r="B82" s="618" t="s">
        <v>268</v>
      </c>
      <c r="C82" s="618">
        <v>1</v>
      </c>
      <c r="D82" s="618">
        <v>0</v>
      </c>
      <c r="E82" s="642">
        <v>805</v>
      </c>
      <c r="F82" s="21"/>
      <c r="G82" s="35"/>
      <c r="H82" s="652"/>
      <c r="I82" s="644"/>
      <c r="J82" s="644"/>
      <c r="K82" s="644"/>
      <c r="L82" s="645" t="s">
        <v>485</v>
      </c>
      <c r="M82" s="646"/>
      <c r="N82" s="646"/>
      <c r="O82" s="646"/>
      <c r="P82" s="647"/>
      <c r="Q82" s="648">
        <v>0</v>
      </c>
      <c r="R82" s="648">
        <v>0</v>
      </c>
      <c r="S82" s="648">
        <v>0</v>
      </c>
      <c r="T82" s="648">
        <v>562.22</v>
      </c>
      <c r="U82" s="648">
        <v>0</v>
      </c>
      <c r="V82" s="648">
        <v>491.82</v>
      </c>
      <c r="W82" s="648">
        <v>0</v>
      </c>
      <c r="X82" s="648">
        <v>105.74</v>
      </c>
      <c r="Y82" s="648">
        <v>813.94</v>
      </c>
      <c r="Z82" s="648">
        <v>0</v>
      </c>
      <c r="AA82" s="648">
        <v>568.03</v>
      </c>
      <c r="AB82" s="648">
        <v>0</v>
      </c>
      <c r="AC82" s="649">
        <v>2541.75</v>
      </c>
      <c r="AD82" s="650"/>
      <c r="AE82" s="649">
        <v>2541.75</v>
      </c>
      <c r="AF82" s="651">
        <v>1</v>
      </c>
      <c r="AG82" s="36"/>
      <c r="AH82" s="21"/>
    </row>
    <row r="83" spans="1:34" ht="11.25" customHeight="1" x14ac:dyDescent="0.25">
      <c r="A83" s="618"/>
      <c r="B83" s="618" t="s">
        <v>268</v>
      </c>
      <c r="C83" s="618">
        <v>1</v>
      </c>
      <c r="D83" s="618">
        <v>0</v>
      </c>
      <c r="E83" s="642">
        <v>649</v>
      </c>
      <c r="F83" s="21"/>
      <c r="G83" s="35"/>
      <c r="H83" s="652"/>
      <c r="I83" s="644"/>
      <c r="J83" s="644"/>
      <c r="K83" s="644"/>
      <c r="L83" s="645" t="s">
        <v>486</v>
      </c>
      <c r="M83" s="646"/>
      <c r="N83" s="646"/>
      <c r="O83" s="646"/>
      <c r="P83" s="647"/>
      <c r="Q83" s="648">
        <v>0</v>
      </c>
      <c r="R83" s="648">
        <v>0</v>
      </c>
      <c r="S83" s="648">
        <v>2484</v>
      </c>
      <c r="T83" s="648">
        <v>0</v>
      </c>
      <c r="U83" s="648">
        <v>0</v>
      </c>
      <c r="V83" s="648">
        <v>0</v>
      </c>
      <c r="W83" s="648">
        <v>0</v>
      </c>
      <c r="X83" s="648">
        <v>0</v>
      </c>
      <c r="Y83" s="648">
        <v>0</v>
      </c>
      <c r="Z83" s="648">
        <v>0</v>
      </c>
      <c r="AA83" s="648">
        <v>0</v>
      </c>
      <c r="AB83" s="648">
        <v>0</v>
      </c>
      <c r="AC83" s="649">
        <v>2484</v>
      </c>
      <c r="AD83" s="650"/>
      <c r="AE83" s="649">
        <v>2484</v>
      </c>
      <c r="AF83" s="651">
        <v>1</v>
      </c>
      <c r="AG83" s="36"/>
      <c r="AH83" s="21"/>
    </row>
    <row r="84" spans="1:34" ht="11.25" customHeight="1" x14ac:dyDescent="0.25">
      <c r="A84" s="618"/>
      <c r="B84" s="618" t="s">
        <v>268</v>
      </c>
      <c r="C84" s="618">
        <v>1</v>
      </c>
      <c r="D84" s="618">
        <v>0</v>
      </c>
      <c r="E84" s="642">
        <v>732</v>
      </c>
      <c r="F84" s="21"/>
      <c r="G84" s="35"/>
      <c r="H84" s="652"/>
      <c r="I84" s="644"/>
      <c r="J84" s="644"/>
      <c r="K84" s="644"/>
      <c r="L84" s="645" t="s">
        <v>487</v>
      </c>
      <c r="M84" s="646"/>
      <c r="N84" s="646"/>
      <c r="O84" s="646"/>
      <c r="P84" s="647"/>
      <c r="Q84" s="648">
        <v>416.55</v>
      </c>
      <c r="R84" s="648">
        <v>0</v>
      </c>
      <c r="S84" s="648">
        <v>80.23</v>
      </c>
      <c r="T84" s="648">
        <v>0</v>
      </c>
      <c r="U84" s="648">
        <v>82.11</v>
      </c>
      <c r="V84" s="648">
        <v>0</v>
      </c>
      <c r="W84" s="648">
        <v>1491.98</v>
      </c>
      <c r="X84" s="648">
        <v>0</v>
      </c>
      <c r="Y84" s="648">
        <v>0</v>
      </c>
      <c r="Z84" s="648">
        <v>0</v>
      </c>
      <c r="AA84" s="648">
        <v>0</v>
      </c>
      <c r="AB84" s="648">
        <v>0</v>
      </c>
      <c r="AC84" s="649">
        <v>2070.87</v>
      </c>
      <c r="AD84" s="650"/>
      <c r="AE84" s="649">
        <v>994.91</v>
      </c>
      <c r="AF84" s="651">
        <v>0.48043092999560572</v>
      </c>
      <c r="AG84" s="36"/>
      <c r="AH84" s="21"/>
    </row>
    <row r="85" spans="1:34" ht="11.25" customHeight="1" x14ac:dyDescent="0.25">
      <c r="A85" s="618"/>
      <c r="B85" s="618" t="s">
        <v>268</v>
      </c>
      <c r="C85" s="618">
        <v>1</v>
      </c>
      <c r="D85" s="618">
        <v>0</v>
      </c>
      <c r="E85" s="642">
        <v>45</v>
      </c>
      <c r="F85" s="21"/>
      <c r="G85" s="35"/>
      <c r="H85" s="652"/>
      <c r="I85" s="644"/>
      <c r="J85" s="644"/>
      <c r="K85" s="644"/>
      <c r="L85" s="645" t="s">
        <v>488</v>
      </c>
      <c r="M85" s="646"/>
      <c r="N85" s="646"/>
      <c r="O85" s="646"/>
      <c r="P85" s="647"/>
      <c r="Q85" s="648">
        <v>210.69</v>
      </c>
      <c r="R85" s="648">
        <v>0</v>
      </c>
      <c r="S85" s="648">
        <v>210.69</v>
      </c>
      <c r="T85" s="648">
        <v>0</v>
      </c>
      <c r="U85" s="648">
        <v>0</v>
      </c>
      <c r="V85" s="648">
        <v>116.53</v>
      </c>
      <c r="W85" s="648">
        <v>269.45999999999998</v>
      </c>
      <c r="X85" s="648">
        <v>121.92</v>
      </c>
      <c r="Y85" s="648">
        <v>87.98</v>
      </c>
      <c r="Z85" s="648">
        <v>773.46</v>
      </c>
      <c r="AA85" s="648">
        <v>210.69</v>
      </c>
      <c r="AB85" s="648">
        <v>0</v>
      </c>
      <c r="AC85" s="649">
        <v>2001.42</v>
      </c>
      <c r="AD85" s="650"/>
      <c r="AE85" s="649">
        <v>684.66</v>
      </c>
      <c r="AF85" s="651">
        <v>0.34208711814611625</v>
      </c>
      <c r="AG85" s="36"/>
      <c r="AH85" s="21"/>
    </row>
    <row r="86" spans="1:34" ht="11.25" customHeight="1" x14ac:dyDescent="0.25">
      <c r="A86" s="618"/>
      <c r="B86" s="618" t="s">
        <v>268</v>
      </c>
      <c r="C86" s="618">
        <v>1</v>
      </c>
      <c r="D86" s="618">
        <v>0</v>
      </c>
      <c r="E86" s="642">
        <v>57</v>
      </c>
      <c r="F86" s="21"/>
      <c r="G86" s="35"/>
      <c r="H86" s="652"/>
      <c r="I86" s="644"/>
      <c r="J86" s="644"/>
      <c r="K86" s="644"/>
      <c r="L86" s="645" t="s">
        <v>489</v>
      </c>
      <c r="M86" s="646"/>
      <c r="N86" s="646"/>
      <c r="O86" s="646"/>
      <c r="P86" s="647"/>
      <c r="Q86" s="648">
        <v>637.52</v>
      </c>
      <c r="R86" s="648">
        <v>0</v>
      </c>
      <c r="S86" s="648">
        <v>420.51</v>
      </c>
      <c r="T86" s="648">
        <v>0</v>
      </c>
      <c r="U86" s="648">
        <v>0</v>
      </c>
      <c r="V86" s="648">
        <v>122.37</v>
      </c>
      <c r="W86" s="648">
        <v>0</v>
      </c>
      <c r="X86" s="648">
        <v>223.58</v>
      </c>
      <c r="Y86" s="648">
        <v>35.44</v>
      </c>
      <c r="Z86" s="648">
        <v>0</v>
      </c>
      <c r="AA86" s="648">
        <v>0</v>
      </c>
      <c r="AB86" s="648">
        <v>0</v>
      </c>
      <c r="AC86" s="649">
        <v>1439.42</v>
      </c>
      <c r="AD86" s="650"/>
      <c r="AE86" s="649">
        <v>756.44</v>
      </c>
      <c r="AF86" s="651">
        <v>0.52551722221450303</v>
      </c>
      <c r="AG86" s="36"/>
      <c r="AH86" s="21"/>
    </row>
    <row r="87" spans="1:34" ht="11.25" customHeight="1" x14ac:dyDescent="0.25">
      <c r="A87" s="618"/>
      <c r="B87" s="618" t="s">
        <v>268</v>
      </c>
      <c r="C87" s="618">
        <v>1</v>
      </c>
      <c r="D87" s="618">
        <v>0</v>
      </c>
      <c r="E87" s="642">
        <v>385</v>
      </c>
      <c r="F87" s="21"/>
      <c r="G87" s="35"/>
      <c r="H87" s="652"/>
      <c r="I87" s="644"/>
      <c r="J87" s="644"/>
      <c r="K87" s="644"/>
      <c r="L87" s="645" t="s">
        <v>490</v>
      </c>
      <c r="M87" s="646"/>
      <c r="N87" s="646"/>
      <c r="O87" s="646"/>
      <c r="P87" s="647"/>
      <c r="Q87" s="648">
        <v>393.66</v>
      </c>
      <c r="R87" s="648">
        <v>79.069999999999993</v>
      </c>
      <c r="S87" s="648">
        <v>211.01</v>
      </c>
      <c r="T87" s="648">
        <v>137.88</v>
      </c>
      <c r="U87" s="648">
        <v>109.03</v>
      </c>
      <c r="V87" s="648">
        <v>114.32</v>
      </c>
      <c r="W87" s="648">
        <v>0</v>
      </c>
      <c r="X87" s="648">
        <v>132.97999999999999</v>
      </c>
      <c r="Y87" s="648">
        <v>133.91999999999999</v>
      </c>
      <c r="Z87" s="648">
        <v>0</v>
      </c>
      <c r="AA87" s="648">
        <v>52.78</v>
      </c>
      <c r="AB87" s="648">
        <v>0</v>
      </c>
      <c r="AC87" s="649">
        <v>1364.65</v>
      </c>
      <c r="AD87" s="650"/>
      <c r="AE87" s="649">
        <v>1285.58</v>
      </c>
      <c r="AF87" s="651">
        <v>0.94205840325358137</v>
      </c>
      <c r="AG87" s="36"/>
      <c r="AH87" s="21"/>
    </row>
    <row r="88" spans="1:34" ht="11.25" customHeight="1" x14ac:dyDescent="0.25">
      <c r="A88" s="618"/>
      <c r="B88" s="618" t="s">
        <v>268</v>
      </c>
      <c r="C88" s="618">
        <v>1</v>
      </c>
      <c r="D88" s="618">
        <v>0</v>
      </c>
      <c r="E88" s="642">
        <v>722</v>
      </c>
      <c r="F88" s="21"/>
      <c r="G88" s="35"/>
      <c r="H88" s="652"/>
      <c r="I88" s="644"/>
      <c r="J88" s="644"/>
      <c r="K88" s="644"/>
      <c r="L88" s="645" t="s">
        <v>491</v>
      </c>
      <c r="M88" s="646"/>
      <c r="N88" s="646"/>
      <c r="O88" s="646"/>
      <c r="P88" s="647"/>
      <c r="Q88" s="648">
        <v>207.28</v>
      </c>
      <c r="R88" s="648">
        <v>276.05</v>
      </c>
      <c r="S88" s="648">
        <v>0</v>
      </c>
      <c r="T88" s="648">
        <v>0</v>
      </c>
      <c r="U88" s="648">
        <v>0</v>
      </c>
      <c r="V88" s="648">
        <v>48.01</v>
      </c>
      <c r="W88" s="648">
        <v>27.37</v>
      </c>
      <c r="X88" s="648">
        <v>430.26</v>
      </c>
      <c r="Y88" s="648">
        <v>33.409999999999997</v>
      </c>
      <c r="Z88" s="648">
        <v>59.56</v>
      </c>
      <c r="AA88" s="648">
        <v>75.73</v>
      </c>
      <c r="AB88" s="648">
        <v>0</v>
      </c>
      <c r="AC88" s="649">
        <v>1157.67</v>
      </c>
      <c r="AD88" s="650"/>
      <c r="AE88" s="649">
        <v>902.72</v>
      </c>
      <c r="AF88" s="651">
        <v>0.77977316506431016</v>
      </c>
      <c r="AG88" s="36"/>
      <c r="AH88" s="21"/>
    </row>
    <row r="89" spans="1:34" ht="11.25" customHeight="1" x14ac:dyDescent="0.25">
      <c r="A89" s="618"/>
      <c r="B89" s="618" t="s">
        <v>268</v>
      </c>
      <c r="C89" s="618">
        <v>1</v>
      </c>
      <c r="D89" s="618">
        <v>0</v>
      </c>
      <c r="E89" s="642">
        <v>586</v>
      </c>
      <c r="F89" s="21"/>
      <c r="G89" s="35"/>
      <c r="H89" s="652"/>
      <c r="I89" s="644"/>
      <c r="J89" s="644"/>
      <c r="K89" s="644"/>
      <c r="L89" s="645" t="s">
        <v>492</v>
      </c>
      <c r="M89" s="646"/>
      <c r="N89" s="646"/>
      <c r="O89" s="646"/>
      <c r="P89" s="647"/>
      <c r="Q89" s="648">
        <v>224.52</v>
      </c>
      <c r="R89" s="648">
        <v>274.06</v>
      </c>
      <c r="S89" s="648">
        <v>219.04</v>
      </c>
      <c r="T89" s="648">
        <v>35.44</v>
      </c>
      <c r="U89" s="648">
        <v>0</v>
      </c>
      <c r="V89" s="648">
        <v>0</v>
      </c>
      <c r="W89" s="648">
        <v>60.28</v>
      </c>
      <c r="X89" s="648">
        <v>0</v>
      </c>
      <c r="Y89" s="648">
        <v>0</v>
      </c>
      <c r="Z89" s="648">
        <v>230.87</v>
      </c>
      <c r="AA89" s="648">
        <v>24.05</v>
      </c>
      <c r="AB89" s="648">
        <v>0</v>
      </c>
      <c r="AC89" s="649">
        <v>1068.26</v>
      </c>
      <c r="AD89" s="650"/>
      <c r="AE89" s="649">
        <v>537.91</v>
      </c>
      <c r="AF89" s="651">
        <v>0.50353846441877448</v>
      </c>
      <c r="AG89" s="36"/>
      <c r="AH89" s="21"/>
    </row>
    <row r="90" spans="1:34" ht="11.25" customHeight="1" x14ac:dyDescent="0.25">
      <c r="A90" s="618"/>
      <c r="B90" s="618" t="s">
        <v>268</v>
      </c>
      <c r="C90" s="618">
        <v>1</v>
      </c>
      <c r="D90" s="618">
        <v>0</v>
      </c>
      <c r="E90" s="642">
        <v>285</v>
      </c>
      <c r="F90" s="21"/>
      <c r="G90" s="35"/>
      <c r="H90" s="652"/>
      <c r="I90" s="644"/>
      <c r="J90" s="644"/>
      <c r="K90" s="644"/>
      <c r="L90" s="645" t="s">
        <v>493</v>
      </c>
      <c r="M90" s="646"/>
      <c r="N90" s="646"/>
      <c r="O90" s="646"/>
      <c r="P90" s="647"/>
      <c r="Q90" s="648">
        <v>0</v>
      </c>
      <c r="R90" s="648">
        <v>0</v>
      </c>
      <c r="S90" s="648">
        <v>48.02</v>
      </c>
      <c r="T90" s="648">
        <v>731.27</v>
      </c>
      <c r="U90" s="648">
        <v>0</v>
      </c>
      <c r="V90" s="648">
        <v>0</v>
      </c>
      <c r="W90" s="648">
        <v>175.96</v>
      </c>
      <c r="X90" s="648">
        <v>0</v>
      </c>
      <c r="Y90" s="648">
        <v>0</v>
      </c>
      <c r="Z90" s="648">
        <v>0</v>
      </c>
      <c r="AA90" s="648">
        <v>0</v>
      </c>
      <c r="AB90" s="648">
        <v>0</v>
      </c>
      <c r="AC90" s="649">
        <v>955.25</v>
      </c>
      <c r="AD90" s="650"/>
      <c r="AE90" s="649">
        <v>333.89</v>
      </c>
      <c r="AF90" s="651">
        <v>0.34953153624705574</v>
      </c>
      <c r="AG90" s="36"/>
      <c r="AH90" s="21"/>
    </row>
    <row r="91" spans="1:34" ht="11.25" customHeight="1" x14ac:dyDescent="0.25">
      <c r="A91" s="618"/>
      <c r="B91" s="618" t="s">
        <v>268</v>
      </c>
      <c r="C91" s="618">
        <v>1</v>
      </c>
      <c r="D91" s="618">
        <v>0</v>
      </c>
      <c r="E91" s="642">
        <v>729</v>
      </c>
      <c r="F91" s="21"/>
      <c r="G91" s="35"/>
      <c r="H91" s="652"/>
      <c r="I91" s="644"/>
      <c r="J91" s="644"/>
      <c r="K91" s="644"/>
      <c r="L91" s="645" t="s">
        <v>494</v>
      </c>
      <c r="M91" s="646"/>
      <c r="N91" s="646"/>
      <c r="O91" s="646"/>
      <c r="P91" s="647"/>
      <c r="Q91" s="648">
        <v>0</v>
      </c>
      <c r="R91" s="648">
        <v>0</v>
      </c>
      <c r="S91" s="648">
        <v>0</v>
      </c>
      <c r="T91" s="648">
        <v>232.3</v>
      </c>
      <c r="U91" s="648">
        <v>0</v>
      </c>
      <c r="V91" s="648">
        <v>0</v>
      </c>
      <c r="W91" s="648">
        <v>0</v>
      </c>
      <c r="X91" s="648">
        <v>0</v>
      </c>
      <c r="Y91" s="648">
        <v>0</v>
      </c>
      <c r="Z91" s="648">
        <v>386.73</v>
      </c>
      <c r="AA91" s="648">
        <v>0</v>
      </c>
      <c r="AB91" s="648">
        <v>0</v>
      </c>
      <c r="AC91" s="649">
        <v>619.03</v>
      </c>
      <c r="AD91" s="650"/>
      <c r="AE91" s="649">
        <v>619.03</v>
      </c>
      <c r="AF91" s="651">
        <v>1</v>
      </c>
      <c r="AG91" s="36"/>
      <c r="AH91" s="21"/>
    </row>
    <row r="92" spans="1:34" ht="11.25" customHeight="1" x14ac:dyDescent="0.25">
      <c r="A92" s="618"/>
      <c r="B92" s="618" t="s">
        <v>268</v>
      </c>
      <c r="C92" s="618">
        <v>1</v>
      </c>
      <c r="D92" s="618">
        <v>0</v>
      </c>
      <c r="E92" s="642">
        <v>93</v>
      </c>
      <c r="F92" s="21"/>
      <c r="G92" s="35"/>
      <c r="H92" s="652"/>
      <c r="I92" s="644"/>
      <c r="J92" s="644"/>
      <c r="K92" s="644"/>
      <c r="L92" s="645" t="s">
        <v>495</v>
      </c>
      <c r="M92" s="646"/>
      <c r="N92" s="646"/>
      <c r="O92" s="646"/>
      <c r="P92" s="647"/>
      <c r="Q92" s="648">
        <v>176.32</v>
      </c>
      <c r="R92" s="648">
        <v>0</v>
      </c>
      <c r="S92" s="648">
        <v>0</v>
      </c>
      <c r="T92" s="648">
        <v>0</v>
      </c>
      <c r="U92" s="648">
        <v>127.91</v>
      </c>
      <c r="V92" s="648">
        <v>0</v>
      </c>
      <c r="W92" s="648">
        <v>0</v>
      </c>
      <c r="X92" s="648">
        <v>0</v>
      </c>
      <c r="Y92" s="648">
        <v>0</v>
      </c>
      <c r="Z92" s="648">
        <v>0</v>
      </c>
      <c r="AA92" s="648">
        <v>0</v>
      </c>
      <c r="AB92" s="648">
        <v>0</v>
      </c>
      <c r="AC92" s="649">
        <v>304.23</v>
      </c>
      <c r="AD92" s="650"/>
      <c r="AE92" s="649">
        <v>0</v>
      </c>
      <c r="AF92" s="651">
        <v>0</v>
      </c>
      <c r="AG92" s="36"/>
      <c r="AH92" s="21"/>
    </row>
    <row r="93" spans="1:34" ht="6.75" customHeight="1" x14ac:dyDescent="0.2">
      <c r="E93" s="110"/>
      <c r="F93" s="21"/>
      <c r="G93" s="111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3"/>
      <c r="AH93" s="21"/>
    </row>
    <row r="94" spans="1:34" ht="2.25" customHeight="1" x14ac:dyDescent="0.2">
      <c r="E94" s="110"/>
      <c r="F94" s="114"/>
      <c r="G94" s="17"/>
      <c r="H94" s="17"/>
      <c r="I94" s="17"/>
      <c r="J94" s="17"/>
      <c r="K94" s="17"/>
      <c r="L94" s="115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15"/>
    </row>
    <row r="95" spans="1:34" x14ac:dyDescent="0.2">
      <c r="E95" s="110"/>
    </row>
    <row r="96" spans="1:34" x14ac:dyDescent="0.2">
      <c r="E96" s="110"/>
    </row>
    <row r="97" spans="5:5" x14ac:dyDescent="0.2">
      <c r="E97" s="110"/>
    </row>
    <row r="98" spans="5:5" x14ac:dyDescent="0.2">
      <c r="E98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92 Q29:AC92 AE29:AF92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496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497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498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499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500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2020-12-28T13:24:34Z</dcterms:created>
  <dcterms:modified xsi:type="dcterms:W3CDTF">2020-12-28T13:24:39Z</dcterms:modified>
</cp:coreProperties>
</file>