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ZachytLekari!$F$16:$AH$64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<sst xmlns="http://schemas.openxmlformats.org/spreadsheetml/2006/main" count="876" uniqueCount="471">
  <si>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</si>
  <si>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</si>
  <si>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</si>
  <si>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</si>
  <si>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</si>
  <si>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</si>
  <si>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</si>
  <si>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</si>
  <si>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</si>
  <si>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</si>
  <si>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</si>
  <si>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</si>
  <si>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</si>
  <si>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</si>
  <si>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</si>
  <si>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</si>
  <si>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</si>
  <si>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</si>
  <si>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</si>
  <si>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</si>
  <si>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</si>
  <si>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</si>
  <si>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</si>
  <si>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</si>
  <si>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</si>
  <si>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</si>
  <si>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</si>
  <si>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</si>
  <si>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</si>
  <si>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</si>
  <si>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</si>
  <si>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</si>
  <si>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</si>
  <si>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</si>
  <si>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</si>
  <si>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</si>
  <si>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</si>
  <si>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</si>
  <si>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</si>
  <si>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</si>
  <si>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</si>
  <si>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</si>
  <si>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</si>
  <si>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</si>
  <si>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</si>
  <si>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</si>
  <si>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</si>
  <si>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</si>
  <si>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</si>
  <si>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</si>
  <si>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</si>
  <si>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</si>
  <si>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</si>
  <si>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</si>
  <si>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</si>
  <si>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</si>
  <si>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</si>
  <si>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</si>
  <si>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</si>
  <si>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</si>
  <si>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</si>
  <si>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</si>
  <si>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</si>
  <si>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</si>
  <si>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</si>
  <si>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</si>
  <si>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</si>
  <si>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</si>
  <si>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</si>
  <si>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</si>
  <si>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</si>
  <si>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</si>
  <si>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</si>
  <si>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</si>
  <si>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</si>
  <si>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</si>
  <si>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</si>
  <si>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</si>
  <si>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</si>
  <si>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</si>
  <si>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</si>
  <si>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</si>
  <si>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</si>
  <si>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</si>
  <si>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</si>
  <si>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</si>
  <si>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</si>
  <si>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</si>
  <si>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</si>
  <si>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</si>
  <si>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</si>
  <si>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</si>
  <si>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</si>
  <si>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</si>
  <si>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</si>
  <si>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</si>
  <si>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</si>
  <si>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</si>
  <si>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</si>
  <si>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</si>
  <si>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</si>
  <si>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</si>
  <si>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</si>
  <si>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</si>
  <si>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</si>
  <si>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</si>
  <si>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</si>
  <si>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</si>
  <si>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</si>
  <si>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</si>
  <si>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</si>
  <si>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</si>
  <si>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</si>
  <si>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</si>
  <si>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</si>
  <si>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</si>
  <si>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</si>
  <si>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</si>
  <si>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</si>
  <si>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</si>
  <si>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</si>
  <si>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</si>
  <si>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</si>
  <si>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</si>
  <si>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</si>
  <si>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</si>
  <si>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</si>
  <si>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</si>
  <si>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</si>
  <si>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</si>
  <si>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</si>
  <si>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</si>
  <si>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</si>
  <si>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</si>
  <si>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</si>
  <si>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</si>
  <si>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</si>
  <si>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</si>
  <si>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</si>
  <si>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</si>
  <si>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</si>
  <si>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</si>
  <si>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</si>
  <si>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</si>
  <si>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</si>
  <si>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</si>
  <si>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</si>
  <si>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</si>
  <si>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</si>
  <si>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</si>
  <si>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</si>
  <si>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</si>
  <si>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</si>
  <si>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</si>
  <si>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</si>
  <si>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</si>
  <si>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</si>
  <si>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</si>
  <si>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</si>
  <si>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</si>
  <si>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</si>
  <si>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</si>
  <si>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</si>
  <si>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</si>
  <si>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</si>
  <si>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</si>
  <si>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</si>
  <si>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</si>
  <si>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</si>
  <si>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</si>
  <si>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</si>
  <si>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</si>
  <si>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</si>
  <si>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</si>
  <si>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</si>
  <si>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</si>
  <si>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</si>
  <si>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</si>
  <si>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</si>
  <si>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</si>
  <si>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</si>
  <si>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</si>
  <si>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</si>
  <si>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</si>
  <si>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</si>
  <si>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</si>
  <si>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</si>
  <si>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</si>
  <si>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</si>
  <si>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</si>
  <si>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</si>
  <si>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</si>
  <si>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</si>
  <si>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</si>
  <si>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</si>
  <si>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</si>
  <si>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</si>
  <si>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</si>
  <si>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</si>
  <si>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</si>
  <si>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</si>
  <si>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</si>
  <si>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</si>
  <si>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</si>
  <si>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</si>
  <si>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</si>
  <si>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</si>
  <si>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</si>
  <si>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</si>
  <si>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</si>
  <si>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</si>
  <si>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</si>
  <si>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</si>
  <si>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</si>
  <si>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</si>
  <si>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</si>
  <si>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</si>
  <si>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</si>
  <si>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</si>
  <si>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</si>
  <si>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</si>
  <si>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</si>
  <si>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</si>
  <si>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</si>
  <si>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</si>
  <si>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</si>
  <si>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</si>
  <si>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</si>
  <si>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</si>
  <si>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</si>
  <si>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</si>
  <si>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</si>
  <si>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</si>
  <si>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</si>
  <si>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</si>
  <si>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</si>
  <si>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</si>
  <si>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</si>
  <si>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</si>
  <si>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</si>
  <si>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</si>
  <si>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</si>
  <si>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</si>
  <si>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</si>
  <si>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</si>
  <si>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</si>
  <si>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</si>
  <si>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</si>
  <si>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</si>
  <si>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</si>
  <si>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</si>
  <si>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</si>
  <si>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</si>
  <si>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</si>
  <si>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</si>
  <si>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</si>
  <si>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</si>
  <si>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</si>
  <si>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</si>
  <si>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</si>
  <si>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</si>
  <si>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</si>
  <si>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</si>
  <si>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</si>
  <si>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</si>
  <si>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</si>
  <si>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</si>
  <si>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</si>
  <si>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</si>
  <si>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</si>
  <si>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</si>
  <si>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</si>
  <si>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</si>
  <si>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</si>
  <si>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</si>
  <si>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</si>
  <si>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</si>
  <si>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</si>
  <si>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</si>
  <si>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</si>
  <si>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</si>
  <si>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</si>
  <si>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</si>
  <si>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</si>
  <si>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</si>
  <si>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</si>
  <si>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</si>
  <si>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</si>
  <si>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</si>
  <si>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</si>
  <si>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</si>
  <si>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</si>
  <si>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</si>
  <si>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</si>
  <si>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</si>
  <si>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</si>
  <si>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</si>
  <si>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</si>
  <si>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</si>
  <si>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</si>
  <si>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</si>
  <si>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</si>
  <si>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</si>
  <si>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</si>
  <si>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</si>
  <si>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</si>
  <si>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</si>
  <si>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</si>
  <si>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</si>
  <si>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</si>
  <si>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</si>
  <si>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</si>
  <si>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</si>
  <si>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</si>
  <si>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</si>
  <si>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</si>
  <si>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</si>
  <si>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</si>
  <si>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</si>
  <si>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</si>
  <si>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</si>
  <si>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</si>
  <si>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</si>
  <si>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</si>
  <si>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</si>
  <si>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</si>
  <si>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</si>
  <si>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</si>
  <si>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</si>
  <si>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</si>
  <si>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</si>
  <si>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</si>
  <si>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</si>
  <si>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</si>
  <si>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</si>
  <si>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</si>
  <si>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</si>
  <si>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</si>
  <si>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</si>
  <si>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</si>
  <si>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</si>
  <si>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</si>
  <si>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</si>
  <si>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</si>
  <si>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</si>
  <si>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</si>
  <si>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</si>
  <si>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</si>
  <si>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</si>
  <si>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</si>
  <si>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</si>
  <si>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CC1700U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</si>
  <si>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</si>
  <si>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</si>
  <si>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</si>
  <si>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</si>
  <si>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</si>
  <si>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</si>
  <si>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</si>
  <si>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</si>
  <si>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</si>
  <si>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</si>
  <si>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</si>
  <si>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</si>
  <si>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</si>
  <si>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Neurologická klinika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</si>
  <si>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</si>
  <si>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</si>
  <si>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</si>
  <si>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</si>
  <si>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</si>
  <si>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</si>
  <si>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</si>
  <si>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</si>
  <si>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</si>
  <si>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</si>
  <si>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</si>
  <si>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</si>
  <si>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</si>
  <si>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</si>
  <si>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</si>
  <si>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</si>
  <si>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</si>
  <si>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</si>
  <si>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</si>
  <si>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</si>
  <si>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</si>
  <si>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</si>
  <si>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</si>
  <si>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</si>
  <si>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</si>
  <si>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</si>
  <si>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</si>
  <si>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</si>
  <si>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</si>
  <si>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</si>
  <si>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CCI17</t>
  </si>
  <si>
    <t>CCH17</t>
  </si>
  <si>
    <t>Bez LDN NIP
DIOP</t>
  </si>
  <si>
    <t>Operace</t>
  </si>
  <si>
    <t xml:space="preserve">   Vyžádaná péče (v tis. CZK - hodnota péče)</t>
  </si>
  <si>
    <t>CCL17</t>
  </si>
  <si>
    <t>CCNI17</t>
  </si>
  <si>
    <t>CCDI17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</si>
  <si>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</si>
  <si>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</si>
  <si>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</si>
  <si>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</si>
  <si>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</si>
  <si>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</si>
  <si>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</si>
  <si>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</si>
  <si>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</si>
  <si>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</si>
  <si>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</si>
  <si>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</si>
  <si>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</si>
  <si>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</si>
  <si>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</si>
  <si>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</si>
  <si>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</si>
  <si>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</si>
  <si>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</si>
  <si>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</si>
  <si>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</si>
  <si>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</si>
  <si>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</si>
  <si>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</si>
  <si>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</si>
  <si>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</si>
  <si>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</si>
  <si>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</si>
  <si>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</si>
  <si>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Vaštík Miroslav</t>
  </si>
  <si>
    <t xml:space="preserve">  Franc David</t>
  </si>
  <si>
    <t xml:space="preserve">  Nevrlý Martin</t>
  </si>
  <si>
    <t xml:space="preserve">  Burešová Jindřiška</t>
  </si>
  <si>
    <t xml:space="preserve">  Kaiserová Michaela</t>
  </si>
  <si>
    <t xml:space="preserve">  Mařák Rostislav</t>
  </si>
  <si>
    <t xml:space="preserve">  Rous Matouš</t>
  </si>
  <si>
    <t xml:space="preserve">  Menšíková Kateřina</t>
  </si>
  <si>
    <t xml:space="preserve">  Šaňák Daniel</t>
  </si>
  <si>
    <t xml:space="preserve">  Vykydalová Petra</t>
  </si>
  <si>
    <t xml:space="preserve">  Svrčinová Tereza</t>
  </si>
  <si>
    <t xml:space="preserve">  Kurčová Sandra</t>
  </si>
  <si>
    <t xml:space="preserve">  Polidar Petr</t>
  </si>
  <si>
    <t xml:space="preserve">  Otruba Pavel</t>
  </si>
  <si>
    <t xml:space="preserve">  Hok Pavel</t>
  </si>
  <si>
    <t xml:space="preserve">  Bardoň Jan</t>
  </si>
  <si>
    <t xml:space="preserve">  Kopáčik Roman</t>
  </si>
  <si>
    <t xml:space="preserve">  Mareš Jan</t>
  </si>
  <si>
    <t xml:space="preserve">  Chudáčková Monika</t>
  </si>
  <si>
    <t xml:space="preserve">  Kaňovský Petr</t>
  </si>
  <si>
    <t xml:space="preserve">  Král Michal</t>
  </si>
  <si>
    <t xml:space="preserve">  Hvizdošová Lenka</t>
  </si>
  <si>
    <t xml:space="preserve">  Divišová Petra</t>
  </si>
  <si>
    <t xml:space="preserve">  Bartoníková Tereza</t>
  </si>
  <si>
    <t xml:space="preserve">  Valcharčiaková Simona</t>
  </si>
  <si>
    <t xml:space="preserve">  Doláková Jana</t>
  </si>
  <si>
    <t xml:space="preserve">  Jáňová Anetta</t>
  </si>
  <si>
    <t xml:space="preserve">  Veverka Tomáš</t>
  </si>
  <si>
    <t xml:space="preserve">  Arkhipova Anna</t>
  </si>
  <si>
    <t xml:space="preserve">  Dorňák Tomáš</t>
  </si>
  <si>
    <t xml:space="preserve">  Bártková Andrea</t>
  </si>
  <si>
    <t xml:space="preserve">  Hluštík Petr</t>
  </si>
  <si>
    <t xml:space="preserve">  Není Určen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</si>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</sst>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12.784295005668596</c:v>
                </c:pt>
                <c:pt idx="1">
                  <c:v>1</c:v>
                </c:pt>
                <c:pt idx="2" formatCode="0">
                  <c:v>106.2157049943314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9.500672918962664</c:v>
                </c:pt>
                <c:pt idx="1">
                  <c:v>1</c:v>
                </c:pt>
                <c:pt idx="2" formatCode="0">
                  <c:v>109.49932708103734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9.500672918962664</c:v>
                </c:pt>
                <c:pt idx="1">
                  <c:v>1</c:v>
                </c:pt>
                <c:pt idx="2" formatCode="0">
                  <c:v>109.49932708103734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34.725684737584075</c:v>
                </c:pt>
                <c:pt idx="1">
                  <c:v>1</c:v>
                </c:pt>
                <c:pt idx="2" formatCode="0">
                  <c:v>84.274315262415925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9.500672918962664</c:v>
                </c:pt>
                <c:pt idx="1">
                  <c:v>1</c:v>
                </c:pt>
                <c:pt idx="2" formatCode="0">
                  <c:v>109.49932708103734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9.500672918962664</c:v>
                </c:pt>
                <c:pt idx="1">
                  <c:v>1</c:v>
                </c:pt>
                <c:pt idx="2" formatCode="0">
                  <c:v>109.49932708103734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56.129008762172774</c:v>
                </c:pt>
                <c:pt idx="1">
                  <c:v>1</c:v>
                </c:pt>
                <c:pt idx="2" formatCode="0">
                  <c:v>62.870991237827226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9.500672918962664</c:v>
                </c:pt>
                <c:pt idx="1">
                  <c:v>1</c:v>
                </c:pt>
                <c:pt idx="2" formatCode="0">
                  <c:v>109.49932708103734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9.500672918962664</c:v>
                </c:pt>
                <c:pt idx="1">
                  <c:v>1</c:v>
                </c:pt>
                <c:pt idx="2" formatCode="0">
                  <c:v>109.49932708103734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9.500672918962664</c:v>
                </c:pt>
                <c:pt idx="1">
                  <c:v>1</c:v>
                </c:pt>
                <c:pt idx="2" formatCode="0">
                  <c:v>109.49932708103734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9.500672918962664</c:v>
                </c:pt>
                <c:pt idx="1">
                  <c:v>1</c:v>
                </c:pt>
                <c:pt idx="2" formatCode="0">
                  <c:v>109.49932708103734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18.123306586774078</c:v>
                </c:pt>
                <c:pt idx="1">
                  <c:v>1</c:v>
                </c:pt>
                <c:pt idx="2" formatCode="0">
                  <c:v>100.87669341322592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22.405681316604202</c:v>
                </c:pt>
                <c:pt idx="1">
                  <c:v>1</c:v>
                </c:pt>
                <c:pt idx="2" formatCode="0">
                  <c:v>96.594318683395798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9.500672918962664</c:v>
                </c:pt>
                <c:pt idx="1">
                  <c:v>1</c:v>
                </c:pt>
                <c:pt idx="2" formatCode="0">
                  <c:v>109.49932708103734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22.520922867096829</c:v>
                </c:pt>
                <c:pt idx="1">
                  <c:v>1</c:v>
                </c:pt>
                <c:pt idx="2" formatCode="0">
                  <c:v>96.479077132903171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9.500672918962664</c:v>
                </c:pt>
                <c:pt idx="1">
                  <c:v>1</c:v>
                </c:pt>
                <c:pt idx="2" formatCode="0">
                  <c:v>109.49932708103734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9.500672918962664</c:v>
                </c:pt>
                <c:pt idx="1">
                  <c:v>1</c:v>
                </c:pt>
                <c:pt idx="2" formatCode="0">
                  <c:v>109.49932708103734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9.500672918962664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109.49932708103734</v>
          </cell>
        </row>
        <row r="32">
          <cell r="AE32">
            <v>60</v>
          </cell>
        </row>
        <row r="36">
          <cell r="AE36">
            <v>30</v>
          </cell>
          <cell r="AF36">
            <v>18.123306586774078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100.87669341322592</v>
          </cell>
        </row>
        <row r="39">
          <cell r="AE39">
            <v>60</v>
          </cell>
        </row>
        <row r="43">
          <cell r="AE43">
            <v>27</v>
          </cell>
          <cell r="AF43">
            <v>22.405681316604202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96.594318683395798</v>
          </cell>
        </row>
        <row r="46">
          <cell r="AE46">
            <v>60</v>
          </cell>
        </row>
        <row r="59">
          <cell r="AE59">
            <v>27</v>
          </cell>
          <cell r="AF59">
            <v>22.520922867096829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96.479077132903171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57125.741999999998</v>
      </c>
      <c r="K29" s="51">
        <v>56438.921000000002</v>
      </c>
      <c r="L29" s="52">
        <v>57942.341</v>
      </c>
      <c r="M29" s="53">
        <v>56026.858</v>
      </c>
      <c r="N29" s="54">
        <v>46064.550999999999</v>
      </c>
      <c r="O29" s="55">
        <v>57942.341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9.500672918962664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-686.82099999999627</v>
      </c>
      <c r="L30" s="64">
        <v>1503.4199999999983</v>
      </c>
      <c r="M30" s="65">
        <v>-1915.4830000000002</v>
      </c>
      <c r="N30" s="66">
        <v>-9962.3070000000007</v>
      </c>
      <c r="O30" s="67">
        <v>-11877.79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0.98797703144057203</v>
      </c>
      <c r="L31" s="71">
        <v>1.0266380003969247</v>
      </c>
      <c r="M31" s="72">
        <v>0.96694156696223232</v>
      </c>
      <c r="N31" s="73">
        <v>0.82218694112741431</v>
      </c>
      <c r="O31" s="74">
        <v>0.79500672918962667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109.49932708103734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10020.656999999999</v>
      </c>
      <c r="K36" s="51">
        <v>10629.105</v>
      </c>
      <c r="L36" s="52">
        <v>10285.808999999999</v>
      </c>
      <c r="M36" s="53">
        <v>10630.803</v>
      </c>
      <c r="N36" s="54">
        <v>9064.1949999999997</v>
      </c>
      <c r="O36" s="55">
        <v>10285.808999999999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18.123306586774078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608.44800000000032</v>
      </c>
      <c r="L37" s="64">
        <v>-343.29600000000028</v>
      </c>
      <c r="M37" s="65">
        <v>344.9940000000006</v>
      </c>
      <c r="N37" s="66">
        <v>-1566.6080000000002</v>
      </c>
      <c r="O37" s="67">
        <v>-1221.6139999999996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1.0607193719932735</v>
      </c>
      <c r="L38" s="71">
        <v>0.96770226655960212</v>
      </c>
      <c r="M38" s="72">
        <v>1.0335407744787017</v>
      </c>
      <c r="N38" s="73">
        <v>0.85263502672375735</v>
      </c>
      <c r="O38" s="74">
        <v>0.88123306586774075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100.87669341322592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3086.1826941519998</v>
      </c>
      <c r="K43" s="51">
        <v>3095.3952918648702</v>
      </c>
      <c r="L43" s="52">
        <v>3626.0029010325702</v>
      </c>
      <c r="M43" s="53">
        <v>3779.6265849843599</v>
      </c>
      <c r="N43" s="54">
        <v>3350.63268525898</v>
      </c>
      <c r="O43" s="55">
        <v>3626.0029010325702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22.405681316604202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9.2125977128703198</v>
      </c>
      <c r="L44" s="64">
        <v>530.60760916770005</v>
      </c>
      <c r="M44" s="65">
        <v>153.62368395178964</v>
      </c>
      <c r="N44" s="66">
        <v>-428.99389972537983</v>
      </c>
      <c r="O44" s="67">
        <v>-275.37021577359019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2.9851109366685336E-3</v>
      </c>
      <c r="L45" s="71">
        <v>0.1714183679745882</v>
      </c>
      <c r="M45" s="72">
        <v>1.0423672258806087</v>
      </c>
      <c r="N45" s="73">
        <v>0.88649833784382825</v>
      </c>
      <c r="O45" s="74">
        <v>0.92405681316604205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96.594318683395798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2538</v>
      </c>
      <c r="K47" s="78">
        <v>2601</v>
      </c>
      <c r="L47" s="79">
        <v>2772</v>
      </c>
      <c r="M47" s="80">
        <v>2533</v>
      </c>
      <c r="N47" s="81">
        <v>2147</v>
      </c>
      <c r="O47" s="82">
        <v>2772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63</v>
      </c>
      <c r="L48" s="64">
        <v>171</v>
      </c>
      <c r="M48" s="65">
        <v>-239</v>
      </c>
      <c r="N48" s="66">
        <v>-386</v>
      </c>
      <c r="O48" s="67">
        <v>-625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2.4822695035461084E-2</v>
      </c>
      <c r="L49" s="71">
        <v>6.5743944636678098E-2</v>
      </c>
      <c r="M49" s="72">
        <v>0.9137806637806638</v>
      </c>
      <c r="N49" s="73">
        <v>0.84761152783260951</v>
      </c>
      <c r="O49" s="74">
        <v>0.77453102453102451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8.3550039401103238</v>
      </c>
      <c r="K51" s="85">
        <v>7.683583237216455</v>
      </c>
      <c r="L51" s="85">
        <v>7.7821067821067818</v>
      </c>
      <c r="M51" s="85">
        <v>7.7579944729569679</v>
      </c>
      <c r="N51" s="86">
        <v>7.8402421984163952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-0.67142070289386879</v>
      </c>
      <c r="L52" s="89">
        <v>9.8523544890326775E-2</v>
      </c>
      <c r="M52" s="89">
        <v>-2.4112309149813882E-2</v>
      </c>
      <c r="N52" s="90">
        <v>8.2247725459427379E-2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-8.0361506434550312E-2</v>
      </c>
      <c r="L53" s="92">
        <v>1.2822603965961576E-2</v>
      </c>
      <c r="M53" s="92">
        <v>0.99690157050976802</v>
      </c>
      <c r="N53" s="93">
        <v>1.0106016736343559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6.3947990543735225</v>
      </c>
      <c r="K54" s="96">
        <v>6.2595155709342558</v>
      </c>
      <c r="L54" s="96">
        <v>6.291847041847042</v>
      </c>
      <c r="M54" s="96">
        <v>6.5286221871298853</v>
      </c>
      <c r="N54" s="97">
        <v>6.5402887750349326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2754.5211947411299</v>
      </c>
      <c r="K59" s="51">
        <v>2735.8741966187999</v>
      </c>
      <c r="L59" s="52">
        <v>3328.4055000990602</v>
      </c>
      <c r="M59" s="53">
        <v>3498.6240863278499</v>
      </c>
      <c r="N59" s="54">
        <v>3079.4714854508602</v>
      </c>
      <c r="O59" s="55">
        <v>3328.4055000990602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22.520922867096829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-18.646998122329933</v>
      </c>
      <c r="L60" s="64">
        <v>592.53130348026025</v>
      </c>
      <c r="M60" s="65">
        <v>170.21858622878972</v>
      </c>
      <c r="N60" s="66">
        <v>-419.15260087698971</v>
      </c>
      <c r="O60" s="67">
        <v>-248.93401464819999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-6.7695968932569572E-3</v>
      </c>
      <c r="L61" s="71">
        <v>0.21657841731632077</v>
      </c>
      <c r="M61" s="72">
        <v>1.0511411804312076</v>
      </c>
      <c r="N61" s="73">
        <v>0.88019501651664112</v>
      </c>
      <c r="O61" s="74">
        <v>0.92520922867096833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96.479077132903171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2384</v>
      </c>
      <c r="K63" s="78">
        <v>2435</v>
      </c>
      <c r="L63" s="79">
        <v>2630</v>
      </c>
      <c r="M63" s="80">
        <v>2426</v>
      </c>
      <c r="N63" s="81">
        <v>2058</v>
      </c>
      <c r="O63" s="82">
        <v>2630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51</v>
      </c>
      <c r="L64" s="64">
        <v>195</v>
      </c>
      <c r="M64" s="65">
        <v>-204</v>
      </c>
      <c r="N64" s="66">
        <v>-368</v>
      </c>
      <c r="O64" s="67">
        <v>-572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2.1392617449664364E-2</v>
      </c>
      <c r="L65" s="71">
        <v>8.0082135523613873E-2</v>
      </c>
      <c r="M65" s="72">
        <v>0.92243346007604565</v>
      </c>
      <c r="N65" s="73">
        <v>0.84830997526793073</v>
      </c>
      <c r="O65" s="74">
        <v>0.78250950570342204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7.1308724832214763</v>
      </c>
      <c r="K67" s="85">
        <v>6.6492813141683778</v>
      </c>
      <c r="L67" s="85">
        <v>6.870342205323194</v>
      </c>
      <c r="M67" s="85">
        <v>7.0234954657873043</v>
      </c>
      <c r="N67" s="86">
        <v>6.9902818270165206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-0.48159116905309851</v>
      </c>
      <c r="L68" s="89">
        <v>0.2210608911548162</v>
      </c>
      <c r="M68" s="89">
        <v>0.15315326046411037</v>
      </c>
      <c r="N68" s="90">
        <v>-3.321363877078376E-2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-6.7536079236622748E-2</v>
      </c>
      <c r="L69" s="92">
        <v>3.3245832250137664E-2</v>
      </c>
      <c r="M69" s="92">
        <v>1.0222919406176663</v>
      </c>
      <c r="N69" s="93">
        <v>0.99527106710147772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6.2617449664429534</v>
      </c>
      <c r="K70" s="96">
        <v>6.0960985626283364</v>
      </c>
      <c r="L70" s="96">
        <v>6.1642585551330802</v>
      </c>
      <c r="M70" s="96">
        <v>6.4064303380049461</v>
      </c>
      <c r="N70" s="97">
        <v>6.3158406219630709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15474.98</v>
      </c>
      <c r="L75" s="52">
        <v>16759</v>
      </c>
      <c r="M75" s="53">
        <v>15825.99</v>
      </c>
      <c r="N75" s="54">
        <v>13873.82</v>
      </c>
      <c r="O75" s="55">
        <v>16759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12.784295005668596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1284.0200000000004</v>
      </c>
      <c r="M76" s="65">
        <v>-933.01000000000022</v>
      </c>
      <c r="N76" s="66">
        <v>-1952.17</v>
      </c>
      <c r="O76" s="67">
        <v>-2885.1800000000003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8.2973935992162851E-2</v>
      </c>
      <c r="M77" s="72">
        <v>0.94432782385583869</v>
      </c>
      <c r="N77" s="73">
        <v>0.87664784319969868</v>
      </c>
      <c r="O77" s="74">
        <v>0.82784295005668596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106.2157049943314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191455.45915000001</v>
      </c>
      <c r="L82" s="52">
        <v>216738.90285999997</v>
      </c>
      <c r="M82" s="53">
        <v>247015.12961999999</v>
      </c>
      <c r="N82" s="54">
        <v>263036.01150000002</v>
      </c>
      <c r="O82" s="55">
        <v>251166.66666740002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34.725684737584075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25283.443709999963</v>
      </c>
      <c r="M83" s="65">
        <v>30276.22676000002</v>
      </c>
      <c r="N83" s="66">
        <v>16020.88188000003</v>
      </c>
      <c r="O83" s="67">
        <v>11869.344832600007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0.13205914222686688</v>
      </c>
      <c r="M84" s="72">
        <v>1.1396898589062094</v>
      </c>
      <c r="N84" s="73">
        <v>1.0648578971848648</v>
      </c>
      <c r="O84" s="74">
        <v>1.0472568473758408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84.274315262415925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22764.835009999981</v>
      </c>
      <c r="L89" s="52">
        <v>26186.590600000025</v>
      </c>
      <c r="M89" s="53">
        <v>28942.659240000037</v>
      </c>
      <c r="N89" s="54">
        <v>32084.418049999978</v>
      </c>
      <c r="O89" s="55">
        <v>25437.778640200006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56.129008762172774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3421.7555900000443</v>
      </c>
      <c r="M90" s="65">
        <v>2756.0686400000122</v>
      </c>
      <c r="N90" s="66">
        <v>3141.7588099999411</v>
      </c>
      <c r="O90" s="67">
        <v>6646.6394097999728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0.150308824487283</v>
      </c>
      <c r="M91" s="72">
        <v>1.1052473260875744</v>
      </c>
      <c r="N91" s="73">
        <v>1.1085511453508008</v>
      </c>
      <c r="O91" s="74">
        <v>1.2612900876217277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62.870991237827226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2155.37763</v>
      </c>
      <c r="L96" s="52">
        <v>2115.6972500000002</v>
      </c>
      <c r="M96" s="53">
        <v>2130.82458</v>
      </c>
      <c r="N96" s="54">
        <v>4325.0421900000101</v>
      </c>
      <c r="O96" s="55">
        <v>2189.5639349000003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-39.680379999999786</v>
      </c>
      <c r="M97" s="65">
        <v>15.127329999999802</v>
      </c>
      <c r="N97" s="66">
        <v>2194.2176100000102</v>
      </c>
      <c r="O97" s="67">
        <v>2135.4782551000098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-1.8409943319305899E-2</v>
      </c>
      <c r="M98" s="72">
        <v>1.0071500447429327</v>
      </c>
      <c r="N98" s="73">
        <v>2.0297504687129195</v>
      </c>
      <c r="O98" s="74">
        <v>1.9752984240661324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0.67347028479887472</v>
      </c>
      <c r="L103" s="103">
        <v>0.69134936677529801</v>
      </c>
      <c r="M103" s="103">
        <v>0.68713081240483342</v>
      </c>
      <c r="N103" s="104">
        <v>0.62701401602851925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2.6547692422335567E-2</v>
      </c>
      <c r="M104" s="107">
        <v>0.99389808601381757</v>
      </c>
      <c r="N104" s="108">
        <v>0.91251040516446025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15474.98</v>
      </c>
      <c r="L105" s="91">
        <v>16759</v>
      </c>
      <c r="M105" s="91">
        <v>15825.99</v>
      </c>
      <c r="N105" s="91">
        <v>13873.82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{AF04298B-3BBD-40C7-BC90-9364BDDA9152}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{F923988F-BDDE-4CAE-8402-22FAFB54AC47}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{106C5297-B496-45D4-B558-59CA7C149FBD}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{867E6115-8630-4468-B0B1-861672049CCB}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{24A05EA8-A28C-491F-8C81-5E3592DBE739}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{3F600315-33C6-45B6-9695-B5370AD3B69D}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{3D9D6AB9-A5D5-4A08-8286-739482184566}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{477EC38D-FEE0-4BA3-9510-489D0E0BB115}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{49EC6C62-2B2C-4C1F-A104-922D2A14DAE7}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{80F284C4-72F4-49B4-9C33-606C0E2214AE}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{7358883D-5B99-49E0-B496-D3BFED41D102}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{70708752-4337-4154-93E3-E171D1DFFA5F}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04298B-3BBD-40C7-BC90-9364BDDA91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923988F-BDDE-4CAE-8402-22FAFB54AC4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06C5297-B496-45D4-B558-59CA7C149F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67E6115-8630-4468-B0B1-861672049C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4A05EA8-A28C-491F-8C81-5E3592DBE7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F600315-33C6-45B6-9695-B5370AD3B69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D9D6AB9-A5D5-4A08-8286-7394821845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77EC38D-FEE0-4BA3-9510-489D0E0BB1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9EC6C62-2B2C-4C1F-A104-922D2A14DA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0F284C4-72F4-49B4-9C33-606C0E2214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358883D-5B99-49E0-B496-D3BFED41D1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0708752-4337-4154-93E3-E171D1DFFA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0BBF0A6-DAA3-478A-BC1C-65CFD935B83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BD63A13-F994-4018-85DB-A271C472C00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336168011.81</v>
      </c>
      <c r="R33" s="154">
        <v>386084006.08999997</v>
      </c>
      <c r="S33" s="154">
        <v>417612721.91000003</v>
      </c>
      <c r="T33" s="154">
        <v>392156552.09670001</v>
      </c>
      <c r="U33" s="27"/>
      <c r="V33" s="154">
        <v>31528715.820000052</v>
      </c>
      <c r="W33" s="156">
        <v>1.0816628384565881</v>
      </c>
      <c r="X33" s="27"/>
      <c r="Y33" s="154">
        <v>25456169.813300014</v>
      </c>
      <c r="Z33" s="156">
        <v>1.064913284445195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247882150.72</v>
      </c>
      <c r="R36" s="163">
        <v>281099307.69999999</v>
      </c>
      <c r="S36" s="163">
        <v>302998600.12</v>
      </c>
      <c r="T36" s="164">
        <v>281846598.86949998</v>
      </c>
      <c r="U36" s="59"/>
      <c r="V36" s="162">
        <v>21899292.420000017</v>
      </c>
      <c r="W36" s="165">
        <v>1.0779058924021676</v>
      </c>
      <c r="X36" s="59"/>
      <c r="Y36" s="162">
        <v>21152001.250500023</v>
      </c>
      <c r="Z36" s="165">
        <v>1.0750479208737722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26186590.600000016</v>
      </c>
      <c r="R37" s="170">
        <v>28942659.240000017</v>
      </c>
      <c r="S37" s="170">
        <v>32084418.050000012</v>
      </c>
      <c r="T37" s="171">
        <v>43953762.882600009</v>
      </c>
      <c r="U37" s="59"/>
      <c r="V37" s="169">
        <v>3141758.8099999949</v>
      </c>
      <c r="W37" s="172">
        <v>1.1085511453508028</v>
      </c>
      <c r="X37" s="59"/>
      <c r="Y37" s="169">
        <v>-11869344.832599998</v>
      </c>
      <c r="Z37" s="172">
        <v>0.7299583914054667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374220</v>
      </c>
      <c r="R38" s="170">
        <v>721136.61</v>
      </c>
      <c r="S38" s="170">
        <v>484910</v>
      </c>
      <c r="T38" s="171">
        <v>765467.53899999999</v>
      </c>
      <c r="U38" s="59"/>
      <c r="V38" s="169">
        <v>-236226.61</v>
      </c>
      <c r="W38" s="172">
        <v>0.6724246048193282</v>
      </c>
      <c r="X38" s="59"/>
      <c r="Y38" s="169">
        <v>-280557.53899999999</v>
      </c>
      <c r="Z38" s="172">
        <v>0.63348212078788102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2115697.25</v>
      </c>
      <c r="R39" s="170">
        <v>2130824.58</v>
      </c>
      <c r="S39" s="170">
        <v>4325042.1900000097</v>
      </c>
      <c r="T39" s="171">
        <v>2189563.9349000002</v>
      </c>
      <c r="U39" s="59"/>
      <c r="V39" s="169">
        <v>2194217.6100000096</v>
      </c>
      <c r="W39" s="172">
        <v>2.0297504687129195</v>
      </c>
      <c r="X39" s="59"/>
      <c r="Y39" s="169">
        <v>2135478.2551000095</v>
      </c>
      <c r="Z39" s="172">
        <v>1.9752984240661322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1440287.05</v>
      </c>
      <c r="R40" s="170">
        <v>1403137.69</v>
      </c>
      <c r="S40" s="170">
        <v>1233514.0900000001</v>
      </c>
      <c r="T40" s="171">
        <v>1410183.1151999999</v>
      </c>
      <c r="U40" s="59"/>
      <c r="V40" s="169">
        <v>-169623.59999999986</v>
      </c>
      <c r="W40" s="172">
        <v>0.87911122250589691</v>
      </c>
      <c r="X40" s="59"/>
      <c r="Y40" s="169">
        <v>-176669.0251999998</v>
      </c>
      <c r="Z40" s="172">
        <v>0.87471908910571261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708819.18000000098</v>
      </c>
      <c r="R41" s="170">
        <v>581758.54</v>
      </c>
      <c r="S41" s="170">
        <v>714473.34</v>
      </c>
      <c r="T41" s="171">
        <v>583635.13040000002</v>
      </c>
      <c r="U41" s="59"/>
      <c r="V41" s="169">
        <v>132714.79999999993</v>
      </c>
      <c r="W41" s="172">
        <v>1.2281269476508243</v>
      </c>
      <c r="X41" s="59"/>
      <c r="Y41" s="169">
        <v>130838.20959999994</v>
      </c>
      <c r="Z41" s="172">
        <v>1.2241780913878997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117533.71</v>
      </c>
      <c r="R42" s="170">
        <v>204492.46</v>
      </c>
      <c r="S42" s="170">
        <v>138135.4</v>
      </c>
      <c r="T42" s="171">
        <v>215928.6692</v>
      </c>
      <c r="U42" s="59"/>
      <c r="V42" s="169">
        <v>-66357.06</v>
      </c>
      <c r="W42" s="172">
        <v>0.67550363470614028</v>
      </c>
      <c r="X42" s="59"/>
      <c r="Y42" s="169">
        <v>-77793.26920000001</v>
      </c>
      <c r="Z42" s="172">
        <v>0.63972700110541869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200100.07</v>
      </c>
      <c r="R43" s="170">
        <v>100168.96000000001</v>
      </c>
      <c r="S43" s="170">
        <v>982095.55</v>
      </c>
      <c r="T43" s="171">
        <v>77375.173200000005</v>
      </c>
      <c r="U43" s="59"/>
      <c r="V43" s="169">
        <v>881926.59000000008</v>
      </c>
      <c r="W43" s="172">
        <v>9.8043900026515196</v>
      </c>
      <c r="X43" s="59"/>
      <c r="Y43" s="169">
        <v>904720.37680000009</v>
      </c>
      <c r="Z43" s="172">
        <v>12.692644286061514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410.90999999642372</v>
      </c>
      <c r="R44" s="170">
        <v>7764.3100000023842</v>
      </c>
      <c r="S44" s="170">
        <v>21851.079999983311</v>
      </c>
      <c r="T44" s="171">
        <v>0</v>
      </c>
      <c r="U44" s="59"/>
      <c r="V44" s="169">
        <v>14086.769999980927</v>
      </c>
      <c r="W44" s="172">
        <v>2.8142977289645312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2348786.0099999998</v>
      </c>
      <c r="R45" s="178">
        <v>6984245.22000001</v>
      </c>
      <c r="S45" s="178">
        <v>5770466.6500000004</v>
      </c>
      <c r="T45" s="179">
        <v>4186845.4410000001</v>
      </c>
      <c r="U45" s="59"/>
      <c r="V45" s="177">
        <v>-1213778.5700000096</v>
      </c>
      <c r="W45" s="180">
        <v>0.82621191957518236</v>
      </c>
      <c r="X45" s="59"/>
      <c r="Y45" s="177">
        <v>1583621.2090000003</v>
      </c>
      <c r="Z45" s="180">
        <v>1.378237322422335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235876.05000000028</v>
      </c>
      <c r="R46" s="170">
        <v>699242.6799999997</v>
      </c>
      <c r="S46" s="170">
        <v>312381.65000000969</v>
      </c>
      <c r="T46" s="171">
        <v>166245.62639999995</v>
      </c>
      <c r="U46" s="59"/>
      <c r="V46" s="169">
        <v>-386861.02999999002</v>
      </c>
      <c r="W46" s="172">
        <v>0.44674282467999499</v>
      </c>
      <c r="X46" s="59"/>
      <c r="Y46" s="169">
        <v>146136.02360000974</v>
      </c>
      <c r="Z46" s="172">
        <v>1.8790368009345104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2279218</v>
      </c>
      <c r="R47" s="178">
        <v>2544877</v>
      </c>
      <c r="S47" s="178">
        <v>2453323</v>
      </c>
      <c r="T47" s="179">
        <v>2543512.6031999998</v>
      </c>
      <c r="U47" s="59"/>
      <c r="V47" s="177">
        <v>-91554</v>
      </c>
      <c r="W47" s="180">
        <v>0.9640241944895569</v>
      </c>
      <c r="X47" s="59"/>
      <c r="Y47" s="177">
        <v>-90189.603199999779</v>
      </c>
      <c r="Z47" s="180">
        <v>0.96454131853463909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80370721.100000098</v>
      </c>
      <c r="R48" s="185">
        <v>91408984.510000005</v>
      </c>
      <c r="S48" s="185">
        <v>103110074.84999999</v>
      </c>
      <c r="T48" s="186">
        <v>100764894.7132</v>
      </c>
      <c r="U48" s="59"/>
      <c r="V48" s="184">
        <v>11701090.339999989</v>
      </c>
      <c r="W48" s="187">
        <v>1.1280080990148174</v>
      </c>
      <c r="X48" s="59"/>
      <c r="Y48" s="184">
        <v>2345180.1367999911</v>
      </c>
      <c r="Z48" s="187">
        <v>1.0232737814441717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214922247.22999999</v>
      </c>
      <c r="R50" s="195">
        <v>244067061.58000001</v>
      </c>
      <c r="S50" s="196">
        <v>260454013.09</v>
      </c>
      <c r="T50" s="197"/>
      <c r="U50" s="59"/>
      <c r="V50" s="198">
        <v>16386951.50999999</v>
      </c>
      <c r="W50" s="199">
        <v>1.0671411840824276</v>
      </c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215040849.78999999</v>
      </c>
      <c r="R51" s="205">
        <v>245338110.16</v>
      </c>
      <c r="S51" s="206">
        <v>259665962.22</v>
      </c>
      <c r="T51" s="207">
        <v>249333333.3337</v>
      </c>
      <c r="U51" s="59"/>
      <c r="V51" s="204">
        <v>14327852.060000002</v>
      </c>
      <c r="W51" s="208">
        <v>1.0584004337958581</v>
      </c>
      <c r="X51" s="59"/>
      <c r="Y51" s="204">
        <v>10332628.886299998</v>
      </c>
      <c r="Z51" s="208">
        <v>1.0414410249449926</v>
      </c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299999.7</v>
      </c>
      <c r="R52" s="195">
        <v>124105</v>
      </c>
      <c r="S52" s="196">
        <v>0</v>
      </c>
      <c r="T52" s="197"/>
      <c r="U52" s="59"/>
      <c r="V52" s="198">
        <v>-124105</v>
      </c>
      <c r="W52" s="199">
        <v>0</v>
      </c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1698053.07</v>
      </c>
      <c r="R53" s="205">
        <v>1677019.46</v>
      </c>
      <c r="S53" s="206">
        <v>3370049.28</v>
      </c>
      <c r="T53" s="207">
        <v>1833333.3337000001</v>
      </c>
      <c r="U53" s="59"/>
      <c r="V53" s="204">
        <v>1693029.8199999998</v>
      </c>
      <c r="W53" s="208">
        <v>2.0095469136655097</v>
      </c>
      <c r="X53" s="59"/>
      <c r="Y53" s="204">
        <v>1536715.9462999997</v>
      </c>
      <c r="Z53" s="208">
        <v>1.8382086978141763</v>
      </c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309579702.91000003</v>
      </c>
      <c r="R55" s="154">
        <v>345115839.43000001</v>
      </c>
      <c r="S55" s="154">
        <v>379218903.97000003</v>
      </c>
      <c r="T55" s="154">
        <v>10228469.285</v>
      </c>
      <c r="U55" s="27"/>
      <c r="V55" s="154">
        <v>34103064.540000021</v>
      </c>
      <c r="W55" s="156">
        <v>1.0988162832407962</v>
      </c>
      <c r="X55" s="27"/>
      <c r="Y55" s="154">
        <v>368990434.685</v>
      </c>
      <c r="Z55" s="156">
        <v>37.074844085040432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308756529.93000001</v>
      </c>
      <c r="R58" s="218">
        <v>341278213.13999999</v>
      </c>
      <c r="S58" s="219">
        <v>365188760.01999998</v>
      </c>
      <c r="T58" s="220">
        <v>0</v>
      </c>
      <c r="U58" s="59"/>
      <c r="V58" s="217">
        <v>23910546.879999995</v>
      </c>
      <c r="W58" s="221">
        <v>1.0700617442291616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663770.89</v>
      </c>
      <c r="R59" s="205">
        <v>3721376.96</v>
      </c>
      <c r="S59" s="206">
        <v>6060907.0599999996</v>
      </c>
      <c r="T59" s="207">
        <v>106635.9513</v>
      </c>
      <c r="U59" s="59"/>
      <c r="V59" s="204">
        <v>2339530.0999999996</v>
      </c>
      <c r="W59" s="208">
        <v>1.6286732371234973</v>
      </c>
      <c r="X59" s="59"/>
      <c r="Y59" s="204">
        <v>5954271.1086999997</v>
      </c>
      <c r="Z59" s="208">
        <v>56.83737038129653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10285809</v>
      </c>
      <c r="R65" s="195">
        <v>10630803</v>
      </c>
      <c r="S65" s="196">
        <v>9064195</v>
      </c>
      <c r="T65" s="197"/>
      <c r="U65" s="239"/>
      <c r="V65" s="194">
        <v>-1566608</v>
      </c>
      <c r="W65" s="240">
        <v>0.85263502672375735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61834.1</v>
      </c>
      <c r="R66" s="245">
        <v>68184.517999999996</v>
      </c>
      <c r="S66" s="246">
        <v>61821.2</v>
      </c>
      <c r="T66" s="247"/>
      <c r="U66" s="239"/>
      <c r="V66" s="244">
        <v>-6363.3179999999993</v>
      </c>
      <c r="W66" s="248">
        <v>0.90667503141988914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13321306.109999999</v>
      </c>
      <c r="R67" s="245">
        <v>15564970.310000001</v>
      </c>
      <c r="S67" s="246">
        <v>15143843.92</v>
      </c>
      <c r="T67" s="247"/>
      <c r="U67" s="239"/>
      <c r="V67" s="244">
        <v>-421126.3900000006</v>
      </c>
      <c r="W67" s="248">
        <v>0.97294396445270181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23915689.379999999</v>
      </c>
      <c r="R68" s="245">
        <v>26833621.489999998</v>
      </c>
      <c r="S68" s="246">
        <v>24842532.57</v>
      </c>
      <c r="T68" s="247"/>
      <c r="U68" s="239"/>
      <c r="V68" s="244">
        <v>-1991088.9199999981</v>
      </c>
      <c r="W68" s="248">
        <v>0.92579872527672002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9228</v>
      </c>
      <c r="R69" s="245">
        <v>9190</v>
      </c>
      <c r="S69" s="246">
        <v>8524</v>
      </c>
      <c r="T69" s="247"/>
      <c r="U69" s="239"/>
      <c r="V69" s="244">
        <v>-666</v>
      </c>
      <c r="W69" s="248">
        <v>0.92752992383025024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8290</v>
      </c>
      <c r="R70" s="256">
        <v>8234</v>
      </c>
      <c r="S70" s="257">
        <v>7686</v>
      </c>
      <c r="T70" s="258"/>
      <c r="U70" s="239"/>
      <c r="V70" s="255">
        <v>-548</v>
      </c>
      <c r="W70" s="259">
        <v>0.9334466844789896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9766</v>
      </c>
      <c r="R71" s="245">
        <v>9712</v>
      </c>
      <c r="S71" s="246">
        <v>8998</v>
      </c>
      <c r="T71" s="247"/>
      <c r="U71" s="239"/>
      <c r="V71" s="244">
        <v>-714</v>
      </c>
      <c r="W71" s="248">
        <v>0.92648270181219106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8290</v>
      </c>
      <c r="R72" s="256">
        <v>8234</v>
      </c>
      <c r="S72" s="257">
        <v>7686</v>
      </c>
      <c r="T72" s="258"/>
      <c r="U72" s="239"/>
      <c r="V72" s="255">
        <v>-548</v>
      </c>
      <c r="W72" s="259">
        <v>0.9334466844789896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8290</v>
      </c>
      <c r="R73" s="265">
        <v>8234</v>
      </c>
      <c r="S73" s="266">
        <v>7686</v>
      </c>
      <c r="T73" s="267"/>
      <c r="U73" s="239"/>
      <c r="V73" s="264">
        <v>-548</v>
      </c>
      <c r="W73" s="268">
        <v>0.9334466844789896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8208496</v>
      </c>
      <c r="R75" s="277">
        <v>8005599</v>
      </c>
      <c r="S75" s="278">
        <v>6200698</v>
      </c>
      <c r="T75" s="279"/>
      <c r="U75" s="239"/>
      <c r="V75" s="276">
        <v>-1804901</v>
      </c>
      <c r="W75" s="280">
        <v>0.77454516520250394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2788795</v>
      </c>
      <c r="R76" s="286">
        <v>2528628</v>
      </c>
      <c r="S76" s="286">
        <v>1707858</v>
      </c>
      <c r="T76" s="287"/>
      <c r="U76" s="135"/>
      <c r="V76" s="285">
        <v>-820770</v>
      </c>
      <c r="W76" s="288">
        <v>0.67540895695214953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4179031</v>
      </c>
      <c r="R77" s="286">
        <v>4311635</v>
      </c>
      <c r="S77" s="286">
        <v>3476598</v>
      </c>
      <c r="T77" s="287"/>
      <c r="U77" s="135"/>
      <c r="V77" s="285">
        <v>-835037</v>
      </c>
      <c r="W77" s="288">
        <v>0.80632938548833566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1240670</v>
      </c>
      <c r="R78" s="294">
        <v>1165336</v>
      </c>
      <c r="S78" s="294">
        <v>1016242</v>
      </c>
      <c r="T78" s="295"/>
      <c r="U78" s="135"/>
      <c r="V78" s="293">
        <v>-149094</v>
      </c>
      <c r="W78" s="296">
        <v>0.87205921725579572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63088</v>
      </c>
      <c r="S84" s="317">
        <v>66665</v>
      </c>
      <c r="T84" s="317"/>
      <c r="U84" s="135"/>
      <c r="V84" s="317"/>
      <c r="W84" s="318">
        <v>1.0566985797616029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34966</v>
      </c>
      <c r="S85" s="269">
        <v>30003</v>
      </c>
      <c r="T85" s="269"/>
      <c r="U85" s="135"/>
      <c r="V85" s="269"/>
      <c r="W85" s="318">
        <v>0.85806211748555739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27300778.559999902</v>
      </c>
      <c r="S86" s="269">
        <v>29101519.850000098</v>
      </c>
      <c r="T86" s="269"/>
      <c r="U86" s="135"/>
      <c r="V86" s="269"/>
      <c r="W86" s="318">
        <v>1.0659593383405768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14426688.970000001</v>
      </c>
      <c r="S87" s="269">
        <v>12334959.1499999</v>
      </c>
      <c r="T87" s="269"/>
      <c r="U87" s="135"/>
      <c r="V87" s="269"/>
      <c r="W87" s="319">
        <v>0.8550097098267101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0.52843507514974153</v>
      </c>
      <c r="S88" s="323">
        <v>0.42385962017031414</v>
      </c>
      <c r="T88" s="324"/>
      <c r="U88" s="239"/>
      <c r="V88" s="325">
        <v>-0.10457545497942738</v>
      </c>
      <c r="W88" s="326">
        <v>0.80210349407674342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0.55424169414151658</v>
      </c>
      <c r="S89" s="333">
        <v>0.45005625140628513</v>
      </c>
      <c r="T89" s="334"/>
      <c r="U89" s="239"/>
      <c r="V89" s="335">
        <v>-0.10418544273523145</v>
      </c>
      <c r="W89" s="336">
        <v>0.81202164356002171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57942341</v>
      </c>
      <c r="R91" s="195">
        <v>56026858</v>
      </c>
      <c r="S91" s="196">
        <v>46064551</v>
      </c>
      <c r="T91" s="197"/>
      <c r="U91" s="239"/>
      <c r="V91" s="194">
        <v>-9962307</v>
      </c>
      <c r="W91" s="240">
        <v>0.82218694112741431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90877</v>
      </c>
      <c r="R92" s="342">
        <v>93961</v>
      </c>
      <c r="S92" s="343">
        <v>82592</v>
      </c>
      <c r="T92" s="344"/>
      <c r="U92" s="239"/>
      <c r="V92" s="337">
        <v>-11369</v>
      </c>
      <c r="W92" s="345">
        <v>0.87900299060248399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3626.0029010325702</v>
      </c>
      <c r="R96" s="195">
        <v>3779.6265849843599</v>
      </c>
      <c r="S96" s="196">
        <v>3350.63268525898</v>
      </c>
      <c r="T96" s="355"/>
      <c r="U96" s="239"/>
      <c r="V96" s="194">
        <v>-428.99389972537983</v>
      </c>
      <c r="W96" s="240">
        <v>0.88649833784382825</v>
      </c>
      <c r="X96" s="239"/>
      <c r="Y96" s="325"/>
      <c r="Z96" s="326"/>
      <c r="AA96" s="36"/>
      <c r="AB96" s="157"/>
      <c r="AC96" s="356">
        <v>3282.4317852109698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2772</v>
      </c>
      <c r="R97" s="245">
        <v>2533</v>
      </c>
      <c r="S97" s="246">
        <v>2147</v>
      </c>
      <c r="T97" s="247"/>
      <c r="U97" s="239"/>
      <c r="V97" s="244">
        <v>-386</v>
      </c>
      <c r="W97" s="248">
        <v>0.84761152783260951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1.3080818546293542</v>
      </c>
      <c r="R98" s="366">
        <v>1.4921541985725859</v>
      </c>
      <c r="S98" s="367">
        <v>1.5606114044056731</v>
      </c>
      <c r="T98" s="368"/>
      <c r="U98" s="239"/>
      <c r="V98" s="369">
        <v>6.8457205833087231E-2</v>
      </c>
      <c r="W98" s="345">
        <v>1.0458781042191043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7.7821067821067818</v>
      </c>
      <c r="R99" s="374">
        <v>7.7579944729569679</v>
      </c>
      <c r="S99" s="375">
        <v>7.8402421984163952</v>
      </c>
      <c r="T99" s="376"/>
      <c r="U99" s="239"/>
      <c r="V99" s="373">
        <v>8.2247725459427379E-2</v>
      </c>
      <c r="W99" s="377">
        <v>1.0106016736343559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6.291847041847042</v>
      </c>
      <c r="R100" s="384">
        <v>6.5286221871298853</v>
      </c>
      <c r="S100" s="385">
        <v>6.5402887750349326</v>
      </c>
      <c r="T100" s="386"/>
      <c r="U100" s="239"/>
      <c r="V100" s="383">
        <v>1.1666587905047265E-2</v>
      </c>
      <c r="W100" s="387">
        <v>1.0017869908183761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0.7935361216730038</v>
      </c>
      <c r="R101" s="394">
        <v>0.75845012366034625</v>
      </c>
      <c r="S101" s="395">
        <v>0.76185958254269448</v>
      </c>
      <c r="T101" s="396"/>
      <c r="U101" s="239"/>
      <c r="V101" s="393">
        <v>3.4094588823482264E-3</v>
      </c>
      <c r="W101" s="397">
        <v>1.0044952974177048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0.21026615969581749</v>
      </c>
      <c r="R102" s="402">
        <v>0.2267106347897774</v>
      </c>
      <c r="S102" s="403">
        <v>0.1859582542694497</v>
      </c>
      <c r="T102" s="404"/>
      <c r="U102" s="239"/>
      <c r="V102" s="401">
        <v>-4.0752380520327702E-2</v>
      </c>
      <c r="W102" s="248">
        <v>0.82024495428669997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5.0190114068441066E-2</v>
      </c>
      <c r="R103" s="332">
        <v>5.8944765045342129E-2</v>
      </c>
      <c r="S103" s="333">
        <v>5.218216318785579E-2</v>
      </c>
      <c r="T103" s="409"/>
      <c r="U103" s="239"/>
      <c r="V103" s="331">
        <v>-6.7626018574863389E-3</v>
      </c>
      <c r="W103" s="345">
        <v>0.88527222303313391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3328.4055000990602</v>
      </c>
      <c r="R105" s="195">
        <v>3498.6240863278499</v>
      </c>
      <c r="S105" s="196">
        <v>3079.4714854508602</v>
      </c>
      <c r="T105" s="355"/>
      <c r="U105" s="239"/>
      <c r="V105" s="194">
        <v>-419.15260087698971</v>
      </c>
      <c r="W105" s="240">
        <v>0.88019501651664112</v>
      </c>
      <c r="X105" s="239"/>
      <c r="Y105" s="325"/>
      <c r="Z105" s="326"/>
      <c r="AA105" s="36"/>
      <c r="AB105" s="157"/>
      <c r="AC105" s="356">
        <v>3009.10118536651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2630</v>
      </c>
      <c r="R106" s="245">
        <v>2426</v>
      </c>
      <c r="S106" s="246">
        <v>2058</v>
      </c>
      <c r="T106" s="247"/>
      <c r="U106" s="239"/>
      <c r="V106" s="244">
        <v>-368</v>
      </c>
      <c r="W106" s="248">
        <v>0.84830997526793073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1.2655534220908975</v>
      </c>
      <c r="R107" s="366">
        <v>1.4421368863676216</v>
      </c>
      <c r="S107" s="367">
        <v>1.496341829665141</v>
      </c>
      <c r="T107" s="368"/>
      <c r="U107" s="239"/>
      <c r="V107" s="369">
        <v>5.4204943297519348E-2</v>
      </c>
      <c r="W107" s="345">
        <v>1.0375865452232125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6.870342205323194</v>
      </c>
      <c r="R108" s="374">
        <v>7.0234954657873043</v>
      </c>
      <c r="S108" s="375">
        <v>6.9902818270165206</v>
      </c>
      <c r="T108" s="376"/>
      <c r="U108" s="239"/>
      <c r="V108" s="373">
        <v>-3.321363877078376E-2</v>
      </c>
      <c r="W108" s="377">
        <v>0.99527106710147772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6.1642585551330802</v>
      </c>
      <c r="R109" s="384">
        <v>6.4064303380049461</v>
      </c>
      <c r="S109" s="385">
        <v>6.3158406219630709</v>
      </c>
      <c r="T109" s="386"/>
      <c r="U109" s="239"/>
      <c r="V109" s="383">
        <v>-9.0589716041875157E-2</v>
      </c>
      <c r="W109" s="387">
        <v>0.98585956433421762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0.77300380228136878</v>
      </c>
      <c r="R110" s="394">
        <v>0.74072547403132727</v>
      </c>
      <c r="S110" s="395">
        <v>0.7789890981169475</v>
      </c>
      <c r="T110" s="396"/>
      <c r="U110" s="239"/>
      <c r="V110" s="393">
        <v>3.8263624085620229E-2</v>
      </c>
      <c r="W110" s="397">
        <v>1.0516569571684555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0.18935361216730037</v>
      </c>
      <c r="R111" s="402">
        <v>0.20981038746908492</v>
      </c>
      <c r="S111" s="403">
        <v>0.17938553022794845</v>
      </c>
      <c r="T111" s="404"/>
      <c r="U111" s="239"/>
      <c r="V111" s="401">
        <v>-3.0424857241136471E-2</v>
      </c>
      <c r="W111" s="248">
        <v>0.85498879436739272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3.76425855513308E-2</v>
      </c>
      <c r="R112" s="332">
        <v>4.9464138499587799E-2</v>
      </c>
      <c r="S112" s="333">
        <v>4.1625371655104063E-2</v>
      </c>
      <c r="T112" s="409"/>
      <c r="U112" s="239"/>
      <c r="V112" s="331">
        <v>-7.8387668444837369E-3</v>
      </c>
      <c r="W112" s="345">
        <v>0.84152626362735383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2665.9882899999998</v>
      </c>
      <c r="R114" s="418">
        <v>2745.1352499999998</v>
      </c>
      <c r="S114" s="418">
        <v>2146.7384299999999</v>
      </c>
      <c r="T114" s="419">
        <v>0</v>
      </c>
      <c r="U114" s="135"/>
      <c r="V114" s="417">
        <v>-598.39681999999993</v>
      </c>
      <c r="W114" s="420">
        <v>0.7820155418571817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39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68.200900048017502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73</v>
      </c>
      <c r="R119" s="195">
        <v>72.999666666666656</v>
      </c>
      <c r="S119" s="196">
        <v>72.99933333333334</v>
      </c>
      <c r="T119" s="355"/>
      <c r="U119" s="135"/>
      <c r="V119" s="194">
        <v>-3.3333333331597714E-4</v>
      </c>
      <c r="W119" s="240">
        <v>0.99999543376910416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24241</v>
      </c>
      <c r="R120" s="434">
        <v>23031.99</v>
      </c>
      <c r="S120" s="435">
        <v>22126.81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72.577844311377248</v>
      </c>
      <c r="R121" s="245">
        <v>68.958053892215574</v>
      </c>
      <c r="S121" s="246">
        <v>66.050179104477621</v>
      </c>
      <c r="T121" s="440"/>
      <c r="U121" s="135"/>
      <c r="V121" s="244">
        <v>-2.9078747877379527</v>
      </c>
      <c r="W121" s="248">
        <v>0.95783125213650766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16759</v>
      </c>
      <c r="R122" s="245">
        <v>15825.99</v>
      </c>
      <c r="S122" s="246">
        <v>13873.82</v>
      </c>
      <c r="T122" s="440"/>
      <c r="U122" s="135"/>
      <c r="V122" s="244">
        <v>-1952.17</v>
      </c>
      <c r="W122" s="248">
        <v>0.87664784319969868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2835</v>
      </c>
      <c r="R123" s="245">
        <v>2602.9899999999998</v>
      </c>
      <c r="S123" s="246">
        <v>2246.84</v>
      </c>
      <c r="T123" s="440"/>
      <c r="U123" s="135"/>
      <c r="V123" s="244">
        <v>-356.14999999999964</v>
      </c>
      <c r="W123" s="248">
        <v>0.86317657770487033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0.69134936677529801</v>
      </c>
      <c r="R125" s="402">
        <v>0.68713081240483342</v>
      </c>
      <c r="S125" s="403">
        <v>0.62701401602851925</v>
      </c>
      <c r="T125" s="440"/>
      <c r="U125" s="135"/>
      <c r="V125" s="244">
        <v>-6.0116796376314174E-2</v>
      </c>
      <c r="W125" s="248">
        <v>0.91251040516446025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807</v>
      </c>
      <c r="R128" s="453">
        <v>701</v>
      </c>
      <c r="S128" s="454">
        <v>801</v>
      </c>
      <c r="T128" s="455"/>
      <c r="U128" s="27"/>
      <c r="V128" s="452">
        <v>100</v>
      </c>
      <c r="W128" s="456">
        <v>1.1426533523537803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58209.402000000002</v>
      </c>
      <c r="R130" s="461">
        <v>55368.885999999999</v>
      </c>
      <c r="S130" s="462">
        <v>52048.758999999998</v>
      </c>
      <c r="T130" s="463"/>
      <c r="U130" s="27"/>
      <c r="V130" s="198">
        <v>-3320.1270000000004</v>
      </c>
      <c r="W130" s="199">
        <v>0.940036232623499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58331.038130000001</v>
      </c>
      <c r="R131" s="467">
        <v>58829.116200000004</v>
      </c>
      <c r="S131" s="468">
        <v>61840.086369999997</v>
      </c>
      <c r="T131" s="469"/>
      <c r="U131" s="27"/>
      <c r="V131" s="470">
        <v>3010.9701699999932</v>
      </c>
      <c r="W131" s="471">
        <v>1.0511816318940381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321754979.563528</v>
      </c>
      <c r="R147" s="91">
        <v>337345766.88999999</v>
      </c>
      <c r="S147" s="91">
        <v>362424556.69999999</v>
      </c>
      <c r="T147" s="91">
        <v>103366.3383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-336168011.81</v>
      </c>
      <c r="R148" s="91">
        <v>-386084006.08999997</v>
      </c>
      <c r="S148" s="91">
        <v>-417612721.91000003</v>
      </c>
      <c r="T148" s="91">
        <v>-392156552.09670001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264060607.41999999</v>
      </c>
      <c r="R149" s="91">
        <v>292917932.56</v>
      </c>
      <c r="S149" s="91">
        <v>275201616.62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-80370721.100000098</v>
      </c>
      <c r="R150" s="91">
        <v>-91408984.510000005</v>
      </c>
      <c r="S150" s="91">
        <v>-103110074.84999999</v>
      </c>
      <c r="T150" s="91">
        <v>-100764894.7132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-247882561.63</v>
      </c>
      <c r="R151" s="91">
        <v>-281107072.00999999</v>
      </c>
      <c r="S151" s="91">
        <v>-303020451.19999999</v>
      </c>
      <c r="T151" s="91">
        <v>-281846598.86949998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59957611</v>
      </c>
      <c r="R152" s="91">
        <v>58356903</v>
      </c>
      <c r="S152" s="91">
        <v>42408948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1.2026397180834976</v>
      </c>
      <c r="R154" s="502">
        <v>1.59648762597974</v>
      </c>
      <c r="S154" s="503">
        <v>3.3580438092923224</v>
      </c>
      <c r="T154" s="504"/>
      <c r="U154" s="505"/>
      <c r="V154" s="501">
        <v>1.7615561833125823</v>
      </c>
      <c r="W154" s="506">
        <v>2.1033948241418674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1.0447950557471521</v>
      </c>
      <c r="R155" s="510">
        <v>1.1444756211092233</v>
      </c>
      <c r="S155" s="511">
        <v>1.1522749057417832</v>
      </c>
      <c r="T155" s="512"/>
      <c r="U155" s="505"/>
      <c r="V155" s="509">
        <v>7.7992846325598553E-3</v>
      </c>
      <c r="W155" s="513">
        <v>1.0068147232572773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0.24978858511848309</v>
      </c>
      <c r="R156" s="510">
        <v>0.27096526318590558</v>
      </c>
      <c r="S156" s="511">
        <v>0.2845007959417889</v>
      </c>
      <c r="T156" s="512"/>
      <c r="U156" s="505"/>
      <c r="V156" s="509">
        <v>1.3535532755883317E-2</v>
      </c>
      <c r="W156" s="513">
        <v>1.0499530183195356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0.77040784874957169</v>
      </c>
      <c r="R157" s="521">
        <v>0.83329064597885405</v>
      </c>
      <c r="S157" s="522">
        <v>0.83609249317735312</v>
      </c>
      <c r="T157" s="523"/>
      <c r="U157" s="505"/>
      <c r="V157" s="520">
        <v>2.8018471984990745E-3</v>
      </c>
      <c r="W157" s="305">
        <v>1.0033623888759819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2694.724079961803</v>
      </c>
      <c r="R158" s="418">
        <v>2839.7519568006765</v>
      </c>
      <c r="S158" s="524">
        <v>1808.4839132429836</v>
      </c>
      <c r="T158" s="419"/>
      <c r="U158" s="505"/>
      <c r="V158" s="417">
        <v>-1031.2680435576929</v>
      </c>
      <c r="W158" s="506">
        <v>0.63684573186471505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149.59125788040896</v>
      </c>
      <c r="R159" s="526">
        <v>170.2493464270969</v>
      </c>
      <c r="S159" s="527">
        <v>131.32074492223563</v>
      </c>
      <c r="T159" s="512"/>
      <c r="U159" s="505"/>
      <c r="V159" s="525">
        <v>-38.928601504861263</v>
      </c>
      <c r="W159" s="513">
        <v>0.77134360676367697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14460.897904645612</v>
      </c>
      <c r="R160" s="528">
        <v>16415.852322463074</v>
      </c>
      <c r="S160" s="529">
        <v>15455.204891103867</v>
      </c>
      <c r="T160" s="530"/>
      <c r="U160" s="505"/>
      <c r="V160" s="514">
        <v>-960.64743135920617</v>
      </c>
      <c r="W160" s="513">
        <v>0.94148050235291902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0.97084258410496038</v>
      </c>
      <c r="R162" s="538">
        <v>0.94879753985573911</v>
      </c>
      <c r="S162" s="539">
        <v>1.2273060628620167</v>
      </c>
      <c r="T162" s="540"/>
      <c r="U162" s="505"/>
      <c r="V162" s="537">
        <v>0.2785085230062776</v>
      </c>
      <c r="W162" s="307">
        <v>1.2935384118392883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119.1503</v>
      </c>
      <c r="P182" s="135"/>
      <c r="Q182" s="580">
        <v>123.50000017881401</v>
      </c>
      <c r="R182" s="580">
        <v>121.850000299513</v>
      </c>
      <c r="S182" s="581">
        <v>125.10000035166701</v>
      </c>
      <c r="T182" s="582">
        <v>121.850266978145</v>
      </c>
      <c r="U182" s="239"/>
      <c r="V182" s="581">
        <v>3.2500000521540073</v>
      </c>
      <c r="W182" s="583">
        <v>1.0266721382368926</v>
      </c>
      <c r="X182" s="239"/>
      <c r="Y182" s="581">
        <v>3.2497333735220053</v>
      </c>
      <c r="Z182" s="583">
        <v>1.0266698912863677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21.95</v>
      </c>
      <c r="P183" s="239"/>
      <c r="Q183" s="587">
        <v>22.250000081956401</v>
      </c>
      <c r="R183" s="587">
        <v>20.5500001013279</v>
      </c>
      <c r="S183" s="588">
        <v>23.450000129640099</v>
      </c>
      <c r="T183" s="589">
        <v>20.5500001013279</v>
      </c>
      <c r="U183" s="239"/>
      <c r="V183" s="588">
        <v>2.9000000283121992</v>
      </c>
      <c r="W183" s="590">
        <v>1.1411192220930844</v>
      </c>
      <c r="X183" s="239"/>
      <c r="Y183" s="588">
        <v>2.9000000283121992</v>
      </c>
      <c r="Z183" s="590">
        <v>1.1411192220930844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5.6</v>
      </c>
      <c r="P184" s="135"/>
      <c r="Q184" s="592">
        <v>5.1000000238418597</v>
      </c>
      <c r="R184" s="592">
        <v>4.1000000238418597</v>
      </c>
      <c r="S184" s="593">
        <v>3.8000000119209298</v>
      </c>
      <c r="T184" s="594">
        <v>4.1000000238418597</v>
      </c>
      <c r="U184" s="135"/>
      <c r="V184" s="593">
        <v>-0.30000001192092984</v>
      </c>
      <c r="W184" s="595">
        <v>0.9268292658106333</v>
      </c>
      <c r="X184" s="135"/>
      <c r="Y184" s="593">
        <v>-0.30000001192092984</v>
      </c>
      <c r="Z184" s="595">
        <v>0.9268292658106333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</v>
      </c>
      <c r="P185" s="135"/>
      <c r="Q185" s="592">
        <v>1</v>
      </c>
      <c r="R185" s="592">
        <v>0.80000001192092896</v>
      </c>
      <c r="S185" s="593">
        <v>1</v>
      </c>
      <c r="T185" s="594">
        <v>0.80000001192092896</v>
      </c>
      <c r="U185" s="135"/>
      <c r="V185" s="593">
        <v>0.19999998807907104</v>
      </c>
      <c r="W185" s="595">
        <v>1.2499999813735487</v>
      </c>
      <c r="X185" s="135"/>
      <c r="Y185" s="593">
        <v>0.19999998807907104</v>
      </c>
      <c r="Z185" s="595">
        <v>1.2499999813735487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15.35</v>
      </c>
      <c r="P186" s="135"/>
      <c r="Q186" s="592">
        <v>16.1500000581145</v>
      </c>
      <c r="R186" s="592">
        <v>15.6500000655651</v>
      </c>
      <c r="S186" s="593">
        <v>18.650000117719099</v>
      </c>
      <c r="T186" s="594">
        <v>15.6500000655651</v>
      </c>
      <c r="U186" s="135"/>
      <c r="V186" s="593">
        <v>3.0000000521539985</v>
      </c>
      <c r="W186" s="595">
        <v>1.1916932932642561</v>
      </c>
      <c r="X186" s="135"/>
      <c r="Y186" s="593">
        <v>3.0000000521539985</v>
      </c>
      <c r="Z186" s="595">
        <v>1.1916932932642561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64.000200000000007</v>
      </c>
      <c r="P187" s="239"/>
      <c r="Q187" s="599">
        <v>60.850000023841901</v>
      </c>
      <c r="R187" s="600">
        <v>59.900000035762801</v>
      </c>
      <c r="S187" s="600">
        <v>58.350000053644202</v>
      </c>
      <c r="T187" s="601">
        <v>59.900266706943498</v>
      </c>
      <c r="U187" s="239"/>
      <c r="V187" s="599">
        <v>-1.5499999821185995</v>
      </c>
      <c r="W187" s="361">
        <v>0.9741235395460236</v>
      </c>
      <c r="X187" s="239"/>
      <c r="Y187" s="599">
        <v>-1.5502666532992961</v>
      </c>
      <c r="Z187" s="361">
        <v>0.97411920282619391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30.799999999999997</v>
      </c>
      <c r="P188" s="135"/>
      <c r="Q188" s="603">
        <v>32.800000011920901</v>
      </c>
      <c r="R188" s="604">
        <v>31.100000016391306</v>
      </c>
      <c r="S188" s="604">
        <v>33.100000016391299</v>
      </c>
      <c r="T188" s="605">
        <v>31.549733363092002</v>
      </c>
      <c r="U188" s="135"/>
      <c r="V188" s="603">
        <v>1.9999999999999929</v>
      </c>
      <c r="W188" s="248">
        <v>1.0643086816381315</v>
      </c>
      <c r="X188" s="135"/>
      <c r="Y188" s="603">
        <v>1.5502666532992961</v>
      </c>
      <c r="Z188" s="248">
        <v>1.0491372347099723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2.3001</v>
      </c>
      <c r="P189" s="135"/>
      <c r="Q189" s="603">
        <v>7.5000000596046501</v>
      </c>
      <c r="R189" s="604">
        <v>10.200000144541301</v>
      </c>
      <c r="S189" s="604">
        <v>10.1000001505017</v>
      </c>
      <c r="T189" s="605">
        <v>10.200000144541301</v>
      </c>
      <c r="U189" s="135"/>
      <c r="V189" s="603">
        <v>-9.9999994039601248E-2</v>
      </c>
      <c r="W189" s="248">
        <v>0.99019607915465391</v>
      </c>
      <c r="X189" s="135"/>
      <c r="Y189" s="603">
        <v>-9.9999994039601248E-2</v>
      </c>
      <c r="Z189" s="248">
        <v>0.99019607915465391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9.9999999999994316E-2</v>
      </c>
      <c r="P191" s="135"/>
      <c r="Q191" s="612">
        <v>0.10000000149015875</v>
      </c>
      <c r="R191" s="612">
        <v>0.10000000148968979</v>
      </c>
      <c r="S191" s="613">
        <v>0.100000001489704</v>
      </c>
      <c r="T191" s="614">
        <v>-0.34973333775970161</v>
      </c>
      <c r="U191" s="135"/>
      <c r="V191" s="603">
        <v>1.4210854715202004E-14</v>
      </c>
      <c r="W191" s="248">
        <v>1.0000000000001421</v>
      </c>
      <c r="X191" s="135"/>
      <c r="Y191" s="603">
        <v>0.44973333924940562</v>
      </c>
      <c r="Z191" s="248">
        <v>-0.28593213941306628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E75C6EE-E583-43F6-8656-31C558C08F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700B177-84CB-424C-9ADB-51BD293B1C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CB96331-3D38-4520-A0DE-BADED51118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BB46112-F142-4979-98A2-A8C5845B79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27BBB6B-0F59-446E-B609-7968CE2B74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0741A3B-1C69-49E8-8ECF-0914654D3D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F7D2F6D-654D-4FCF-B966-7A335FA2AB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364EAD0-1725-4876-8FAC-1B87C5910F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396BE9D-69D6-4E3A-8D5F-020F87D8B2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568EE23-865A-4D0F-A891-47F94AAC6D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4E2C1D8-52C8-4845-86E7-BECF6BE656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0A657E5-9389-4EDC-8D73-B2D2EEEDB8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8CD08B2-DB69-46D7-AC35-B9BB1CF0CA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5947CB1-A265-4A13-A67D-3E4155936E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8E5AE54-0640-4A2C-93D7-7EF5642760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8512CD6-C7D6-4518-96F2-DA04D2FA85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AB52AF8-8182-4323-B440-51E4B4F39A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C6877EE-028A-4897-8BEA-9F591B933A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35F86E1-E47A-4D4F-A5AD-2CB1C6F14D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9784B38-2E1C-4691-B2FF-C7EB405F3F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9D60009-1422-4459-B45F-53FCB31E51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3797A5A-C3D2-410F-976F-ADE3A606A7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BD8E12C-B291-4309-84EB-EE219BDBE8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F31B9D0-6F00-4F65-9973-7958DD918B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BD10905-3C9A-49A6-82AE-9BD1B78388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2957F3A-F96C-4679-A399-AB63E6ECCE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FE3ABEF-2CC4-42C6-9885-F19BBCDCB0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BDF7E34-83E3-40BF-8B5B-3666339AE9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68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3096405.35</v>
      </c>
      <c r="R29" s="648">
        <v>2881263.19</v>
      </c>
      <c r="S29" s="648">
        <v>2881291.09</v>
      </c>
      <c r="T29" s="648">
        <v>2031208.33</v>
      </c>
      <c r="U29" s="648">
        <v>2251734.71</v>
      </c>
      <c r="V29" s="648">
        <v>3213254.4300000099</v>
      </c>
      <c r="W29" s="648">
        <v>2186258.9400000102</v>
      </c>
      <c r="X29" s="648">
        <v>1942800.27</v>
      </c>
      <c r="Y29" s="648">
        <v>3540931.89</v>
      </c>
      <c r="Z29" s="648">
        <v>2571528.6900000102</v>
      </c>
      <c r="AA29" s="648">
        <v>2504842.96</v>
      </c>
      <c r="AB29" s="648">
        <v>0</v>
      </c>
      <c r="AC29" s="649">
        <v>29101519.850000098</v>
      </c>
      <c r="AD29" s="650"/>
      <c r="AE29" s="649">
        <v>12334959.1499999</v>
      </c>
      <c r="AF29" s="651">
        <v>0.42385962017031414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686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460420.13</v>
      </c>
      <c r="R30" s="648">
        <v>383571.69</v>
      </c>
      <c r="S30" s="648">
        <v>614438.24</v>
      </c>
      <c r="T30" s="648">
        <v>497576.1</v>
      </c>
      <c r="U30" s="648">
        <v>396761.64</v>
      </c>
      <c r="V30" s="648">
        <v>430213.16</v>
      </c>
      <c r="W30" s="648">
        <v>272234.90999999997</v>
      </c>
      <c r="X30" s="648">
        <v>361523.29</v>
      </c>
      <c r="Y30" s="648">
        <v>605117.24</v>
      </c>
      <c r="Z30" s="648">
        <v>404753.35</v>
      </c>
      <c r="AA30" s="648">
        <v>419766.65</v>
      </c>
      <c r="AB30" s="648">
        <v>0</v>
      </c>
      <c r="AC30" s="649">
        <v>4846376.3999999901</v>
      </c>
      <c r="AD30" s="650"/>
      <c r="AE30" s="649">
        <v>1897896.96</v>
      </c>
      <c r="AF30" s="651">
        <v>0.39161154713447427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135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390778.62</v>
      </c>
      <c r="R31" s="648">
        <v>303256.56</v>
      </c>
      <c r="S31" s="648">
        <v>224107.75</v>
      </c>
      <c r="T31" s="648">
        <v>305571.98</v>
      </c>
      <c r="U31" s="648">
        <v>313762.07</v>
      </c>
      <c r="V31" s="648">
        <v>365436.82</v>
      </c>
      <c r="W31" s="648">
        <v>196316.43</v>
      </c>
      <c r="X31" s="648">
        <v>216310.99</v>
      </c>
      <c r="Y31" s="648">
        <v>348618.48</v>
      </c>
      <c r="Z31" s="648">
        <v>272386.53000000003</v>
      </c>
      <c r="AA31" s="648">
        <v>301686.90999999997</v>
      </c>
      <c r="AB31" s="648">
        <v>0</v>
      </c>
      <c r="AC31" s="649">
        <v>3238233.14</v>
      </c>
      <c r="AD31" s="650"/>
      <c r="AE31" s="649">
        <v>1867284.64</v>
      </c>
      <c r="AF31" s="651">
        <v>0.57663687550304044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465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371952.23</v>
      </c>
      <c r="R32" s="648">
        <v>259211.16</v>
      </c>
      <c r="S32" s="648">
        <v>187676.91</v>
      </c>
      <c r="T32" s="648">
        <v>50028.4</v>
      </c>
      <c r="U32" s="648">
        <v>154098.35999999999</v>
      </c>
      <c r="V32" s="648">
        <v>399301.83</v>
      </c>
      <c r="W32" s="648">
        <v>284506.90000000002</v>
      </c>
      <c r="X32" s="648">
        <v>203276.67</v>
      </c>
      <c r="Y32" s="648">
        <v>317170.13</v>
      </c>
      <c r="Z32" s="648">
        <v>262487.59999999998</v>
      </c>
      <c r="AA32" s="648">
        <v>192490.05</v>
      </c>
      <c r="AB32" s="648">
        <v>0</v>
      </c>
      <c r="AC32" s="649">
        <v>2682200.2400000002</v>
      </c>
      <c r="AD32" s="650"/>
      <c r="AE32" s="649">
        <v>1329364.6499999999</v>
      </c>
      <c r="AF32" s="651">
        <v>0.49562468535160514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60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372284.07</v>
      </c>
      <c r="R33" s="648">
        <v>326878.77</v>
      </c>
      <c r="S33" s="648">
        <v>103123.25</v>
      </c>
      <c r="T33" s="648">
        <v>0</v>
      </c>
      <c r="U33" s="648">
        <v>0</v>
      </c>
      <c r="V33" s="648">
        <v>242109.93</v>
      </c>
      <c r="W33" s="648">
        <v>238517.96</v>
      </c>
      <c r="X33" s="648">
        <v>222421.53</v>
      </c>
      <c r="Y33" s="648">
        <v>415350.33</v>
      </c>
      <c r="Z33" s="648">
        <v>305499.12</v>
      </c>
      <c r="AA33" s="648">
        <v>229838.82</v>
      </c>
      <c r="AB33" s="648">
        <v>0</v>
      </c>
      <c r="AC33" s="649">
        <v>2456023.7799999998</v>
      </c>
      <c r="AD33" s="650"/>
      <c r="AE33" s="649">
        <v>690956.16</v>
      </c>
      <c r="AF33" s="651">
        <v>0.28133121740376638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268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193845.39</v>
      </c>
      <c r="R34" s="648">
        <v>155446.81</v>
      </c>
      <c r="S34" s="648">
        <v>371758.66</v>
      </c>
      <c r="T34" s="648">
        <v>232770.79</v>
      </c>
      <c r="U34" s="648">
        <v>164022.79999999999</v>
      </c>
      <c r="V34" s="648">
        <v>303381.33</v>
      </c>
      <c r="W34" s="648">
        <v>148722.4</v>
      </c>
      <c r="X34" s="648">
        <v>167402.25</v>
      </c>
      <c r="Y34" s="648">
        <v>303430.21000000002</v>
      </c>
      <c r="Z34" s="648">
        <v>182352.32</v>
      </c>
      <c r="AA34" s="648">
        <v>207222.1</v>
      </c>
      <c r="AB34" s="648">
        <v>0</v>
      </c>
      <c r="AC34" s="649">
        <v>2430355.06</v>
      </c>
      <c r="AD34" s="650"/>
      <c r="AE34" s="649">
        <v>786466.07</v>
      </c>
      <c r="AF34" s="651">
        <v>0.3236013053993847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411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148526.21</v>
      </c>
      <c r="R35" s="648">
        <v>129336.81</v>
      </c>
      <c r="S35" s="648">
        <v>210703.08</v>
      </c>
      <c r="T35" s="648">
        <v>118094.42</v>
      </c>
      <c r="U35" s="648">
        <v>224555.94</v>
      </c>
      <c r="V35" s="648">
        <v>175694.98</v>
      </c>
      <c r="W35" s="648">
        <v>91657.52</v>
      </c>
      <c r="X35" s="648">
        <v>58096.72</v>
      </c>
      <c r="Y35" s="648">
        <v>134241.41</v>
      </c>
      <c r="Z35" s="648">
        <v>97543.65</v>
      </c>
      <c r="AA35" s="648">
        <v>112188.58</v>
      </c>
      <c r="AB35" s="648">
        <v>0</v>
      </c>
      <c r="AC35" s="649">
        <v>1500639.32</v>
      </c>
      <c r="AD35" s="650"/>
      <c r="AE35" s="649">
        <v>699384.92</v>
      </c>
      <c r="AF35" s="651">
        <v>0.46605797321104447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545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173072.68</v>
      </c>
      <c r="R36" s="648">
        <v>145124.06</v>
      </c>
      <c r="S36" s="648">
        <v>155747.88</v>
      </c>
      <c r="T36" s="648">
        <v>85052.59</v>
      </c>
      <c r="U36" s="648">
        <v>101632.83</v>
      </c>
      <c r="V36" s="648">
        <v>70991.350000000006</v>
      </c>
      <c r="W36" s="648">
        <v>94294.25</v>
      </c>
      <c r="X36" s="648">
        <v>112419.67</v>
      </c>
      <c r="Y36" s="648">
        <v>74510.55</v>
      </c>
      <c r="Z36" s="648">
        <v>109431.92</v>
      </c>
      <c r="AA36" s="648">
        <v>268825.33</v>
      </c>
      <c r="AB36" s="648">
        <v>0</v>
      </c>
      <c r="AC36" s="649">
        <v>1391103.11</v>
      </c>
      <c r="AD36" s="650"/>
      <c r="AE36" s="649">
        <v>453869.6</v>
      </c>
      <c r="AF36" s="651">
        <v>0.32626596600736513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422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76718.539999999994</v>
      </c>
      <c r="R37" s="648">
        <v>135265.82999999999</v>
      </c>
      <c r="S37" s="648">
        <v>88947.51</v>
      </c>
      <c r="T37" s="648">
        <v>19542.53</v>
      </c>
      <c r="U37" s="648">
        <v>142189.69</v>
      </c>
      <c r="V37" s="648">
        <v>206498.77</v>
      </c>
      <c r="W37" s="648">
        <v>8687.7900000000009</v>
      </c>
      <c r="X37" s="648">
        <v>19935.490000000002</v>
      </c>
      <c r="Y37" s="648">
        <v>200168.57</v>
      </c>
      <c r="Z37" s="648">
        <v>150871.67999999999</v>
      </c>
      <c r="AA37" s="648">
        <v>125131.11</v>
      </c>
      <c r="AB37" s="648">
        <v>0</v>
      </c>
      <c r="AC37" s="649">
        <v>1173957.51</v>
      </c>
      <c r="AD37" s="650"/>
      <c r="AE37" s="649">
        <v>436975.31</v>
      </c>
      <c r="AF37" s="651">
        <v>0.37222412760066587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616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119672.54</v>
      </c>
      <c r="R38" s="648">
        <v>96686.94</v>
      </c>
      <c r="S38" s="648">
        <v>77894.39</v>
      </c>
      <c r="T38" s="648">
        <v>88760.69</v>
      </c>
      <c r="U38" s="648">
        <v>88817.34</v>
      </c>
      <c r="V38" s="648">
        <v>72036.160000000003</v>
      </c>
      <c r="W38" s="648">
        <v>123042.28</v>
      </c>
      <c r="X38" s="648">
        <v>59493.4</v>
      </c>
      <c r="Y38" s="648">
        <v>93964.14</v>
      </c>
      <c r="Z38" s="648">
        <v>131867.93</v>
      </c>
      <c r="AA38" s="648">
        <v>94073.45</v>
      </c>
      <c r="AB38" s="648">
        <v>0</v>
      </c>
      <c r="AC38" s="649">
        <v>1046309.26</v>
      </c>
      <c r="AD38" s="650"/>
      <c r="AE38" s="649">
        <v>740044.75</v>
      </c>
      <c r="AF38" s="651">
        <v>0.7072906436859786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841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61108.959999999999</v>
      </c>
      <c r="R39" s="648">
        <v>261679.69</v>
      </c>
      <c r="S39" s="648">
        <v>26828.560000000001</v>
      </c>
      <c r="T39" s="648">
        <v>84090.35</v>
      </c>
      <c r="U39" s="648">
        <v>49424.84</v>
      </c>
      <c r="V39" s="648">
        <v>93854.32</v>
      </c>
      <c r="W39" s="648">
        <v>86699.069999999905</v>
      </c>
      <c r="X39" s="648">
        <v>62189.04</v>
      </c>
      <c r="Y39" s="648">
        <v>124734.08</v>
      </c>
      <c r="Z39" s="648">
        <v>30539.35</v>
      </c>
      <c r="AA39" s="648">
        <v>78541.75</v>
      </c>
      <c r="AB39" s="648">
        <v>0</v>
      </c>
      <c r="AC39" s="649">
        <v>959690.01</v>
      </c>
      <c r="AD39" s="650"/>
      <c r="AE39" s="649">
        <v>423060.70999999897</v>
      </c>
      <c r="AF39" s="651">
        <v>0.44083058653491553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610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171509.88</v>
      </c>
      <c r="R40" s="648">
        <v>140130.17000000001</v>
      </c>
      <c r="S40" s="648">
        <v>93894.22</v>
      </c>
      <c r="T40" s="648">
        <v>49243.67</v>
      </c>
      <c r="U40" s="648">
        <v>163319.98000000001</v>
      </c>
      <c r="V40" s="648">
        <v>142494.29</v>
      </c>
      <c r="W40" s="648">
        <v>116352.24</v>
      </c>
      <c r="X40" s="648">
        <v>0</v>
      </c>
      <c r="Y40" s="648">
        <v>0</v>
      </c>
      <c r="Z40" s="648">
        <v>0</v>
      </c>
      <c r="AA40" s="648">
        <v>0</v>
      </c>
      <c r="AB40" s="648">
        <v>0</v>
      </c>
      <c r="AC40" s="649">
        <v>876944.450000001</v>
      </c>
      <c r="AD40" s="650"/>
      <c r="AE40" s="649">
        <v>340648.13</v>
      </c>
      <c r="AF40" s="651">
        <v>0.38844892626893257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361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101837.62</v>
      </c>
      <c r="R41" s="648">
        <v>96313.76</v>
      </c>
      <c r="S41" s="648">
        <v>43460.55</v>
      </c>
      <c r="T41" s="648">
        <v>23.42</v>
      </c>
      <c r="U41" s="648">
        <v>36631</v>
      </c>
      <c r="V41" s="648">
        <v>154953.38</v>
      </c>
      <c r="W41" s="648">
        <v>124189.65</v>
      </c>
      <c r="X41" s="648">
        <v>2983.68</v>
      </c>
      <c r="Y41" s="648">
        <v>94051.17</v>
      </c>
      <c r="Z41" s="648">
        <v>53287.38</v>
      </c>
      <c r="AA41" s="648">
        <v>71364.710000000006</v>
      </c>
      <c r="AB41" s="648">
        <v>0</v>
      </c>
      <c r="AC41" s="649">
        <v>779096.320000001</v>
      </c>
      <c r="AD41" s="650"/>
      <c r="AE41" s="649">
        <v>312617.55</v>
      </c>
      <c r="AF41" s="651">
        <v>0.40125661227612985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514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37275.120000000003</v>
      </c>
      <c r="R42" s="648">
        <v>75313.84</v>
      </c>
      <c r="S42" s="648">
        <v>102125.63</v>
      </c>
      <c r="T42" s="648">
        <v>16482.439999999999</v>
      </c>
      <c r="U42" s="648">
        <v>72808.359999999899</v>
      </c>
      <c r="V42" s="648">
        <v>62101.74</v>
      </c>
      <c r="W42" s="648">
        <v>46235.34</v>
      </c>
      <c r="X42" s="648">
        <v>39357.050000000003</v>
      </c>
      <c r="Y42" s="648">
        <v>164273.93</v>
      </c>
      <c r="Z42" s="648">
        <v>52478.6</v>
      </c>
      <c r="AA42" s="648">
        <v>5541.36</v>
      </c>
      <c r="AB42" s="648">
        <v>0</v>
      </c>
      <c r="AC42" s="649">
        <v>673993.41000000201</v>
      </c>
      <c r="AD42" s="650"/>
      <c r="AE42" s="649">
        <v>232062.18</v>
      </c>
      <c r="AF42" s="651">
        <v>0.34430927151053198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480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56913.93</v>
      </c>
      <c r="R43" s="648">
        <v>57358.92</v>
      </c>
      <c r="S43" s="648">
        <v>113506.66</v>
      </c>
      <c r="T43" s="648">
        <v>34534.959999999999</v>
      </c>
      <c r="U43" s="648">
        <v>64044.76</v>
      </c>
      <c r="V43" s="648">
        <v>52460.18</v>
      </c>
      <c r="W43" s="648">
        <v>30082.880000000001</v>
      </c>
      <c r="X43" s="648">
        <v>46264.91</v>
      </c>
      <c r="Y43" s="648">
        <v>47179.73</v>
      </c>
      <c r="Z43" s="648">
        <v>56068.87</v>
      </c>
      <c r="AA43" s="648">
        <v>68760.55</v>
      </c>
      <c r="AB43" s="648">
        <v>0</v>
      </c>
      <c r="AC43" s="649">
        <v>627176.35</v>
      </c>
      <c r="AD43" s="650"/>
      <c r="AE43" s="649">
        <v>174230.82</v>
      </c>
      <c r="AF43" s="651">
        <v>0.27780196112305577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193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5629.16</v>
      </c>
      <c r="R44" s="648">
        <v>2311.9699999999998</v>
      </c>
      <c r="S44" s="648">
        <v>4957.92</v>
      </c>
      <c r="T44" s="648">
        <v>97545.73</v>
      </c>
      <c r="U44" s="648">
        <v>142.83000000000001</v>
      </c>
      <c r="V44" s="648">
        <v>5634.6</v>
      </c>
      <c r="W44" s="648">
        <v>106712.72</v>
      </c>
      <c r="X44" s="648">
        <v>55236.54</v>
      </c>
      <c r="Y44" s="648">
        <v>35284.29</v>
      </c>
      <c r="Z44" s="648">
        <v>73801.39</v>
      </c>
      <c r="AA44" s="648">
        <v>42191.7</v>
      </c>
      <c r="AB44" s="648">
        <v>0</v>
      </c>
      <c r="AC44" s="649">
        <v>429448.85</v>
      </c>
      <c r="AD44" s="650"/>
      <c r="AE44" s="649">
        <v>136782.98000000001</v>
      </c>
      <c r="AF44" s="651">
        <v>0.3185081995213167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21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52815.13</v>
      </c>
      <c r="R45" s="648">
        <v>57899</v>
      </c>
      <c r="S45" s="648">
        <v>33065.269999999997</v>
      </c>
      <c r="T45" s="648">
        <v>70235.350000000006</v>
      </c>
      <c r="U45" s="648">
        <v>34391.519999999997</v>
      </c>
      <c r="V45" s="648">
        <v>47670.11</v>
      </c>
      <c r="W45" s="648">
        <v>41740.54</v>
      </c>
      <c r="X45" s="648">
        <v>46364.58</v>
      </c>
      <c r="Y45" s="648">
        <v>2136.56</v>
      </c>
      <c r="Z45" s="648">
        <v>6314.88</v>
      </c>
      <c r="AA45" s="648">
        <v>25002.400000000001</v>
      </c>
      <c r="AB45" s="648">
        <v>0</v>
      </c>
      <c r="AC45" s="649">
        <v>417635.34</v>
      </c>
      <c r="AD45" s="650"/>
      <c r="AE45" s="649">
        <v>198129.61</v>
      </c>
      <c r="AF45" s="651">
        <v>0.47440815233691663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821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0</v>
      </c>
      <c r="R46" s="648">
        <v>1306.3900000000001</v>
      </c>
      <c r="S46" s="648">
        <v>126052.86</v>
      </c>
      <c r="T46" s="648">
        <v>28275.9</v>
      </c>
      <c r="U46" s="648">
        <v>54538.75</v>
      </c>
      <c r="V46" s="648">
        <v>47833.72</v>
      </c>
      <c r="W46" s="648">
        <v>12912.77</v>
      </c>
      <c r="X46" s="648">
        <v>33767.019999999997</v>
      </c>
      <c r="Y46" s="648">
        <v>38787.379999999997</v>
      </c>
      <c r="Z46" s="648">
        <v>11852.73</v>
      </c>
      <c r="AA46" s="648">
        <v>20414.439999999999</v>
      </c>
      <c r="AB46" s="648">
        <v>0</v>
      </c>
      <c r="AC46" s="649">
        <v>375741.96</v>
      </c>
      <c r="AD46" s="650"/>
      <c r="AE46" s="649">
        <v>142972.28</v>
      </c>
      <c r="AF46" s="651">
        <v>0.380506558277388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407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9256.25</v>
      </c>
      <c r="R47" s="648">
        <v>22380.47</v>
      </c>
      <c r="S47" s="648">
        <v>55484.71</v>
      </c>
      <c r="T47" s="648">
        <v>22517.81</v>
      </c>
      <c r="U47" s="648">
        <v>28124.19</v>
      </c>
      <c r="V47" s="648">
        <v>15476.73</v>
      </c>
      <c r="W47" s="648">
        <v>32319.71</v>
      </c>
      <c r="X47" s="648">
        <v>4397.63</v>
      </c>
      <c r="Y47" s="648">
        <v>70303.27</v>
      </c>
      <c r="Z47" s="648">
        <v>38339.69</v>
      </c>
      <c r="AA47" s="648">
        <v>60208.95</v>
      </c>
      <c r="AB47" s="648">
        <v>0</v>
      </c>
      <c r="AC47" s="649">
        <v>358809.41</v>
      </c>
      <c r="AD47" s="650"/>
      <c r="AE47" s="649">
        <v>129168.51</v>
      </c>
      <c r="AF47" s="651">
        <v>0.35999198014344164</v>
      </c>
      <c r="AG47" s="36"/>
      <c r="AH47" s="21"/>
    </row>
    <row r="48" spans="1:34" ht="11.25" customHeight="1" x14ac:dyDescent="0.25">
      <c r="A48" s="618"/>
      <c r="B48" s="618" t="s">
        <v>268</v>
      </c>
      <c r="C48" s="618">
        <v>1</v>
      </c>
      <c r="D48" s="618">
        <v>0</v>
      </c>
      <c r="E48" s="642">
        <v>238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27455.59</v>
      </c>
      <c r="R48" s="648">
        <v>9127.9</v>
      </c>
      <c r="S48" s="648">
        <v>18110.52</v>
      </c>
      <c r="T48" s="648">
        <v>32396.31</v>
      </c>
      <c r="U48" s="648">
        <v>29461.67</v>
      </c>
      <c r="V48" s="648">
        <v>74653.97</v>
      </c>
      <c r="W48" s="648">
        <v>4035.84</v>
      </c>
      <c r="X48" s="648">
        <v>35339.1</v>
      </c>
      <c r="Y48" s="648">
        <v>109357.75999999999</v>
      </c>
      <c r="Z48" s="648">
        <v>11098.29</v>
      </c>
      <c r="AA48" s="648">
        <v>0</v>
      </c>
      <c r="AB48" s="648">
        <v>0</v>
      </c>
      <c r="AC48" s="649">
        <v>351036.95</v>
      </c>
      <c r="AD48" s="650"/>
      <c r="AE48" s="649">
        <v>113515.45</v>
      </c>
      <c r="AF48" s="651">
        <v>0.32337179889467477</v>
      </c>
      <c r="AG48" s="36"/>
      <c r="AH48" s="21"/>
    </row>
    <row r="49" spans="1:34" ht="11.25" customHeight="1" x14ac:dyDescent="0.25">
      <c r="A49" s="618"/>
      <c r="B49" s="618" t="s">
        <v>268</v>
      </c>
      <c r="C49" s="618">
        <v>1</v>
      </c>
      <c r="D49" s="618">
        <v>0</v>
      </c>
      <c r="E49" s="642">
        <v>282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52379.08</v>
      </c>
      <c r="R49" s="648">
        <v>849.8</v>
      </c>
      <c r="S49" s="648">
        <v>36488.379999999997</v>
      </c>
      <c r="T49" s="648">
        <v>78807.87</v>
      </c>
      <c r="U49" s="648">
        <v>6310.96</v>
      </c>
      <c r="V49" s="648">
        <v>56149.54</v>
      </c>
      <c r="W49" s="648">
        <v>1591.14</v>
      </c>
      <c r="X49" s="648">
        <v>9937.51</v>
      </c>
      <c r="Y49" s="648">
        <v>73932.899999999994</v>
      </c>
      <c r="Z49" s="648">
        <v>1123.52</v>
      </c>
      <c r="AA49" s="648">
        <v>0</v>
      </c>
      <c r="AB49" s="648">
        <v>0</v>
      </c>
      <c r="AC49" s="649">
        <v>317570.7</v>
      </c>
      <c r="AD49" s="650"/>
      <c r="AE49" s="649">
        <v>277154.03000000003</v>
      </c>
      <c r="AF49" s="651">
        <v>0.87273174130988795</v>
      </c>
      <c r="AG49" s="36"/>
      <c r="AH49" s="21"/>
    </row>
    <row r="50" spans="1:34" ht="11.25" customHeight="1" x14ac:dyDescent="0.25">
      <c r="A50" s="618"/>
      <c r="B50" s="618" t="s">
        <v>268</v>
      </c>
      <c r="C50" s="618">
        <v>1</v>
      </c>
      <c r="D50" s="618">
        <v>0</v>
      </c>
      <c r="E50" s="642">
        <v>333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18387.32</v>
      </c>
      <c r="R50" s="648">
        <v>36190.89</v>
      </c>
      <c r="S50" s="648">
        <v>4817.53</v>
      </c>
      <c r="T50" s="648">
        <v>27321.33</v>
      </c>
      <c r="U50" s="648">
        <v>29408.959999999999</v>
      </c>
      <c r="V50" s="648">
        <v>19879.09</v>
      </c>
      <c r="W50" s="648">
        <v>2144.94</v>
      </c>
      <c r="X50" s="648">
        <v>17058.41</v>
      </c>
      <c r="Y50" s="648">
        <v>43449.87</v>
      </c>
      <c r="Z50" s="648">
        <v>73537.98</v>
      </c>
      <c r="AA50" s="648">
        <v>24416.86</v>
      </c>
      <c r="AB50" s="648">
        <v>0</v>
      </c>
      <c r="AC50" s="649">
        <v>296613.18</v>
      </c>
      <c r="AD50" s="650"/>
      <c r="AE50" s="649">
        <v>113422.98</v>
      </c>
      <c r="AF50" s="651">
        <v>0.38239359424284519</v>
      </c>
      <c r="AG50" s="36"/>
      <c r="AH50" s="21"/>
    </row>
    <row r="51" spans="1:34" ht="11.25" customHeight="1" x14ac:dyDescent="0.25">
      <c r="A51" s="618"/>
      <c r="B51" s="618" t="s">
        <v>268</v>
      </c>
      <c r="C51" s="618">
        <v>1</v>
      </c>
      <c r="D51" s="618">
        <v>0</v>
      </c>
      <c r="E51" s="642">
        <v>227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23956.67</v>
      </c>
      <c r="R51" s="648">
        <v>5688.15</v>
      </c>
      <c r="S51" s="648">
        <v>35727.57</v>
      </c>
      <c r="T51" s="648">
        <v>30207.040000000001</v>
      </c>
      <c r="U51" s="648">
        <v>0</v>
      </c>
      <c r="V51" s="648">
        <v>21664.83</v>
      </c>
      <c r="W51" s="648">
        <v>15667.33</v>
      </c>
      <c r="X51" s="648">
        <v>47941.58</v>
      </c>
      <c r="Y51" s="648">
        <v>32829.54</v>
      </c>
      <c r="Z51" s="648">
        <v>17005.11</v>
      </c>
      <c r="AA51" s="648">
        <v>32430.34</v>
      </c>
      <c r="AB51" s="648">
        <v>0</v>
      </c>
      <c r="AC51" s="649">
        <v>263118.15999999997</v>
      </c>
      <c r="AD51" s="650"/>
      <c r="AE51" s="649">
        <v>99328.41</v>
      </c>
      <c r="AF51" s="651">
        <v>0.37750495822865293</v>
      </c>
      <c r="AG51" s="36"/>
      <c r="AH51" s="21"/>
    </row>
    <row r="52" spans="1:34" ht="11.25" customHeight="1" x14ac:dyDescent="0.25">
      <c r="A52" s="618"/>
      <c r="B52" s="618" t="s">
        <v>268</v>
      </c>
      <c r="C52" s="618">
        <v>1</v>
      </c>
      <c r="D52" s="618">
        <v>0</v>
      </c>
      <c r="E52" s="642">
        <v>89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19686.169999999998</v>
      </c>
      <c r="R52" s="648">
        <v>24634.32</v>
      </c>
      <c r="S52" s="648">
        <v>15946.56</v>
      </c>
      <c r="T52" s="648">
        <v>307.5</v>
      </c>
      <c r="U52" s="648">
        <v>14573.25</v>
      </c>
      <c r="V52" s="648">
        <v>56781.79</v>
      </c>
      <c r="W52" s="648">
        <v>29800.91</v>
      </c>
      <c r="X52" s="648">
        <v>48822.400000000001</v>
      </c>
      <c r="Y52" s="648">
        <v>15489.35</v>
      </c>
      <c r="Z52" s="648">
        <v>22920.09</v>
      </c>
      <c r="AA52" s="648">
        <v>7971.5</v>
      </c>
      <c r="AB52" s="648">
        <v>0</v>
      </c>
      <c r="AC52" s="649">
        <v>256933.84</v>
      </c>
      <c r="AD52" s="650"/>
      <c r="AE52" s="649">
        <v>130298.02</v>
      </c>
      <c r="AF52" s="651">
        <v>0.50712673737332536</v>
      </c>
      <c r="AG52" s="36"/>
      <c r="AH52" s="21"/>
    </row>
    <row r="53" spans="1:34" ht="11.25" customHeight="1" x14ac:dyDescent="0.25">
      <c r="A53" s="618"/>
      <c r="B53" s="618" t="s">
        <v>268</v>
      </c>
      <c r="C53" s="618">
        <v>1</v>
      </c>
      <c r="D53" s="618">
        <v>0</v>
      </c>
      <c r="E53" s="642">
        <v>26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22482.73</v>
      </c>
      <c r="R53" s="648">
        <v>35857.620000000003</v>
      </c>
      <c r="S53" s="648">
        <v>3735.55</v>
      </c>
      <c r="T53" s="648">
        <v>12948.64</v>
      </c>
      <c r="U53" s="648">
        <v>0</v>
      </c>
      <c r="V53" s="648">
        <v>25588.080000000002</v>
      </c>
      <c r="W53" s="648">
        <v>13855.16</v>
      </c>
      <c r="X53" s="648">
        <v>26382.52</v>
      </c>
      <c r="Y53" s="648">
        <v>17416.02</v>
      </c>
      <c r="Z53" s="648">
        <v>73336.100000000006</v>
      </c>
      <c r="AA53" s="648">
        <v>74.489999999999995</v>
      </c>
      <c r="AB53" s="648">
        <v>0</v>
      </c>
      <c r="AC53" s="649">
        <v>231676.91</v>
      </c>
      <c r="AD53" s="650"/>
      <c r="AE53" s="649">
        <v>98580.979999999894</v>
      </c>
      <c r="AF53" s="651">
        <v>0.42551059576890893</v>
      </c>
      <c r="AG53" s="36"/>
      <c r="AH53" s="21"/>
    </row>
    <row r="54" spans="1:34" ht="11.25" customHeight="1" x14ac:dyDescent="0.25">
      <c r="A54" s="618"/>
      <c r="B54" s="618" t="s">
        <v>268</v>
      </c>
      <c r="C54" s="618">
        <v>1</v>
      </c>
      <c r="D54" s="618">
        <v>0</v>
      </c>
      <c r="E54" s="642">
        <v>682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20827.490000000002</v>
      </c>
      <c r="R54" s="648">
        <v>38202.449999999997</v>
      </c>
      <c r="S54" s="648">
        <v>16456.59</v>
      </c>
      <c r="T54" s="648">
        <v>3917.91</v>
      </c>
      <c r="U54" s="648">
        <v>36091.379999999997</v>
      </c>
      <c r="V54" s="648">
        <v>18567.79</v>
      </c>
      <c r="W54" s="648">
        <v>43367.16</v>
      </c>
      <c r="X54" s="648">
        <v>19099.18</v>
      </c>
      <c r="Y54" s="648">
        <v>0</v>
      </c>
      <c r="Z54" s="648">
        <v>0</v>
      </c>
      <c r="AA54" s="648">
        <v>0</v>
      </c>
      <c r="AB54" s="648">
        <v>0</v>
      </c>
      <c r="AC54" s="649">
        <v>196529.95</v>
      </c>
      <c r="AD54" s="650"/>
      <c r="AE54" s="649">
        <v>94672.889999999898</v>
      </c>
      <c r="AF54" s="651">
        <v>0.4817224550253022</v>
      </c>
      <c r="AG54" s="36"/>
      <c r="AH54" s="21"/>
    </row>
    <row r="55" spans="1:34" ht="11.25" customHeight="1" x14ac:dyDescent="0.25">
      <c r="A55" s="618"/>
      <c r="B55" s="618" t="s">
        <v>268</v>
      </c>
      <c r="C55" s="618">
        <v>1</v>
      </c>
      <c r="D55" s="618">
        <v>0</v>
      </c>
      <c r="E55" s="642">
        <v>92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47341.279999999999</v>
      </c>
      <c r="R55" s="648">
        <v>63814.66</v>
      </c>
      <c r="S55" s="648">
        <v>54265.59</v>
      </c>
      <c r="T55" s="648">
        <v>0</v>
      </c>
      <c r="U55" s="648">
        <v>0</v>
      </c>
      <c r="V55" s="648">
        <v>0</v>
      </c>
      <c r="W55" s="648">
        <v>0</v>
      </c>
      <c r="X55" s="648">
        <v>0</v>
      </c>
      <c r="Y55" s="648">
        <v>0</v>
      </c>
      <c r="Z55" s="648">
        <v>0</v>
      </c>
      <c r="AA55" s="648">
        <v>0</v>
      </c>
      <c r="AB55" s="648">
        <v>0</v>
      </c>
      <c r="AC55" s="649">
        <v>165421.53</v>
      </c>
      <c r="AD55" s="650"/>
      <c r="AE55" s="649">
        <v>89618.29</v>
      </c>
      <c r="AF55" s="651">
        <v>0.54175710985142012</v>
      </c>
      <c r="AG55" s="36"/>
      <c r="AH55" s="21"/>
    </row>
    <row r="56" spans="1:34" ht="11.25" customHeight="1" x14ac:dyDescent="0.25">
      <c r="A56" s="618"/>
      <c r="B56" s="618" t="s">
        <v>268</v>
      </c>
      <c r="C56" s="618">
        <v>1</v>
      </c>
      <c r="D56" s="618">
        <v>0</v>
      </c>
      <c r="E56" s="642">
        <v>251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19927.29</v>
      </c>
      <c r="R56" s="648">
        <v>14112.77</v>
      </c>
      <c r="S56" s="648">
        <v>14917.49</v>
      </c>
      <c r="T56" s="648">
        <v>18737.55</v>
      </c>
      <c r="U56" s="648">
        <v>18161.28</v>
      </c>
      <c r="V56" s="648">
        <v>41555.51</v>
      </c>
      <c r="W56" s="648">
        <v>7542.25</v>
      </c>
      <c r="X56" s="648">
        <v>0</v>
      </c>
      <c r="Y56" s="648">
        <v>0</v>
      </c>
      <c r="Z56" s="648">
        <v>0</v>
      </c>
      <c r="AA56" s="648">
        <v>0</v>
      </c>
      <c r="AB56" s="648">
        <v>0</v>
      </c>
      <c r="AC56" s="649">
        <v>134954.14000000001</v>
      </c>
      <c r="AD56" s="650"/>
      <c r="AE56" s="649">
        <v>77405.56</v>
      </c>
      <c r="AF56" s="651">
        <v>0.57356936215517351</v>
      </c>
      <c r="AG56" s="36"/>
      <c r="AH56" s="21"/>
    </row>
    <row r="57" spans="1:34" ht="11.25" customHeight="1" x14ac:dyDescent="0.25">
      <c r="A57" s="618"/>
      <c r="B57" s="618" t="s">
        <v>268</v>
      </c>
      <c r="C57" s="618">
        <v>1</v>
      </c>
      <c r="D57" s="618">
        <v>0</v>
      </c>
      <c r="E57" s="642">
        <v>695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14594.45</v>
      </c>
      <c r="R57" s="648">
        <v>881.23</v>
      </c>
      <c r="S57" s="648">
        <v>39551.31</v>
      </c>
      <c r="T57" s="648">
        <v>14163.46</v>
      </c>
      <c r="U57" s="648">
        <v>17672.66</v>
      </c>
      <c r="V57" s="648">
        <v>2482.9699999999998</v>
      </c>
      <c r="W57" s="648">
        <v>287.58999999999997</v>
      </c>
      <c r="X57" s="648">
        <v>1670.87</v>
      </c>
      <c r="Y57" s="648">
        <v>9042.74</v>
      </c>
      <c r="Z57" s="648">
        <v>2582.5100000000002</v>
      </c>
      <c r="AA57" s="648">
        <v>0</v>
      </c>
      <c r="AB57" s="648">
        <v>0</v>
      </c>
      <c r="AC57" s="649">
        <v>102929.79</v>
      </c>
      <c r="AD57" s="650"/>
      <c r="AE57" s="649">
        <v>49874.54</v>
      </c>
      <c r="AF57" s="651">
        <v>0.48454912809984363</v>
      </c>
      <c r="AG57" s="36"/>
      <c r="AH57" s="21"/>
    </row>
    <row r="58" spans="1:34" ht="11.25" customHeight="1" x14ac:dyDescent="0.25">
      <c r="A58" s="618"/>
      <c r="B58" s="618" t="s">
        <v>268</v>
      </c>
      <c r="C58" s="618">
        <v>1</v>
      </c>
      <c r="D58" s="618">
        <v>0</v>
      </c>
      <c r="E58" s="642">
        <v>811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0</v>
      </c>
      <c r="R58" s="648">
        <v>268.95999999999998</v>
      </c>
      <c r="S58" s="648">
        <v>2060.0500000000002</v>
      </c>
      <c r="T58" s="648">
        <v>391.11</v>
      </c>
      <c r="U58" s="648">
        <v>7043.89</v>
      </c>
      <c r="V58" s="648">
        <v>2963.64</v>
      </c>
      <c r="W58" s="648">
        <v>10890.83</v>
      </c>
      <c r="X58" s="648">
        <v>3246.43</v>
      </c>
      <c r="Y58" s="648">
        <v>6773.01</v>
      </c>
      <c r="Z58" s="648">
        <v>30639.57</v>
      </c>
      <c r="AA58" s="648">
        <v>23757.99</v>
      </c>
      <c r="AB58" s="648">
        <v>0</v>
      </c>
      <c r="AC58" s="649">
        <v>88035.48</v>
      </c>
      <c r="AD58" s="650"/>
      <c r="AE58" s="649">
        <v>31694.07</v>
      </c>
      <c r="AF58" s="651">
        <v>0.36001473496821962</v>
      </c>
      <c r="AG58" s="36"/>
      <c r="AH58" s="21"/>
    </row>
    <row r="59" spans="1:34" ht="11.25" customHeight="1" x14ac:dyDescent="0.25">
      <c r="A59" s="618"/>
      <c r="B59" s="618" t="s">
        <v>268</v>
      </c>
      <c r="C59" s="618">
        <v>1</v>
      </c>
      <c r="D59" s="618">
        <v>0</v>
      </c>
      <c r="E59" s="642">
        <v>95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9578.89</v>
      </c>
      <c r="R59" s="648">
        <v>902.97</v>
      </c>
      <c r="S59" s="648">
        <v>5114.3599999999997</v>
      </c>
      <c r="T59" s="648">
        <v>7309.38</v>
      </c>
      <c r="U59" s="648">
        <v>3275.55</v>
      </c>
      <c r="V59" s="648">
        <v>4466.18</v>
      </c>
      <c r="W59" s="648">
        <v>1850.43</v>
      </c>
      <c r="X59" s="648">
        <v>2343.38</v>
      </c>
      <c r="Y59" s="648">
        <v>1767.46</v>
      </c>
      <c r="Z59" s="648">
        <v>1291.26</v>
      </c>
      <c r="AA59" s="648">
        <v>12739.15</v>
      </c>
      <c r="AB59" s="648">
        <v>0</v>
      </c>
      <c r="AC59" s="649">
        <v>50639.01</v>
      </c>
      <c r="AD59" s="650"/>
      <c r="AE59" s="649">
        <v>21191.31</v>
      </c>
      <c r="AF59" s="651">
        <v>0.41847796787496438</v>
      </c>
      <c r="AG59" s="36"/>
      <c r="AH59" s="21"/>
    </row>
    <row r="60" spans="1:34" ht="11.25" customHeight="1" x14ac:dyDescent="0.25">
      <c r="A60" s="618"/>
      <c r="B60" s="618" t="s">
        <v>268</v>
      </c>
      <c r="C60" s="618">
        <v>1</v>
      </c>
      <c r="D60" s="618">
        <v>0</v>
      </c>
      <c r="E60" s="642">
        <v>24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14381.64</v>
      </c>
      <c r="R60" s="648">
        <v>0</v>
      </c>
      <c r="S60" s="648">
        <v>0</v>
      </c>
      <c r="T60" s="648">
        <v>0</v>
      </c>
      <c r="U60" s="648">
        <v>0</v>
      </c>
      <c r="V60" s="648">
        <v>0</v>
      </c>
      <c r="W60" s="648">
        <v>0</v>
      </c>
      <c r="X60" s="648">
        <v>0</v>
      </c>
      <c r="Y60" s="648">
        <v>0</v>
      </c>
      <c r="Z60" s="648">
        <v>0</v>
      </c>
      <c r="AA60" s="648">
        <v>0</v>
      </c>
      <c r="AB60" s="648">
        <v>0</v>
      </c>
      <c r="AC60" s="649">
        <v>14381.64</v>
      </c>
      <c r="AD60" s="650"/>
      <c r="AE60" s="649">
        <v>4716.1499999999996</v>
      </c>
      <c r="AF60" s="651">
        <v>0.32792852553672597</v>
      </c>
      <c r="AG60" s="36"/>
      <c r="AH60" s="21"/>
    </row>
    <row r="61" spans="1:34" ht="11.25" customHeight="1" x14ac:dyDescent="0.25">
      <c r="A61" s="618"/>
      <c r="B61" s="618" t="s">
        <v>268</v>
      </c>
      <c r="C61" s="618">
        <v>1</v>
      </c>
      <c r="D61" s="618">
        <v>0</v>
      </c>
      <c r="E61" s="642">
        <v>191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738.39</v>
      </c>
      <c r="R61" s="648">
        <v>1258.6300000000001</v>
      </c>
      <c r="S61" s="648">
        <v>325.54000000000002</v>
      </c>
      <c r="T61" s="648">
        <v>4353.1000000000004</v>
      </c>
      <c r="U61" s="648">
        <v>468.21</v>
      </c>
      <c r="V61" s="648">
        <v>357.64</v>
      </c>
      <c r="W61" s="648">
        <v>0</v>
      </c>
      <c r="X61" s="648">
        <v>97.76</v>
      </c>
      <c r="Y61" s="648">
        <v>0</v>
      </c>
      <c r="Z61" s="648">
        <v>960.44</v>
      </c>
      <c r="AA61" s="648">
        <v>954.54</v>
      </c>
      <c r="AB61" s="648">
        <v>0</v>
      </c>
      <c r="AC61" s="649">
        <v>9514.25</v>
      </c>
      <c r="AD61" s="650"/>
      <c r="AE61" s="649">
        <v>4005.16</v>
      </c>
      <c r="AF61" s="651">
        <v>0.42096434295924534</v>
      </c>
      <c r="AG61" s="36"/>
      <c r="AH61" s="21"/>
    </row>
    <row r="62" spans="1:34" ht="11.25" customHeight="1" x14ac:dyDescent="0.25">
      <c r="A62" s="618"/>
      <c r="B62" s="618" t="s">
        <v>268</v>
      </c>
      <c r="C62" s="618">
        <v>1</v>
      </c>
      <c r="D62" s="618">
        <v>0</v>
      </c>
      <c r="E62" s="642">
        <v>459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1051.9000000000001</v>
      </c>
      <c r="R62" s="648">
        <v>0</v>
      </c>
      <c r="S62" s="648">
        <v>0</v>
      </c>
      <c r="T62" s="648">
        <v>0</v>
      </c>
      <c r="U62" s="648">
        <v>0</v>
      </c>
      <c r="V62" s="648">
        <v>0</v>
      </c>
      <c r="W62" s="648">
        <v>0</v>
      </c>
      <c r="X62" s="648">
        <v>0</v>
      </c>
      <c r="Y62" s="648">
        <v>0</v>
      </c>
      <c r="Z62" s="648">
        <v>0</v>
      </c>
      <c r="AA62" s="648">
        <v>0</v>
      </c>
      <c r="AB62" s="648">
        <v>0</v>
      </c>
      <c r="AC62" s="649">
        <v>1051.9000000000001</v>
      </c>
      <c r="AD62" s="650"/>
      <c r="AE62" s="649">
        <v>107.27</v>
      </c>
      <c r="AF62" s="651">
        <v>0.1019773742751212</v>
      </c>
      <c r="AG62" s="36"/>
      <c r="AH62" s="21"/>
    </row>
    <row r="63" spans="1:34" ht="6.75" customHeight="1" x14ac:dyDescent="0.2">
      <c r="E63" s="110"/>
      <c r="F63" s="21"/>
      <c r="G63" s="111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3"/>
      <c r="AH63" s="21"/>
    </row>
    <row r="64" spans="1:34" ht="2.25" customHeight="1" x14ac:dyDescent="0.2">
      <c r="E64" s="110"/>
      <c r="F64" s="114"/>
      <c r="G64" s="17"/>
      <c r="H64" s="17"/>
      <c r="I64" s="17"/>
      <c r="J64" s="17"/>
      <c r="K64" s="17"/>
      <c r="L64" s="115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15"/>
    </row>
    <row r="65" spans="5:5" x14ac:dyDescent="0.2">
      <c r="E65" s="110"/>
    </row>
    <row r="66" spans="5:5" x14ac:dyDescent="0.2">
      <c r="E66" s="110"/>
    </row>
    <row r="67" spans="5:5" x14ac:dyDescent="0.2">
      <c r="E67" s="110"/>
    </row>
    <row r="68" spans="5:5" x14ac:dyDescent="0.2">
      <c r="E68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62 Q29:AC62 AE29:AF62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466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467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468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469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470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2020-12-28T13:29:59Z</dcterms:created>
  <dcterms:modified xsi:type="dcterms:W3CDTF">2020-12-28T13:30:03Z</dcterms:modified>
</cp:coreProperties>
</file>