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ZachytLekari!$F$16:$AH$39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<sst xmlns="http://schemas.openxmlformats.org/spreadsheetml/2006/main" count="826" uniqueCount="446">
  <si>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</si>
  <si>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</si>
  <si>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</si>
  <si>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</si>
  <si>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</si>
  <si>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</si>
  <si>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</si>
  <si>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</si>
  <si>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</si>
  <si>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</si>
  <si>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</si>
  <si>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</si>
  <si>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</si>
  <si>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</si>
  <si>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</si>
  <si>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</si>
  <si>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</si>
  <si>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</si>
  <si>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</si>
  <si>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</si>
  <si>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</si>
  <si>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</si>
  <si>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</si>
  <si>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</si>
  <si>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</si>
  <si>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</si>
  <si>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</si>
  <si>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</si>
  <si>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</si>
  <si>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</si>
  <si>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</si>
  <si>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</si>
  <si>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</si>
  <si>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</si>
  <si>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</si>
  <si>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</si>
  <si>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</si>
  <si>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</si>
  <si>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</si>
  <si>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</si>
  <si>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</si>
  <si>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</si>
  <si>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</si>
  <si>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</si>
  <si>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</si>
  <si>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</si>
  <si>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</si>
  <si>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</si>
  <si>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</si>
  <si>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</si>
  <si>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</si>
  <si>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</si>
  <si>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</si>
  <si>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</si>
  <si>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</si>
  <si>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</si>
  <si>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</si>
  <si>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</si>
  <si>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</si>
  <si>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</si>
  <si>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</si>
  <si>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</si>
  <si>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</si>
  <si>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</si>
  <si>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</si>
  <si>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</si>
  <si>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</si>
  <si>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</si>
  <si>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</si>
  <si>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</si>
  <si>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</si>
  <si>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</si>
  <si>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</si>
  <si>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</si>
  <si>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</si>
  <si>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</si>
  <si>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</si>
  <si>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</si>
  <si>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</si>
  <si>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</si>
  <si>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</si>
  <si>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</si>
  <si>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</si>
  <si>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</si>
  <si>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</si>
  <si>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</si>
  <si>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</si>
  <si>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</si>
  <si>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</si>
  <si>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</si>
  <si>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</si>
  <si>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</si>
  <si>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</si>
  <si>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</si>
  <si>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</si>
  <si>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</si>
  <si>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</si>
  <si>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</si>
  <si>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</si>
  <si>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</si>
  <si>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</si>
  <si>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</si>
  <si>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</si>
  <si>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</si>
  <si>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</si>
  <si>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</si>
  <si>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</si>
  <si>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</si>
  <si>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</si>
  <si>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</si>
  <si>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</si>
  <si>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</si>
  <si>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</si>
  <si>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</si>
  <si>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</si>
  <si>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</si>
  <si>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</si>
  <si>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</si>
  <si>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</si>
  <si>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</si>
  <si>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</si>
  <si>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</si>
  <si>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</si>
  <si>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</si>
  <si>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</si>
  <si>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</si>
  <si>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</si>
  <si>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</si>
  <si>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</si>
  <si>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</si>
  <si>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</si>
  <si>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</si>
  <si>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</si>
  <si>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</si>
  <si>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</si>
  <si>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</si>
  <si>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</si>
  <si>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</si>
  <si>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</si>
  <si>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</si>
  <si>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</si>
  <si>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</si>
  <si>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</si>
  <si>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</si>
  <si>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</si>
  <si>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</si>
  <si>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</si>
  <si>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</si>
  <si>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</si>
  <si>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</si>
  <si>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</si>
  <si>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</si>
  <si>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</si>
  <si>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</si>
  <si>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</si>
  <si>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</si>
  <si>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</si>
  <si>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</si>
  <si>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</si>
  <si>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</si>
  <si>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</si>
  <si>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</si>
  <si>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</si>
  <si>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</si>
  <si>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</si>
  <si>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</si>
  <si>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</si>
  <si>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</si>
  <si>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</si>
  <si>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</si>
  <si>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</si>
  <si>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</si>
  <si>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</si>
  <si>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</si>
  <si>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</si>
  <si>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</si>
  <si>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</si>
  <si>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</si>
  <si>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</si>
  <si>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</si>
  <si>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</si>
  <si>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</si>
  <si>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</si>
  <si>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</si>
  <si>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</si>
  <si>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</si>
  <si>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</si>
  <si>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</si>
  <si>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</si>
  <si>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</si>
  <si>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</si>
  <si>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</si>
  <si>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</si>
  <si>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</si>
  <si>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</si>
  <si>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</si>
  <si>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</si>
  <si>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</si>
  <si>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</si>
  <si>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</si>
  <si>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</si>
  <si>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</si>
  <si>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</si>
  <si>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</si>
  <si>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</si>
  <si>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</si>
  <si>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</si>
  <si>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</si>
  <si>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</si>
  <si>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</si>
  <si>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</si>
  <si>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</si>
  <si>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</si>
  <si>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</si>
  <si>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</si>
  <si>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</si>
  <si>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</si>
  <si>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</si>
  <si>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</si>
  <si>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</si>
  <si>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</si>
  <si>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</si>
  <si>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</si>
  <si>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</si>
  <si>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</si>
  <si>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</si>
  <si>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</si>
  <si>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</si>
  <si>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</si>
  <si>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</si>
  <si>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</si>
  <si>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</si>
  <si>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</si>
  <si>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</si>
  <si>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</si>
  <si>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</si>
  <si>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</si>
  <si>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</si>
  <si>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</si>
  <si>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</si>
  <si>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</si>
  <si>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</si>
  <si>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</si>
  <si>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</si>
  <si>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</si>
  <si>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</si>
  <si>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</si>
  <si>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</si>
  <si>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</si>
  <si>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</si>
  <si>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</si>
  <si>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</si>
  <si>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</si>
  <si>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</si>
  <si>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</si>
  <si>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</si>
  <si>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</si>
  <si>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</si>
  <si>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</si>
  <si>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</si>
  <si>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</si>
  <si>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</si>
  <si>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</si>
  <si>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</si>
  <si>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</si>
  <si>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</si>
  <si>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</si>
  <si>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</si>
  <si>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</si>
  <si>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</si>
  <si>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</si>
  <si>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</si>
  <si>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</si>
  <si>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</si>
  <si>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</si>
  <si>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</si>
  <si>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</si>
  <si>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</si>
  <si>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</si>
  <si>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</si>
  <si>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</si>
  <si>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</si>
  <si>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</si>
  <si>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</si>
  <si>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</si>
  <si>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</si>
  <si>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</si>
  <si>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</si>
  <si>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</si>
  <si>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</si>
  <si>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</si>
  <si>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</si>
  <si>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</si>
  <si>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</si>
  <si>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</si>
  <si>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</si>
  <si>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</si>
  <si>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</si>
  <si>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</si>
  <si>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</si>
  <si>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</si>
  <si>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</si>
  <si>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</si>
  <si>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</si>
  <si>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</si>
  <si>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</si>
  <si>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</si>
  <si>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</si>
  <si>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</si>
  <si>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</si>
  <si>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</si>
  <si>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</si>
  <si>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</si>
  <si>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</si>
  <si>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</si>
  <si>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</si>
  <si>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</si>
  <si>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</si>
  <si>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</si>
  <si>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</si>
  <si>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</si>
  <si>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</si>
  <si>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</si>
  <si>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</si>
  <si>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</si>
  <si>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</si>
  <si>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</si>
  <si>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</si>
  <si>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</si>
  <si>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</si>
  <si>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</si>
  <si>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</si>
  <si>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</si>
  <si>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</si>
  <si>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</si>
  <si>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</si>
  <si>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</si>
  <si>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</si>
  <si>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</si>
  <si>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</si>
  <si>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</si>
  <si>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</si>
  <si>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</si>
  <si>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</si>
  <si>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</si>
  <si>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</si>
  <si>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</si>
  <si>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</si>
  <si>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</si>
  <si>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</si>
  <si>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</si>
  <si>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CC2600U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</si>
  <si>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</si>
  <si>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</si>
  <si>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</si>
  <si>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</si>
  <si>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</si>
  <si>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</si>
  <si>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</si>
  <si>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</si>
  <si>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</si>
  <si>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</si>
  <si>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</si>
  <si>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</si>
  <si>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</si>
  <si>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Oddělení rehabilitace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</si>
  <si>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</si>
  <si>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</si>
  <si>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</si>
  <si>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</si>
  <si>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</si>
  <si>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</si>
  <si>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</si>
  <si>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</si>
  <si>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</si>
  <si>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</si>
  <si>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</si>
  <si>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</si>
  <si>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</si>
  <si>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</si>
  <si>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</si>
  <si>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</si>
  <si>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</si>
  <si>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</si>
  <si>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</si>
  <si>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</si>
  <si>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</si>
  <si>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</si>
  <si>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</si>
  <si>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</si>
  <si>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</si>
  <si>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</si>
  <si>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</si>
  <si>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</si>
  <si>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</si>
  <si>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</si>
  <si>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CCI26</t>
  </si>
  <si>
    <t>CCH26</t>
  </si>
  <si>
    <t>Bez LDN NIP
DIOP</t>
  </si>
  <si>
    <t>Operace</t>
  </si>
  <si>
    <t xml:space="preserve">   Vyžádaná péče (v tis. CZK - hodnota péče)</t>
  </si>
  <si>
    <t>CCL26</t>
  </si>
  <si>
    <t>CCNI26</t>
  </si>
  <si>
    <t>CCDI26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</si>
  <si>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</si>
  <si>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</si>
  <si>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</si>
  <si>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</si>
  <si>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</si>
  <si>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</si>
  <si>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</si>
  <si>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</si>
  <si>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</si>
  <si>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</si>
  <si>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</si>
  <si>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</si>
  <si>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</si>
  <si>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</si>
  <si>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</si>
  <si>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</si>
  <si>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</si>
  <si>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</si>
  <si>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</si>
  <si>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</si>
  <si>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</si>
  <si>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</si>
  <si>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</si>
  <si>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</si>
  <si>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</si>
  <si>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</si>
  <si>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</si>
  <si>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</si>
  <si>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</si>
  <si>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Schusterová Bronislava</t>
  </si>
  <si>
    <t xml:space="preserve">  Horák Stanislav</t>
  </si>
  <si>
    <t xml:space="preserve">  Olšák Peter</t>
  </si>
  <si>
    <t xml:space="preserve">  Horníček Jiří</t>
  </si>
  <si>
    <t xml:space="preserve">  Kolář Petr</t>
  </si>
  <si>
    <t xml:space="preserve">  Musilová Nicole</t>
  </si>
  <si>
    <t xml:space="preserve">  Jochec Martin</t>
  </si>
  <si>
    <t xml:space="preserve">  Krobot Alois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</si>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</sst>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10.467187784039268</c:v>
                </c:pt>
                <c:pt idx="1">
                  <c:v>1</c:v>
                </c:pt>
                <c:pt idx="2" formatCode="0">
                  <c:v>108.53281221596073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25.579700202645995</c:v>
                </c:pt>
                <c:pt idx="1">
                  <c:v>1</c:v>
                </c:pt>
                <c:pt idx="2" formatCode="0">
                  <c:v>93.420299797354005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25.579700202645995</c:v>
                </c:pt>
                <c:pt idx="1">
                  <c:v>1</c:v>
                </c:pt>
                <c:pt idx="2" formatCode="0">
                  <c:v>93.420299797354005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25.579700202645995</c:v>
                </c:pt>
                <c:pt idx="1">
                  <c:v>1</c:v>
                </c:pt>
                <c:pt idx="2" formatCode="0">
                  <c:v>93.420299797354005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25.579700202645995</c:v>
                </c:pt>
                <c:pt idx="1">
                  <c:v>1</c:v>
                </c:pt>
                <c:pt idx="2" formatCode="0">
                  <c:v>93.420299797354005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7.1275509229084548</c:v>
                </c:pt>
                <c:pt idx="1">
                  <c:v>1</c:v>
                </c:pt>
                <c:pt idx="2" formatCode="0">
                  <c:v>111.87244907709155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25.579700202645995</c:v>
                </c:pt>
                <c:pt idx="1">
                  <c:v>1</c:v>
                </c:pt>
                <c:pt idx="2" formatCode="0">
                  <c:v>93.420299797354005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25.579700202645995</c:v>
                </c:pt>
                <c:pt idx="1">
                  <c:v>1</c:v>
                </c:pt>
                <c:pt idx="2" formatCode="0">
                  <c:v>93.420299797354005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25.579700202645995</c:v>
                </c:pt>
                <c:pt idx="1">
                  <c:v>1</c:v>
                </c:pt>
                <c:pt idx="2" formatCode="0">
                  <c:v>93.420299797354005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25.579700202645995</c:v>
                </c:pt>
                <c:pt idx="1">
                  <c:v>1</c:v>
                </c:pt>
                <c:pt idx="2" formatCode="0">
                  <c:v>93.420299797354005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22.300747649191521</c:v>
                </c:pt>
                <c:pt idx="1">
                  <c:v>1</c:v>
                </c:pt>
                <c:pt idx="2" formatCode="0">
                  <c:v>96.699252350808479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8.5245878374506816</c:v>
                </c:pt>
                <c:pt idx="1">
                  <c:v>1</c:v>
                </c:pt>
                <c:pt idx="2" formatCode="0">
                  <c:v>110.47541216254932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25.579700202645995</c:v>
                </c:pt>
                <c:pt idx="1">
                  <c:v>1</c:v>
                </c:pt>
                <c:pt idx="2" formatCode="0">
                  <c:v>93.420299797354005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8.5245878374506816</c:v>
                </c:pt>
                <c:pt idx="1">
                  <c:v>1</c:v>
                </c:pt>
                <c:pt idx="2" formatCode="0">
                  <c:v>110.47541216254932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25.579700202645995</c:v>
                </c:pt>
                <c:pt idx="1">
                  <c:v>1</c:v>
                </c:pt>
                <c:pt idx="2" formatCode="0">
                  <c:v>93.420299797354005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25.579700202645995</c:v>
                </c:pt>
                <c:pt idx="1">
                  <c:v>1</c:v>
                </c:pt>
                <c:pt idx="2" formatCode="0">
                  <c:v>93.420299797354005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88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0</xdr:rowOff>
    </xdr:from>
    <xdr:to>
      <xdr:col>22</xdr:col>
      <xdr:colOff>9525</xdr:colOff>
      <xdr:row>78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298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99250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11442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88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05896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43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25.579700202645995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93.420299797354005</v>
          </cell>
        </row>
        <row r="32">
          <cell r="AE32">
            <v>60</v>
          </cell>
        </row>
        <row r="36">
          <cell r="AE36">
            <v>30</v>
          </cell>
          <cell r="AF36">
            <v>22.300747649191521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96.699252350808479</v>
          </cell>
        </row>
        <row r="39">
          <cell r="AE39">
            <v>60</v>
          </cell>
        </row>
        <row r="43">
          <cell r="AE43">
            <v>27</v>
          </cell>
          <cell r="AF43">
            <v>8.5245878374506816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110.47541216254932</v>
          </cell>
        </row>
        <row r="46">
          <cell r="AE46">
            <v>60</v>
          </cell>
        </row>
        <row r="59">
          <cell r="AE59">
            <v>27</v>
          </cell>
          <cell r="AF59">
            <v>8.5245878374506816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110.47541216254932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73747.548999999999</v>
      </c>
      <c r="K29" s="51">
        <v>77253.103000000003</v>
      </c>
      <c r="L29" s="52">
        <v>84640.706999999995</v>
      </c>
      <c r="M29" s="53">
        <v>90391.614000000001</v>
      </c>
      <c r="N29" s="54">
        <v>80899.334000000003</v>
      </c>
      <c r="O29" s="55">
        <v>84640.706999999995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25.579700202645995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3505.5540000000037</v>
      </c>
      <c r="L30" s="64">
        <v>7387.6039999999921</v>
      </c>
      <c r="M30" s="65">
        <v>5750.9070000000065</v>
      </c>
      <c r="N30" s="66">
        <v>-9492.2799999999988</v>
      </c>
      <c r="O30" s="67">
        <v>-3741.3729999999923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1.0475345153504696</v>
      </c>
      <c r="L31" s="71">
        <v>1.0956285730037276</v>
      </c>
      <c r="M31" s="72">
        <v>1.0679449310365521</v>
      </c>
      <c r="N31" s="73">
        <v>0.89498716108775311</v>
      </c>
      <c r="O31" s="74">
        <v>0.95579700202646001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93.420299797354005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15654.23</v>
      </c>
      <c r="K36" s="51">
        <v>14506.698</v>
      </c>
      <c r="L36" s="52">
        <v>18327.312000000002</v>
      </c>
      <c r="M36" s="53">
        <v>25455.42</v>
      </c>
      <c r="N36" s="54">
        <v>16916.245999999999</v>
      </c>
      <c r="O36" s="55">
        <v>18327.312000000002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22.300747649191521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-1147.5319999999992</v>
      </c>
      <c r="L37" s="64">
        <v>3820.6140000000014</v>
      </c>
      <c r="M37" s="65">
        <v>7128.1079999999965</v>
      </c>
      <c r="N37" s="66">
        <v>-8539.1739999999991</v>
      </c>
      <c r="O37" s="67">
        <v>-1411.0660000000025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0.92669508497064379</v>
      </c>
      <c r="L38" s="71">
        <v>1.2633689623924067</v>
      </c>
      <c r="M38" s="72">
        <v>1.388933630856505</v>
      </c>
      <c r="N38" s="73">
        <v>0.66454397531056253</v>
      </c>
      <c r="O38" s="74">
        <v>0.92300747649191528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96.699252350808479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-1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652.91169849038101</v>
      </c>
      <c r="K43" s="51">
        <v>899.93629753589596</v>
      </c>
      <c r="L43" s="52">
        <v>874.00929677486397</v>
      </c>
      <c r="M43" s="53">
        <v>913.60369729995796</v>
      </c>
      <c r="N43" s="54">
        <v>686.31219795346306</v>
      </c>
      <c r="O43" s="55">
        <v>874.00929677486397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8.5245878374506816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247.02459904551495</v>
      </c>
      <c r="L44" s="64">
        <v>-25.927000761031991</v>
      </c>
      <c r="M44" s="65">
        <v>39.594400525093988</v>
      </c>
      <c r="N44" s="66">
        <v>-227.2914993464949</v>
      </c>
      <c r="O44" s="67">
        <v>-187.69709882140091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0.37834304334976498</v>
      </c>
      <c r="L45" s="71">
        <v>-2.8809817797128989E-2</v>
      </c>
      <c r="M45" s="72">
        <v>1.0453020358835989</v>
      </c>
      <c r="N45" s="73">
        <v>0.75121433941409532</v>
      </c>
      <c r="O45" s="74">
        <v>0.78524587837450677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110.47541216254932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501</v>
      </c>
      <c r="K47" s="78">
        <v>618</v>
      </c>
      <c r="L47" s="79">
        <v>675</v>
      </c>
      <c r="M47" s="80">
        <v>757</v>
      </c>
      <c r="N47" s="81">
        <v>544</v>
      </c>
      <c r="O47" s="82">
        <v>675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117</v>
      </c>
      <c r="L48" s="64">
        <v>57</v>
      </c>
      <c r="M48" s="65">
        <v>82</v>
      </c>
      <c r="N48" s="66">
        <v>-213</v>
      </c>
      <c r="O48" s="67">
        <v>-131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0.23353293413173648</v>
      </c>
      <c r="L49" s="71">
        <v>9.2233009708737823E-2</v>
      </c>
      <c r="M49" s="72">
        <v>1.1214814814814815</v>
      </c>
      <c r="N49" s="73">
        <v>0.71862615587846768</v>
      </c>
      <c r="O49" s="74">
        <v>0.80592592592592593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17.277445109780437</v>
      </c>
      <c r="K51" s="85">
        <v>19.729773462783172</v>
      </c>
      <c r="L51" s="85">
        <v>16.808888888888887</v>
      </c>
      <c r="M51" s="85">
        <v>15.710700132100396</v>
      </c>
      <c r="N51" s="86">
        <v>16.683823529411764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2.4523283530027342</v>
      </c>
      <c r="L52" s="89">
        <v>-2.9208845738942841</v>
      </c>
      <c r="M52" s="89">
        <v>-1.0981887567884918</v>
      </c>
      <c r="N52" s="90">
        <v>0.97312339731136888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0.14193813595822213</v>
      </c>
      <c r="L53" s="92">
        <v>-0.14804450641078226</v>
      </c>
      <c r="M53" s="92">
        <v>0.93466618977329174</v>
      </c>
      <c r="N53" s="93">
        <v>1.0619401674736992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17.08383233532934</v>
      </c>
      <c r="K54" s="96">
        <v>19.543689320388349</v>
      </c>
      <c r="L54" s="96">
        <v>16.912592592592592</v>
      </c>
      <c r="M54" s="96">
        <v>15.774108322324967</v>
      </c>
      <c r="N54" s="97">
        <v>16.727941176470587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638.34369841217995</v>
      </c>
      <c r="K59" s="51">
        <v>901.62349748611405</v>
      </c>
      <c r="L59" s="52">
        <v>874.00929677486397</v>
      </c>
      <c r="M59" s="53">
        <v>914.07569730281898</v>
      </c>
      <c r="N59" s="54">
        <v>686.31219795346306</v>
      </c>
      <c r="O59" s="55">
        <v>874.00929677486397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8.5245878374506816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263.2797990739341</v>
      </c>
      <c r="L60" s="64">
        <v>-27.614200711250078</v>
      </c>
      <c r="M60" s="65">
        <v>40.066400527955011</v>
      </c>
      <c r="N60" s="66">
        <v>-227.76349934935593</v>
      </c>
      <c r="O60" s="67">
        <v>-187.69709882140091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0.41244207427568869</v>
      </c>
      <c r="L61" s="71">
        <v>-3.0627197259436301E-2</v>
      </c>
      <c r="M61" s="72">
        <v>1.0458420759090343</v>
      </c>
      <c r="N61" s="73">
        <v>0.75082643590522957</v>
      </c>
      <c r="O61" s="74">
        <v>0.78524587837450677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110.47541216254932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498</v>
      </c>
      <c r="K63" s="78">
        <v>619</v>
      </c>
      <c r="L63" s="79">
        <v>675</v>
      </c>
      <c r="M63" s="80">
        <v>758</v>
      </c>
      <c r="N63" s="81">
        <v>544</v>
      </c>
      <c r="O63" s="82">
        <v>675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121</v>
      </c>
      <c r="L64" s="64">
        <v>56</v>
      </c>
      <c r="M64" s="65">
        <v>83</v>
      </c>
      <c r="N64" s="66">
        <v>-214</v>
      </c>
      <c r="O64" s="67">
        <v>-131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0.24297188755020072</v>
      </c>
      <c r="L65" s="71">
        <v>9.0468497576736695E-2</v>
      </c>
      <c r="M65" s="72">
        <v>1.1229629629629629</v>
      </c>
      <c r="N65" s="73">
        <v>0.71767810026385226</v>
      </c>
      <c r="O65" s="74">
        <v>0.80592592592592593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16.985943775100402</v>
      </c>
      <c r="K67" s="85">
        <v>19.736672051696285</v>
      </c>
      <c r="L67" s="85">
        <v>16.808888888888887</v>
      </c>
      <c r="M67" s="85">
        <v>15.691292875989445</v>
      </c>
      <c r="N67" s="86">
        <v>16.683823529411764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2.7507282765958827</v>
      </c>
      <c r="L68" s="89">
        <v>-2.9277831628073976</v>
      </c>
      <c r="M68" s="89">
        <v>-1.1175960128994422</v>
      </c>
      <c r="N68" s="90">
        <v>0.99253065342231928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0.16194144482146222</v>
      </c>
      <c r="L69" s="92">
        <v>-0.14834229170645652</v>
      </c>
      <c r="M69" s="92">
        <v>0.93351160684760059</v>
      </c>
      <c r="N69" s="93">
        <v>1.0632535930127895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17.130522088353413</v>
      </c>
      <c r="K70" s="96">
        <v>19.549273021001614</v>
      </c>
      <c r="L70" s="96">
        <v>16.912592592592592</v>
      </c>
      <c r="M70" s="96">
        <v>15.761213720316622</v>
      </c>
      <c r="N70" s="97">
        <v>16.727941176470587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11210</v>
      </c>
      <c r="L75" s="52">
        <v>11002</v>
      </c>
      <c r="M75" s="53">
        <v>11397</v>
      </c>
      <c r="N75" s="54">
        <v>8853</v>
      </c>
      <c r="O75" s="55">
        <v>11002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10.467187784039268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-208</v>
      </c>
      <c r="M76" s="65">
        <v>395</v>
      </c>
      <c r="N76" s="66">
        <v>-2544</v>
      </c>
      <c r="O76" s="67">
        <v>-2149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-1.8554861730597727E-2</v>
      </c>
      <c r="M77" s="72">
        <v>1.0359025631703327</v>
      </c>
      <c r="N77" s="73">
        <v>0.77678336404316928</v>
      </c>
      <c r="O77" s="74">
        <v>0.80467187784039262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108.53281221596073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505.97134</v>
      </c>
      <c r="L89" s="52">
        <v>445.77173999999997</v>
      </c>
      <c r="M89" s="53">
        <v>536.40624000000003</v>
      </c>
      <c r="N89" s="54">
        <v>452.11565000000002</v>
      </c>
      <c r="O89" s="55">
        <v>586.19215129999998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7.1275509229084548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-60.199600000000032</v>
      </c>
      <c r="M90" s="65">
        <v>90.63450000000006</v>
      </c>
      <c r="N90" s="66">
        <v>-84.290590000000009</v>
      </c>
      <c r="O90" s="67">
        <v>-134.07650129999996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-0.11897828046940373</v>
      </c>
      <c r="M91" s="72">
        <v>1.2033204258304935</v>
      </c>
      <c r="N91" s="73">
        <v>0.84286053421004203</v>
      </c>
      <c r="O91" s="74">
        <v>0.7712755092290845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111.87244907709155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251.03307999999998</v>
      </c>
      <c r="L96" s="52">
        <v>253.93214</v>
      </c>
      <c r="M96" s="53">
        <v>403.77678000000003</v>
      </c>
      <c r="N96" s="54">
        <v>264.72584000000001</v>
      </c>
      <c r="O96" s="55">
        <v>414.86066600000004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120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2.89906000000002</v>
      </c>
      <c r="M97" s="65">
        <v>149.84464000000003</v>
      </c>
      <c r="N97" s="66">
        <v>-139.05094000000003</v>
      </c>
      <c r="O97" s="67">
        <v>-150.13482600000003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1.1548517828805727E-2</v>
      </c>
      <c r="M98" s="72">
        <v>1.5900971810815283</v>
      </c>
      <c r="N98" s="73">
        <v>0.65562422881276128</v>
      </c>
      <c r="O98" s="74">
        <v>0.63810783160628681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-1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0.80717165898617516</v>
      </c>
      <c r="L103" s="103">
        <v>0.84048892284186405</v>
      </c>
      <c r="M103" s="103">
        <v>0.81488631488631491</v>
      </c>
      <c r="N103" s="104">
        <v>0.75550435227854584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4.1276553115772385E-2</v>
      </c>
      <c r="M104" s="107">
        <v>0.96953843499926029</v>
      </c>
      <c r="N104" s="108">
        <v>0.92712853127733108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11210</v>
      </c>
      <c r="L105" s="91">
        <v>11002</v>
      </c>
      <c r="M105" s="91">
        <v>11397</v>
      </c>
      <c r="N105" s="91">
        <v>8853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{406B5793-C014-4099-8318-5903943AB8AB}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{EF907298-3B45-4CC5-90A4-3CA76FC9BDF1}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{A7E1A040-5214-4BEC-A97E-D0FF18919CE2}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{D5988846-8063-416D-8ABA-607A7DEB0BF6}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{21449D8C-74B3-4402-9551-91BB5CCE7735}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{EA43A937-92D4-4306-9B9F-80D9911583A5}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{D3B7FEEA-6172-40E6-BB9B-DBEA7A902CA8}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{BE9847AC-7E5C-4BCE-A2B9-F55F0AD8100A}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{A17F4770-B352-4189-8E62-36664167AD3C}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{B6751D77-6969-4059-9730-8D6CF8FD6AEA}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{DEB6C57B-2836-4C5E-A060-5E40D0DFED8F}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{5A14AF29-431B-4D4E-812D-356E29090EFF}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06B5793-C014-4099-8318-5903943AB8A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F907298-3B45-4CC5-90A4-3CA76FC9BDF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A7E1A040-5214-4BEC-A97E-D0FF18919CE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5988846-8063-416D-8ABA-607A7DEB0B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21449D8C-74B3-4402-9551-91BB5CCE773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EA43A937-92D4-4306-9B9F-80D9911583A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D3B7FEEA-6172-40E6-BB9B-DBEA7A902CA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BE9847AC-7E5C-4BCE-A2B9-F55F0AD8100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A17F4770-B352-4189-8E62-36664167AD3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B6751D77-6969-4059-9730-8D6CF8FD6AE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EB6C57B-2836-4C5E-A060-5E40D0DFED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A14AF29-431B-4D4E-812D-356E29090EF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5D5095A2-BEB1-4CD1-B53A-161433D70822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07268CF4-9C45-4C00-AA81-069DB9C777D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59299432.630000003</v>
      </c>
      <c r="R33" s="154">
        <v>67946801.910000101</v>
      </c>
      <c r="S33" s="154">
        <v>73016129.549999997</v>
      </c>
      <c r="T33" s="154">
        <v>70972610.970199898</v>
      </c>
      <c r="U33" s="27"/>
      <c r="V33" s="154">
        <v>5069327.6399998963</v>
      </c>
      <c r="W33" s="156">
        <v>1.0746073030297223</v>
      </c>
      <c r="X33" s="27"/>
      <c r="Y33" s="154">
        <v>2043518.5798000991</v>
      </c>
      <c r="Z33" s="156">
        <v>1.0287930590669425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2079613.58</v>
      </c>
      <c r="R36" s="163">
        <v>2613083.58</v>
      </c>
      <c r="S36" s="163">
        <v>2204526.71</v>
      </c>
      <c r="T36" s="164">
        <v>2574838.7588</v>
      </c>
      <c r="U36" s="59"/>
      <c r="V36" s="162">
        <v>-408556.87000000011</v>
      </c>
      <c r="W36" s="165">
        <v>0.84364952077039945</v>
      </c>
      <c r="X36" s="59"/>
      <c r="Y36" s="162">
        <v>-370312.04879999999</v>
      </c>
      <c r="Z36" s="165">
        <v>0.85618048992994678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445771.74</v>
      </c>
      <c r="R37" s="170">
        <v>536406.24</v>
      </c>
      <c r="S37" s="170">
        <v>452115.65</v>
      </c>
      <c r="T37" s="171">
        <v>452115.65</v>
      </c>
      <c r="U37" s="59"/>
      <c r="V37" s="169">
        <v>-84290.589999999967</v>
      </c>
      <c r="W37" s="172">
        <v>0.84286053421004203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2590</v>
      </c>
      <c r="R38" s="170">
        <v>5180</v>
      </c>
      <c r="S38" s="170">
        <v>9380</v>
      </c>
      <c r="T38" s="171">
        <v>5454.9152000000004</v>
      </c>
      <c r="U38" s="59"/>
      <c r="V38" s="169">
        <v>4200</v>
      </c>
      <c r="W38" s="172">
        <v>1.8108108108108107</v>
      </c>
      <c r="X38" s="59"/>
      <c r="Y38" s="169">
        <v>3925.0847999999996</v>
      </c>
      <c r="Z38" s="172">
        <v>1.7195501040969434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253932.14</v>
      </c>
      <c r="R39" s="170">
        <v>403776.78</v>
      </c>
      <c r="S39" s="170">
        <v>264725.84000000003</v>
      </c>
      <c r="T39" s="171">
        <v>414860.66600000003</v>
      </c>
      <c r="U39" s="59"/>
      <c r="V39" s="169">
        <v>-139050.94</v>
      </c>
      <c r="W39" s="172">
        <v>0.65562422881276139</v>
      </c>
      <c r="X39" s="59"/>
      <c r="Y39" s="169">
        <v>-150134.826</v>
      </c>
      <c r="Z39" s="172">
        <v>0.63810783160628681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772459.11</v>
      </c>
      <c r="R40" s="170">
        <v>902121.31</v>
      </c>
      <c r="S40" s="170">
        <v>678262.61</v>
      </c>
      <c r="T40" s="171">
        <v>907847.67779999995</v>
      </c>
      <c r="U40" s="59"/>
      <c r="V40" s="169">
        <v>-223858.70000000007</v>
      </c>
      <c r="W40" s="172">
        <v>0.7518529963558892</v>
      </c>
      <c r="X40" s="59"/>
      <c r="Y40" s="169">
        <v>-229585.06779999996</v>
      </c>
      <c r="Z40" s="172">
        <v>0.74711058538326969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450284.41</v>
      </c>
      <c r="R41" s="170">
        <v>479389.41</v>
      </c>
      <c r="S41" s="170">
        <v>400828.03</v>
      </c>
      <c r="T41" s="171">
        <v>477590.65370000002</v>
      </c>
      <c r="U41" s="59"/>
      <c r="V41" s="169">
        <v>-78561.379999999946</v>
      </c>
      <c r="W41" s="172">
        <v>0.83612199526894027</v>
      </c>
      <c r="X41" s="59"/>
      <c r="Y41" s="169">
        <v>-76762.623699999996</v>
      </c>
      <c r="Z41" s="172">
        <v>0.83927109313110915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40967.910000000003</v>
      </c>
      <c r="R42" s="170">
        <v>182475.51</v>
      </c>
      <c r="S42" s="170">
        <v>30895.66</v>
      </c>
      <c r="T42" s="171">
        <v>104541.992</v>
      </c>
      <c r="U42" s="59"/>
      <c r="V42" s="169">
        <v>-151579.85</v>
      </c>
      <c r="W42" s="172">
        <v>0.16931400821951395</v>
      </c>
      <c r="X42" s="59"/>
      <c r="Y42" s="169">
        <v>-73646.331999999995</v>
      </c>
      <c r="Z42" s="172">
        <v>0.29553349241709492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113608.27</v>
      </c>
      <c r="R43" s="170">
        <v>103734.33</v>
      </c>
      <c r="S43" s="170">
        <v>368318.92</v>
      </c>
      <c r="T43" s="171">
        <v>78350.702799999999</v>
      </c>
      <c r="U43" s="59"/>
      <c r="V43" s="169">
        <v>264584.58999999997</v>
      </c>
      <c r="W43" s="172">
        <v>3.5505981481733189</v>
      </c>
      <c r="X43" s="59"/>
      <c r="Y43" s="169">
        <v>289968.21719999996</v>
      </c>
      <c r="Z43" s="172">
        <v>4.7009012917239588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404.68999999994412</v>
      </c>
      <c r="R44" s="170">
        <v>931.12000000011176</v>
      </c>
      <c r="S44" s="170">
        <v>527.79000000003725</v>
      </c>
      <c r="T44" s="171">
        <v>0</v>
      </c>
      <c r="U44" s="59"/>
      <c r="V44" s="169">
        <v>-403.33000000007451</v>
      </c>
      <c r="W44" s="172">
        <v>0.56683349084970136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1853315.86</v>
      </c>
      <c r="R45" s="178">
        <v>2821551.84</v>
      </c>
      <c r="S45" s="178">
        <v>3335116.16</v>
      </c>
      <c r="T45" s="179">
        <v>3536714.2264</v>
      </c>
      <c r="U45" s="59"/>
      <c r="V45" s="177">
        <v>513564.3200000003</v>
      </c>
      <c r="W45" s="180">
        <v>1.1820148447104202</v>
      </c>
      <c r="X45" s="59"/>
      <c r="Y45" s="177">
        <v>-201598.06639999989</v>
      </c>
      <c r="Z45" s="180">
        <v>0.94299848574273826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131076.46999999997</v>
      </c>
      <c r="R46" s="170">
        <v>145356.97999999998</v>
      </c>
      <c r="S46" s="170">
        <v>232733.06000000006</v>
      </c>
      <c r="T46" s="171">
        <v>109749.3245000001</v>
      </c>
      <c r="U46" s="59"/>
      <c r="V46" s="169">
        <v>87376.080000000075</v>
      </c>
      <c r="W46" s="172">
        <v>1.6011137545647969</v>
      </c>
      <c r="X46" s="59"/>
      <c r="Y46" s="169">
        <v>122983.73549999995</v>
      </c>
      <c r="Z46" s="172">
        <v>2.1205876305871918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1221075</v>
      </c>
      <c r="R47" s="178">
        <v>1311241</v>
      </c>
      <c r="S47" s="178">
        <v>1246993.44</v>
      </c>
      <c r="T47" s="179">
        <v>1336764.1817000001</v>
      </c>
      <c r="U47" s="59"/>
      <c r="V47" s="177">
        <v>-64247.560000000056</v>
      </c>
      <c r="W47" s="180">
        <v>0.95100247780537672</v>
      </c>
      <c r="X47" s="59"/>
      <c r="Y47" s="177">
        <v>-89770.74170000013</v>
      </c>
      <c r="Z47" s="180">
        <v>0.93284474335193801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49636545.509999998</v>
      </c>
      <c r="R48" s="185">
        <v>56936392.850000001</v>
      </c>
      <c r="S48" s="185">
        <v>63757148.359999999</v>
      </c>
      <c r="T48" s="186">
        <v>61122286.240599997</v>
      </c>
      <c r="U48" s="59"/>
      <c r="V48" s="184">
        <v>6820755.5099999979</v>
      </c>
      <c r="W48" s="187">
        <v>1.1197960595777363</v>
      </c>
      <c r="X48" s="59"/>
      <c r="Y48" s="184">
        <v>2634862.1194000021</v>
      </c>
      <c r="Z48" s="187">
        <v>1.0431080426054125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103083160.73</v>
      </c>
      <c r="R55" s="154">
        <v>114540862.84</v>
      </c>
      <c r="S55" s="154">
        <v>116701075.62</v>
      </c>
      <c r="T55" s="154">
        <v>59598.741399999999</v>
      </c>
      <c r="U55" s="27"/>
      <c r="V55" s="154">
        <v>2160212.7800000012</v>
      </c>
      <c r="W55" s="156">
        <v>1.0188597564785029</v>
      </c>
      <c r="X55" s="27"/>
      <c r="Y55" s="154">
        <v>116641476.8786</v>
      </c>
      <c r="Z55" s="156">
        <v>1958.1130889451972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102957393.98</v>
      </c>
      <c r="R58" s="218">
        <v>114383134.72</v>
      </c>
      <c r="S58" s="219">
        <v>111014135.90000001</v>
      </c>
      <c r="T58" s="220">
        <v>0</v>
      </c>
      <c r="U58" s="59"/>
      <c r="V58" s="217">
        <v>-3368998.8199999928</v>
      </c>
      <c r="W58" s="221">
        <v>0.97054636744965062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97516.55</v>
      </c>
      <c r="R59" s="205">
        <v>65977.94</v>
      </c>
      <c r="S59" s="206">
        <v>85616.22</v>
      </c>
      <c r="T59" s="207">
        <v>59598.741399999999</v>
      </c>
      <c r="U59" s="59"/>
      <c r="V59" s="204">
        <v>19638.28</v>
      </c>
      <c r="W59" s="208">
        <v>1.2976491839545157</v>
      </c>
      <c r="X59" s="59"/>
      <c r="Y59" s="204">
        <v>26017.478600000002</v>
      </c>
      <c r="Z59" s="208">
        <v>1.4365440945368688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18327312</v>
      </c>
      <c r="R65" s="195">
        <v>25455420</v>
      </c>
      <c r="S65" s="196">
        <v>16916246</v>
      </c>
      <c r="T65" s="197"/>
      <c r="U65" s="239"/>
      <c r="V65" s="194">
        <v>-8539174</v>
      </c>
      <c r="W65" s="240">
        <v>0.66454397531056253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100070.7</v>
      </c>
      <c r="R66" s="245">
        <v>135252.1</v>
      </c>
      <c r="S66" s="246">
        <v>90987.9</v>
      </c>
      <c r="T66" s="247"/>
      <c r="U66" s="239"/>
      <c r="V66" s="244">
        <v>-44264.200000000012</v>
      </c>
      <c r="W66" s="248">
        <v>0.672728186845158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69106.06</v>
      </c>
      <c r="R67" s="245">
        <v>124417.03</v>
      </c>
      <c r="S67" s="246">
        <v>117504.8</v>
      </c>
      <c r="T67" s="247"/>
      <c r="U67" s="239"/>
      <c r="V67" s="244">
        <v>-6912.2299999999959</v>
      </c>
      <c r="W67" s="248">
        <v>0.94444305574566445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15306401.4</v>
      </c>
      <c r="R68" s="245">
        <v>21520380.98</v>
      </c>
      <c r="S68" s="246">
        <v>14768492.84</v>
      </c>
      <c r="T68" s="247"/>
      <c r="U68" s="239"/>
      <c r="V68" s="244">
        <v>-6751888.1400000006</v>
      </c>
      <c r="W68" s="248">
        <v>0.68625610549019189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12270</v>
      </c>
      <c r="R69" s="245">
        <v>13231</v>
      </c>
      <c r="S69" s="246">
        <v>12194</v>
      </c>
      <c r="T69" s="247"/>
      <c r="U69" s="239"/>
      <c r="V69" s="244">
        <v>-1037</v>
      </c>
      <c r="W69" s="248">
        <v>0.92162346005592921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5018</v>
      </c>
      <c r="R70" s="256">
        <v>6585</v>
      </c>
      <c r="S70" s="257">
        <v>4625</v>
      </c>
      <c r="T70" s="258"/>
      <c r="U70" s="239"/>
      <c r="V70" s="255">
        <v>-1960</v>
      </c>
      <c r="W70" s="259">
        <v>0.7023538344722855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10372</v>
      </c>
      <c r="R71" s="245">
        <v>11077</v>
      </c>
      <c r="S71" s="246">
        <v>10317</v>
      </c>
      <c r="T71" s="247"/>
      <c r="U71" s="239"/>
      <c r="V71" s="244">
        <v>-760</v>
      </c>
      <c r="W71" s="248">
        <v>0.93138936535162953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3280</v>
      </c>
      <c r="R72" s="256">
        <v>4556</v>
      </c>
      <c r="S72" s="257">
        <v>2948</v>
      </c>
      <c r="T72" s="258"/>
      <c r="U72" s="239"/>
      <c r="V72" s="255">
        <v>-1608</v>
      </c>
      <c r="W72" s="259">
        <v>0.6470588235294118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3280</v>
      </c>
      <c r="R73" s="265">
        <v>4556</v>
      </c>
      <c r="S73" s="266">
        <v>2948</v>
      </c>
      <c r="T73" s="267"/>
      <c r="U73" s="239"/>
      <c r="V73" s="264">
        <v>-1608</v>
      </c>
      <c r="W73" s="268">
        <v>0.6470588235294118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72043413</v>
      </c>
      <c r="R75" s="277">
        <v>75876990</v>
      </c>
      <c r="S75" s="278">
        <v>57617154</v>
      </c>
      <c r="T75" s="279"/>
      <c r="U75" s="239"/>
      <c r="V75" s="276">
        <v>-18259836</v>
      </c>
      <c r="W75" s="280">
        <v>0.75934949449101763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54688943</v>
      </c>
      <c r="R76" s="286">
        <v>52130632</v>
      </c>
      <c r="S76" s="286">
        <v>47429741</v>
      </c>
      <c r="T76" s="287"/>
      <c r="U76" s="135"/>
      <c r="V76" s="285">
        <v>-4700891</v>
      </c>
      <c r="W76" s="288">
        <v>0.9098247840156628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13331995</v>
      </c>
      <c r="R77" s="286">
        <v>19246060</v>
      </c>
      <c r="S77" s="286">
        <v>9492808</v>
      </c>
      <c r="T77" s="287"/>
      <c r="U77" s="135"/>
      <c r="V77" s="285">
        <v>-9753252</v>
      </c>
      <c r="W77" s="288">
        <v>0.49323383591238934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4022475</v>
      </c>
      <c r="R78" s="294">
        <v>4500298</v>
      </c>
      <c r="S78" s="294">
        <v>694605</v>
      </c>
      <c r="T78" s="295"/>
      <c r="U78" s="135"/>
      <c r="V78" s="293">
        <v>-3805693</v>
      </c>
      <c r="W78" s="296">
        <v>0.15434644550205343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2881</v>
      </c>
      <c r="S84" s="317">
        <v>2364</v>
      </c>
      <c r="T84" s="317"/>
      <c r="U84" s="135"/>
      <c r="V84" s="317"/>
      <c r="W84" s="318">
        <v>0.82054842068726142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2063</v>
      </c>
      <c r="S85" s="269">
        <v>1522</v>
      </c>
      <c r="T85" s="269"/>
      <c r="U85" s="135"/>
      <c r="V85" s="269"/>
      <c r="W85" s="318">
        <v>0.7377605428986912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1617505.28</v>
      </c>
      <c r="S86" s="269">
        <v>1721469.57</v>
      </c>
      <c r="T86" s="269"/>
      <c r="U86" s="135"/>
      <c r="V86" s="269"/>
      <c r="W86" s="318">
        <v>1.0642744671596991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869236.729999998</v>
      </c>
      <c r="S87" s="269">
        <v>491655.36999999901</v>
      </c>
      <c r="T87" s="269"/>
      <c r="U87" s="135"/>
      <c r="V87" s="269"/>
      <c r="W87" s="319">
        <v>0.565617343390448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0.53739344207890194</v>
      </c>
      <c r="S88" s="323">
        <v>0.28560212655980843</v>
      </c>
      <c r="T88" s="324"/>
      <c r="U88" s="239"/>
      <c r="V88" s="325">
        <v>-0.25179131551909351</v>
      </c>
      <c r="W88" s="326">
        <v>0.53145815374106364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0.71607080874696283</v>
      </c>
      <c r="S89" s="333">
        <v>0.64382402707275799</v>
      </c>
      <c r="T89" s="334"/>
      <c r="U89" s="239"/>
      <c r="V89" s="335">
        <v>-7.2246781674204841E-2</v>
      </c>
      <c r="W89" s="336">
        <v>0.89910665147678903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84640707</v>
      </c>
      <c r="R91" s="195">
        <v>90391614</v>
      </c>
      <c r="S91" s="196">
        <v>80899334</v>
      </c>
      <c r="T91" s="197"/>
      <c r="U91" s="239"/>
      <c r="V91" s="194">
        <v>-9492280</v>
      </c>
      <c r="W91" s="240">
        <v>0.89498716108775311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366010</v>
      </c>
      <c r="R92" s="342">
        <v>393935</v>
      </c>
      <c r="S92" s="343">
        <v>350634</v>
      </c>
      <c r="T92" s="344"/>
      <c r="U92" s="239"/>
      <c r="V92" s="337">
        <v>-43301</v>
      </c>
      <c r="W92" s="345">
        <v>0.89008085090179856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874.00929677486397</v>
      </c>
      <c r="R96" s="195">
        <v>913.60369729995796</v>
      </c>
      <c r="S96" s="196">
        <v>686.31219795346306</v>
      </c>
      <c r="T96" s="355"/>
      <c r="U96" s="239"/>
      <c r="V96" s="194">
        <v>-227.2914993464949</v>
      </c>
      <c r="W96" s="240">
        <v>0.75121433941409532</v>
      </c>
      <c r="X96" s="239"/>
      <c r="Y96" s="325"/>
      <c r="Z96" s="326"/>
      <c r="AA96" s="36"/>
      <c r="AB96" s="157"/>
      <c r="AC96" s="356">
        <v>686.31219795346306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675</v>
      </c>
      <c r="R97" s="245">
        <v>757</v>
      </c>
      <c r="S97" s="246">
        <v>544</v>
      </c>
      <c r="T97" s="247"/>
      <c r="U97" s="239"/>
      <c r="V97" s="244">
        <v>-213</v>
      </c>
      <c r="W97" s="248">
        <v>0.71862615587846768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1.2948285878146133</v>
      </c>
      <c r="R98" s="366">
        <v>1.2068741047555587</v>
      </c>
      <c r="S98" s="367">
        <v>1.261603305061513</v>
      </c>
      <c r="T98" s="368"/>
      <c r="U98" s="239"/>
      <c r="V98" s="369">
        <v>5.4729200305954295E-2</v>
      </c>
      <c r="W98" s="345">
        <v>1.0453478951038055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16.808888888888887</v>
      </c>
      <c r="R99" s="374">
        <v>15.710700132100396</v>
      </c>
      <c r="S99" s="375">
        <v>16.683823529411764</v>
      </c>
      <c r="T99" s="376"/>
      <c r="U99" s="239"/>
      <c r="V99" s="373">
        <v>0.97312339731136888</v>
      </c>
      <c r="W99" s="377">
        <v>1.0619401674736992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16.912592592592592</v>
      </c>
      <c r="R100" s="384">
        <v>15.774108322324967</v>
      </c>
      <c r="S100" s="385">
        <v>16.727941176470587</v>
      </c>
      <c r="T100" s="386"/>
      <c r="U100" s="239"/>
      <c r="V100" s="383">
        <v>0.95383285414562025</v>
      </c>
      <c r="W100" s="387">
        <v>1.0604682581515983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0.46370370370370373</v>
      </c>
      <c r="R101" s="394">
        <v>0.4604221635883905</v>
      </c>
      <c r="S101" s="395">
        <v>0.46691176470588236</v>
      </c>
      <c r="T101" s="396"/>
      <c r="U101" s="239"/>
      <c r="V101" s="393">
        <v>6.4896011174918611E-3</v>
      </c>
      <c r="W101" s="397">
        <v>1.0140948929715152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0.40148148148148149</v>
      </c>
      <c r="R102" s="402">
        <v>0.35488126649076518</v>
      </c>
      <c r="S102" s="403">
        <v>0.33639705882352944</v>
      </c>
      <c r="T102" s="404"/>
      <c r="U102" s="239"/>
      <c r="V102" s="401">
        <v>-1.8484207667235741E-2</v>
      </c>
      <c r="W102" s="248">
        <v>0.94791438880384871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0.1348148148148148</v>
      </c>
      <c r="R103" s="332">
        <v>0.18337730870712401</v>
      </c>
      <c r="S103" s="333">
        <v>0.19669117647058823</v>
      </c>
      <c r="T103" s="409"/>
      <c r="U103" s="239"/>
      <c r="V103" s="331">
        <v>1.3313867763464216E-2</v>
      </c>
      <c r="W103" s="345">
        <v>1.0726036817604738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874.00929677486397</v>
      </c>
      <c r="R105" s="195">
        <v>914.07569730281898</v>
      </c>
      <c r="S105" s="196">
        <v>686.31219795346306</v>
      </c>
      <c r="T105" s="355"/>
      <c r="U105" s="239"/>
      <c r="V105" s="194">
        <v>-227.76349934935593</v>
      </c>
      <c r="W105" s="240">
        <v>0.75082643590522957</v>
      </c>
      <c r="X105" s="239"/>
      <c r="Y105" s="325"/>
      <c r="Z105" s="326"/>
      <c r="AA105" s="36"/>
      <c r="AB105" s="157"/>
      <c r="AC105" s="356">
        <v>686.31219795346306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675</v>
      </c>
      <c r="R106" s="245">
        <v>758</v>
      </c>
      <c r="S106" s="246">
        <v>544</v>
      </c>
      <c r="T106" s="247"/>
      <c r="U106" s="239"/>
      <c r="V106" s="244">
        <v>-214</v>
      </c>
      <c r="W106" s="248">
        <v>0.71767810026385226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1.2948285878146133</v>
      </c>
      <c r="R107" s="366">
        <v>1.2059046138559617</v>
      </c>
      <c r="S107" s="367">
        <v>1.261603305061513</v>
      </c>
      <c r="T107" s="368"/>
      <c r="U107" s="239"/>
      <c r="V107" s="369">
        <v>5.5698691205551265E-2</v>
      </c>
      <c r="W107" s="345">
        <v>1.0461883059120662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16.808888888888887</v>
      </c>
      <c r="R108" s="374">
        <v>15.691292875989445</v>
      </c>
      <c r="S108" s="375">
        <v>16.683823529411764</v>
      </c>
      <c r="T108" s="376"/>
      <c r="U108" s="239"/>
      <c r="V108" s="373">
        <v>0.99253065342231928</v>
      </c>
      <c r="W108" s="377">
        <v>1.0632535930127895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16.912592592592592</v>
      </c>
      <c r="R109" s="384">
        <v>15.761213720316622</v>
      </c>
      <c r="S109" s="385">
        <v>16.727941176470587</v>
      </c>
      <c r="T109" s="386"/>
      <c r="U109" s="239"/>
      <c r="V109" s="383">
        <v>0.96672745615396494</v>
      </c>
      <c r="W109" s="387">
        <v>1.0613358509889266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0.46370370370370373</v>
      </c>
      <c r="R110" s="394">
        <v>0.4604221635883905</v>
      </c>
      <c r="S110" s="395">
        <v>0.46691176470588236</v>
      </c>
      <c r="T110" s="396"/>
      <c r="U110" s="239"/>
      <c r="V110" s="393">
        <v>6.4896011174918611E-3</v>
      </c>
      <c r="W110" s="397">
        <v>1.0140948929715152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0.40148148148148149</v>
      </c>
      <c r="R111" s="402">
        <v>0.35620052770448551</v>
      </c>
      <c r="S111" s="403">
        <v>0.33639705882352944</v>
      </c>
      <c r="T111" s="404"/>
      <c r="U111" s="239"/>
      <c r="V111" s="401">
        <v>-1.9803468880956077E-2</v>
      </c>
      <c r="W111" s="248">
        <v>0.94440359477124181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0.1348148148148148</v>
      </c>
      <c r="R112" s="332">
        <v>0.18337730870712401</v>
      </c>
      <c r="S112" s="333">
        <v>0.19669117647058823</v>
      </c>
      <c r="T112" s="409"/>
      <c r="U112" s="239"/>
      <c r="V112" s="331">
        <v>1.3313867763464216E-2</v>
      </c>
      <c r="W112" s="345">
        <v>1.0726036817604738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740.93052999999998</v>
      </c>
      <c r="R114" s="418">
        <v>803.40454</v>
      </c>
      <c r="S114" s="418">
        <v>534.02324999999996</v>
      </c>
      <c r="T114" s="419">
        <v>0</v>
      </c>
      <c r="U114" s="135"/>
      <c r="V114" s="417">
        <v>-269.38129000000004</v>
      </c>
      <c r="W114" s="420">
        <v>0.66470031399125518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42</v>
      </c>
      <c r="R119" s="195">
        <v>42</v>
      </c>
      <c r="S119" s="196">
        <v>42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13090</v>
      </c>
      <c r="R120" s="434">
        <v>13986</v>
      </c>
      <c r="S120" s="435">
        <v>11718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39.191616766467064</v>
      </c>
      <c r="R121" s="245">
        <v>41.874251497005986</v>
      </c>
      <c r="S121" s="246">
        <v>34.979104477611941</v>
      </c>
      <c r="T121" s="440"/>
      <c r="U121" s="135"/>
      <c r="V121" s="244">
        <v>-6.8951470193940452</v>
      </c>
      <c r="W121" s="248">
        <v>0.83533682936668019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11002</v>
      </c>
      <c r="R122" s="245">
        <v>11397</v>
      </c>
      <c r="S122" s="246">
        <v>8853</v>
      </c>
      <c r="T122" s="440"/>
      <c r="U122" s="135"/>
      <c r="V122" s="244">
        <v>-2544</v>
      </c>
      <c r="W122" s="248">
        <v>0.77678336404316928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694</v>
      </c>
      <c r="R123" s="245">
        <v>774</v>
      </c>
      <c r="S123" s="246">
        <v>560</v>
      </c>
      <c r="T123" s="440"/>
      <c r="U123" s="135"/>
      <c r="V123" s="244">
        <v>-214</v>
      </c>
      <c r="W123" s="248">
        <v>0.72351421188630494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0.84048892284186405</v>
      </c>
      <c r="R125" s="402">
        <v>0.81488631488631491</v>
      </c>
      <c r="S125" s="403">
        <v>0.75550435227854584</v>
      </c>
      <c r="T125" s="440"/>
      <c r="U125" s="135"/>
      <c r="V125" s="244">
        <v>-5.9381962607769068E-2</v>
      </c>
      <c r="W125" s="248">
        <v>0.92712853127733108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2</v>
      </c>
      <c r="R128" s="453">
        <v>3</v>
      </c>
      <c r="S128" s="454">
        <v>47</v>
      </c>
      <c r="T128" s="455"/>
      <c r="U128" s="27"/>
      <c r="V128" s="452">
        <v>44</v>
      </c>
      <c r="W128" s="456">
        <v>15.666666666666666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14378.217000000001</v>
      </c>
      <c r="R130" s="461">
        <v>13653.13</v>
      </c>
      <c r="S130" s="462">
        <v>12225.406999999999</v>
      </c>
      <c r="T130" s="463"/>
      <c r="U130" s="27"/>
      <c r="V130" s="198">
        <v>-1427.723</v>
      </c>
      <c r="W130" s="199">
        <v>0.89542888700246759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11717.31321</v>
      </c>
      <c r="R131" s="467">
        <v>11169.376099999999</v>
      </c>
      <c r="S131" s="468">
        <v>10890.86045</v>
      </c>
      <c r="T131" s="469"/>
      <c r="U131" s="27"/>
      <c r="V131" s="470">
        <v>-278.51564999999937</v>
      </c>
      <c r="W131" s="471">
        <v>0.97506435028183902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90397121.800290003</v>
      </c>
      <c r="R147" s="91">
        <v>108156677.8</v>
      </c>
      <c r="S147" s="91">
        <v>106034606.03</v>
      </c>
      <c r="T147" s="91">
        <v>48438.5412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-59299432.630000003</v>
      </c>
      <c r="R148" s="91">
        <v>-67946801.910000101</v>
      </c>
      <c r="S148" s="91">
        <v>-73016129.549999997</v>
      </c>
      <c r="T148" s="91">
        <v>-70972610.970199898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216257.21</v>
      </c>
      <c r="R149" s="91">
        <v>228931.35</v>
      </c>
      <c r="S149" s="91">
        <v>161098.76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-49636545.509999998</v>
      </c>
      <c r="R150" s="91">
        <v>-56936392.850000001</v>
      </c>
      <c r="S150" s="91">
        <v>-63757148.359999999</v>
      </c>
      <c r="T150" s="91">
        <v>-61122286.240599997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-2080018.27</v>
      </c>
      <c r="R151" s="91">
        <v>-2614014.7000000002</v>
      </c>
      <c r="S151" s="91">
        <v>-2205054.5</v>
      </c>
      <c r="T151" s="91">
        <v>-2574838.7588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87729835</v>
      </c>
      <c r="R152" s="91">
        <v>93090957</v>
      </c>
      <c r="S152" s="91">
        <v>69350975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0.67346730356896267</v>
      </c>
      <c r="R154" s="502">
        <v>0.72743768828158151</v>
      </c>
      <c r="S154" s="503">
        <v>1.0505264099026725</v>
      </c>
      <c r="T154" s="504"/>
      <c r="U154" s="505"/>
      <c r="V154" s="501">
        <v>0.32308872162109104</v>
      </c>
      <c r="W154" s="506">
        <v>1.444146250360385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0.65598806078148564</v>
      </c>
      <c r="R155" s="510">
        <v>0.62822567493840031</v>
      </c>
      <c r="S155" s="511">
        <v>0.68860660008810515</v>
      </c>
      <c r="T155" s="512"/>
      <c r="U155" s="505"/>
      <c r="V155" s="509">
        <v>6.0380925149704834E-2</v>
      </c>
      <c r="W155" s="513">
        <v>1.0961134311418033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0.54909431319793145</v>
      </c>
      <c r="R156" s="510">
        <v>0.52642512702992805</v>
      </c>
      <c r="S156" s="511">
        <v>0.60128622859183734</v>
      </c>
      <c r="T156" s="512"/>
      <c r="U156" s="505"/>
      <c r="V156" s="509">
        <v>7.4861101561909282E-2</v>
      </c>
      <c r="W156" s="513">
        <v>1.1422065507858126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2.3009784256132447E-2</v>
      </c>
      <c r="R157" s="521">
        <v>2.4168777676712258E-2</v>
      </c>
      <c r="S157" s="522">
        <v>2.0795611758826469E-2</v>
      </c>
      <c r="T157" s="523"/>
      <c r="U157" s="505"/>
      <c r="V157" s="520">
        <v>-3.3731659178857891E-3</v>
      </c>
      <c r="W157" s="305">
        <v>0.8604329121229829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10966.229375000001</v>
      </c>
      <c r="R158" s="418">
        <v>11636.369624999999</v>
      </c>
      <c r="S158" s="524">
        <v>8457.4359725359627</v>
      </c>
      <c r="T158" s="419"/>
      <c r="U158" s="505"/>
      <c r="V158" s="417">
        <v>-3178.9336524640366</v>
      </c>
      <c r="W158" s="506">
        <v>0.72681052983790584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109.251162096858</v>
      </c>
      <c r="R159" s="526">
        <v>114.25946216285237</v>
      </c>
      <c r="S159" s="527">
        <v>83.69660947610096</v>
      </c>
      <c r="T159" s="512"/>
      <c r="U159" s="505"/>
      <c r="V159" s="525">
        <v>-30.562852686751413</v>
      </c>
      <c r="W159" s="513">
        <v>0.73251359573887531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11299.64022503625</v>
      </c>
      <c r="R160" s="528">
        <v>13519.584724999999</v>
      </c>
      <c r="S160" s="529">
        <v>12931.049511153962</v>
      </c>
      <c r="T160" s="530"/>
      <c r="U160" s="505"/>
      <c r="V160" s="514">
        <v>-588.53521384603664</v>
      </c>
      <c r="W160" s="513">
        <v>0.95646795180345034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0.1638919872583825</v>
      </c>
      <c r="R162" s="538">
        <v>0.14666440694126712</v>
      </c>
      <c r="S162" s="539">
        <v>0.17628313084278915</v>
      </c>
      <c r="T162" s="540"/>
      <c r="U162" s="505"/>
      <c r="V162" s="537">
        <v>2.9618723901522037E-2</v>
      </c>
      <c r="W162" s="307">
        <v>1.2019489562548267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87.8</v>
      </c>
      <c r="P182" s="135"/>
      <c r="Q182" s="580">
        <v>89.130000054836302</v>
      </c>
      <c r="R182" s="580">
        <v>87.050000071525602</v>
      </c>
      <c r="S182" s="581">
        <v>86.650000050663905</v>
      </c>
      <c r="T182" s="582">
        <v>87.050000071525602</v>
      </c>
      <c r="U182" s="239"/>
      <c r="V182" s="581">
        <v>-0.40000002086169673</v>
      </c>
      <c r="W182" s="583">
        <v>0.99540493945395714</v>
      </c>
      <c r="X182" s="239"/>
      <c r="Y182" s="581">
        <v>-0.40000002086169673</v>
      </c>
      <c r="Z182" s="583">
        <v>0.99540493945395714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8.1999999999999993</v>
      </c>
      <c r="P183" s="239"/>
      <c r="Q183" s="587">
        <v>8</v>
      </c>
      <c r="R183" s="587">
        <v>8</v>
      </c>
      <c r="S183" s="588">
        <v>8.2000000029802305</v>
      </c>
      <c r="T183" s="589">
        <v>8</v>
      </c>
      <c r="U183" s="239"/>
      <c r="V183" s="588">
        <v>0.20000000298023046</v>
      </c>
      <c r="W183" s="590">
        <v>1.0250000003725288</v>
      </c>
      <c r="X183" s="239"/>
      <c r="Y183" s="588">
        <v>0.20000000298023046</v>
      </c>
      <c r="Z183" s="590">
        <v>1.0250000003725288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2</v>
      </c>
      <c r="P184" s="135"/>
      <c r="Q184" s="592">
        <v>2</v>
      </c>
      <c r="R184" s="592">
        <v>2</v>
      </c>
      <c r="S184" s="593">
        <v>2</v>
      </c>
      <c r="T184" s="594">
        <v>2</v>
      </c>
      <c r="U184" s="135"/>
      <c r="V184" s="593">
        <v>0</v>
      </c>
      <c r="W184" s="595">
        <v>1</v>
      </c>
      <c r="X184" s="135"/>
      <c r="Y184" s="593">
        <v>0</v>
      </c>
      <c r="Z184" s="595">
        <v>1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</v>
      </c>
      <c r="P185" s="135"/>
      <c r="Q185" s="592">
        <v>0</v>
      </c>
      <c r="R185" s="592">
        <v>0</v>
      </c>
      <c r="S185" s="593">
        <v>1</v>
      </c>
      <c r="T185" s="594">
        <v>0</v>
      </c>
      <c r="U185" s="135"/>
      <c r="V185" s="593">
        <v>1</v>
      </c>
      <c r="W185" s="595"/>
      <c r="X185" s="135"/>
      <c r="Y185" s="593">
        <v>1</v>
      </c>
      <c r="Z185" s="595"/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6.2</v>
      </c>
      <c r="P186" s="135"/>
      <c r="Q186" s="592">
        <v>6</v>
      </c>
      <c r="R186" s="592">
        <v>6</v>
      </c>
      <c r="S186" s="593">
        <v>5.2000000029802296</v>
      </c>
      <c r="T186" s="594">
        <v>6</v>
      </c>
      <c r="U186" s="135"/>
      <c r="V186" s="593">
        <v>-0.79999999701977043</v>
      </c>
      <c r="W186" s="595">
        <v>0.8666666671633716</v>
      </c>
      <c r="X186" s="135"/>
      <c r="Y186" s="593">
        <v>-0.79999999701977043</v>
      </c>
      <c r="Z186" s="595">
        <v>0.8666666671633716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18.600000000000001</v>
      </c>
      <c r="P187" s="239"/>
      <c r="Q187" s="599">
        <v>18.600000023841901</v>
      </c>
      <c r="R187" s="600">
        <v>17.600000023841901</v>
      </c>
      <c r="S187" s="600">
        <v>17</v>
      </c>
      <c r="T187" s="601">
        <v>17.600000023841901</v>
      </c>
      <c r="U187" s="239"/>
      <c r="V187" s="599">
        <v>-0.60000002384190054</v>
      </c>
      <c r="W187" s="361">
        <v>0.96590908960061883</v>
      </c>
      <c r="X187" s="239"/>
      <c r="Y187" s="599">
        <v>-0.60000002384190054</v>
      </c>
      <c r="Z187" s="361">
        <v>0.96590908960061883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14</v>
      </c>
      <c r="P188" s="135"/>
      <c r="Q188" s="603">
        <v>14</v>
      </c>
      <c r="R188" s="604">
        <v>14</v>
      </c>
      <c r="S188" s="604">
        <v>14</v>
      </c>
      <c r="T188" s="605">
        <v>13.399999976158099</v>
      </c>
      <c r="U188" s="135"/>
      <c r="V188" s="603">
        <v>0</v>
      </c>
      <c r="W188" s="248">
        <v>1</v>
      </c>
      <c r="X188" s="135"/>
      <c r="Y188" s="603">
        <v>0.60000002384190054</v>
      </c>
      <c r="Z188" s="248">
        <v>1.0447761212618991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</v>
      </c>
      <c r="P189" s="135"/>
      <c r="Q189" s="603">
        <v>2</v>
      </c>
      <c r="R189" s="604">
        <v>2</v>
      </c>
      <c r="S189" s="604">
        <v>2</v>
      </c>
      <c r="T189" s="605">
        <v>2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44.999999999999993</v>
      </c>
      <c r="P191" s="135"/>
      <c r="Q191" s="612">
        <v>46.530000030994401</v>
      </c>
      <c r="R191" s="612">
        <v>45.450000047683702</v>
      </c>
      <c r="S191" s="613">
        <v>45.450000047683673</v>
      </c>
      <c r="T191" s="614">
        <v>46.050000071525602</v>
      </c>
      <c r="U191" s="135"/>
      <c r="V191" s="603">
        <v>-2.8421709430404007E-14</v>
      </c>
      <c r="W191" s="248">
        <v>0.99999999999999933</v>
      </c>
      <c r="X191" s="135"/>
      <c r="Y191" s="603">
        <v>-0.60000002384192896</v>
      </c>
      <c r="Z191" s="248">
        <v>0.98697068354158524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134CD04E-63D3-4A28-824D-01682395D6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DE986AB2-E03D-4993-8371-0ED4DA922F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AFA17683-D117-4AE5-9BA7-468B2BC72BF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6DD97CD9-7AD6-4845-8B1F-593AEA34664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A4F2716-0BFA-4F88-BFDC-973AB9D7E0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1F3A4157-01F5-4240-8592-10360C7601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C8CE40E8-4537-424A-9F15-1AE7E12FBC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F54FBD5-6554-4C65-80D5-A56D78FB7B4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D701EA9-4F71-4EA0-8861-8B9DFE727A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D8BC2B01-A4C6-40FB-8D62-459083C2BB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7F953BDC-9A0C-482E-9A8F-61A8BE373F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FB7DB601-634C-437D-B2CB-EACF424CF9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6AABF2E-7035-46C4-B9A5-97980509E6C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35057A67-ED86-44FC-9682-BDB2F23FD2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FDAA2DE7-2565-43CD-9BA3-B0A37B1F9F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3B0AE768-71A7-4DCC-AC11-93483770AD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8D95A393-2EB2-4A92-84D7-5D46342FA6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17EC1D42-F971-48C4-8B7F-DAF147B8AD4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AC06685C-7087-404E-950B-530982BAEA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8565A31C-FF67-4146-9D61-E7FD7F293AD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EA21F85-F7BA-4814-86D7-12E3ED7B8E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1C6F9B35-4477-48C6-9E09-70756C296E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AB5E98B-68C2-4F9A-9548-0FBCFF9AA2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3D3B46FC-4D36-4536-9C1F-02207BAE54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BB98541-5362-4091-B909-F4C9141F600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A78F713-5CA8-4D2C-A66A-4CCAB1793E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FAA7173E-EB7F-4FDB-B909-C3A7852F868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79B6AE0-0B5F-4E5A-9B4D-B557AEC41D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43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361034.6</v>
      </c>
      <c r="R29" s="648">
        <v>236229.81</v>
      </c>
      <c r="S29" s="648">
        <v>127036.12</v>
      </c>
      <c r="T29" s="648">
        <v>43947.5</v>
      </c>
      <c r="U29" s="648">
        <v>130588.47</v>
      </c>
      <c r="V29" s="648">
        <v>95954.45</v>
      </c>
      <c r="W29" s="648">
        <v>88435.63</v>
      </c>
      <c r="X29" s="648">
        <v>200429.89</v>
      </c>
      <c r="Y29" s="648">
        <v>201722.37</v>
      </c>
      <c r="Z29" s="648">
        <v>102492.06</v>
      </c>
      <c r="AA29" s="648">
        <v>133598.67000000001</v>
      </c>
      <c r="AB29" s="648">
        <v>0</v>
      </c>
      <c r="AC29" s="649">
        <v>1721469.57</v>
      </c>
      <c r="AD29" s="650"/>
      <c r="AE29" s="649">
        <v>491655.36999999901</v>
      </c>
      <c r="AF29" s="651">
        <v>0.28560212655980843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566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294781.84999999998</v>
      </c>
      <c r="R30" s="648">
        <v>196184.36</v>
      </c>
      <c r="S30" s="648">
        <v>88881.68</v>
      </c>
      <c r="T30" s="648">
        <v>19580.22</v>
      </c>
      <c r="U30" s="648">
        <v>89332.39</v>
      </c>
      <c r="V30" s="648">
        <v>53712.7</v>
      </c>
      <c r="W30" s="648">
        <v>33346.97</v>
      </c>
      <c r="X30" s="648">
        <v>30537.95</v>
      </c>
      <c r="Y30" s="648">
        <v>82748.100000000006</v>
      </c>
      <c r="Z30" s="648">
        <v>29266.53</v>
      </c>
      <c r="AA30" s="648">
        <v>74627.31</v>
      </c>
      <c r="AB30" s="648">
        <v>0</v>
      </c>
      <c r="AC30" s="649">
        <v>993000.05999999796</v>
      </c>
      <c r="AD30" s="650"/>
      <c r="AE30" s="649">
        <v>177399.95</v>
      </c>
      <c r="AF30" s="651">
        <v>0.17865049273008138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203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46603.38</v>
      </c>
      <c r="R31" s="648">
        <v>5332.53</v>
      </c>
      <c r="S31" s="648">
        <v>7303.36</v>
      </c>
      <c r="T31" s="648">
        <v>3759.45</v>
      </c>
      <c r="U31" s="648">
        <v>5295.75</v>
      </c>
      <c r="V31" s="648">
        <v>5222.09</v>
      </c>
      <c r="W31" s="648">
        <v>6146.23</v>
      </c>
      <c r="X31" s="648">
        <v>56702.77</v>
      </c>
      <c r="Y31" s="648">
        <v>65311.97</v>
      </c>
      <c r="Z31" s="648">
        <v>18507.990000000002</v>
      </c>
      <c r="AA31" s="648">
        <v>24571.16</v>
      </c>
      <c r="AB31" s="648">
        <v>0</v>
      </c>
      <c r="AC31" s="649">
        <v>244756.68</v>
      </c>
      <c r="AD31" s="650"/>
      <c r="AE31" s="649">
        <v>46537.67</v>
      </c>
      <c r="AF31" s="651">
        <v>0.19013850817064523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474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4927.1099999999997</v>
      </c>
      <c r="R32" s="648">
        <v>6750.58</v>
      </c>
      <c r="S32" s="648">
        <v>7517.29</v>
      </c>
      <c r="T32" s="648">
        <v>4189.99</v>
      </c>
      <c r="U32" s="648">
        <v>0</v>
      </c>
      <c r="V32" s="648">
        <v>11542.98</v>
      </c>
      <c r="W32" s="648">
        <v>6055.26</v>
      </c>
      <c r="X32" s="648">
        <v>83424.789999999994</v>
      </c>
      <c r="Y32" s="648">
        <v>7163</v>
      </c>
      <c r="Z32" s="648">
        <v>9637.43</v>
      </c>
      <c r="AA32" s="648">
        <v>720.44</v>
      </c>
      <c r="AB32" s="648">
        <v>0</v>
      </c>
      <c r="AC32" s="649">
        <v>141928.87</v>
      </c>
      <c r="AD32" s="650"/>
      <c r="AE32" s="649">
        <v>40946.589999999997</v>
      </c>
      <c r="AF32" s="651">
        <v>0.28850078211712671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205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880.31</v>
      </c>
      <c r="R33" s="648">
        <v>2722.71</v>
      </c>
      <c r="S33" s="648">
        <v>2192.29</v>
      </c>
      <c r="T33" s="648">
        <v>7518.7</v>
      </c>
      <c r="U33" s="648">
        <v>1850.35</v>
      </c>
      <c r="V33" s="648">
        <v>3354.57</v>
      </c>
      <c r="W33" s="648">
        <v>3096.52</v>
      </c>
      <c r="X33" s="648">
        <v>8029.03</v>
      </c>
      <c r="Y33" s="648">
        <v>15933.78</v>
      </c>
      <c r="Z33" s="648">
        <v>27136.07</v>
      </c>
      <c r="AA33" s="648">
        <v>26649.85</v>
      </c>
      <c r="AB33" s="648">
        <v>0</v>
      </c>
      <c r="AC33" s="649">
        <v>99364.18</v>
      </c>
      <c r="AD33" s="650"/>
      <c r="AE33" s="649">
        <v>55959.21</v>
      </c>
      <c r="AF33" s="651">
        <v>0.56317286571478775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306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3521.16</v>
      </c>
      <c r="R34" s="648">
        <v>4009.55</v>
      </c>
      <c r="S34" s="648">
        <v>0</v>
      </c>
      <c r="T34" s="648">
        <v>726.84</v>
      </c>
      <c r="U34" s="648">
        <v>23534.67</v>
      </c>
      <c r="V34" s="648">
        <v>19385</v>
      </c>
      <c r="W34" s="648">
        <v>8090.52</v>
      </c>
      <c r="X34" s="648">
        <v>9203.4699999999993</v>
      </c>
      <c r="Y34" s="648">
        <v>14991.94</v>
      </c>
      <c r="Z34" s="648">
        <v>6295.12</v>
      </c>
      <c r="AA34" s="648">
        <v>6000.06</v>
      </c>
      <c r="AB34" s="648">
        <v>0</v>
      </c>
      <c r="AC34" s="649">
        <v>95758.33</v>
      </c>
      <c r="AD34" s="650"/>
      <c r="AE34" s="649">
        <v>68582.210000000006</v>
      </c>
      <c r="AF34" s="651">
        <v>0.71620098220175732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454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6930.23</v>
      </c>
      <c r="R35" s="648">
        <v>11051.09</v>
      </c>
      <c r="S35" s="648">
        <v>8572.51</v>
      </c>
      <c r="T35" s="648">
        <v>4086.53</v>
      </c>
      <c r="U35" s="648">
        <v>5587.98</v>
      </c>
      <c r="V35" s="648">
        <v>218.28</v>
      </c>
      <c r="W35" s="648">
        <v>16808.47</v>
      </c>
      <c r="X35" s="648">
        <v>1222.05</v>
      </c>
      <c r="Y35" s="648">
        <v>4368.67</v>
      </c>
      <c r="Z35" s="648">
        <v>2190.2600000000002</v>
      </c>
      <c r="AA35" s="648">
        <v>0</v>
      </c>
      <c r="AB35" s="648">
        <v>0</v>
      </c>
      <c r="AC35" s="649">
        <v>61036.07</v>
      </c>
      <c r="AD35" s="650"/>
      <c r="AE35" s="649">
        <v>46064.2</v>
      </c>
      <c r="AF35" s="651">
        <v>0.75470455420868343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261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2460.48</v>
      </c>
      <c r="R36" s="648">
        <v>9748.36</v>
      </c>
      <c r="S36" s="648">
        <v>12109.09</v>
      </c>
      <c r="T36" s="648">
        <v>3485.63</v>
      </c>
      <c r="U36" s="648">
        <v>2659.88</v>
      </c>
      <c r="V36" s="648">
        <v>170.85</v>
      </c>
      <c r="W36" s="648">
        <v>9301.1299999999992</v>
      </c>
      <c r="X36" s="648">
        <v>716.99</v>
      </c>
      <c r="Y36" s="648">
        <v>899.2</v>
      </c>
      <c r="Z36" s="648">
        <v>6320.06</v>
      </c>
      <c r="AA36" s="648">
        <v>0</v>
      </c>
      <c r="AB36" s="648">
        <v>0</v>
      </c>
      <c r="AC36" s="649">
        <v>47871.67</v>
      </c>
      <c r="AD36" s="650"/>
      <c r="AE36" s="649">
        <v>26707.94</v>
      </c>
      <c r="AF36" s="651">
        <v>0.55790700428875784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348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930.08</v>
      </c>
      <c r="R37" s="648">
        <v>430.63</v>
      </c>
      <c r="S37" s="648">
        <v>459.9</v>
      </c>
      <c r="T37" s="648">
        <v>600.14</v>
      </c>
      <c r="U37" s="648">
        <v>2327.4499999999998</v>
      </c>
      <c r="V37" s="648">
        <v>2347.98</v>
      </c>
      <c r="W37" s="648">
        <v>5590.53</v>
      </c>
      <c r="X37" s="648">
        <v>10592.84</v>
      </c>
      <c r="Y37" s="648">
        <v>10305.709999999999</v>
      </c>
      <c r="Z37" s="648">
        <v>3138.6</v>
      </c>
      <c r="AA37" s="648">
        <v>0</v>
      </c>
      <c r="AB37" s="648">
        <v>0</v>
      </c>
      <c r="AC37" s="649">
        <v>36723.86</v>
      </c>
      <c r="AD37" s="650"/>
      <c r="AE37" s="649">
        <v>28427.75</v>
      </c>
      <c r="AF37" s="651">
        <v>0.77409482554393794</v>
      </c>
      <c r="AG37" s="36"/>
      <c r="AH37" s="21"/>
    </row>
    <row r="38" spans="1:34" ht="6.75" customHeight="1" x14ac:dyDescent="0.2">
      <c r="E38" s="110"/>
      <c r="F38" s="21"/>
      <c r="G38" s="111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3"/>
      <c r="AH38" s="21"/>
    </row>
    <row r="39" spans="1:34" ht="2.25" customHeight="1" x14ac:dyDescent="0.2">
      <c r="E39" s="110"/>
      <c r="F39" s="114"/>
      <c r="G39" s="17"/>
      <c r="H39" s="17"/>
      <c r="I39" s="17"/>
      <c r="J39" s="17"/>
      <c r="K39" s="17"/>
      <c r="L39" s="115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15"/>
    </row>
    <row r="40" spans="1:34" x14ac:dyDescent="0.2">
      <c r="E40" s="110"/>
    </row>
    <row r="41" spans="1:34" x14ac:dyDescent="0.2">
      <c r="E41" s="110"/>
    </row>
    <row r="42" spans="1:34" x14ac:dyDescent="0.2">
      <c r="E42" s="110"/>
    </row>
    <row r="43" spans="1:34" x14ac:dyDescent="0.2">
      <c r="E43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37 Q29:AC37 AE29:AF37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441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442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443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444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445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2020-12-28T13:36:38Z</dcterms:created>
  <dcterms:modified xsi:type="dcterms:W3CDTF">2020-12-28T13:36:42Z</dcterms:modified>
</cp:coreProperties>
</file>