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<sst xmlns="http://schemas.openxmlformats.org/spreadsheetml/2006/main" count="846" uniqueCount="456">
  <si>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</si>
  <si>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</si>
  <si>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</si>
  <si>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</si>
  <si>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</si>
  <si>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</si>
  <si>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</si>
  <si>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</si>
  <si>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</si>
  <si>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</si>
  <si>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</si>
  <si>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</si>
  <si>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</si>
  <si>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</si>
  <si>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</si>
  <si>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</si>
  <si>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</si>
  <si>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</si>
  <si>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</si>
  <si>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</si>
  <si>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</si>
  <si>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</si>
  <si>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</si>
  <si>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</si>
  <si>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</si>
  <si>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</si>
  <si>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</si>
  <si>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</si>
  <si>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</si>
  <si>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</si>
  <si>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</si>
  <si>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</si>
  <si>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</si>
  <si>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</si>
  <si>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</si>
  <si>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</si>
  <si>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</si>
  <si>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</si>
  <si>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</si>
  <si>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</si>
  <si>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</si>
  <si>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</si>
  <si>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</si>
  <si>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</si>
  <si>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</si>
  <si>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</si>
  <si>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</si>
  <si>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</si>
  <si>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</si>
  <si>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</si>
  <si>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</si>
  <si>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</si>
  <si>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</si>
  <si>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</si>
  <si>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</si>
  <si>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</si>
  <si>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</si>
  <si>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</si>
  <si>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</si>
  <si>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</si>
  <si>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</si>
  <si>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</si>
  <si>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</si>
  <si>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</si>
  <si>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</si>
  <si>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</si>
  <si>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</si>
  <si>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</si>
  <si>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</si>
  <si>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</si>
  <si>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</si>
  <si>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</si>
  <si>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</si>
  <si>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</si>
  <si>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</si>
  <si>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</si>
  <si>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</si>
  <si>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</si>
  <si>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</si>
  <si>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</si>
  <si>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</si>
  <si>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</si>
  <si>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</si>
  <si>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</si>
  <si>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</si>
  <si>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</si>
  <si>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</si>
  <si>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</si>
  <si>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</si>
  <si>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</si>
  <si>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</si>
  <si>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</si>
  <si>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</si>
  <si>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</si>
  <si>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</si>
  <si>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</si>
  <si>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</si>
  <si>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</si>
  <si>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</si>
  <si>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</si>
  <si>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</si>
  <si>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</si>
  <si>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</si>
  <si>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</si>
  <si>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</si>
  <si>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</si>
  <si>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</si>
  <si>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</si>
  <si>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</si>
  <si>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</si>
  <si>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</si>
  <si>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</si>
  <si>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</si>
  <si>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</si>
  <si>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</si>
  <si>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</si>
  <si>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</si>
  <si>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</si>
  <si>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</si>
  <si>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</si>
  <si>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</si>
  <si>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</si>
  <si>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</si>
  <si>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</si>
  <si>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</si>
  <si>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</si>
  <si>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</si>
  <si>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</si>
  <si>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</si>
  <si>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</si>
  <si>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</si>
  <si>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</si>
  <si>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</si>
  <si>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</si>
  <si>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</si>
  <si>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</si>
  <si>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</si>
  <si>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</si>
  <si>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</si>
  <si>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</si>
  <si>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</si>
  <si>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</si>
  <si>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</si>
  <si>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</si>
  <si>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</si>
  <si>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</si>
  <si>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</si>
  <si>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</si>
  <si>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</si>
  <si>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</si>
  <si>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</si>
  <si>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</si>
  <si>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</si>
  <si>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</si>
  <si>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</si>
  <si>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</si>
  <si>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</si>
  <si>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</si>
  <si>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</si>
  <si>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</si>
  <si>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</si>
  <si>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</si>
  <si>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</si>
  <si>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</si>
  <si>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</si>
  <si>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</si>
  <si>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</si>
  <si>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</si>
  <si>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</si>
  <si>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</si>
  <si>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</si>
  <si>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</si>
  <si>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</si>
  <si>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</si>
  <si>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</si>
  <si>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</si>
  <si>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</si>
  <si>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</si>
  <si>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</si>
  <si>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</si>
  <si>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</si>
  <si>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</si>
  <si>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</si>
  <si>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</si>
  <si>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</si>
  <si>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</si>
  <si>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</si>
  <si>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</si>
  <si>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</si>
  <si>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</si>
  <si>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</si>
  <si>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</si>
  <si>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</si>
  <si>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</si>
  <si>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</si>
  <si>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</si>
  <si>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</si>
  <si>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</si>
  <si>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</si>
  <si>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</si>
  <si>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</si>
  <si>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</si>
  <si>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</si>
  <si>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</si>
  <si>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</si>
  <si>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</si>
  <si>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</si>
  <si>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</si>
  <si>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</si>
  <si>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</si>
  <si>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</si>
  <si>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</si>
  <si>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</si>
  <si>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</si>
  <si>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</si>
  <si>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</si>
  <si>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</si>
  <si>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</si>
  <si>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</si>
  <si>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</si>
  <si>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</si>
  <si>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</si>
  <si>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</si>
  <si>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</si>
  <si>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</si>
  <si>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</si>
  <si>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</si>
  <si>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</si>
  <si>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</si>
  <si>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</si>
  <si>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</si>
  <si>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</si>
  <si>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</si>
  <si>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</si>
  <si>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</si>
  <si>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</si>
  <si>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</si>
  <si>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</si>
  <si>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</si>
  <si>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</si>
  <si>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</si>
  <si>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</si>
  <si>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</si>
  <si>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</si>
  <si>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</si>
  <si>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</si>
  <si>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</si>
  <si>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</si>
  <si>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</si>
  <si>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</si>
  <si>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</si>
  <si>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</si>
  <si>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</si>
  <si>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</si>
  <si>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</si>
  <si>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</si>
  <si>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</si>
  <si>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</si>
  <si>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</si>
  <si>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</si>
  <si>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</si>
  <si>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</si>
  <si>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</si>
  <si>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</si>
  <si>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</si>
  <si>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</si>
  <si>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</si>
  <si>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</si>
  <si>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</si>
  <si>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</si>
  <si>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</si>
  <si>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</si>
  <si>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</si>
  <si>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</si>
  <si>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</si>
  <si>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</si>
  <si>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</si>
  <si>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</si>
  <si>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</si>
  <si>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</si>
  <si>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</si>
  <si>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</si>
  <si>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</si>
  <si>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</si>
  <si>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</si>
  <si>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</si>
  <si>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</si>
  <si>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</si>
  <si>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</si>
  <si>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</si>
  <si>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</si>
  <si>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</si>
  <si>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</si>
  <si>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</si>
  <si>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</si>
  <si>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</si>
  <si>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</si>
  <si>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</si>
  <si>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</si>
  <si>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</si>
  <si>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</si>
  <si>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</si>
  <si>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</si>
  <si>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</si>
  <si>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</si>
  <si>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</si>
  <si>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</si>
  <si>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</si>
  <si>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</si>
  <si>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</si>
  <si>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</si>
  <si>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</si>
  <si>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</si>
  <si>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</si>
  <si>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</si>
  <si>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</si>
  <si>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</si>
  <si>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</si>
  <si>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</si>
  <si>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</si>
  <si>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</si>
  <si>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</si>
  <si>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</si>
  <si>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</si>
  <si>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</si>
  <si>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</si>
  <si>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</si>
  <si>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</si>
  <si>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</si>
  <si>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</si>
  <si>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</si>
  <si>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</si>
  <si>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</si>
  <si>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</si>
  <si>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</si>
  <si>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</si>
  <si>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</si>
  <si>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</si>
  <si>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</si>
  <si>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</si>
  <si>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</si>
  <si>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</si>
  <si>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</si>
  <si>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</si>
  <si>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</si>
  <si>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</si>
  <si>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</si>
  <si>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</si>
  <si>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</si>
  <si>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</si>
  <si>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</si>
  <si>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CC3100U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</si>
  <si>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</si>
  <si>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</si>
  <si>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</si>
  <si>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</si>
  <si>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</si>
  <si>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</si>
  <si>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</si>
  <si>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</si>
  <si>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</si>
  <si>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</si>
  <si>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</si>
  <si>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</si>
  <si>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</si>
  <si>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Traumatologická klinika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</si>
  <si>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</si>
  <si>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</si>
  <si>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</si>
  <si>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</si>
  <si>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</si>
  <si>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</si>
  <si>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</si>
  <si>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</si>
  <si>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</si>
  <si>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</si>
  <si>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</si>
  <si>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</si>
  <si>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</si>
  <si>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</si>
  <si>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</si>
  <si>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</si>
  <si>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</si>
  <si>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</si>
  <si>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</si>
  <si>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</si>
  <si>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</si>
  <si>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</si>
  <si>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</si>
  <si>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</si>
  <si>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</si>
  <si>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</si>
  <si>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</si>
  <si>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</si>
  <si>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</si>
  <si>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</si>
  <si>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CCI31</t>
  </si>
  <si>
    <t>CCH31</t>
  </si>
  <si>
    <t>Bez LDN NIP
DIOP</t>
  </si>
  <si>
    <t>Operace</t>
  </si>
  <si>
    <t xml:space="preserve">   Vyžádaná péče (v tis. CZK - hodnota péče)</t>
  </si>
  <si>
    <t>CCL31</t>
  </si>
  <si>
    <t>CCNI31</t>
  </si>
  <si>
    <t>CCDI31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</si>
  <si>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</si>
  <si>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</si>
  <si>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</si>
  <si>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</si>
  <si>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</si>
  <si>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</si>
  <si>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</si>
  <si>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</si>
  <si>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</si>
  <si>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</si>
  <si>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</si>
  <si>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</si>
  <si>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</si>
  <si>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</si>
  <si>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</si>
  <si>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</si>
  <si>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</si>
  <si>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</si>
  <si>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</si>
  <si>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</si>
  <si>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</si>
  <si>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</si>
  <si>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</si>
  <si>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</si>
  <si>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</si>
  <si>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</si>
  <si>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</si>
  <si>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</si>
  <si>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</si>
  <si>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Sedlák Pavel</t>
  </si>
  <si>
    <t xml:space="preserve">  Palčák Ján</t>
  </si>
  <si>
    <t xml:space="preserve">  Dospěl Ivo</t>
  </si>
  <si>
    <t xml:space="preserve">  Zborovjan Peter</t>
  </si>
  <si>
    <t xml:space="preserve">  Korpa Pavel</t>
  </si>
  <si>
    <t xml:space="preserve">  Špiroch Petr</t>
  </si>
  <si>
    <t xml:space="preserve">  Kovařík Jan</t>
  </si>
  <si>
    <t xml:space="preserve">  Homza Miroslav</t>
  </si>
  <si>
    <t xml:space="preserve">  Knápek Michal</t>
  </si>
  <si>
    <t xml:space="preserve">  Mysliveček Igor</t>
  </si>
  <si>
    <t xml:space="preserve">  Freiwald Jaromír</t>
  </si>
  <si>
    <t xml:space="preserve">  Čurlejová Eva</t>
  </si>
  <si>
    <t xml:space="preserve">  Vinter Lukáš</t>
  </si>
  <si>
    <t xml:space="preserve">  Vinter Radim</t>
  </si>
  <si>
    <t xml:space="preserve">  Kriváček Ján</t>
  </si>
  <si>
    <t xml:space="preserve">  Dráč Pavel</t>
  </si>
  <si>
    <t xml:space="preserve">  Čižmář Igor</t>
  </si>
  <si>
    <t xml:space="preserve">  Doležel Michal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</si>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</sst>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20.023859230539813</c:v>
                </c:pt>
                <c:pt idx="1">
                  <c:v>1</c:v>
                </c:pt>
                <c:pt idx="2" formatCode="0">
                  <c:v>98.976140769460187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26.736053487830105</c:v>
                </c:pt>
                <c:pt idx="1">
                  <c:v>1</c:v>
                </c:pt>
                <c:pt idx="2" formatCode="0">
                  <c:v>92.263946512169895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11.425727639104991</c:v>
                </c:pt>
                <c:pt idx="1">
                  <c:v>1</c:v>
                </c:pt>
                <c:pt idx="2" formatCode="0">
                  <c:v>107.57427236089501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23.466192726943504</c:v>
                </c:pt>
                <c:pt idx="1">
                  <c:v>1</c:v>
                </c:pt>
                <c:pt idx="2" formatCode="0">
                  <c:v>95.533807273056496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24.994554318809804</c:v>
                </c:pt>
                <c:pt idx="1">
                  <c:v>1</c:v>
                </c:pt>
                <c:pt idx="2" formatCode="0">
                  <c:v>94.005445681190196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27.054049840749144</c:v>
                </c:pt>
                <c:pt idx="1">
                  <c:v>1</c:v>
                </c:pt>
                <c:pt idx="2" formatCode="0">
                  <c:v>91.945950159250856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34.417292789363685</c:v>
                </c:pt>
                <c:pt idx="1">
                  <c:v>1</c:v>
                </c:pt>
                <c:pt idx="2" formatCode="0">
                  <c:v>84.582707210636315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34.417292789363685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84.582707210636315</v>
          </cell>
        </row>
        <row r="32">
          <cell r="AE32">
            <v>60</v>
          </cell>
        </row>
        <row r="36">
          <cell r="AE36">
            <v>30</v>
          </cell>
          <cell r="AF36">
            <v>23.466192726943504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95.533807273056496</v>
          </cell>
        </row>
        <row r="39">
          <cell r="AE39">
            <v>60</v>
          </cell>
        </row>
        <row r="43">
          <cell r="AE43">
            <v>27</v>
          </cell>
          <cell r="AF43">
            <v>24.994554318809804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94.005445681190196</v>
          </cell>
        </row>
        <row r="46">
          <cell r="AE46">
            <v>60</v>
          </cell>
        </row>
        <row r="59">
          <cell r="AE59">
            <v>27</v>
          </cell>
          <cell r="AF59">
            <v>27.054049840749144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91.945950159250856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30525.786</v>
      </c>
      <c r="K29" s="51">
        <v>30136.378000000001</v>
      </c>
      <c r="L29" s="52">
        <v>27747.357</v>
      </c>
      <c r="M29" s="53">
        <v>33990.553999999996</v>
      </c>
      <c r="N29" s="54">
        <v>28973.039000000001</v>
      </c>
      <c r="O29" s="55">
        <v>27747.357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34.417292789363685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-389.40799999999945</v>
      </c>
      <c r="L30" s="64">
        <v>-2389.0210000000006</v>
      </c>
      <c r="M30" s="65">
        <v>6243.1969999999965</v>
      </c>
      <c r="N30" s="66">
        <v>-5017.5149999999958</v>
      </c>
      <c r="O30" s="67">
        <v>1225.6820000000007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0.98724330963992213</v>
      </c>
      <c r="L31" s="71">
        <v>0.9207263394426497</v>
      </c>
      <c r="M31" s="72">
        <v>1.2250015019448517</v>
      </c>
      <c r="N31" s="73">
        <v>0.85238501849660953</v>
      </c>
      <c r="O31" s="74">
        <v>1.0441729278936369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84.582707210636315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3380.9929999999999</v>
      </c>
      <c r="K36" s="51">
        <v>3382.2510000000002</v>
      </c>
      <c r="L36" s="52">
        <v>3225.1640000000002</v>
      </c>
      <c r="M36" s="53">
        <v>3369.2950000000001</v>
      </c>
      <c r="N36" s="54">
        <v>3014.4380000000001</v>
      </c>
      <c r="O36" s="55">
        <v>3225.1640000000002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23.466192726943504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1.2580000000002656</v>
      </c>
      <c r="L37" s="64">
        <v>-157.08699999999999</v>
      </c>
      <c r="M37" s="65">
        <v>144.13099999999986</v>
      </c>
      <c r="N37" s="66">
        <v>-354.85699999999997</v>
      </c>
      <c r="O37" s="67">
        <v>-210.72600000000011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1.0003720800368414</v>
      </c>
      <c r="L38" s="71">
        <v>0.95355548715929128</v>
      </c>
      <c r="M38" s="72">
        <v>1.0446895103628839</v>
      </c>
      <c r="N38" s="73">
        <v>0.89467915394763597</v>
      </c>
      <c r="O38" s="74">
        <v>0.93466192726943498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95.533807273056496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2194.49788594246</v>
      </c>
      <c r="K43" s="51">
        <v>2407.36128459871</v>
      </c>
      <c r="L43" s="52">
        <v>2282.62398459017</v>
      </c>
      <c r="M43" s="53">
        <v>2420.8647848963701</v>
      </c>
      <c r="N43" s="54">
        <v>2168.3684809356901</v>
      </c>
      <c r="O43" s="55">
        <v>2282.62398459017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24.994554318809804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212.86339865624996</v>
      </c>
      <c r="L44" s="64">
        <v>-124.73730000853993</v>
      </c>
      <c r="M44" s="65">
        <v>138.24080030620007</v>
      </c>
      <c r="N44" s="66">
        <v>-252.49630396068005</v>
      </c>
      <c r="O44" s="67">
        <v>-114.25550365447998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9.6998680208266741E-2</v>
      </c>
      <c r="L45" s="71">
        <v>-5.181494809547571E-2</v>
      </c>
      <c r="M45" s="72">
        <v>1.0605622306781379</v>
      </c>
      <c r="N45" s="73">
        <v>0.89569995584388307</v>
      </c>
      <c r="O45" s="74">
        <v>0.9499455431880981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94.005445681190196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1937</v>
      </c>
      <c r="K47" s="78">
        <v>1995</v>
      </c>
      <c r="L47" s="79">
        <v>1923</v>
      </c>
      <c r="M47" s="80">
        <v>2110</v>
      </c>
      <c r="N47" s="81">
        <v>1656</v>
      </c>
      <c r="O47" s="82">
        <v>1923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58</v>
      </c>
      <c r="L48" s="64">
        <v>-72</v>
      </c>
      <c r="M48" s="65">
        <v>187</v>
      </c>
      <c r="N48" s="66">
        <v>-454</v>
      </c>
      <c r="O48" s="67">
        <v>-267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2.9943211151264748E-2</v>
      </c>
      <c r="L49" s="71">
        <v>-3.6090225563909728E-2</v>
      </c>
      <c r="M49" s="72">
        <v>1.0972438897555903</v>
      </c>
      <c r="N49" s="73">
        <v>0.78483412322274881</v>
      </c>
      <c r="O49" s="74">
        <v>0.86115444617784709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5.6530717604543108</v>
      </c>
      <c r="K51" s="85">
        <v>5.8421052631578947</v>
      </c>
      <c r="L51" s="85">
        <v>5.4035361414456577</v>
      </c>
      <c r="M51" s="85">
        <v>5.1587677725118484</v>
      </c>
      <c r="N51" s="86">
        <v>5.3713768115942031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0.18903350270358388</v>
      </c>
      <c r="L52" s="89">
        <v>-0.43856912171223694</v>
      </c>
      <c r="M52" s="89">
        <v>-0.24476836893380938</v>
      </c>
      <c r="N52" s="90">
        <v>0.21260903908235473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3.3439077144917118E-2</v>
      </c>
      <c r="L53" s="92">
        <v>-7.5070390202995552E-2</v>
      </c>
      <c r="M53" s="92">
        <v>0.95470218713697286</v>
      </c>
      <c r="N53" s="93">
        <v>1.0412131440021837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5.9117191533298916</v>
      </c>
      <c r="K54" s="96">
        <v>5.8496240601503757</v>
      </c>
      <c r="L54" s="96">
        <v>5.9557982319292773</v>
      </c>
      <c r="M54" s="96">
        <v>5.8601895734597154</v>
      </c>
      <c r="N54" s="97">
        <v>6.3224637681159424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2201.7369864285001</v>
      </c>
      <c r="K59" s="51">
        <v>2137.8907853514002</v>
      </c>
      <c r="L59" s="52">
        <v>2131.4649804383498</v>
      </c>
      <c r="M59" s="53">
        <v>2282.33648443222</v>
      </c>
      <c r="N59" s="54">
        <v>2068.6730844527501</v>
      </c>
      <c r="O59" s="55">
        <v>2131.4649804383498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27.054049840749144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-63.846201077099977</v>
      </c>
      <c r="L60" s="64">
        <v>-6.4258049130503423</v>
      </c>
      <c r="M60" s="65">
        <v>150.87150399387019</v>
      </c>
      <c r="N60" s="66">
        <v>-213.66339997946989</v>
      </c>
      <c r="O60" s="67">
        <v>-62.791895985599695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-2.8998105346209724E-2</v>
      </c>
      <c r="L61" s="71">
        <v>-3.0056750125306841E-3</v>
      </c>
      <c r="M61" s="72">
        <v>1.0707830085779042</v>
      </c>
      <c r="N61" s="73">
        <v>0.9063839177803692</v>
      </c>
      <c r="O61" s="74">
        <v>0.97054049840749146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91.945950159250856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1847</v>
      </c>
      <c r="K63" s="78">
        <v>1859</v>
      </c>
      <c r="L63" s="79">
        <v>1817</v>
      </c>
      <c r="M63" s="80">
        <v>2035</v>
      </c>
      <c r="N63" s="81">
        <v>1601</v>
      </c>
      <c r="O63" s="82">
        <v>1817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</v>
      </c>
      <c r="L64" s="64">
        <v>-42</v>
      </c>
      <c r="M64" s="65">
        <v>218</v>
      </c>
      <c r="N64" s="66">
        <v>-434</v>
      </c>
      <c r="O64" s="67">
        <v>-216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6.4970221981592857E-3</v>
      </c>
      <c r="L65" s="71">
        <v>-2.2592791823561109E-2</v>
      </c>
      <c r="M65" s="72">
        <v>1.1199779856906991</v>
      </c>
      <c r="N65" s="73">
        <v>0.7867321867321867</v>
      </c>
      <c r="O65" s="74">
        <v>0.88112272977435335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4.4233892799133727</v>
      </c>
      <c r="K67" s="85">
        <v>4.3082302313071548</v>
      </c>
      <c r="L67" s="85">
        <v>4.2377545404512933</v>
      </c>
      <c r="M67" s="85">
        <v>4.171007371007371</v>
      </c>
      <c r="N67" s="86">
        <v>4.6620861961274205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-0.11515904860621795</v>
      </c>
      <c r="L68" s="89">
        <v>-7.0475690855861473E-2</v>
      </c>
      <c r="M68" s="89">
        <v>-6.6747169443922338E-2</v>
      </c>
      <c r="N68" s="90">
        <v>0.49107882512004952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-2.6034120290781448E-2</v>
      </c>
      <c r="L69" s="92">
        <v>-1.6358385478966952E-2</v>
      </c>
      <c r="M69" s="92">
        <v>0.98424940170394715</v>
      </c>
      <c r="N69" s="93">
        <v>1.117736264033848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5.8321602598808875</v>
      </c>
      <c r="K70" s="96">
        <v>5.5723507261968797</v>
      </c>
      <c r="L70" s="96">
        <v>5.7116125481563014</v>
      </c>
      <c r="M70" s="96">
        <v>5.6968058968058966</v>
      </c>
      <c r="N70" s="97">
        <v>6.2236102435977516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7062</v>
      </c>
      <c r="L75" s="52">
        <v>6706</v>
      </c>
      <c r="M75" s="53">
        <v>7056</v>
      </c>
      <c r="N75" s="54">
        <v>6037</v>
      </c>
      <c r="O75" s="55">
        <v>6706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20.023859230539813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-356</v>
      </c>
      <c r="M76" s="65">
        <v>350</v>
      </c>
      <c r="N76" s="66">
        <v>-1019</v>
      </c>
      <c r="O76" s="67">
        <v>-669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-5.0410648541489689E-2</v>
      </c>
      <c r="M77" s="72">
        <v>1.0521920668058455</v>
      </c>
      <c r="N77" s="73">
        <v>0.85558390022675734</v>
      </c>
      <c r="O77" s="74">
        <v>0.90023859230539816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98.976140769460187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2053.80341</v>
      </c>
      <c r="L89" s="52">
        <v>1818.8514</v>
      </c>
      <c r="M89" s="53">
        <v>1665.48777</v>
      </c>
      <c r="N89" s="54">
        <v>1640.67912</v>
      </c>
      <c r="O89" s="55">
        <v>1696.0368558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26.736053487830105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-234.95200999999997</v>
      </c>
      <c r="M90" s="65">
        <v>-153.36363000000006</v>
      </c>
      <c r="N90" s="66">
        <v>-24.808649999999943</v>
      </c>
      <c r="O90" s="67">
        <v>-55.3577358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-0.11439849055465345</v>
      </c>
      <c r="M91" s="72">
        <v>0.91568105563764024</v>
      </c>
      <c r="N91" s="73">
        <v>0.98510427368674103</v>
      </c>
      <c r="O91" s="74">
        <v>0.96736053487830109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92.263946512169895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13860.686449999999</v>
      </c>
      <c r="L96" s="52">
        <v>14130.332829999999</v>
      </c>
      <c r="M96" s="53">
        <v>14770.80825</v>
      </c>
      <c r="N96" s="54">
        <v>11960.95902</v>
      </c>
      <c r="O96" s="55">
        <v>14689.410051100002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11.425727639104991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269.64638000000014</v>
      </c>
      <c r="M97" s="65">
        <v>640.47542000000067</v>
      </c>
      <c r="N97" s="66">
        <v>-2809.8492299999998</v>
      </c>
      <c r="O97" s="67">
        <v>-2728.4510311000013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1.9454042263541638E-2</v>
      </c>
      <c r="M98" s="72">
        <v>1.0453262798339904</v>
      </c>
      <c r="N98" s="73">
        <v>0.80977010990580023</v>
      </c>
      <c r="O98" s="74">
        <v>0.81425727639104994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107.57427236089501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0.66074101796407181</v>
      </c>
      <c r="L103" s="103">
        <v>0.6274326347305389</v>
      </c>
      <c r="M103" s="103">
        <v>0.66017964071856283</v>
      </c>
      <c r="N103" s="104">
        <v>0.59471973204610384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-5.0410648541489689E-2</v>
      </c>
      <c r="M104" s="107">
        <v>1.0521920668058455</v>
      </c>
      <c r="N104" s="108">
        <v>0.90084530840543631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7062</v>
      </c>
      <c r="L105" s="91">
        <v>6706</v>
      </c>
      <c r="M105" s="91">
        <v>7056</v>
      </c>
      <c r="N105" s="91">
        <v>6037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{096269AD-55EC-4F31-8E0E-8B39E0098DFF}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{AFAA8B70-3DF6-4200-A262-945F17D732FC}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{B69AED46-8B83-49A8-A487-5964635FF173}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{226FB2F3-A468-4FA0-B9A7-DA8CB357EC55}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{BEF7A1B8-6315-4AA3-9535-047CB14D9FD0}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{48DC718C-FF16-4EFD-B557-7CFDD5244B90}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{0BC40329-353C-484C-8ED2-B92BA53381BC}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{313A3D11-9514-4A3C-88E0-AE99F657B9DD}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{17EE2487-E405-41F4-BAD2-E975FA04BF61}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{5E6B310E-2136-45E2-8820-DC4880260E27}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{82159424-37D2-4888-ABE7-5645FFD509B4}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{C9B04673-2FD5-4D42-850E-135F33EDCA5A}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96269AD-55EC-4F31-8E0E-8B39E0098D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FAA8B70-3DF6-4200-A262-945F17D732F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69AED46-8B83-49A8-A487-5964635FF1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26FB2F3-A468-4FA0-B9A7-DA8CB357EC5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EF7A1B8-6315-4AA3-9535-047CB14D9F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8DC718C-FF16-4EFD-B557-7CFDD5244B9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BC40329-353C-484C-8ED2-B92BA53381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13A3D11-9514-4A3C-88E0-AE99F657B9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7EE2487-E405-41F4-BAD2-E975FA04BF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E6B310E-2136-45E2-8820-DC4880260E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2159424-37D2-4888-ABE7-5645FFD509B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9B04673-2FD5-4D42-850E-135F33EDCA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21C6DA1-030C-406F-B380-A3711982696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C34C1AC-C5FB-4C90-A4D5-7A436E25990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75682263.1199999</v>
      </c>
      <c r="R33" s="154">
        <v>80108112.320000097</v>
      </c>
      <c r="S33" s="154">
        <v>84013170.359999999</v>
      </c>
      <c r="T33" s="154">
        <v>82656308.941099897</v>
      </c>
      <c r="U33" s="27"/>
      <c r="V33" s="154">
        <v>3905058.0399999022</v>
      </c>
      <c r="W33" s="156">
        <v>1.0487473481387346</v>
      </c>
      <c r="X33" s="27"/>
      <c r="Y33" s="154">
        <v>1356861.4189001024</v>
      </c>
      <c r="Z33" s="156">
        <v>1.0164157030029854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18392184.719999999</v>
      </c>
      <c r="R36" s="163">
        <v>19291924.899999999</v>
      </c>
      <c r="S36" s="163">
        <v>16668883.529999999</v>
      </c>
      <c r="T36" s="164">
        <v>19323523.7337</v>
      </c>
      <c r="U36" s="59"/>
      <c r="V36" s="162">
        <v>-2623041.3699999992</v>
      </c>
      <c r="W36" s="165">
        <v>0.86403423278928482</v>
      </c>
      <c r="X36" s="59"/>
      <c r="Y36" s="162">
        <v>-2654640.2037000004</v>
      </c>
      <c r="Z36" s="165">
        <v>0.86262131895383354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1818851.4</v>
      </c>
      <c r="R37" s="170">
        <v>1665487.77</v>
      </c>
      <c r="S37" s="170">
        <v>1640679.12</v>
      </c>
      <c r="T37" s="171">
        <v>1640679.12</v>
      </c>
      <c r="U37" s="59"/>
      <c r="V37" s="169">
        <v>-24808.649999999907</v>
      </c>
      <c r="W37" s="172">
        <v>0.98510427368674114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1445210</v>
      </c>
      <c r="R38" s="170">
        <v>1837309.66</v>
      </c>
      <c r="S38" s="170">
        <v>1891255</v>
      </c>
      <c r="T38" s="171">
        <v>1936161.4293</v>
      </c>
      <c r="U38" s="59"/>
      <c r="V38" s="169">
        <v>53945.340000000084</v>
      </c>
      <c r="W38" s="172">
        <v>1.0293610495685306</v>
      </c>
      <c r="X38" s="59"/>
      <c r="Y38" s="169">
        <v>-44906.42929999996</v>
      </c>
      <c r="Z38" s="172">
        <v>0.97680646426458595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14130332.83</v>
      </c>
      <c r="R39" s="170">
        <v>14770808.25</v>
      </c>
      <c r="S39" s="170">
        <v>11960959.02</v>
      </c>
      <c r="T39" s="171">
        <v>14689410.051100001</v>
      </c>
      <c r="U39" s="59"/>
      <c r="V39" s="169">
        <v>-2809849.2300000004</v>
      </c>
      <c r="W39" s="172">
        <v>0.80977010990580012</v>
      </c>
      <c r="X39" s="59"/>
      <c r="Y39" s="169">
        <v>-2728451.0311000012</v>
      </c>
      <c r="Z39" s="172">
        <v>0.81425727639104983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482646.65</v>
      </c>
      <c r="R40" s="170">
        <v>524974.61</v>
      </c>
      <c r="S40" s="170">
        <v>482043</v>
      </c>
      <c r="T40" s="171">
        <v>527351.0307</v>
      </c>
      <c r="U40" s="59"/>
      <c r="V40" s="169">
        <v>-42931.609999999986</v>
      </c>
      <c r="W40" s="172">
        <v>0.9182215498002847</v>
      </c>
      <c r="X40" s="59"/>
      <c r="Y40" s="169">
        <v>-45308.030700000003</v>
      </c>
      <c r="Z40" s="172">
        <v>0.91408373538237209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373494.99</v>
      </c>
      <c r="R41" s="170">
        <v>379444.22</v>
      </c>
      <c r="S41" s="170">
        <v>357352.24</v>
      </c>
      <c r="T41" s="171">
        <v>360826.40539999999</v>
      </c>
      <c r="U41" s="59"/>
      <c r="V41" s="169">
        <v>-22091.979999999981</v>
      </c>
      <c r="W41" s="172">
        <v>0.94177805633723977</v>
      </c>
      <c r="X41" s="59"/>
      <c r="Y41" s="169">
        <v>-3474.165399999998</v>
      </c>
      <c r="Z41" s="172">
        <v>0.99037164312808912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13882.84</v>
      </c>
      <c r="R42" s="170">
        <v>26895.48</v>
      </c>
      <c r="S42" s="170">
        <v>33386.85</v>
      </c>
      <c r="T42" s="171">
        <v>35447.817300000002</v>
      </c>
      <c r="U42" s="59"/>
      <c r="V42" s="169">
        <v>6491.369999999999</v>
      </c>
      <c r="W42" s="172">
        <v>1.241355424777695</v>
      </c>
      <c r="X42" s="59"/>
      <c r="Y42" s="169">
        <v>-2060.9673000000039</v>
      </c>
      <c r="Z42" s="172">
        <v>0.94185911977152947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127766.01</v>
      </c>
      <c r="R43" s="170">
        <v>87004.91</v>
      </c>
      <c r="S43" s="170">
        <v>303208.3</v>
      </c>
      <c r="T43" s="171">
        <v>78290.144100000005</v>
      </c>
      <c r="U43" s="59"/>
      <c r="V43" s="169">
        <v>216203.38999999998</v>
      </c>
      <c r="W43" s="172">
        <v>3.4849561938515881</v>
      </c>
      <c r="X43" s="59"/>
      <c r="Y43" s="169">
        <v>224918.15589999998</v>
      </c>
      <c r="Z43" s="172">
        <v>3.8728795748889158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-0.64000000059604645</v>
      </c>
      <c r="R44" s="170">
        <v>131.24000000208616</v>
      </c>
      <c r="S44" s="170">
        <v>132.75999999977648</v>
      </c>
      <c r="T44" s="171">
        <v>0</v>
      </c>
      <c r="U44" s="59"/>
      <c r="V44" s="169">
        <v>1.51999999769032</v>
      </c>
      <c r="W44" s="172">
        <v>1.0115818347886785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1268208.1299999999</v>
      </c>
      <c r="R45" s="178">
        <v>1747713.37</v>
      </c>
      <c r="S45" s="178">
        <v>2253375.91</v>
      </c>
      <c r="T45" s="179">
        <v>2280578.1288999999</v>
      </c>
      <c r="U45" s="59"/>
      <c r="V45" s="177">
        <v>505662.54000000004</v>
      </c>
      <c r="W45" s="180">
        <v>1.2893280721426306</v>
      </c>
      <c r="X45" s="59"/>
      <c r="Y45" s="177">
        <v>-27202.218899999745</v>
      </c>
      <c r="Z45" s="180">
        <v>0.98807222670633943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227019.28000000003</v>
      </c>
      <c r="R46" s="170">
        <v>141648.84999999986</v>
      </c>
      <c r="S46" s="170">
        <v>93443.790000000037</v>
      </c>
      <c r="T46" s="171">
        <v>87027.031299999915</v>
      </c>
      <c r="U46" s="59"/>
      <c r="V46" s="169">
        <v>-48205.059999999823</v>
      </c>
      <c r="W46" s="172">
        <v>0.65968618876891782</v>
      </c>
      <c r="X46" s="59"/>
      <c r="Y46" s="169">
        <v>6416.7587000001222</v>
      </c>
      <c r="Z46" s="172">
        <v>1.0737329379636109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1038315</v>
      </c>
      <c r="R47" s="178">
        <v>1251779</v>
      </c>
      <c r="S47" s="178">
        <v>1173397</v>
      </c>
      <c r="T47" s="179">
        <v>1209078.3648999999</v>
      </c>
      <c r="U47" s="59"/>
      <c r="V47" s="177">
        <v>-78382</v>
      </c>
      <c r="W47" s="180">
        <v>0.9373835157803414</v>
      </c>
      <c r="X47" s="59"/>
      <c r="Y47" s="177">
        <v>-35681.364899999928</v>
      </c>
      <c r="Z47" s="180">
        <v>0.9704887905235563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53393707.740000002</v>
      </c>
      <c r="R48" s="185">
        <v>56577126.210000001</v>
      </c>
      <c r="S48" s="185">
        <v>62626360.140000001</v>
      </c>
      <c r="T48" s="186">
        <v>58839066.700400002</v>
      </c>
      <c r="U48" s="59"/>
      <c r="V48" s="184">
        <v>6049233.9299999997</v>
      </c>
      <c r="W48" s="187">
        <v>1.1069201342526089</v>
      </c>
      <c r="X48" s="59"/>
      <c r="Y48" s="184">
        <v>3787293.4395999983</v>
      </c>
      <c r="Z48" s="187">
        <v>1.0643669869694627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54207305.109999999</v>
      </c>
      <c r="R55" s="154">
        <v>62940857.759999998</v>
      </c>
      <c r="S55" s="154">
        <v>63965321.689999998</v>
      </c>
      <c r="T55" s="154">
        <v>261566.7672</v>
      </c>
      <c r="U55" s="27"/>
      <c r="V55" s="154">
        <v>1024463.9299999997</v>
      </c>
      <c r="W55" s="156">
        <v>1.0162766121476512</v>
      </c>
      <c r="X55" s="27"/>
      <c r="Y55" s="154">
        <v>63703754.922799997</v>
      </c>
      <c r="Z55" s="156">
        <v>244.54682211632272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53642726.780000001</v>
      </c>
      <c r="R58" s="218">
        <v>62592865.539999999</v>
      </c>
      <c r="S58" s="219">
        <v>59041657.780000001</v>
      </c>
      <c r="T58" s="220">
        <v>0</v>
      </c>
      <c r="U58" s="59"/>
      <c r="V58" s="217">
        <v>-3551207.7599999979</v>
      </c>
      <c r="W58" s="221">
        <v>0.94326497549899524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533586.5</v>
      </c>
      <c r="R59" s="205">
        <v>300961.28999999998</v>
      </c>
      <c r="S59" s="206">
        <v>236665.31</v>
      </c>
      <c r="T59" s="207">
        <v>261566.7672</v>
      </c>
      <c r="U59" s="59"/>
      <c r="V59" s="204">
        <v>-64295.979999999981</v>
      </c>
      <c r="W59" s="208">
        <v>0.78636461851954453</v>
      </c>
      <c r="X59" s="59"/>
      <c r="Y59" s="204">
        <v>-24901.457200000004</v>
      </c>
      <c r="Z59" s="208">
        <v>0.90479884938532817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3225164</v>
      </c>
      <c r="R65" s="195">
        <v>3369295</v>
      </c>
      <c r="S65" s="196">
        <v>3014438</v>
      </c>
      <c r="T65" s="197"/>
      <c r="U65" s="239"/>
      <c r="V65" s="194">
        <v>-354857</v>
      </c>
      <c r="W65" s="240">
        <v>0.89467915394763597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30962.799999999999</v>
      </c>
      <c r="R66" s="245">
        <v>35663.5</v>
      </c>
      <c r="S66" s="246">
        <v>30265</v>
      </c>
      <c r="T66" s="247"/>
      <c r="U66" s="239"/>
      <c r="V66" s="244">
        <v>-5398.5</v>
      </c>
      <c r="W66" s="248">
        <v>0.84862674723456755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283856.18</v>
      </c>
      <c r="R67" s="245">
        <v>406594.63</v>
      </c>
      <c r="S67" s="246">
        <v>398739.58</v>
      </c>
      <c r="T67" s="247"/>
      <c r="U67" s="239"/>
      <c r="V67" s="244">
        <v>-7855.0499999999884</v>
      </c>
      <c r="W67" s="248">
        <v>0.98068088110263529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3605775.1</v>
      </c>
      <c r="R68" s="245">
        <v>3978001.61</v>
      </c>
      <c r="S68" s="246">
        <v>3624188.24</v>
      </c>
      <c r="T68" s="247"/>
      <c r="U68" s="239"/>
      <c r="V68" s="244">
        <v>-353813.36999999965</v>
      </c>
      <c r="W68" s="248">
        <v>0.91105750960216436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7018</v>
      </c>
      <c r="R69" s="245">
        <v>7209</v>
      </c>
      <c r="S69" s="246">
        <v>5881</v>
      </c>
      <c r="T69" s="247"/>
      <c r="U69" s="239"/>
      <c r="V69" s="244">
        <v>-1328</v>
      </c>
      <c r="W69" s="248">
        <v>0.81578582327645999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6880</v>
      </c>
      <c r="R70" s="256">
        <v>7080</v>
      </c>
      <c r="S70" s="257">
        <v>5794</v>
      </c>
      <c r="T70" s="258"/>
      <c r="U70" s="239"/>
      <c r="V70" s="255">
        <v>-1286</v>
      </c>
      <c r="W70" s="259">
        <v>0.81836158192090391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7323</v>
      </c>
      <c r="R71" s="245">
        <v>7514</v>
      </c>
      <c r="S71" s="246">
        <v>6201</v>
      </c>
      <c r="T71" s="247"/>
      <c r="U71" s="239"/>
      <c r="V71" s="244">
        <v>-1313</v>
      </c>
      <c r="W71" s="248">
        <v>0.82525951557093424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6880</v>
      </c>
      <c r="R72" s="256">
        <v>7077</v>
      </c>
      <c r="S72" s="257">
        <v>5794</v>
      </c>
      <c r="T72" s="258"/>
      <c r="U72" s="239"/>
      <c r="V72" s="255">
        <v>-1283</v>
      </c>
      <c r="W72" s="259">
        <v>0.81870849229899678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6880</v>
      </c>
      <c r="R73" s="265">
        <v>7077</v>
      </c>
      <c r="S73" s="266">
        <v>5794</v>
      </c>
      <c r="T73" s="267"/>
      <c r="U73" s="239"/>
      <c r="V73" s="264">
        <v>-1283</v>
      </c>
      <c r="W73" s="268">
        <v>0.81870849229899678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888293</v>
      </c>
      <c r="R75" s="277">
        <v>1005109</v>
      </c>
      <c r="S75" s="278">
        <v>775635</v>
      </c>
      <c r="T75" s="279"/>
      <c r="U75" s="239"/>
      <c r="V75" s="276">
        <v>-229474</v>
      </c>
      <c r="W75" s="280">
        <v>0.7716924234088044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152957</v>
      </c>
      <c r="R76" s="286">
        <v>188340</v>
      </c>
      <c r="S76" s="286">
        <v>128618</v>
      </c>
      <c r="T76" s="287"/>
      <c r="U76" s="135"/>
      <c r="V76" s="285">
        <v>-59722</v>
      </c>
      <c r="W76" s="288">
        <v>0.68290326006159074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591250</v>
      </c>
      <c r="R77" s="286">
        <v>605631</v>
      </c>
      <c r="S77" s="286">
        <v>496084</v>
      </c>
      <c r="T77" s="287"/>
      <c r="U77" s="135"/>
      <c r="V77" s="285">
        <v>-109547</v>
      </c>
      <c r="W77" s="288">
        <v>0.81911923266807674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144086</v>
      </c>
      <c r="R78" s="294">
        <v>211138</v>
      </c>
      <c r="S78" s="294">
        <v>150933</v>
      </c>
      <c r="T78" s="295"/>
      <c r="U78" s="135"/>
      <c r="V78" s="293">
        <v>-60205</v>
      </c>
      <c r="W78" s="296">
        <v>0.71485473955422518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12480</v>
      </c>
      <c r="S84" s="317">
        <v>9629</v>
      </c>
      <c r="T84" s="317"/>
      <c r="U84" s="135"/>
      <c r="V84" s="317"/>
      <c r="W84" s="318">
        <v>0.77155448717948716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10490</v>
      </c>
      <c r="S85" s="269">
        <v>7942</v>
      </c>
      <c r="T85" s="269"/>
      <c r="U85" s="135"/>
      <c r="V85" s="269"/>
      <c r="W85" s="318">
        <v>0.75710200190657773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3478252.5300000198</v>
      </c>
      <c r="S86" s="269">
        <v>2916430.1199999899</v>
      </c>
      <c r="T86" s="269"/>
      <c r="U86" s="135"/>
      <c r="V86" s="269"/>
      <c r="W86" s="318">
        <v>0.83847566985022026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2872213.1500000102</v>
      </c>
      <c r="S87" s="269">
        <v>2407874.13</v>
      </c>
      <c r="T87" s="269"/>
      <c r="U87" s="135"/>
      <c r="V87" s="269"/>
      <c r="W87" s="319">
        <v>0.83833406653680675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0.82576326049563564</v>
      </c>
      <c r="S88" s="323">
        <v>0.82562380407729719</v>
      </c>
      <c r="T88" s="324"/>
      <c r="U88" s="239"/>
      <c r="V88" s="325">
        <v>-1.3945641833845723E-4</v>
      </c>
      <c r="W88" s="326">
        <v>0.99983111816060366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0.84054487179487181</v>
      </c>
      <c r="S89" s="333">
        <v>0.82480008308235542</v>
      </c>
      <c r="T89" s="334"/>
      <c r="U89" s="239"/>
      <c r="V89" s="335">
        <v>-1.5744788712516389E-2</v>
      </c>
      <c r="W89" s="336">
        <v>0.98126835432486137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27747357</v>
      </c>
      <c r="R91" s="195">
        <v>33990554</v>
      </c>
      <c r="S91" s="196">
        <v>28973039</v>
      </c>
      <c r="T91" s="197"/>
      <c r="U91" s="239"/>
      <c r="V91" s="194">
        <v>-5017515</v>
      </c>
      <c r="W91" s="240">
        <v>0.85238501849660941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48545</v>
      </c>
      <c r="R92" s="342">
        <v>54174</v>
      </c>
      <c r="S92" s="343">
        <v>47761</v>
      </c>
      <c r="T92" s="344"/>
      <c r="U92" s="239"/>
      <c r="V92" s="337">
        <v>-6413</v>
      </c>
      <c r="W92" s="345">
        <v>0.8816221803817329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2282.62398459017</v>
      </c>
      <c r="R96" s="195">
        <v>2420.8647848963701</v>
      </c>
      <c r="S96" s="196">
        <v>2168.3684809356901</v>
      </c>
      <c r="T96" s="355"/>
      <c r="U96" s="239"/>
      <c r="V96" s="194">
        <v>-252.49630396068005</v>
      </c>
      <c r="W96" s="240">
        <v>0.89569995584388307</v>
      </c>
      <c r="X96" s="239"/>
      <c r="Y96" s="325"/>
      <c r="Z96" s="326"/>
      <c r="AA96" s="36"/>
      <c r="AB96" s="157"/>
      <c r="AC96" s="356">
        <v>2164.0339810401201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1923</v>
      </c>
      <c r="R97" s="245">
        <v>2110</v>
      </c>
      <c r="S97" s="246">
        <v>1656</v>
      </c>
      <c r="T97" s="247"/>
      <c r="U97" s="239"/>
      <c r="V97" s="244">
        <v>-454</v>
      </c>
      <c r="W97" s="248">
        <v>0.78483412322274881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1.1870119524649869</v>
      </c>
      <c r="R98" s="366">
        <v>1.1473292819414076</v>
      </c>
      <c r="S98" s="367">
        <v>1.3094012566036777</v>
      </c>
      <c r="T98" s="368"/>
      <c r="U98" s="239"/>
      <c r="V98" s="369">
        <v>0.16207197466227008</v>
      </c>
      <c r="W98" s="345">
        <v>1.1412602094387641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5.4035361414456577</v>
      </c>
      <c r="R99" s="374">
        <v>5.1587677725118484</v>
      </c>
      <c r="S99" s="375">
        <v>5.3713768115942031</v>
      </c>
      <c r="T99" s="376"/>
      <c r="U99" s="239"/>
      <c r="V99" s="373">
        <v>0.21260903908235473</v>
      </c>
      <c r="W99" s="377">
        <v>1.0412131440021837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5.9557982319292773</v>
      </c>
      <c r="R100" s="384">
        <v>5.8601895734597154</v>
      </c>
      <c r="S100" s="385">
        <v>6.3224637681159424</v>
      </c>
      <c r="T100" s="386"/>
      <c r="U100" s="239"/>
      <c r="V100" s="383">
        <v>0.46227419465622699</v>
      </c>
      <c r="W100" s="387">
        <v>1.0788838294156602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0.8095762245459549</v>
      </c>
      <c r="R101" s="394">
        <v>0.79164619164619165</v>
      </c>
      <c r="S101" s="395">
        <v>0.75862068965517238</v>
      </c>
      <c r="T101" s="396"/>
      <c r="U101" s="239"/>
      <c r="V101" s="393">
        <v>-3.3025501991019279E-2</v>
      </c>
      <c r="W101" s="397">
        <v>0.95828249748496319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0.20253164556962025</v>
      </c>
      <c r="R102" s="402">
        <v>0.2</v>
      </c>
      <c r="S102" s="403">
        <v>0.18753781004234724</v>
      </c>
      <c r="T102" s="404"/>
      <c r="U102" s="239"/>
      <c r="V102" s="401">
        <v>-1.2462189957652775E-2</v>
      </c>
      <c r="W102" s="248">
        <v>0.9376890502117361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4.6230049532195928E-2</v>
      </c>
      <c r="R103" s="332">
        <v>4.5208845208845209E-2</v>
      </c>
      <c r="S103" s="333">
        <v>5.384150030248034E-2</v>
      </c>
      <c r="T103" s="409"/>
      <c r="U103" s="239"/>
      <c r="V103" s="331">
        <v>8.6326550936351304E-3</v>
      </c>
      <c r="W103" s="345">
        <v>1.1909505773429074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2131.4649804383498</v>
      </c>
      <c r="R105" s="195">
        <v>2282.33648443222</v>
      </c>
      <c r="S105" s="196">
        <v>2068.6730844527501</v>
      </c>
      <c r="T105" s="355"/>
      <c r="U105" s="239"/>
      <c r="V105" s="194">
        <v>-213.66339997946989</v>
      </c>
      <c r="W105" s="240">
        <v>0.9063839177803692</v>
      </c>
      <c r="X105" s="239"/>
      <c r="Y105" s="325"/>
      <c r="Z105" s="326"/>
      <c r="AA105" s="36"/>
      <c r="AB105" s="157"/>
      <c r="AC105" s="356">
        <v>2064.9669845849298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1817</v>
      </c>
      <c r="R106" s="245">
        <v>2035</v>
      </c>
      <c r="S106" s="246">
        <v>1601</v>
      </c>
      <c r="T106" s="247"/>
      <c r="U106" s="239"/>
      <c r="V106" s="244">
        <v>-434</v>
      </c>
      <c r="W106" s="248">
        <v>0.7867321867321867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1.1730682335929279</v>
      </c>
      <c r="R107" s="366">
        <v>1.1215412699912628</v>
      </c>
      <c r="S107" s="367">
        <v>1.292113107091037</v>
      </c>
      <c r="T107" s="368"/>
      <c r="U107" s="239"/>
      <c r="V107" s="369">
        <v>0.17057183709977419</v>
      </c>
      <c r="W107" s="345">
        <v>1.1520869910574962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4.2377545404512933</v>
      </c>
      <c r="R108" s="374">
        <v>4.171007371007371</v>
      </c>
      <c r="S108" s="375">
        <v>4.6620861961274205</v>
      </c>
      <c r="T108" s="376"/>
      <c r="U108" s="239"/>
      <c r="V108" s="373">
        <v>0.49107882512004952</v>
      </c>
      <c r="W108" s="377">
        <v>1.117736264033848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5.7116125481563014</v>
      </c>
      <c r="R109" s="384">
        <v>5.6968058968058966</v>
      </c>
      <c r="S109" s="385">
        <v>6.2236102435977516</v>
      </c>
      <c r="T109" s="386"/>
      <c r="U109" s="239"/>
      <c r="V109" s="383">
        <v>0.52680434679185506</v>
      </c>
      <c r="W109" s="387">
        <v>1.092473634583061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0.79856906989543208</v>
      </c>
      <c r="R110" s="394">
        <v>0.78132678132678135</v>
      </c>
      <c r="S110" s="395">
        <v>0.77235772357723576</v>
      </c>
      <c r="T110" s="396"/>
      <c r="U110" s="239"/>
      <c r="V110" s="393">
        <v>-8.9690577495455948E-3</v>
      </c>
      <c r="W110" s="397">
        <v>0.98852073426394638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0.16675839295542103</v>
      </c>
      <c r="R111" s="402">
        <v>0.17837837837837839</v>
      </c>
      <c r="S111" s="403">
        <v>0.17510944340212634</v>
      </c>
      <c r="T111" s="404"/>
      <c r="U111" s="239"/>
      <c r="V111" s="401">
        <v>-3.2689349762520525E-3</v>
      </c>
      <c r="W111" s="248">
        <v>0.98167415240585976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3.4672537149146948E-2</v>
      </c>
      <c r="R112" s="332">
        <v>4.0294840294840296E-2</v>
      </c>
      <c r="S112" s="333">
        <v>5.2532833020637902E-2</v>
      </c>
      <c r="T112" s="409"/>
      <c r="U112" s="239"/>
      <c r="V112" s="331">
        <v>1.2237992725797606E-2</v>
      </c>
      <c r="W112" s="345">
        <v>1.3037111609390015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1619.63356</v>
      </c>
      <c r="R114" s="418">
        <v>1663.8058900000001</v>
      </c>
      <c r="S114" s="418">
        <v>1228.5679</v>
      </c>
      <c r="T114" s="419">
        <v>0</v>
      </c>
      <c r="U114" s="135"/>
      <c r="V114" s="417">
        <v>-435.23799000000008</v>
      </c>
      <c r="W114" s="420">
        <v>0.73840819255664492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4.3344998955726597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32</v>
      </c>
      <c r="R119" s="195">
        <v>32</v>
      </c>
      <c r="S119" s="196">
        <v>32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10688</v>
      </c>
      <c r="R120" s="434">
        <v>10688</v>
      </c>
      <c r="S120" s="435">
        <v>10151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32</v>
      </c>
      <c r="R121" s="245">
        <v>32</v>
      </c>
      <c r="S121" s="246">
        <v>30.301492537313433</v>
      </c>
      <c r="T121" s="440"/>
      <c r="U121" s="135"/>
      <c r="V121" s="244">
        <v>-1.6985074626865675</v>
      </c>
      <c r="W121" s="248">
        <v>0.94692164179104477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6706</v>
      </c>
      <c r="R122" s="245">
        <v>7056</v>
      </c>
      <c r="S122" s="246">
        <v>6037</v>
      </c>
      <c r="T122" s="440"/>
      <c r="U122" s="135"/>
      <c r="V122" s="244">
        <v>-1019</v>
      </c>
      <c r="W122" s="248">
        <v>0.85558390022675734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2010</v>
      </c>
      <c r="R123" s="245">
        <v>2208</v>
      </c>
      <c r="S123" s="246">
        <v>1757</v>
      </c>
      <c r="T123" s="440"/>
      <c r="U123" s="135"/>
      <c r="V123" s="244">
        <v>-451</v>
      </c>
      <c r="W123" s="248">
        <v>0.79574275362318836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0.6274326347305389</v>
      </c>
      <c r="R125" s="402">
        <v>0.66017964071856283</v>
      </c>
      <c r="S125" s="403">
        <v>0.59471973204610384</v>
      </c>
      <c r="T125" s="440"/>
      <c r="U125" s="135"/>
      <c r="V125" s="244">
        <v>-6.5459908672458988E-2</v>
      </c>
      <c r="W125" s="248">
        <v>0.90084530840543631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121</v>
      </c>
      <c r="R128" s="453">
        <v>158</v>
      </c>
      <c r="S128" s="454">
        <v>413</v>
      </c>
      <c r="T128" s="455"/>
      <c r="U128" s="27"/>
      <c r="V128" s="452">
        <v>255</v>
      </c>
      <c r="W128" s="456">
        <v>2.6139240506329116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8769.75</v>
      </c>
      <c r="R130" s="461">
        <v>8825.6299999999992</v>
      </c>
      <c r="S130" s="462">
        <v>8030.9960000000001</v>
      </c>
      <c r="T130" s="463"/>
      <c r="U130" s="27"/>
      <c r="V130" s="198">
        <v>-794.63399999999911</v>
      </c>
      <c r="W130" s="199">
        <v>0.90996291482874325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7544.9394599999996</v>
      </c>
      <c r="R131" s="467">
        <v>7611.47721</v>
      </c>
      <c r="S131" s="468">
        <v>7795.7001399999999</v>
      </c>
      <c r="T131" s="469"/>
      <c r="U131" s="27"/>
      <c r="V131" s="470">
        <v>184.22292999999991</v>
      </c>
      <c r="W131" s="471">
        <v>1.024203308361479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61297805.847264104</v>
      </c>
      <c r="R147" s="91">
        <v>60552431.350000001</v>
      </c>
      <c r="S147" s="91">
        <v>57348378.509999998</v>
      </c>
      <c r="T147" s="91">
        <v>216251.7046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-75682263.1199999</v>
      </c>
      <c r="R148" s="91">
        <v>-80108112.320000097</v>
      </c>
      <c r="S148" s="91">
        <v>-84013170.359999999</v>
      </c>
      <c r="T148" s="91">
        <v>-82656308.941099897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17155539.600000001</v>
      </c>
      <c r="R149" s="91">
        <v>17376388.370000001</v>
      </c>
      <c r="S149" s="91">
        <v>12761636.9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-53393707.740000002</v>
      </c>
      <c r="R150" s="91">
        <v>-56577126.210000001</v>
      </c>
      <c r="S150" s="91">
        <v>-62626360.140000001</v>
      </c>
      <c r="T150" s="91">
        <v>-58839066.700400002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-18392184.079999998</v>
      </c>
      <c r="R151" s="91">
        <v>-19292056.140000001</v>
      </c>
      <c r="S151" s="91">
        <v>-16669016.289999999</v>
      </c>
      <c r="T151" s="91">
        <v>-19323523.7337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30877386</v>
      </c>
      <c r="R152" s="91">
        <v>35383663</v>
      </c>
      <c r="S152" s="91">
        <v>27266122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1.895455901610321</v>
      </c>
      <c r="R154" s="502">
        <v>1.7729007861622492</v>
      </c>
      <c r="S154" s="503">
        <v>2.6131891238512024</v>
      </c>
      <c r="T154" s="504"/>
      <c r="U154" s="505"/>
      <c r="V154" s="501">
        <v>0.84028833768895317</v>
      </c>
      <c r="W154" s="506">
        <v>1.4739624147315671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1.2346651250222167</v>
      </c>
      <c r="R155" s="510">
        <v>1.3229545128744049</v>
      </c>
      <c r="S155" s="511">
        <v>1.4649615654843735</v>
      </c>
      <c r="T155" s="512"/>
      <c r="U155" s="505"/>
      <c r="V155" s="509">
        <v>0.1420070526099686</v>
      </c>
      <c r="W155" s="513">
        <v>1.1073408429602221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0.87105414299887396</v>
      </c>
      <c r="R156" s="510">
        <v>0.93434937208347124</v>
      </c>
      <c r="S156" s="511">
        <v>1.0920336680326483</v>
      </c>
      <c r="T156" s="512"/>
      <c r="U156" s="505"/>
      <c r="V156" s="509">
        <v>0.1576842959491771</v>
      </c>
      <c r="W156" s="513">
        <v>1.1687637415515812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0.30004636912824989</v>
      </c>
      <c r="R157" s="521">
        <v>0.31860085069895383</v>
      </c>
      <c r="S157" s="522">
        <v>0.29066238179852594</v>
      </c>
      <c r="T157" s="523"/>
      <c r="U157" s="505"/>
      <c r="V157" s="520">
        <v>-2.7938468900427893E-2</v>
      </c>
      <c r="W157" s="305">
        <v>0.9123088691096215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1734.6846055798314</v>
      </c>
      <c r="R158" s="418">
        <v>2239.4723400824982</v>
      </c>
      <c r="S158" s="524">
        <v>1704.132625</v>
      </c>
      <c r="T158" s="419"/>
      <c r="U158" s="505"/>
      <c r="V158" s="417">
        <v>-535.33971508249829</v>
      </c>
      <c r="W158" s="506">
        <v>0.76095274520658862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119.74522353993702</v>
      </c>
      <c r="R159" s="526">
        <v>144.45167612090037</v>
      </c>
      <c r="S159" s="527">
        <v>129.29206777829688</v>
      </c>
      <c r="T159" s="512"/>
      <c r="U159" s="505"/>
      <c r="V159" s="525">
        <v>-15.159608342603491</v>
      </c>
      <c r="W159" s="513">
        <v>0.89505411948342162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3443.6969554051761</v>
      </c>
      <c r="R160" s="528">
        <v>3832.4323610325287</v>
      </c>
      <c r="S160" s="529">
        <v>3584.2736568749997</v>
      </c>
      <c r="T160" s="530"/>
      <c r="U160" s="505"/>
      <c r="V160" s="514">
        <v>-248.15870415752897</v>
      </c>
      <c r="W160" s="513">
        <v>0.93524772761007835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0.28401853706139502</v>
      </c>
      <c r="R162" s="538">
        <v>0.2494266916344981</v>
      </c>
      <c r="S162" s="539">
        <v>0.29454118924576073</v>
      </c>
      <c r="T162" s="540"/>
      <c r="U162" s="505"/>
      <c r="V162" s="537">
        <v>4.5114497611262627E-2</v>
      </c>
      <c r="W162" s="307">
        <v>1.1808727739426219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61.999899999999997</v>
      </c>
      <c r="P182" s="135"/>
      <c r="Q182" s="580">
        <v>61.550000011920901</v>
      </c>
      <c r="R182" s="580">
        <v>60.800000011920901</v>
      </c>
      <c r="S182" s="581">
        <v>60</v>
      </c>
      <c r="T182" s="582">
        <v>60.800000011920901</v>
      </c>
      <c r="U182" s="239"/>
      <c r="V182" s="581">
        <v>-0.80000001192090053</v>
      </c>
      <c r="W182" s="583">
        <v>0.98684210506967029</v>
      </c>
      <c r="X182" s="239"/>
      <c r="Y182" s="581">
        <v>-0.80000001192090053</v>
      </c>
      <c r="Z182" s="583">
        <v>0.98684210506967029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18</v>
      </c>
      <c r="P183" s="239"/>
      <c r="Q183" s="587">
        <v>17.800000011920901</v>
      </c>
      <c r="R183" s="587">
        <v>15.800000011920901</v>
      </c>
      <c r="S183" s="588">
        <v>16</v>
      </c>
      <c r="T183" s="589">
        <v>15.800000011920901</v>
      </c>
      <c r="U183" s="239"/>
      <c r="V183" s="588">
        <v>0.19999998807909947</v>
      </c>
      <c r="W183" s="590">
        <v>1.0126582270840634</v>
      </c>
      <c r="X183" s="239"/>
      <c r="Y183" s="588">
        <v>0.19999998807909947</v>
      </c>
      <c r="Z183" s="590">
        <v>1.0126582270840634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</v>
      </c>
      <c r="P184" s="135"/>
      <c r="Q184" s="592">
        <v>2</v>
      </c>
      <c r="R184" s="592">
        <v>1</v>
      </c>
      <c r="S184" s="593">
        <v>2</v>
      </c>
      <c r="T184" s="594">
        <v>1</v>
      </c>
      <c r="U184" s="135"/>
      <c r="V184" s="593">
        <v>1</v>
      </c>
      <c r="W184" s="595">
        <v>2</v>
      </c>
      <c r="X184" s="135"/>
      <c r="Y184" s="593">
        <v>1</v>
      </c>
      <c r="Z184" s="595">
        <v>2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16</v>
      </c>
      <c r="P186" s="135"/>
      <c r="Q186" s="592">
        <v>15.800000011920901</v>
      </c>
      <c r="R186" s="592">
        <v>14.800000011920901</v>
      </c>
      <c r="S186" s="593">
        <v>14</v>
      </c>
      <c r="T186" s="594">
        <v>14.800000011920901</v>
      </c>
      <c r="U186" s="135"/>
      <c r="V186" s="593">
        <v>-0.80000001192090053</v>
      </c>
      <c r="W186" s="595">
        <v>0.94594594518401842</v>
      </c>
      <c r="X186" s="135"/>
      <c r="Y186" s="593">
        <v>-0.80000001192090053</v>
      </c>
      <c r="Z186" s="595">
        <v>0.94594594518401842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25.9999</v>
      </c>
      <c r="P187" s="239"/>
      <c r="Q187" s="599">
        <v>26.75</v>
      </c>
      <c r="R187" s="600">
        <v>27</v>
      </c>
      <c r="S187" s="600">
        <v>26</v>
      </c>
      <c r="T187" s="601">
        <v>27</v>
      </c>
      <c r="U187" s="239"/>
      <c r="V187" s="599">
        <v>-1</v>
      </c>
      <c r="W187" s="361">
        <v>0.96296296296296291</v>
      </c>
      <c r="X187" s="239"/>
      <c r="Y187" s="599">
        <v>-1</v>
      </c>
      <c r="Z187" s="361">
        <v>0.96296296296296291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14.999999999999996</v>
      </c>
      <c r="P188" s="135"/>
      <c r="Q188" s="603">
        <v>14</v>
      </c>
      <c r="R188" s="604">
        <v>15</v>
      </c>
      <c r="S188" s="604">
        <v>15</v>
      </c>
      <c r="T188" s="605">
        <v>14</v>
      </c>
      <c r="U188" s="135"/>
      <c r="V188" s="603">
        <v>0</v>
      </c>
      <c r="W188" s="248">
        <v>1</v>
      </c>
      <c r="X188" s="135"/>
      <c r="Y188" s="603">
        <v>1</v>
      </c>
      <c r="Z188" s="248">
        <v>1.0714285714285714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3</v>
      </c>
      <c r="P189" s="135"/>
      <c r="Q189" s="603">
        <v>3</v>
      </c>
      <c r="R189" s="604">
        <v>3</v>
      </c>
      <c r="S189" s="604">
        <v>3</v>
      </c>
      <c r="T189" s="605">
        <v>3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1</v>
      </c>
      <c r="U191" s="135"/>
      <c r="V191" s="603">
        <v>0</v>
      </c>
      <c r="W191" s="248"/>
      <c r="X191" s="135"/>
      <c r="Y191" s="603">
        <v>-1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7D1D713-DD3B-49EC-A950-6E2CC4C7AB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76C699E-F820-466B-9AE0-6581ED94C1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27A874C-237F-41B8-8D14-3F4979E7AD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DB66BB7-FC32-4A0B-BC49-BA553BCA83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0F67BDD-89D0-4527-832F-FBDF7DBD59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C9127B1-1F61-4C75-9CFE-AB887F568D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D8BF1D7-FEE7-4C3D-856C-D8C7E8E8D2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37CEAE9-A58E-49F5-8FA5-A3E074DD37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DDE6B70-BFBB-4157-A7BB-D3B7CAC09C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ABEA882-321A-48D0-A44B-A4B6456BFB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63D26A1-7331-456B-A071-F7BF1E14FE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7FBBB13-DB65-44CE-A657-4C22A3DFF6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62DA837-30BC-4D4F-BC86-9A40E4B2E8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A5B17AB-AF1F-4C8F-8BAF-343C962371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4F56B4F-C785-4049-B3A9-1368579AB4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8613CD5-EA89-4D50-8C44-AA9A0F2A9C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B80D7F01-6472-4303-AB61-E8572A98A8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DFFAA96-04B5-4D0A-B8DF-AE0E8165AE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D1AA217-D6D1-4CBB-BB08-5550D8B875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4B2D92D-AF42-428A-B66B-1CAFFDE74F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4E99D6B-8255-4A97-B2A3-4118176F1E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4944B3D-E660-4A61-97E8-B0D5C14C4A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F385088-7F69-43A6-83B6-06129148A4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DFC0148-202B-4EFE-AD77-3C7A644E8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F48B92C-69F9-4DCF-9D62-CE4E5B5504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7BCB241-BD86-4D75-A494-CB59AC2482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9D2BEFD-FA7E-44DA-8328-B9B6F3FC80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CF6168B-4D47-4F1C-9447-5E54797F98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295336.31</v>
      </c>
      <c r="R29" s="648">
        <v>275039.94</v>
      </c>
      <c r="S29" s="648">
        <v>209891.03</v>
      </c>
      <c r="T29" s="648">
        <v>165816.26</v>
      </c>
      <c r="U29" s="648">
        <v>243243.51999999999</v>
      </c>
      <c r="V29" s="648">
        <v>248885.8</v>
      </c>
      <c r="W29" s="648">
        <v>312421.86</v>
      </c>
      <c r="X29" s="648">
        <v>330936.03000000003</v>
      </c>
      <c r="Y29" s="648">
        <v>406798.64</v>
      </c>
      <c r="Z29" s="648">
        <v>244292.08</v>
      </c>
      <c r="AA29" s="648">
        <v>183768.65</v>
      </c>
      <c r="AB29" s="648">
        <v>0</v>
      </c>
      <c r="AC29" s="649">
        <v>2916430.1199999899</v>
      </c>
      <c r="AD29" s="650"/>
      <c r="AE29" s="649">
        <v>2407874.13</v>
      </c>
      <c r="AF29" s="651">
        <v>0.82562380407729719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561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31444.61</v>
      </c>
      <c r="R30" s="648">
        <v>32665.32</v>
      </c>
      <c r="S30" s="648">
        <v>35558.94</v>
      </c>
      <c r="T30" s="648">
        <v>24971.3</v>
      </c>
      <c r="U30" s="648">
        <v>29370.68</v>
      </c>
      <c r="V30" s="648">
        <v>8060.38</v>
      </c>
      <c r="W30" s="648">
        <v>26565.51</v>
      </c>
      <c r="X30" s="648">
        <v>24135.99</v>
      </c>
      <c r="Y30" s="648">
        <v>210575.04</v>
      </c>
      <c r="Z30" s="648">
        <v>27500.400000000001</v>
      </c>
      <c r="AA30" s="648">
        <v>19403.849999999999</v>
      </c>
      <c r="AB30" s="648">
        <v>0</v>
      </c>
      <c r="AC30" s="649">
        <v>470252.02</v>
      </c>
      <c r="AD30" s="650"/>
      <c r="AE30" s="649">
        <v>390798.59</v>
      </c>
      <c r="AF30" s="651">
        <v>0.83104074704453157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484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17336.64</v>
      </c>
      <c r="R31" s="648">
        <v>14420.91</v>
      </c>
      <c r="S31" s="648">
        <v>10689.48</v>
      </c>
      <c r="T31" s="648">
        <v>6614.42</v>
      </c>
      <c r="U31" s="648">
        <v>13848.58</v>
      </c>
      <c r="V31" s="648">
        <v>10906.86</v>
      </c>
      <c r="W31" s="648">
        <v>21166.29</v>
      </c>
      <c r="X31" s="648">
        <v>52805.79</v>
      </c>
      <c r="Y31" s="648">
        <v>12560.8</v>
      </c>
      <c r="Z31" s="648">
        <v>90736.76</v>
      </c>
      <c r="AA31" s="648">
        <v>4921.87</v>
      </c>
      <c r="AB31" s="648">
        <v>0</v>
      </c>
      <c r="AC31" s="649">
        <v>256008.4</v>
      </c>
      <c r="AD31" s="650"/>
      <c r="AE31" s="649">
        <v>203184.13</v>
      </c>
      <c r="AF31" s="651">
        <v>0.79366196577924786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96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15118.44</v>
      </c>
      <c r="R32" s="648">
        <v>9085.4</v>
      </c>
      <c r="S32" s="648">
        <v>23716.74</v>
      </c>
      <c r="T32" s="648">
        <v>10681.21</v>
      </c>
      <c r="U32" s="648">
        <v>6549.41</v>
      </c>
      <c r="V32" s="648">
        <v>10996.29</v>
      </c>
      <c r="W32" s="648">
        <v>104719.64</v>
      </c>
      <c r="X32" s="648">
        <v>5736.28</v>
      </c>
      <c r="Y32" s="648">
        <v>17731.599999999999</v>
      </c>
      <c r="Z32" s="648">
        <v>12803.23</v>
      </c>
      <c r="AA32" s="648">
        <v>11773.78</v>
      </c>
      <c r="AB32" s="648">
        <v>0</v>
      </c>
      <c r="AC32" s="649">
        <v>228912.02</v>
      </c>
      <c r="AD32" s="650"/>
      <c r="AE32" s="649">
        <v>188678.72</v>
      </c>
      <c r="AF32" s="651">
        <v>0.82424120847826166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745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19459.419999999998</v>
      </c>
      <c r="R33" s="648">
        <v>29118.06</v>
      </c>
      <c r="S33" s="648">
        <v>64612.81</v>
      </c>
      <c r="T33" s="648">
        <v>10705.31</v>
      </c>
      <c r="U33" s="648">
        <v>9473.75</v>
      </c>
      <c r="V33" s="648">
        <v>30588.31</v>
      </c>
      <c r="W33" s="648">
        <v>15836.23</v>
      </c>
      <c r="X33" s="648">
        <v>9950.81</v>
      </c>
      <c r="Y33" s="648">
        <v>23689.5</v>
      </c>
      <c r="Z33" s="648">
        <v>7199.47</v>
      </c>
      <c r="AA33" s="648">
        <v>2752.79</v>
      </c>
      <c r="AB33" s="648">
        <v>0</v>
      </c>
      <c r="AC33" s="649">
        <v>223386.46</v>
      </c>
      <c r="AD33" s="650"/>
      <c r="AE33" s="649">
        <v>199849.84</v>
      </c>
      <c r="AF33" s="651">
        <v>0.8946372130164022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317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84401.47</v>
      </c>
      <c r="R34" s="648">
        <v>16288.37</v>
      </c>
      <c r="S34" s="648">
        <v>2030.11</v>
      </c>
      <c r="T34" s="648">
        <v>14965.75</v>
      </c>
      <c r="U34" s="648">
        <v>5882.69</v>
      </c>
      <c r="V34" s="648">
        <v>16239.16</v>
      </c>
      <c r="W34" s="648">
        <v>2548.38</v>
      </c>
      <c r="X34" s="648">
        <v>63531.5</v>
      </c>
      <c r="Y34" s="648">
        <v>5816.38</v>
      </c>
      <c r="Z34" s="648">
        <v>1369.91</v>
      </c>
      <c r="AA34" s="648">
        <v>5531.53</v>
      </c>
      <c r="AB34" s="648">
        <v>0</v>
      </c>
      <c r="AC34" s="649">
        <v>218605.25</v>
      </c>
      <c r="AD34" s="650"/>
      <c r="AE34" s="649">
        <v>188732.79</v>
      </c>
      <c r="AF34" s="651">
        <v>0.8633497594408186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642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41081.300000000003</v>
      </c>
      <c r="R35" s="648">
        <v>11468.32</v>
      </c>
      <c r="S35" s="648">
        <v>6438</v>
      </c>
      <c r="T35" s="648">
        <v>4287.25</v>
      </c>
      <c r="U35" s="648">
        <v>12703.39</v>
      </c>
      <c r="V35" s="648">
        <v>49101.79</v>
      </c>
      <c r="W35" s="648">
        <v>27236.09</v>
      </c>
      <c r="X35" s="648">
        <v>30216.68</v>
      </c>
      <c r="Y35" s="648">
        <v>15014.79</v>
      </c>
      <c r="Z35" s="648">
        <v>11432.98</v>
      </c>
      <c r="AA35" s="648">
        <v>6551.82</v>
      </c>
      <c r="AB35" s="648">
        <v>0</v>
      </c>
      <c r="AC35" s="649">
        <v>215532.41</v>
      </c>
      <c r="AD35" s="650"/>
      <c r="AE35" s="649">
        <v>179298.27</v>
      </c>
      <c r="AF35" s="651">
        <v>0.83188542270742483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328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16246.08</v>
      </c>
      <c r="R36" s="648">
        <v>87026.26</v>
      </c>
      <c r="S36" s="648">
        <v>20612.32</v>
      </c>
      <c r="T36" s="648">
        <v>9248.6</v>
      </c>
      <c r="U36" s="648">
        <v>18333.73</v>
      </c>
      <c r="V36" s="648">
        <v>14798.02</v>
      </c>
      <c r="W36" s="648">
        <v>7298.15</v>
      </c>
      <c r="X36" s="648">
        <v>15479.39</v>
      </c>
      <c r="Y36" s="648">
        <v>14642.55</v>
      </c>
      <c r="Z36" s="648">
        <v>5691.17</v>
      </c>
      <c r="AA36" s="648">
        <v>3414.87</v>
      </c>
      <c r="AB36" s="648">
        <v>0</v>
      </c>
      <c r="AC36" s="649">
        <v>212791.14</v>
      </c>
      <c r="AD36" s="650"/>
      <c r="AE36" s="649">
        <v>191275.05</v>
      </c>
      <c r="AF36" s="651">
        <v>0.89888634461002448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200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17937.8</v>
      </c>
      <c r="R37" s="648">
        <v>19049.04</v>
      </c>
      <c r="S37" s="648">
        <v>5920.13</v>
      </c>
      <c r="T37" s="648">
        <v>32567.200000000001</v>
      </c>
      <c r="U37" s="648">
        <v>25108.2</v>
      </c>
      <c r="V37" s="648">
        <v>10837.03</v>
      </c>
      <c r="W37" s="648">
        <v>8344.76</v>
      </c>
      <c r="X37" s="648">
        <v>31167.73</v>
      </c>
      <c r="Y37" s="648">
        <v>42050.559999999998</v>
      </c>
      <c r="Z37" s="648">
        <v>10590.92</v>
      </c>
      <c r="AA37" s="648">
        <v>5132.2</v>
      </c>
      <c r="AB37" s="648">
        <v>0</v>
      </c>
      <c r="AC37" s="649">
        <v>208705.57</v>
      </c>
      <c r="AD37" s="650"/>
      <c r="AE37" s="649">
        <v>169725.42</v>
      </c>
      <c r="AF37" s="651">
        <v>0.81322899048645425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304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14247.17</v>
      </c>
      <c r="R38" s="648">
        <v>9220.2000000000007</v>
      </c>
      <c r="S38" s="648">
        <v>9574.36</v>
      </c>
      <c r="T38" s="648">
        <v>10645.41</v>
      </c>
      <c r="U38" s="648">
        <v>63958.2</v>
      </c>
      <c r="V38" s="648">
        <v>18600.71</v>
      </c>
      <c r="W38" s="648">
        <v>17660.240000000002</v>
      </c>
      <c r="X38" s="648">
        <v>10197.85</v>
      </c>
      <c r="Y38" s="648">
        <v>13968.82</v>
      </c>
      <c r="Z38" s="648">
        <v>10386.83</v>
      </c>
      <c r="AA38" s="648">
        <v>19818.080000000002</v>
      </c>
      <c r="AB38" s="648">
        <v>0</v>
      </c>
      <c r="AC38" s="649">
        <v>198277.87</v>
      </c>
      <c r="AD38" s="650"/>
      <c r="AE38" s="649">
        <v>166233.07999999999</v>
      </c>
      <c r="AF38" s="651">
        <v>0.83838443493467019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455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6324.86</v>
      </c>
      <c r="R39" s="648">
        <v>7336.38</v>
      </c>
      <c r="S39" s="648">
        <v>8151.06</v>
      </c>
      <c r="T39" s="648">
        <v>8551.85</v>
      </c>
      <c r="U39" s="648">
        <v>14016.13</v>
      </c>
      <c r="V39" s="648">
        <v>4717.99</v>
      </c>
      <c r="W39" s="648">
        <v>7482.2</v>
      </c>
      <c r="X39" s="648">
        <v>14609.29</v>
      </c>
      <c r="Y39" s="648">
        <v>7025.58</v>
      </c>
      <c r="Z39" s="648">
        <v>14871.84</v>
      </c>
      <c r="AA39" s="648">
        <v>58209.23</v>
      </c>
      <c r="AB39" s="648">
        <v>0</v>
      </c>
      <c r="AC39" s="649">
        <v>151296.41</v>
      </c>
      <c r="AD39" s="650"/>
      <c r="AE39" s="649">
        <v>122494.18</v>
      </c>
      <c r="AF39" s="651">
        <v>0.80963044661799966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137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3506.51</v>
      </c>
      <c r="R40" s="648">
        <v>9384.89</v>
      </c>
      <c r="S40" s="648">
        <v>3591.6</v>
      </c>
      <c r="T40" s="648">
        <v>1050.43</v>
      </c>
      <c r="U40" s="648">
        <v>5959.11</v>
      </c>
      <c r="V40" s="648">
        <v>21810.25</v>
      </c>
      <c r="W40" s="648">
        <v>11339.24</v>
      </c>
      <c r="X40" s="648">
        <v>31613.8</v>
      </c>
      <c r="Y40" s="648">
        <v>9091.11</v>
      </c>
      <c r="Z40" s="648">
        <v>20847.79</v>
      </c>
      <c r="AA40" s="648">
        <v>10531.96</v>
      </c>
      <c r="AB40" s="648">
        <v>0</v>
      </c>
      <c r="AC40" s="649">
        <v>128726.69</v>
      </c>
      <c r="AD40" s="650"/>
      <c r="AE40" s="649">
        <v>95675.470000000103</v>
      </c>
      <c r="AF40" s="651">
        <v>0.74324501002861254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85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4427.3599999999997</v>
      </c>
      <c r="R41" s="648">
        <v>10640.98</v>
      </c>
      <c r="S41" s="648">
        <v>4506.68</v>
      </c>
      <c r="T41" s="648">
        <v>8959.74</v>
      </c>
      <c r="U41" s="648">
        <v>11870.1</v>
      </c>
      <c r="V41" s="648">
        <v>14768.92</v>
      </c>
      <c r="W41" s="648">
        <v>20289.330000000002</v>
      </c>
      <c r="X41" s="648">
        <v>11368.03</v>
      </c>
      <c r="Y41" s="648">
        <v>16651.59</v>
      </c>
      <c r="Z41" s="648">
        <v>17022.95</v>
      </c>
      <c r="AA41" s="648">
        <v>4852.29</v>
      </c>
      <c r="AB41" s="648">
        <v>0</v>
      </c>
      <c r="AC41" s="649">
        <v>125357.97</v>
      </c>
      <c r="AD41" s="650"/>
      <c r="AE41" s="649">
        <v>101477.33</v>
      </c>
      <c r="AF41" s="651">
        <v>0.80950042506272235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701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10280.44</v>
      </c>
      <c r="R42" s="648">
        <v>0</v>
      </c>
      <c r="S42" s="648">
        <v>0</v>
      </c>
      <c r="T42" s="648">
        <v>7800.53</v>
      </c>
      <c r="U42" s="648">
        <v>1412.29</v>
      </c>
      <c r="V42" s="648">
        <v>18346.580000000002</v>
      </c>
      <c r="W42" s="648">
        <v>29383.7</v>
      </c>
      <c r="X42" s="648">
        <v>21511.93</v>
      </c>
      <c r="Y42" s="648">
        <v>1208.76</v>
      </c>
      <c r="Z42" s="648">
        <v>3159.91</v>
      </c>
      <c r="AA42" s="648">
        <v>3118.88</v>
      </c>
      <c r="AB42" s="648">
        <v>0</v>
      </c>
      <c r="AC42" s="649">
        <v>96223.02</v>
      </c>
      <c r="AD42" s="650"/>
      <c r="AE42" s="649">
        <v>75334.55</v>
      </c>
      <c r="AF42" s="651">
        <v>0.78291608390590939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702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12547.79</v>
      </c>
      <c r="R43" s="648">
        <v>4378.53</v>
      </c>
      <c r="S43" s="648">
        <v>6126.88</v>
      </c>
      <c r="T43" s="648">
        <v>9037.6299999999992</v>
      </c>
      <c r="U43" s="648">
        <v>4164.57</v>
      </c>
      <c r="V43" s="648">
        <v>10805.85</v>
      </c>
      <c r="W43" s="648">
        <v>3939.56</v>
      </c>
      <c r="X43" s="648">
        <v>4493.05</v>
      </c>
      <c r="Y43" s="648">
        <v>12047.39</v>
      </c>
      <c r="Z43" s="648">
        <v>4652.13</v>
      </c>
      <c r="AA43" s="648">
        <v>13049.11</v>
      </c>
      <c r="AB43" s="648">
        <v>0</v>
      </c>
      <c r="AC43" s="649">
        <v>85242.490000000107</v>
      </c>
      <c r="AD43" s="650"/>
      <c r="AE43" s="649">
        <v>59751.16</v>
      </c>
      <c r="AF43" s="651">
        <v>0.70095512226355572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344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0</v>
      </c>
      <c r="R44" s="648">
        <v>12405.98</v>
      </c>
      <c r="S44" s="648">
        <v>6144.25</v>
      </c>
      <c r="T44" s="648">
        <v>4709.03</v>
      </c>
      <c r="U44" s="648">
        <v>16095.09</v>
      </c>
      <c r="V44" s="648">
        <v>4488.42</v>
      </c>
      <c r="W44" s="648">
        <v>7241.22</v>
      </c>
      <c r="X44" s="648">
        <v>50.32</v>
      </c>
      <c r="Y44" s="648">
        <v>1923.47</v>
      </c>
      <c r="Z44" s="648">
        <v>4295.53</v>
      </c>
      <c r="AA44" s="648">
        <v>12774.4</v>
      </c>
      <c r="AB44" s="648">
        <v>0</v>
      </c>
      <c r="AC44" s="649">
        <v>70127.710000000094</v>
      </c>
      <c r="AD44" s="650"/>
      <c r="AE44" s="649">
        <v>53765.91</v>
      </c>
      <c r="AF44" s="651">
        <v>0.76668566533827975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103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976.42</v>
      </c>
      <c r="R45" s="648">
        <v>1580.05</v>
      </c>
      <c r="S45" s="648">
        <v>1762.35</v>
      </c>
      <c r="T45" s="648">
        <v>1020.6</v>
      </c>
      <c r="U45" s="648">
        <v>4497.6000000000004</v>
      </c>
      <c r="V45" s="648">
        <v>3819.24</v>
      </c>
      <c r="W45" s="648">
        <v>872.22</v>
      </c>
      <c r="X45" s="648">
        <v>4067.59</v>
      </c>
      <c r="Y45" s="648">
        <v>2800.7</v>
      </c>
      <c r="Z45" s="648">
        <v>1291.52</v>
      </c>
      <c r="AA45" s="648">
        <v>1931.99</v>
      </c>
      <c r="AB45" s="648">
        <v>0</v>
      </c>
      <c r="AC45" s="649">
        <v>24620.28</v>
      </c>
      <c r="AD45" s="650"/>
      <c r="AE45" s="649">
        <v>19509.509999999998</v>
      </c>
      <c r="AF45" s="651">
        <v>0.7924162519678899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83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0</v>
      </c>
      <c r="R46" s="648">
        <v>971.25</v>
      </c>
      <c r="S46" s="648">
        <v>181.04</v>
      </c>
      <c r="T46" s="648">
        <v>0</v>
      </c>
      <c r="U46" s="648">
        <v>0</v>
      </c>
      <c r="V46" s="648">
        <v>0</v>
      </c>
      <c r="W46" s="648">
        <v>0</v>
      </c>
      <c r="X46" s="648">
        <v>0</v>
      </c>
      <c r="Y46" s="648">
        <v>0</v>
      </c>
      <c r="Z46" s="648">
        <v>0</v>
      </c>
      <c r="AA46" s="648">
        <v>0</v>
      </c>
      <c r="AB46" s="648">
        <v>0</v>
      </c>
      <c r="AC46" s="649">
        <v>1152.29</v>
      </c>
      <c r="AD46" s="650"/>
      <c r="AE46" s="649">
        <v>1152.29</v>
      </c>
      <c r="AF46" s="651">
        <v>1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93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0</v>
      </c>
      <c r="R47" s="648">
        <v>0</v>
      </c>
      <c r="S47" s="648">
        <v>274.27999999999997</v>
      </c>
      <c r="T47" s="648">
        <v>0</v>
      </c>
      <c r="U47" s="648">
        <v>0</v>
      </c>
      <c r="V47" s="648">
        <v>0</v>
      </c>
      <c r="W47" s="648">
        <v>0</v>
      </c>
      <c r="X47" s="648">
        <v>0</v>
      </c>
      <c r="Y47" s="648">
        <v>0</v>
      </c>
      <c r="Z47" s="648">
        <v>0</v>
      </c>
      <c r="AA47" s="648">
        <v>0</v>
      </c>
      <c r="AB47" s="648">
        <v>0</v>
      </c>
      <c r="AC47" s="649">
        <v>274.27999999999997</v>
      </c>
      <c r="AD47" s="650"/>
      <c r="AE47" s="649">
        <v>0</v>
      </c>
      <c r="AF47" s="651">
        <v>0</v>
      </c>
      <c r="AG47" s="36"/>
      <c r="AH47" s="21"/>
    </row>
    <row r="48" spans="1:34" ht="6.75" customHeight="1" x14ac:dyDescent="0.2">
      <c r="E48" s="110"/>
      <c r="F48" s="21"/>
      <c r="G48" s="111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3"/>
      <c r="AH48" s="21"/>
    </row>
    <row r="49" spans="5:34" ht="2.25" customHeight="1" x14ac:dyDescent="0.2">
      <c r="E49" s="110"/>
      <c r="F49" s="114"/>
      <c r="G49" s="17"/>
      <c r="H49" s="17"/>
      <c r="I49" s="17"/>
      <c r="J49" s="17"/>
      <c r="K49" s="17"/>
      <c r="L49" s="115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15"/>
    </row>
    <row r="50" spans="5:34" x14ac:dyDescent="0.2">
      <c r="E50" s="110"/>
    </row>
    <row r="51" spans="5:34" x14ac:dyDescent="0.2">
      <c r="E51" s="110"/>
    </row>
    <row r="52" spans="5:34" x14ac:dyDescent="0.2">
      <c r="E52" s="110"/>
    </row>
    <row r="53" spans="5:34" x14ac:dyDescent="0.2">
      <c r="E5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7 Q29:AC47 AE29:AF4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2020-12-28T13:40:12Z</dcterms:created>
  <dcterms:modified xsi:type="dcterms:W3CDTF">2020-12-28T13:40:17Z</dcterms:modified>
</cp:coreProperties>
</file>