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<sst xmlns="http://schemas.openxmlformats.org/spreadsheetml/2006/main" count="810" uniqueCount="438">
  <si>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</si>
  <si>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</si>
  <si>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</si>
  <si>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</si>
  <si>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</si>
  <si>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</si>
  <si>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</si>
  <si>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</si>
  <si>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</si>
  <si>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</si>
  <si>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</si>
  <si>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</si>
  <si>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</si>
  <si>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</si>
  <si>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</si>
  <si>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</si>
  <si>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</si>
  <si>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</si>
  <si>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</si>
  <si>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</si>
  <si>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</si>
  <si>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</si>
  <si>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</si>
  <si>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</si>
  <si>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</si>
  <si>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</si>
  <si>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</si>
  <si>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</si>
  <si>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</si>
  <si>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</si>
  <si>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</si>
  <si>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</si>
  <si>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</si>
  <si>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</si>
  <si>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</si>
  <si>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</si>
  <si>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</si>
  <si>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</si>
  <si>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</si>
  <si>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</si>
  <si>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</si>
  <si>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</si>
  <si>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</si>
  <si>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</si>
  <si>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</si>
  <si>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</si>
  <si>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</si>
  <si>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</si>
  <si>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</si>
  <si>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</si>
  <si>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</si>
  <si>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</si>
  <si>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</si>
  <si>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</si>
  <si>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</si>
  <si>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</si>
  <si>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</si>
  <si>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</si>
  <si>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</si>
  <si>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</si>
  <si>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</si>
  <si>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</si>
  <si>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</si>
  <si>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</si>
  <si>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</si>
  <si>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</si>
  <si>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</si>
  <si>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</si>
  <si>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</si>
  <si>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</si>
  <si>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</si>
  <si>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</si>
  <si>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</si>
  <si>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</si>
  <si>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</si>
  <si>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</si>
  <si>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</si>
  <si>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</si>
  <si>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</si>
  <si>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</si>
  <si>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</si>
  <si>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</si>
  <si>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</si>
  <si>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</si>
  <si>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</si>
  <si>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</si>
  <si>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</si>
  <si>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</si>
  <si>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</si>
  <si>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</si>
  <si>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</si>
  <si>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</si>
  <si>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</si>
  <si>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</si>
  <si>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</si>
  <si>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</si>
  <si>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</si>
  <si>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</si>
  <si>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</si>
  <si>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</si>
  <si>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</si>
  <si>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</si>
  <si>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</si>
  <si>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</si>
  <si>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</si>
  <si>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</si>
  <si>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</si>
  <si>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</si>
  <si>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</si>
  <si>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</si>
  <si>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</si>
  <si>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</si>
  <si>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</si>
  <si>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</si>
  <si>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</si>
  <si>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</si>
  <si>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</si>
  <si>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</si>
  <si>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</si>
  <si>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</si>
  <si>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</si>
  <si>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</si>
  <si>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</si>
  <si>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</si>
  <si>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</si>
  <si>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</si>
  <si>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</si>
  <si>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</si>
  <si>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</si>
  <si>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</si>
  <si>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</si>
  <si>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</si>
  <si>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</si>
  <si>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</si>
  <si>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</si>
  <si>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</si>
  <si>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</si>
  <si>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</si>
  <si>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</si>
  <si>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</si>
  <si>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</si>
  <si>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</si>
  <si>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</si>
  <si>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</si>
  <si>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</si>
  <si>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</si>
  <si>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</si>
  <si>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</si>
  <si>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</si>
  <si>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</si>
  <si>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</si>
  <si>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</si>
  <si>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</si>
  <si>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</si>
  <si>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</si>
  <si>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</si>
  <si>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</si>
  <si>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</si>
  <si>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</si>
  <si>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</si>
  <si>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</si>
  <si>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</si>
  <si>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</si>
  <si>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</si>
  <si>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</si>
  <si>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</si>
  <si>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</si>
  <si>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</si>
  <si>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</si>
  <si>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</si>
  <si>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</si>
  <si>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</si>
  <si>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</si>
  <si>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</si>
  <si>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</si>
  <si>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</si>
  <si>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</si>
  <si>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</si>
  <si>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</si>
  <si>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</si>
  <si>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</si>
  <si>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</si>
  <si>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</si>
  <si>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</si>
  <si>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</si>
  <si>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</si>
  <si>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</si>
  <si>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</si>
  <si>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</si>
  <si>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</si>
  <si>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</si>
  <si>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</si>
  <si>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</si>
  <si>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</si>
  <si>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</si>
  <si>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</si>
  <si>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</si>
  <si>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</si>
  <si>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</si>
  <si>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</si>
  <si>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</si>
  <si>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</si>
  <si>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</si>
  <si>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</si>
  <si>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</si>
  <si>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</si>
  <si>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</si>
  <si>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</si>
  <si>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</si>
  <si>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</si>
  <si>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</si>
  <si>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</si>
  <si>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</si>
  <si>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</si>
  <si>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</si>
  <si>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</si>
  <si>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</si>
  <si>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</si>
  <si>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</si>
  <si>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</si>
  <si>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</si>
  <si>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</si>
  <si>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</si>
  <si>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</si>
  <si>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</si>
  <si>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</si>
  <si>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</si>
  <si>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</si>
  <si>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</si>
  <si>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</si>
  <si>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</si>
  <si>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</si>
  <si>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</si>
  <si>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</si>
  <si>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</si>
  <si>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</si>
  <si>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</si>
  <si>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</si>
  <si>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</si>
  <si>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</si>
  <si>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</si>
  <si>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</si>
  <si>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</si>
  <si>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</si>
  <si>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</si>
  <si>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</si>
  <si>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</si>
  <si>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</si>
  <si>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</si>
  <si>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</si>
  <si>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</si>
  <si>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</si>
  <si>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</si>
  <si>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</si>
  <si>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</si>
  <si>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</si>
  <si>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</si>
  <si>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</si>
  <si>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</si>
  <si>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</si>
  <si>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</si>
  <si>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</si>
  <si>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</si>
  <si>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</si>
  <si>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</si>
  <si>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</si>
  <si>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</si>
  <si>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</si>
  <si>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</si>
  <si>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</si>
  <si>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</si>
  <si>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</si>
  <si>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</si>
  <si>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</si>
  <si>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</si>
  <si>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</si>
  <si>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</si>
  <si>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</si>
  <si>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</si>
  <si>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</si>
  <si>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</si>
  <si>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</si>
  <si>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</si>
  <si>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</si>
  <si>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</si>
  <si>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</si>
  <si>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</si>
  <si>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</si>
  <si>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</si>
  <si>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</si>
  <si>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</si>
  <si>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</si>
  <si>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</si>
  <si>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</si>
  <si>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</si>
  <si>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</si>
  <si>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</si>
  <si>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</si>
  <si>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</si>
  <si>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</si>
  <si>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</si>
  <si>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</si>
  <si>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</si>
  <si>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</si>
  <si>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</si>
  <si>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</si>
  <si>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</si>
  <si>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</si>
  <si>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</si>
  <si>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</si>
  <si>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</si>
  <si>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</si>
  <si>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</si>
  <si>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</si>
  <si>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</si>
  <si>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</si>
  <si>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</si>
  <si>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</si>
  <si>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</si>
  <si>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</si>
  <si>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</si>
  <si>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</si>
  <si>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</si>
  <si>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</si>
  <si>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</si>
  <si>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</si>
  <si>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</si>
  <si>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</si>
  <si>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</si>
  <si>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</si>
  <si>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</si>
  <si>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</si>
  <si>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</si>
  <si>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</si>
  <si>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</si>
  <si>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</si>
  <si>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</si>
  <si>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</si>
  <si>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</si>
  <si>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</si>
  <si>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</si>
  <si>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</si>
  <si>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</si>
  <si>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</si>
  <si>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</si>
  <si>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</si>
  <si>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</si>
  <si>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</si>
  <si>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</si>
  <si>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</si>
  <si>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</si>
  <si>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CC3800U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</si>
  <si>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</si>
  <si>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</si>
  <si>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</si>
  <si>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</si>
  <si>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</si>
  <si>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</si>
  <si>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</si>
  <si>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</si>
  <si>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</si>
  <si>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</si>
  <si>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</si>
  <si>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</si>
  <si>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</si>
  <si>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Ústav soudního lékařství a medicínského práva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</si>
  <si>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</si>
  <si>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</si>
  <si>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</si>
  <si>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</si>
  <si>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</si>
  <si>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</si>
  <si>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</si>
  <si>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</si>
  <si>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</si>
  <si>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</si>
  <si>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</si>
  <si>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</si>
  <si>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</si>
  <si>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</si>
  <si>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</si>
  <si>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</si>
  <si>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</si>
  <si>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</si>
  <si>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</si>
  <si>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</si>
  <si>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</si>
  <si>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</si>
  <si>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</si>
  <si>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</si>
  <si>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</si>
  <si>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</si>
  <si>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</si>
  <si>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</si>
  <si>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</si>
  <si>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</si>
  <si>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CCI38</t>
  </si>
  <si>
    <t>CCH38</t>
  </si>
  <si>
    <t>Bez LDN NIP
DIOP</t>
  </si>
  <si>
    <t>Operace</t>
  </si>
  <si>
    <t xml:space="preserve">   Vyžádaná péče (v tis. CZK - hodnota péče)</t>
  </si>
  <si>
    <t>CCL38</t>
  </si>
  <si>
    <t>CCNI38</t>
  </si>
  <si>
    <t>CCDI38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</si>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</sst>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31.667022875407724</c:v>
                </c:pt>
                <c:pt idx="1">
                  <c:v>1</c:v>
                </c:pt>
                <c:pt idx="2" formatCode="0">
                  <c:v>87.332977124592276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31.667022875407724</c:v>
                </c:pt>
                <c:pt idx="1">
                  <c:v>1</c:v>
                </c:pt>
                <c:pt idx="2" formatCode="0">
                  <c:v>87.332977124592276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31.667022875407724</c:v>
                </c:pt>
                <c:pt idx="1">
                  <c:v>1</c:v>
                </c:pt>
                <c:pt idx="2" formatCode="0">
                  <c:v>87.332977124592276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31.667022875407724</c:v>
                </c:pt>
                <c:pt idx="1">
                  <c:v>1</c:v>
                </c:pt>
                <c:pt idx="2" formatCode="0">
                  <c:v>87.332977124592276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31.667022875407724</c:v>
                </c:pt>
                <c:pt idx="1">
                  <c:v>1</c:v>
                </c:pt>
                <c:pt idx="2" formatCode="0">
                  <c:v>87.332977124592276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31.667022875407724</c:v>
                </c:pt>
                <c:pt idx="1">
                  <c:v>1</c:v>
                </c:pt>
                <c:pt idx="2" formatCode="0">
                  <c:v>87.332977124592276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32.121098576364815</c:v>
                </c:pt>
                <c:pt idx="1">
                  <c:v>1</c:v>
                </c:pt>
                <c:pt idx="2" formatCode="0">
                  <c:v>86.878901423635185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31.667022875407724</c:v>
                </c:pt>
                <c:pt idx="1">
                  <c:v>1</c:v>
                </c:pt>
                <c:pt idx="2" formatCode="0">
                  <c:v>87.332977124592276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31.667022875407724</c:v>
                </c:pt>
                <c:pt idx="1">
                  <c:v>1</c:v>
                </c:pt>
                <c:pt idx="2" formatCode="0">
                  <c:v>87.332977124592276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31.844661254107621</c:v>
                </c:pt>
                <c:pt idx="1">
                  <c:v>1</c:v>
                </c:pt>
                <c:pt idx="2" formatCode="0">
                  <c:v>87.155338745892379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31.667022875407724</c:v>
                </c:pt>
                <c:pt idx="1">
                  <c:v>1</c:v>
                </c:pt>
                <c:pt idx="2" formatCode="0">
                  <c:v>87.332977124592276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31.667022875407724</c:v>
                </c:pt>
                <c:pt idx="1">
                  <c:v>1</c:v>
                </c:pt>
                <c:pt idx="2" formatCode="0">
                  <c:v>87.332977124592276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31.667022875407724</c:v>
                </c:pt>
                <c:pt idx="1">
                  <c:v>1</c:v>
                </c:pt>
                <c:pt idx="2" formatCode="0">
                  <c:v>87.332977124592276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31.667022875407724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87.332977124592276</v>
          </cell>
        </row>
        <row r="32">
          <cell r="AE32">
            <v>60</v>
          </cell>
        </row>
        <row r="36">
          <cell r="AE36">
            <v>30</v>
          </cell>
          <cell r="AF36">
            <v>31.844661254107621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87.155338745892379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20632.031999999999</v>
      </c>
      <c r="K29" s="51">
        <v>22910.797999999999</v>
      </c>
      <c r="L29" s="52">
        <v>23506.815999999999</v>
      </c>
      <c r="M29" s="53">
        <v>21850.823</v>
      </c>
      <c r="N29" s="54">
        <v>23898.68</v>
      </c>
      <c r="O29" s="55">
        <v>23506.815999999999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31.667022875407724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2278.7659999999996</v>
      </c>
      <c r="L30" s="64">
        <v>596.01800000000003</v>
      </c>
      <c r="M30" s="65">
        <v>-1655.9929999999986</v>
      </c>
      <c r="N30" s="66">
        <v>2047.857</v>
      </c>
      <c r="O30" s="67">
        <v>391.8640000000014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1.1104479675099379</v>
      </c>
      <c r="L31" s="71">
        <v>1.0260147202205703</v>
      </c>
      <c r="M31" s="72">
        <v>0.92955264549652328</v>
      </c>
      <c r="N31" s="73">
        <v>1.0937199024494408</v>
      </c>
      <c r="O31" s="74">
        <v>1.0166702287540772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87.332977124592276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18379.352999999999</v>
      </c>
      <c r="K36" s="51">
        <v>19754.84</v>
      </c>
      <c r="L36" s="52">
        <v>20334.682000000001</v>
      </c>
      <c r="M36" s="53">
        <v>18396.917000000001</v>
      </c>
      <c r="N36" s="54">
        <v>20709.788</v>
      </c>
      <c r="O36" s="55">
        <v>20334.682000000001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31.844661254107621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1375.487000000001</v>
      </c>
      <c r="L37" s="64">
        <v>579.84200000000055</v>
      </c>
      <c r="M37" s="65">
        <v>-1937.7649999999994</v>
      </c>
      <c r="N37" s="66">
        <v>2312.8709999999992</v>
      </c>
      <c r="O37" s="67">
        <v>375.10599999999977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1.0748387062373741</v>
      </c>
      <c r="L38" s="71">
        <v>1.0293518955354739</v>
      </c>
      <c r="M38" s="72">
        <v>0.9047064025884447</v>
      </c>
      <c r="N38" s="73">
        <v>1.1257205758986681</v>
      </c>
      <c r="O38" s="74">
        <v>1.0184466125410763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87.155338745892379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11.78975</v>
      </c>
      <c r="L89" s="52">
        <v>8.7377800000000008</v>
      </c>
      <c r="M89" s="53">
        <v>14.55494</v>
      </c>
      <c r="N89" s="54">
        <v>3.02582</v>
      </c>
      <c r="O89" s="55">
        <v>11.1428429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-3.051969999999999</v>
      </c>
      <c r="M90" s="65">
        <v>5.8171599999999994</v>
      </c>
      <c r="N90" s="66">
        <v>-11.529120000000001</v>
      </c>
      <c r="O90" s="67">
        <v>-8.1170229000000003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-0.25886638817616991</v>
      </c>
      <c r="M91" s="72">
        <v>1.6657480504201294</v>
      </c>
      <c r="N91" s="73">
        <v>0.20788955502393</v>
      </c>
      <c r="O91" s="74">
        <v>0.271548295812373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867.39485999999999</v>
      </c>
      <c r="L96" s="52">
        <v>1004.4536999999999</v>
      </c>
      <c r="M96" s="53">
        <v>980.9719399999999</v>
      </c>
      <c r="N96" s="54">
        <v>1078.99018</v>
      </c>
      <c r="O96" s="55">
        <v>1056.57909583997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32.121098576364815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137.05883999999992</v>
      </c>
      <c r="M97" s="65">
        <v>-23.481760000000008</v>
      </c>
      <c r="N97" s="66">
        <v>98.018240000000105</v>
      </c>
      <c r="O97" s="67">
        <v>22.411084160029986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0.15801205001376184</v>
      </c>
      <c r="M98" s="72">
        <v>0.97662235700859079</v>
      </c>
      <c r="N98" s="73">
        <v>1.0999195145174083</v>
      </c>
      <c r="O98" s="74">
        <v>1.0212109857636482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86.878901423635185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{978176B4-829A-48EA-B51E-3E4AF88B75BE}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{904624D5-213D-4886-8D87-40465B1B239C}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{4409B1E8-C467-40FB-A19D-85017A5D91DD}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{9DD003F5-7D2A-4F02-891A-5C264D2E9889}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{325C555B-1352-4A45-881D-3B5CE2EB97C5}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{E0F10F44-5AE3-4C99-BD5F-9FA397D74F77}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{5E9FAD3E-D707-43E4-BF5C-379D84588E43}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{A91D9132-6CCC-44B3-8AB2-71DEC1764CF9}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{BE3DD576-DCC0-45E4-A8C1-470A13F9474E}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{C90C09D1-4B33-4E02-BC11-99585EA07A76}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{9DD4FB46-599E-4BC4-A4E0-375D98F4C4C3}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{2BA5D76F-A2A5-46C7-AB70-18F9625755E6}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8176B4-829A-48EA-B51E-3E4AF88B75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04624D5-213D-4886-8D87-40465B1B239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409B1E8-C467-40FB-A19D-85017A5D91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DD003F5-7D2A-4F02-891A-5C264D2E98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25C555B-1352-4A45-881D-3B5CE2EB97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0F10F44-5AE3-4C99-BD5F-9FA397D74F7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E9FAD3E-D707-43E4-BF5C-379D84588E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91D9132-6CCC-44B3-8AB2-71DEC1764C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E3DD576-DCC0-45E4-A8C1-470A13F947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90C09D1-4B33-4E02-BC11-99585EA07A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DD4FB46-599E-4BC4-A4E0-375D98F4C4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BA5D76F-A2A5-46C7-AB70-18F9625755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368E0E4-CCCF-453E-83EA-916DEEED26B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9D74CF3-F5CF-477B-BC20-9554ACA3FFD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26345914.280000001</v>
      </c>
      <c r="R33" s="154">
        <v>28067197.949999999</v>
      </c>
      <c r="S33" s="154">
        <v>30318445.579999998</v>
      </c>
      <c r="T33" s="154">
        <v>26532229.419139899</v>
      </c>
      <c r="U33" s="27"/>
      <c r="V33" s="154">
        <v>2251247.629999999</v>
      </c>
      <c r="W33" s="156">
        <v>1.0802092048522427</v>
      </c>
      <c r="X33" s="27"/>
      <c r="Y33" s="154">
        <v>3786216.1608600989</v>
      </c>
      <c r="Z33" s="156">
        <v>1.1427025260880936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1367329.3</v>
      </c>
      <c r="R36" s="163">
        <v>1357199.98</v>
      </c>
      <c r="S36" s="163">
        <v>1572235.39</v>
      </c>
      <c r="T36" s="164">
        <v>1410701.6554399701</v>
      </c>
      <c r="U36" s="59"/>
      <c r="V36" s="162">
        <v>215035.40999999992</v>
      </c>
      <c r="W36" s="165">
        <v>1.1584404753675284</v>
      </c>
      <c r="X36" s="59"/>
      <c r="Y36" s="162">
        <v>161533.73456002981</v>
      </c>
      <c r="Z36" s="165">
        <v>1.1145059509479704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8737.7800000000007</v>
      </c>
      <c r="R37" s="170">
        <v>14554.94</v>
      </c>
      <c r="S37" s="170">
        <v>3025.82</v>
      </c>
      <c r="T37" s="171">
        <v>3025.82</v>
      </c>
      <c r="U37" s="59"/>
      <c r="V37" s="169">
        <v>-11529.12</v>
      </c>
      <c r="W37" s="172">
        <v>0.20788955502393003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1004453.7</v>
      </c>
      <c r="R39" s="170">
        <v>980971.94</v>
      </c>
      <c r="S39" s="170">
        <v>1078990.18</v>
      </c>
      <c r="T39" s="171">
        <v>1056579.09583997</v>
      </c>
      <c r="U39" s="59"/>
      <c r="V39" s="169">
        <v>98018.239999999991</v>
      </c>
      <c r="W39" s="172">
        <v>1.0999195145174081</v>
      </c>
      <c r="X39" s="59"/>
      <c r="Y39" s="169">
        <v>22411.084160029888</v>
      </c>
      <c r="Z39" s="172">
        <v>1.0212109857636482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230863.37</v>
      </c>
      <c r="R41" s="170">
        <v>275521.09000000003</v>
      </c>
      <c r="S41" s="170">
        <v>281881.28999999998</v>
      </c>
      <c r="T41" s="171">
        <v>269168.72149999999</v>
      </c>
      <c r="U41" s="59"/>
      <c r="V41" s="169">
        <v>6360.1999999999534</v>
      </c>
      <c r="W41" s="172">
        <v>1.0230842582685773</v>
      </c>
      <c r="X41" s="59"/>
      <c r="Y41" s="169">
        <v>12712.568499999994</v>
      </c>
      <c r="Z41" s="172">
        <v>1.0472289961075585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88299.44</v>
      </c>
      <c r="R42" s="170">
        <v>59106.85</v>
      </c>
      <c r="S42" s="170">
        <v>8902</v>
      </c>
      <c r="T42" s="171">
        <v>57781.998399999997</v>
      </c>
      <c r="U42" s="59"/>
      <c r="V42" s="169">
        <v>-50204.85</v>
      </c>
      <c r="W42" s="172">
        <v>0.15060860120273709</v>
      </c>
      <c r="X42" s="59"/>
      <c r="Y42" s="169">
        <v>-48879.998399999997</v>
      </c>
      <c r="Z42" s="172">
        <v>0.15406182282542863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34975.01</v>
      </c>
      <c r="R43" s="170">
        <v>27045.16</v>
      </c>
      <c r="S43" s="170">
        <v>199436.1</v>
      </c>
      <c r="T43" s="171">
        <v>16028.996800000001</v>
      </c>
      <c r="U43" s="59"/>
      <c r="V43" s="169">
        <v>172390.94</v>
      </c>
      <c r="W43" s="172">
        <v>7.374188209646384</v>
      </c>
      <c r="X43" s="59"/>
      <c r="Y43" s="169">
        <v>183407.10320000001</v>
      </c>
      <c r="Z43" s="172">
        <v>12.442207237822894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6.409999999916181</v>
      </c>
      <c r="R44" s="170">
        <v>264.75</v>
      </c>
      <c r="S44" s="170">
        <v>263.9800000002142</v>
      </c>
      <c r="T44" s="171">
        <v>0</v>
      </c>
      <c r="U44" s="59"/>
      <c r="V44" s="169">
        <v>-0.76999999978579581</v>
      </c>
      <c r="W44" s="172">
        <v>0.99709159584594598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821385.06</v>
      </c>
      <c r="R45" s="178">
        <v>940649.71</v>
      </c>
      <c r="S45" s="178">
        <v>1242227.3600000001</v>
      </c>
      <c r="T45" s="179">
        <v>697511.78090000001</v>
      </c>
      <c r="U45" s="59"/>
      <c r="V45" s="177">
        <v>301577.65000000014</v>
      </c>
      <c r="W45" s="180">
        <v>1.3206056907198751</v>
      </c>
      <c r="X45" s="59"/>
      <c r="Y45" s="177">
        <v>544715.57910000009</v>
      </c>
      <c r="Z45" s="180">
        <v>1.780941045034613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197396.67999999993</v>
      </c>
      <c r="R46" s="170">
        <v>449849.97</v>
      </c>
      <c r="S46" s="170">
        <v>758119.01999999979</v>
      </c>
      <c r="T46" s="171">
        <v>394957.1227999999</v>
      </c>
      <c r="U46" s="59"/>
      <c r="V46" s="169">
        <v>308269.04999999981</v>
      </c>
      <c r="W46" s="172">
        <v>1.685270802618926</v>
      </c>
      <c r="X46" s="59"/>
      <c r="Y46" s="169">
        <v>363161.89719999989</v>
      </c>
      <c r="Z46" s="172">
        <v>1.9194970193863281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0</v>
      </c>
      <c r="R47" s="178">
        <v>0</v>
      </c>
      <c r="S47" s="178">
        <v>0</v>
      </c>
      <c r="T47" s="179">
        <v>0</v>
      </c>
      <c r="U47" s="59"/>
      <c r="V47" s="177">
        <v>0</v>
      </c>
      <c r="W47" s="180"/>
      <c r="X47" s="59"/>
      <c r="Y47" s="177"/>
      <c r="Z47" s="180"/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21636381.02</v>
      </c>
      <c r="R48" s="185">
        <v>23123369.48</v>
      </c>
      <c r="S48" s="185">
        <v>25949417.149999999</v>
      </c>
      <c r="T48" s="186">
        <v>22695628.8715</v>
      </c>
      <c r="U48" s="59"/>
      <c r="V48" s="184">
        <v>2826047.6699999981</v>
      </c>
      <c r="W48" s="187">
        <v>1.1222160841413844</v>
      </c>
      <c r="X48" s="59"/>
      <c r="Y48" s="184">
        <v>3253788.2784999982</v>
      </c>
      <c r="Z48" s="187">
        <v>1.1433662974012559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31949026.469999999</v>
      </c>
      <c r="R55" s="154">
        <v>31459075.550000001</v>
      </c>
      <c r="S55" s="154">
        <v>43076787.030000001</v>
      </c>
      <c r="T55" s="154">
        <v>3487784.0866</v>
      </c>
      <c r="U55" s="27"/>
      <c r="V55" s="154">
        <v>11617711.48</v>
      </c>
      <c r="W55" s="156">
        <v>1.3692960227497848</v>
      </c>
      <c r="X55" s="27"/>
      <c r="Y55" s="154">
        <v>39589002.943400003</v>
      </c>
      <c r="Z55" s="156">
        <v>12.350760815584943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28310997.800000001</v>
      </c>
      <c r="R58" s="218">
        <v>27928331.800000001</v>
      </c>
      <c r="S58" s="219">
        <v>36462302.140000001</v>
      </c>
      <c r="T58" s="220">
        <v>0</v>
      </c>
      <c r="U58" s="59"/>
      <c r="V58" s="217">
        <v>8533970.3399999999</v>
      </c>
      <c r="W58" s="221">
        <v>1.3055667771749977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3631839.42</v>
      </c>
      <c r="R59" s="205">
        <v>3461834.94</v>
      </c>
      <c r="S59" s="206">
        <v>4228981.1500000004</v>
      </c>
      <c r="T59" s="207">
        <v>3487784.0866</v>
      </c>
      <c r="U59" s="59"/>
      <c r="V59" s="204">
        <v>767146.21000000043</v>
      </c>
      <c r="W59" s="208">
        <v>1.2216010362412024</v>
      </c>
      <c r="X59" s="59"/>
      <c r="Y59" s="204">
        <v>741197.06340000033</v>
      </c>
      <c r="Z59" s="208">
        <v>1.2125123129747812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20334682</v>
      </c>
      <c r="R65" s="195">
        <v>18396917</v>
      </c>
      <c r="S65" s="196">
        <v>20709788</v>
      </c>
      <c r="T65" s="197"/>
      <c r="U65" s="239"/>
      <c r="V65" s="194">
        <v>2312871</v>
      </c>
      <c r="W65" s="240">
        <v>1.1257205758986681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10812</v>
      </c>
      <c r="R66" s="245">
        <v>10601</v>
      </c>
      <c r="S66" s="246">
        <v>10786</v>
      </c>
      <c r="T66" s="247"/>
      <c r="U66" s="239"/>
      <c r="V66" s="244">
        <v>185</v>
      </c>
      <c r="W66" s="248">
        <v>1.0174511838505802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18502284.379999999</v>
      </c>
      <c r="R68" s="245">
        <v>16558078.91</v>
      </c>
      <c r="S68" s="246">
        <v>18699151.68</v>
      </c>
      <c r="T68" s="247"/>
      <c r="U68" s="239"/>
      <c r="V68" s="244">
        <v>2141072.7699999996</v>
      </c>
      <c r="W68" s="248">
        <v>1.1293068345450952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3442</v>
      </c>
      <c r="R69" s="245">
        <v>2954</v>
      </c>
      <c r="S69" s="246">
        <v>3317</v>
      </c>
      <c r="T69" s="247"/>
      <c r="U69" s="239"/>
      <c r="V69" s="244">
        <v>363</v>
      </c>
      <c r="W69" s="248">
        <v>1.1228842247799593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3072</v>
      </c>
      <c r="R70" s="256">
        <v>2585</v>
      </c>
      <c r="S70" s="257">
        <v>2953</v>
      </c>
      <c r="T70" s="258"/>
      <c r="U70" s="239"/>
      <c r="V70" s="255">
        <v>368</v>
      </c>
      <c r="W70" s="259">
        <v>1.1423597678916828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2338</v>
      </c>
      <c r="R71" s="245">
        <v>2023</v>
      </c>
      <c r="S71" s="246">
        <v>2187</v>
      </c>
      <c r="T71" s="247"/>
      <c r="U71" s="239"/>
      <c r="V71" s="244">
        <v>164</v>
      </c>
      <c r="W71" s="248">
        <v>1.0810677212061295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1983</v>
      </c>
      <c r="R72" s="256">
        <v>1660</v>
      </c>
      <c r="S72" s="257">
        <v>1843</v>
      </c>
      <c r="T72" s="258"/>
      <c r="U72" s="239"/>
      <c r="V72" s="255">
        <v>183</v>
      </c>
      <c r="W72" s="259">
        <v>1.1102409638554216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10944464</v>
      </c>
      <c r="R79" s="302">
        <v>11045402</v>
      </c>
      <c r="S79" s="303">
        <v>9675313</v>
      </c>
      <c r="T79" s="304"/>
      <c r="U79" s="239"/>
      <c r="V79" s="301">
        <v>-1370089</v>
      </c>
      <c r="W79" s="305">
        <v>0.87595843048537303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3212351</v>
      </c>
      <c r="R80" s="286">
        <v>3541163</v>
      </c>
      <c r="S80" s="286">
        <v>2977618</v>
      </c>
      <c r="T80" s="287"/>
      <c r="U80" s="135"/>
      <c r="V80" s="285">
        <v>-563545</v>
      </c>
      <c r="W80" s="288">
        <v>0.84085878001097381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6534469</v>
      </c>
      <c r="R81" s="286">
        <v>6472110</v>
      </c>
      <c r="S81" s="286">
        <v>5987290</v>
      </c>
      <c r="T81" s="287"/>
      <c r="U81" s="135"/>
      <c r="V81" s="306">
        <v>-484820</v>
      </c>
      <c r="W81" s="307">
        <v>0.92509088998796374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1197644</v>
      </c>
      <c r="R82" s="312">
        <v>1032129</v>
      </c>
      <c r="S82" s="312">
        <v>710405</v>
      </c>
      <c r="T82" s="313"/>
      <c r="U82" s="135"/>
      <c r="V82" s="314">
        <v>-321724</v>
      </c>
      <c r="W82" s="315">
        <v>0.68829090162179341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23506816</v>
      </c>
      <c r="R91" s="195">
        <v>21850823</v>
      </c>
      <c r="S91" s="196">
        <v>23898680</v>
      </c>
      <c r="T91" s="197"/>
      <c r="U91" s="239"/>
      <c r="V91" s="194">
        <v>2047857</v>
      </c>
      <c r="W91" s="240">
        <v>1.0937199024494408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14006</v>
      </c>
      <c r="R92" s="342">
        <v>13834</v>
      </c>
      <c r="S92" s="343">
        <v>13874</v>
      </c>
      <c r="T92" s="344"/>
      <c r="U92" s="239"/>
      <c r="V92" s="337">
        <v>40</v>
      </c>
      <c r="W92" s="345">
        <v>1.0028914269191846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23142602.371482801</v>
      </c>
      <c r="R147" s="91">
        <v>27248020.899999999</v>
      </c>
      <c r="S147" s="91">
        <v>36782611.759999998</v>
      </c>
      <c r="T147" s="91">
        <v>754307.27670000005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-26345914.280000001</v>
      </c>
      <c r="R148" s="91">
        <v>-28067197.949999999</v>
      </c>
      <c r="S148" s="91">
        <v>-30318445.579999998</v>
      </c>
      <c r="T148" s="91">
        <v>-26532229.419139899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-21636381.02</v>
      </c>
      <c r="R150" s="91">
        <v>-23123369.48</v>
      </c>
      <c r="S150" s="91">
        <v>-25949417.149999999</v>
      </c>
      <c r="T150" s="91">
        <v>-22695628.8715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-1367335.71</v>
      </c>
      <c r="R151" s="91">
        <v>-1357464.73</v>
      </c>
      <c r="S151" s="91">
        <v>-1572499.37</v>
      </c>
      <c r="T151" s="91">
        <v>-1410701.6554399701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23766845</v>
      </c>
      <c r="R152" s="91">
        <v>22026086</v>
      </c>
      <c r="S152" s="91">
        <v>21617386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1.1085154247440079</v>
      </c>
      <c r="R154" s="502">
        <v>1.2742707873745702</v>
      </c>
      <c r="S154" s="503">
        <v>1.4025028548780134</v>
      </c>
      <c r="T154" s="504"/>
      <c r="U154" s="505"/>
      <c r="V154" s="501">
        <v>0.12823206750344318</v>
      </c>
      <c r="W154" s="506">
        <v>1.1006317250414606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1.1384162358708823</v>
      </c>
      <c r="R155" s="510">
        <v>1.0300637265732573</v>
      </c>
      <c r="S155" s="511">
        <v>0.82426027215855324</v>
      </c>
      <c r="T155" s="512"/>
      <c r="U155" s="505"/>
      <c r="V155" s="509">
        <v>-0.20580345441470405</v>
      </c>
      <c r="W155" s="513">
        <v>0.80020318247749944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0.93491564486547007</v>
      </c>
      <c r="R156" s="510">
        <v>0.84862565119362487</v>
      </c>
      <c r="S156" s="511">
        <v>0.70548054932355897</v>
      </c>
      <c r="T156" s="512"/>
      <c r="U156" s="505"/>
      <c r="V156" s="509">
        <v>-0.14314510187006591</v>
      </c>
      <c r="W156" s="513">
        <v>0.83132126436582876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5.9083057646312206E-2</v>
      </c>
      <c r="R157" s="521">
        <v>4.9818837668316678E-2</v>
      </c>
      <c r="S157" s="522">
        <v>4.2751161343851242E-2</v>
      </c>
      <c r="T157" s="523"/>
      <c r="U157" s="505"/>
      <c r="V157" s="520">
        <v>-7.0676763244654356E-3</v>
      </c>
      <c r="W157" s="305">
        <v>0.85813245239641012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3211.7358082238616</v>
      </c>
      <c r="R158" s="418">
        <v>3552.5945144213633</v>
      </c>
      <c r="S158" s="524">
        <v>3602.8976666666667</v>
      </c>
      <c r="T158" s="419"/>
      <c r="U158" s="505"/>
      <c r="V158" s="417">
        <v>50.303152245303409</v>
      </c>
      <c r="W158" s="506">
        <v>1.0141595535435028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3127.3786963300249</v>
      </c>
      <c r="R160" s="528">
        <v>4394.8420785326389</v>
      </c>
      <c r="S160" s="529">
        <v>6130.435293333333</v>
      </c>
      <c r="T160" s="530"/>
      <c r="U160" s="505"/>
      <c r="V160" s="514">
        <v>1735.5932148006941</v>
      </c>
      <c r="W160" s="513">
        <v>1.3949159455076889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29.6</v>
      </c>
      <c r="P182" s="135"/>
      <c r="Q182" s="580">
        <v>28.200000017881401</v>
      </c>
      <c r="R182" s="580">
        <v>29.0000000149012</v>
      </c>
      <c r="S182" s="581">
        <v>27.5</v>
      </c>
      <c r="T182" s="582">
        <v>29.0000000149012</v>
      </c>
      <c r="U182" s="239"/>
      <c r="V182" s="581">
        <v>-1.5000000149012003</v>
      </c>
      <c r="W182" s="583">
        <v>0.94827586158170862</v>
      </c>
      <c r="X182" s="239"/>
      <c r="Y182" s="581">
        <v>-1.5000000149012003</v>
      </c>
      <c r="Z182" s="583">
        <v>0.94827586158170862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7.4</v>
      </c>
      <c r="P183" s="239"/>
      <c r="Q183" s="587">
        <v>7.40000000596046</v>
      </c>
      <c r="R183" s="587">
        <v>6.2000000029802296</v>
      </c>
      <c r="S183" s="588">
        <v>6</v>
      </c>
      <c r="T183" s="589">
        <v>6.2000000029802296</v>
      </c>
      <c r="U183" s="239"/>
      <c r="V183" s="588">
        <v>-0.20000000298022957</v>
      </c>
      <c r="W183" s="590">
        <v>0.96774193501869465</v>
      </c>
      <c r="X183" s="239"/>
      <c r="Y183" s="588">
        <v>-0.20000000298022957</v>
      </c>
      <c r="Z183" s="590">
        <v>0.96774193501869465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3</v>
      </c>
      <c r="P184" s="135"/>
      <c r="Q184" s="592">
        <v>3</v>
      </c>
      <c r="R184" s="592">
        <v>3</v>
      </c>
      <c r="S184" s="593">
        <v>2</v>
      </c>
      <c r="T184" s="594">
        <v>3</v>
      </c>
      <c r="U184" s="135"/>
      <c r="V184" s="593">
        <v>-1</v>
      </c>
      <c r="W184" s="595">
        <v>0.66666666666666663</v>
      </c>
      <c r="X184" s="135"/>
      <c r="Y184" s="593">
        <v>-1</v>
      </c>
      <c r="Z184" s="595">
        <v>0.66666666666666663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1</v>
      </c>
      <c r="T185" s="594">
        <v>0</v>
      </c>
      <c r="U185" s="135"/>
      <c r="V185" s="593">
        <v>1</v>
      </c>
      <c r="W185" s="595"/>
      <c r="X185" s="135"/>
      <c r="Y185" s="593">
        <v>1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4.4000000000000004</v>
      </c>
      <c r="P186" s="135"/>
      <c r="Q186" s="592">
        <v>4.40000000596046</v>
      </c>
      <c r="R186" s="592">
        <v>3.20000000298023</v>
      </c>
      <c r="S186" s="593">
        <v>3</v>
      </c>
      <c r="T186" s="594">
        <v>3.20000000298023</v>
      </c>
      <c r="U186" s="135"/>
      <c r="V186" s="593">
        <v>-0.20000000298023002</v>
      </c>
      <c r="W186" s="595">
        <v>0.93749999912688575</v>
      </c>
      <c r="X186" s="135"/>
      <c r="Y186" s="593">
        <v>-0.20000000298023002</v>
      </c>
      <c r="Z186" s="595">
        <v>0.93749999912688575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15</v>
      </c>
      <c r="P188" s="135"/>
      <c r="Q188" s="603">
        <v>14</v>
      </c>
      <c r="R188" s="604">
        <v>16</v>
      </c>
      <c r="S188" s="604">
        <v>15</v>
      </c>
      <c r="T188" s="605">
        <v>15</v>
      </c>
      <c r="U188" s="135"/>
      <c r="V188" s="603">
        <v>-1</v>
      </c>
      <c r="W188" s="248">
        <v>0.9375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2.5</v>
      </c>
      <c r="P189" s="135"/>
      <c r="Q189" s="603">
        <v>2.5</v>
      </c>
      <c r="R189" s="604">
        <v>2.5</v>
      </c>
      <c r="S189" s="604">
        <v>2.6999999880790702</v>
      </c>
      <c r="T189" s="605">
        <v>2.5</v>
      </c>
      <c r="U189" s="135"/>
      <c r="V189" s="603">
        <v>0.19999998807907016</v>
      </c>
      <c r="W189" s="248">
        <v>1.0799999952316282</v>
      </c>
      <c r="X189" s="135"/>
      <c r="Y189" s="603">
        <v>0.19999998807907016</v>
      </c>
      <c r="Z189" s="248">
        <v>1.0799999952316282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0.5</v>
      </c>
      <c r="P190" s="135"/>
      <c r="Q190" s="603">
        <v>0.5</v>
      </c>
      <c r="R190" s="604">
        <v>0.5</v>
      </c>
      <c r="S190" s="604">
        <v>0</v>
      </c>
      <c r="T190" s="605">
        <v>0.5</v>
      </c>
      <c r="U190" s="135"/>
      <c r="V190" s="603">
        <v>-0.5</v>
      </c>
      <c r="W190" s="248">
        <v>0</v>
      </c>
      <c r="X190" s="135"/>
      <c r="Y190" s="603">
        <v>-0.5</v>
      </c>
      <c r="Z190" s="248">
        <v>0</v>
      </c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4.2000000000000028</v>
      </c>
      <c r="P191" s="135"/>
      <c r="Q191" s="612">
        <v>3.8000000119209396</v>
      </c>
      <c r="R191" s="612">
        <v>3.8000000119209716</v>
      </c>
      <c r="S191" s="613">
        <v>3.800000011920929</v>
      </c>
      <c r="T191" s="614">
        <v>4.8000000119209716</v>
      </c>
      <c r="U191" s="135"/>
      <c r="V191" s="603">
        <v>-4.2632564145606011E-14</v>
      </c>
      <c r="W191" s="248">
        <v>0.99999999999998879</v>
      </c>
      <c r="X191" s="135"/>
      <c r="Y191" s="603">
        <v>-1.0000000000000426</v>
      </c>
      <c r="Z191" s="248">
        <v>0.79166666718406109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09B15A7-AC03-436A-9E4D-6DF280B9FE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32BFBA3-92D0-4661-AE33-CED7BE1153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72B2916-D0E9-47A3-A309-0414E58709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EC34264-14E6-413B-9DA2-464DAEBF0A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B145FE2-B12C-4D2E-A935-7E6830D202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D27A048-8AD8-4F02-9A1D-2C3DD3F731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0109834-092F-4000-9188-35E9EB13C9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DA83B51-A9B0-4E9B-A9C6-5DA836BCA6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90E76BD-140C-4528-AEEB-B5763F6CAE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4ADE543-8C39-4266-B8B6-710CBA557B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3B79081-E4B7-4324-9164-BFBE2B4798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872D670-707D-4A6B-AA32-A66E8259D7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DCB0509-2635-4739-B516-F7EFA9EA4F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E887902-ECEB-4D29-BF14-D9652BD1FD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AF9B484-2C88-4CCC-BEE4-A9135858D4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82214A5-7A74-4E8F-A8F0-07F5AA75DD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42EF98A-0233-4100-83F1-14A41BC2B3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4E41A2C-374C-4B0F-A721-8C70F58987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96AD73C-AD9A-4675-88E5-BD972AE431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ECC85BF-C598-4561-AE11-63507E92EA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75945C6-A9E4-4840-B776-B908009761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EEBF46C-394A-4C13-8580-1258A5AB08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AA2EA5F-F63B-4F98-B6AB-FA359E5F27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DA41E0D-6C45-47E5-ABA1-D9561C84A2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6806607-F65A-4246-80A2-9ACB336E5A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90DED1C-1ABB-43E0-9473-3E530A70A7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C0EFC89-0BE9-44D6-AAB9-3E9518D1D9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480DEB5-3D5B-4FC2-82B2-264AEB5197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2020-12-28T13:45:36Z</dcterms:created>
  <dcterms:modified xsi:type="dcterms:W3CDTF">2020-12-28T13:45:40Z</dcterms:modified>
</cp:coreProperties>
</file>