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<sst xmlns="http://schemas.openxmlformats.org/spreadsheetml/2006/main" count="810" uniqueCount="437">
  <si>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</si>
  <si>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</si>
  <si>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</si>
  <si>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</si>
  <si>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</si>
  <si>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</si>
  <si>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</si>
  <si>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</si>
  <si>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</si>
  <si>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</si>
  <si>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</si>
  <si>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</si>
  <si>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</si>
  <si>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</si>
  <si>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</si>
  <si>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</si>
  <si>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</si>
  <si>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</si>
  <si>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</si>
  <si>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</si>
  <si>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</si>
  <si>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</si>
  <si>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</si>
  <si>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</si>
  <si>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</si>
  <si>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</si>
  <si>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</si>
  <si>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</si>
  <si>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</si>
  <si>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</si>
  <si>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</si>
  <si>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</si>
  <si>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</si>
  <si>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</si>
  <si>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</si>
  <si>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</si>
  <si>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</si>
  <si>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</si>
  <si>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</si>
  <si>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</si>
  <si>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</si>
  <si>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</si>
  <si>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</si>
  <si>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</si>
  <si>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</si>
  <si>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</si>
  <si>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</si>
  <si>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</si>
  <si>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</si>
  <si>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</si>
  <si>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</si>
  <si>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</si>
  <si>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</si>
  <si>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</si>
  <si>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</si>
  <si>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</si>
  <si>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</si>
  <si>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</si>
  <si>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</si>
  <si>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</si>
  <si>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</si>
  <si>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</si>
  <si>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</si>
  <si>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</si>
  <si>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</si>
  <si>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</si>
  <si>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</si>
  <si>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</si>
  <si>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</si>
  <si>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</si>
  <si>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</si>
  <si>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</si>
  <si>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</si>
  <si>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</si>
  <si>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</si>
  <si>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</si>
  <si>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</si>
  <si>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</si>
  <si>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</si>
  <si>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</si>
  <si>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</si>
  <si>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</si>
  <si>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</si>
  <si>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</si>
  <si>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</si>
  <si>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</si>
  <si>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</si>
  <si>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</si>
  <si>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</si>
  <si>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</si>
  <si>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</si>
  <si>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</si>
  <si>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</si>
  <si>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</si>
  <si>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</si>
  <si>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</si>
  <si>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</si>
  <si>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</si>
  <si>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</si>
  <si>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</si>
  <si>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</si>
  <si>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</si>
  <si>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</si>
  <si>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</si>
  <si>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</si>
  <si>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</si>
  <si>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</si>
  <si>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</si>
  <si>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</si>
  <si>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</si>
  <si>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</si>
  <si>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</si>
  <si>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</si>
  <si>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</si>
  <si>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</si>
  <si>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</si>
  <si>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</si>
  <si>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</si>
  <si>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</si>
  <si>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</si>
  <si>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</si>
  <si>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</si>
  <si>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</si>
  <si>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</si>
  <si>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</si>
  <si>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</si>
  <si>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</si>
  <si>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</si>
  <si>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</si>
  <si>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</si>
  <si>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</si>
  <si>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</si>
  <si>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</si>
  <si>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</si>
  <si>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</si>
  <si>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</si>
  <si>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</si>
  <si>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</si>
  <si>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</si>
  <si>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</si>
  <si>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</si>
  <si>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</si>
  <si>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</si>
  <si>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</si>
  <si>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</si>
  <si>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</si>
  <si>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</si>
  <si>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</si>
  <si>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</si>
  <si>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</si>
  <si>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</si>
  <si>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</si>
  <si>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</si>
  <si>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</si>
  <si>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</si>
  <si>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</si>
  <si>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</si>
  <si>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</si>
  <si>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</si>
  <si>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</si>
  <si>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</si>
  <si>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</si>
  <si>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</si>
  <si>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</si>
  <si>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</si>
  <si>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</si>
  <si>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</si>
  <si>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</si>
  <si>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</si>
  <si>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</si>
  <si>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</si>
  <si>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</si>
  <si>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</si>
  <si>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</si>
  <si>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</si>
  <si>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</si>
  <si>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</si>
  <si>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</si>
  <si>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</si>
  <si>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</si>
  <si>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</si>
  <si>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</si>
  <si>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</si>
  <si>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</si>
  <si>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</si>
  <si>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</si>
  <si>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</si>
  <si>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</si>
  <si>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</si>
  <si>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</si>
  <si>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</si>
  <si>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</si>
  <si>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</si>
  <si>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</si>
  <si>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</si>
  <si>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</si>
  <si>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</si>
  <si>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</si>
  <si>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</si>
  <si>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</si>
  <si>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</si>
  <si>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</si>
  <si>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</si>
  <si>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</si>
  <si>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</si>
  <si>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</si>
  <si>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</si>
  <si>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</si>
  <si>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</si>
  <si>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</si>
  <si>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</si>
  <si>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</si>
  <si>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</si>
  <si>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</si>
  <si>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</si>
  <si>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</si>
  <si>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</si>
  <si>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</si>
  <si>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</si>
  <si>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</si>
  <si>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</si>
  <si>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</si>
  <si>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</si>
  <si>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</si>
  <si>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</si>
  <si>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</si>
  <si>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</si>
  <si>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</si>
  <si>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</si>
  <si>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</si>
  <si>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</si>
  <si>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</si>
  <si>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</si>
  <si>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</si>
  <si>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</si>
  <si>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</si>
  <si>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</si>
  <si>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</si>
  <si>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</si>
  <si>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</si>
  <si>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</si>
  <si>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</si>
  <si>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</si>
  <si>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</si>
  <si>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</si>
  <si>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</si>
  <si>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</si>
  <si>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</si>
  <si>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</si>
  <si>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</si>
  <si>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</si>
  <si>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</si>
  <si>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</si>
  <si>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</si>
  <si>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</si>
  <si>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</si>
  <si>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</si>
  <si>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</si>
  <si>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</si>
  <si>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</si>
  <si>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</si>
  <si>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</si>
  <si>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</si>
  <si>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</si>
  <si>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</si>
  <si>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</si>
  <si>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</si>
  <si>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</si>
  <si>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</si>
  <si>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</si>
  <si>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</si>
  <si>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</si>
  <si>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</si>
  <si>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</si>
  <si>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</si>
  <si>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</si>
  <si>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</si>
  <si>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</si>
  <si>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</si>
  <si>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</si>
  <si>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</si>
  <si>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</si>
  <si>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</si>
  <si>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</si>
  <si>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</si>
  <si>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</si>
  <si>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</si>
  <si>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</si>
  <si>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</si>
  <si>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</si>
  <si>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</si>
  <si>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</si>
  <si>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</si>
  <si>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</si>
  <si>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</si>
  <si>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</si>
  <si>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</si>
  <si>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</si>
  <si>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</si>
  <si>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</si>
  <si>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</si>
  <si>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</si>
  <si>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</si>
  <si>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</si>
  <si>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</si>
  <si>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</si>
  <si>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</si>
  <si>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</si>
  <si>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</si>
  <si>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</si>
  <si>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</si>
  <si>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</si>
  <si>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</si>
  <si>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</si>
  <si>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</si>
  <si>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</si>
  <si>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</si>
  <si>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</si>
  <si>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</si>
  <si>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</si>
  <si>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</si>
  <si>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</si>
  <si>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</si>
  <si>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</si>
  <si>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</si>
  <si>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</si>
  <si>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</si>
  <si>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</si>
  <si>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</si>
  <si>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</si>
  <si>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</si>
  <si>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</si>
  <si>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</si>
  <si>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</si>
  <si>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</si>
  <si>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</si>
  <si>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</si>
  <si>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</si>
  <si>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</si>
  <si>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</si>
  <si>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</si>
  <si>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</si>
  <si>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</si>
  <si>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</si>
  <si>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</si>
  <si>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</si>
  <si>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</si>
  <si>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</si>
  <si>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</si>
  <si>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</si>
  <si>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</si>
  <si>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CC0100U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</si>
  <si>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</si>
  <si>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</si>
  <si>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</si>
  <si>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</si>
  <si>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</si>
  <si>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</si>
  <si>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</si>
  <si>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</si>
  <si>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</si>
  <si>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</si>
  <si>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</si>
  <si>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</si>
  <si>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I. interní klinika - kardiologická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</si>
  <si>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</si>
  <si>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</si>
  <si>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</si>
  <si>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</si>
  <si>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</si>
  <si>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</si>
  <si>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</si>
  <si>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</si>
  <si>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</si>
  <si>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</si>
  <si>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</si>
  <si>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</si>
  <si>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</si>
  <si>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</si>
  <si>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</si>
  <si>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</si>
  <si>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</si>
  <si>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</si>
  <si>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</si>
  <si>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</si>
  <si>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</si>
  <si>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</si>
  <si>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</si>
  <si>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</si>
  <si>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</si>
  <si>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</si>
  <si>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</si>
  <si>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</si>
  <si>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</si>
  <si>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</si>
  <si>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CCI01</t>
  </si>
  <si>
    <t>CCH01</t>
  </si>
  <si>
    <t>Bez LDN NIP
DIOP</t>
  </si>
  <si>
    <t>Operace</t>
  </si>
  <si>
    <t xml:space="preserve">   Vyžádaná péče (v tis. CZK - hodnota péče)</t>
  </si>
  <si>
    <t>CCL01</t>
  </si>
  <si>
    <t>CCNI01</t>
  </si>
  <si>
    <t>CCDI01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</si>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</sst>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21.089986698027133</c:v>
                </c:pt>
                <c:pt idx="1">
                  <c:v>1</c:v>
                </c:pt>
                <c:pt idx="2" formatCode="0">
                  <c:v>97.910013301972867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31.949523677421155</c:v>
                </c:pt>
                <c:pt idx="1">
                  <c:v>1</c:v>
                </c:pt>
                <c:pt idx="2" formatCode="0">
                  <c:v>87.050476322578845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31.949523677421155</c:v>
                </c:pt>
                <c:pt idx="1">
                  <c:v>1</c:v>
                </c:pt>
                <c:pt idx="2" formatCode="0">
                  <c:v>87.050476322578845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56.057358274545564</c:v>
                </c:pt>
                <c:pt idx="1">
                  <c:v>1</c:v>
                </c:pt>
                <c:pt idx="2" formatCode="0">
                  <c:v>62.942641725454436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31.949523677421155</c:v>
                </c:pt>
                <c:pt idx="1">
                  <c:v>1</c:v>
                </c:pt>
                <c:pt idx="2" formatCode="0">
                  <c:v>87.050476322578845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31.949523677421155</c:v>
                </c:pt>
                <c:pt idx="1">
                  <c:v>1</c:v>
                </c:pt>
                <c:pt idx="2" formatCode="0">
                  <c:v>87.050476322578845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26.564128117043097</c:v>
                </c:pt>
                <c:pt idx="1">
                  <c:v>1</c:v>
                </c:pt>
                <c:pt idx="2" formatCode="0">
                  <c:v>92.435871882956903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31.949523677421155</c:v>
                </c:pt>
                <c:pt idx="1">
                  <c:v>1</c:v>
                </c:pt>
                <c:pt idx="2" formatCode="0">
                  <c:v>87.050476322578845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31.949523677421155</c:v>
                </c:pt>
                <c:pt idx="1">
                  <c:v>1</c:v>
                </c:pt>
                <c:pt idx="2" formatCode="0">
                  <c:v>87.050476322578845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18.585565230436018</c:v>
                </c:pt>
                <c:pt idx="1">
                  <c:v>1</c:v>
                </c:pt>
                <c:pt idx="2" formatCode="0">
                  <c:v>100.41443476956398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44.345410621173542</c:v>
                </c:pt>
                <c:pt idx="1">
                  <c:v>1</c:v>
                </c:pt>
                <c:pt idx="2" formatCode="0">
                  <c:v>74.654589378826458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31.949523677421155</c:v>
                </c:pt>
                <c:pt idx="1">
                  <c:v>1</c:v>
                </c:pt>
                <c:pt idx="2" formatCode="0">
                  <c:v>87.050476322578845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44.630694782139656</c:v>
                </c:pt>
                <c:pt idx="1">
                  <c:v>1</c:v>
                </c:pt>
                <c:pt idx="2" formatCode="0">
                  <c:v>74.369305217860344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31.949523677421155</c:v>
                </c:pt>
                <c:pt idx="1">
                  <c:v>1</c:v>
                </c:pt>
                <c:pt idx="2" formatCode="0">
                  <c:v>87.050476322578845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31.949523677421155</c:v>
                </c:pt>
                <c:pt idx="1">
                  <c:v>1</c:v>
                </c:pt>
                <c:pt idx="2" formatCode="0">
                  <c:v>87.050476322578845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25.0930905383035</c:v>
                </c:pt>
                <c:pt idx="1">
                  <c:v>1</c:v>
                </c:pt>
                <c:pt idx="2" formatCode="0">
                  <c:v>93.9069094616965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31.949523677421155</c:v>
                </c:pt>
                <c:pt idx="1">
                  <c:v>1</c:v>
                </c:pt>
                <c:pt idx="2" formatCode="0">
                  <c:v>87.050476322578845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31.949523677421155</c:v>
                </c:pt>
                <c:pt idx="1">
                  <c:v>1</c:v>
                </c:pt>
                <c:pt idx="2" formatCode="0">
                  <c:v>87.050476322578845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31.949523677421155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87.050476322578845</v>
          </cell>
        </row>
        <row r="32">
          <cell r="AE32">
            <v>60</v>
          </cell>
        </row>
        <row r="36">
          <cell r="AE36">
            <v>30</v>
          </cell>
          <cell r="AF36">
            <v>18.585565230436018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100.41443476956398</v>
          </cell>
        </row>
        <row r="39">
          <cell r="AE39">
            <v>60</v>
          </cell>
        </row>
        <row r="43">
          <cell r="AE43">
            <v>27</v>
          </cell>
          <cell r="AF43">
            <v>44.345410621173542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74.654589378826458</v>
          </cell>
        </row>
        <row r="46">
          <cell r="AE46">
            <v>60</v>
          </cell>
        </row>
        <row r="59">
          <cell r="AE59">
            <v>27</v>
          </cell>
          <cell r="AF59">
            <v>44.630694782139656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74.369305217860344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6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135055.223</v>
      </c>
      <c r="K29" s="51">
        <v>150537.28200000001</v>
      </c>
      <c r="L29" s="52">
        <v>155816.77900000001</v>
      </c>
      <c r="M29" s="53">
        <v>166959.17199999999</v>
      </c>
      <c r="N29" s="54">
        <v>158854.46400000001</v>
      </c>
      <c r="O29" s="55">
        <v>155816.77900000001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31.949523677421155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15482.059000000008</v>
      </c>
      <c r="L30" s="64">
        <v>5279.497000000003</v>
      </c>
      <c r="M30" s="65">
        <v>11142.392999999982</v>
      </c>
      <c r="N30" s="66">
        <v>-8104.7079999999842</v>
      </c>
      <c r="O30" s="67">
        <v>3037.6849999999977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1.114635025999698</v>
      </c>
      <c r="L31" s="71">
        <v>1.0350710264584158</v>
      </c>
      <c r="M31" s="72">
        <v>1.0715095837015087</v>
      </c>
      <c r="N31" s="73">
        <v>0.95145694661207358</v>
      </c>
      <c r="O31" s="74">
        <v>1.0194952367742116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87.050476322578845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13396.842000000001</v>
      </c>
      <c r="K36" s="51">
        <v>13347.511</v>
      </c>
      <c r="L36" s="52">
        <v>18998.224999999999</v>
      </c>
      <c r="M36" s="53">
        <v>21400.552</v>
      </c>
      <c r="N36" s="54">
        <v>16829.685000000001</v>
      </c>
      <c r="O36" s="55">
        <v>18998.224999999999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18.585565230436018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-49.331000000000131</v>
      </c>
      <c r="L37" s="64">
        <v>5650.7139999999981</v>
      </c>
      <c r="M37" s="65">
        <v>2402.3270000000011</v>
      </c>
      <c r="N37" s="66">
        <v>-4570.8669999999984</v>
      </c>
      <c r="O37" s="67">
        <v>-2168.5399999999972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0.99631771427923088</v>
      </c>
      <c r="L38" s="71">
        <v>1.423353387758961</v>
      </c>
      <c r="M38" s="72">
        <v>1.1264500762571241</v>
      </c>
      <c r="N38" s="73">
        <v>0.78641359344375794</v>
      </c>
      <c r="O38" s="74">
        <v>0.88585565230436014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100.41443476956398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16080.515171319201</v>
      </c>
      <c r="K43" s="51">
        <v>18254.291172444799</v>
      </c>
      <c r="L43" s="52">
        <v>17990.023296922402</v>
      </c>
      <c r="M43" s="53">
        <v>19195.571820452798</v>
      </c>
      <c r="N43" s="54">
        <v>20570.7660097107</v>
      </c>
      <c r="O43" s="55">
        <v>17990.023296922402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44.345410621173542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2173.7760011255978</v>
      </c>
      <c r="L44" s="64">
        <v>-264.26787552239693</v>
      </c>
      <c r="M44" s="65">
        <v>1205.5485235303968</v>
      </c>
      <c r="N44" s="66">
        <v>1375.1941892579016</v>
      </c>
      <c r="O44" s="67">
        <v>2580.7427127882984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0.13518074377384925</v>
      </c>
      <c r="L45" s="71">
        <v>-1.4477027512375562E-2</v>
      </c>
      <c r="M45" s="72">
        <v>1.067012060164293</v>
      </c>
      <c r="N45" s="73">
        <v>1.0716412202835572</v>
      </c>
      <c r="O45" s="74">
        <v>1.1434541062117354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74.654589378826458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4541</v>
      </c>
      <c r="K47" s="78">
        <v>4985</v>
      </c>
      <c r="L47" s="79">
        <v>4809</v>
      </c>
      <c r="M47" s="80">
        <v>5127</v>
      </c>
      <c r="N47" s="81">
        <v>5205</v>
      </c>
      <c r="O47" s="82">
        <v>4809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444</v>
      </c>
      <c r="L48" s="64">
        <v>-176</v>
      </c>
      <c r="M48" s="65">
        <v>318</v>
      </c>
      <c r="N48" s="66">
        <v>78</v>
      </c>
      <c r="O48" s="67">
        <v>396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9.7775820303897865E-2</v>
      </c>
      <c r="L49" s="71">
        <v>-3.5305917753259752E-2</v>
      </c>
      <c r="M49" s="72">
        <v>1.066126013724267</v>
      </c>
      <c r="N49" s="73">
        <v>1.0152135751901696</v>
      </c>
      <c r="O49" s="74">
        <v>1.082345601996257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4.6221096674741249</v>
      </c>
      <c r="K51" s="85">
        <v>4.2393179538615851</v>
      </c>
      <c r="L51" s="85">
        <v>4.0825535454356414</v>
      </c>
      <c r="M51" s="85">
        <v>3.9709381704700606</v>
      </c>
      <c r="N51" s="86">
        <v>4.1156580211335259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-0.38279171361253983</v>
      </c>
      <c r="L52" s="89">
        <v>-0.15676440842594364</v>
      </c>
      <c r="M52" s="89">
        <v>-0.11161537496558083</v>
      </c>
      <c r="N52" s="90">
        <v>0.14471985066346527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-8.2817531636311559E-2</v>
      </c>
      <c r="L53" s="92">
        <v>-3.6978686225492274E-2</v>
      </c>
      <c r="M53" s="92">
        <v>0.97266040145624821</v>
      </c>
      <c r="N53" s="93">
        <v>1.0364447504470546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4.9641048227262718</v>
      </c>
      <c r="K54" s="96">
        <v>4.8972918756268804</v>
      </c>
      <c r="L54" s="96">
        <v>4.9151590767311291</v>
      </c>
      <c r="M54" s="96">
        <v>4.826994343670763</v>
      </c>
      <c r="N54" s="97">
        <v>5.3800192122958697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14386.4832054079</v>
      </c>
      <c r="K59" s="51">
        <v>16808.7012051046</v>
      </c>
      <c r="L59" s="52">
        <v>16425.848917424701</v>
      </c>
      <c r="M59" s="53">
        <v>17754.1231455952</v>
      </c>
      <c r="N59" s="54">
        <v>18829.064737908499</v>
      </c>
      <c r="O59" s="55">
        <v>16425.848917424701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44.630694782139656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2422.2179996967006</v>
      </c>
      <c r="L60" s="64">
        <v>-382.85228767989975</v>
      </c>
      <c r="M60" s="65">
        <v>1328.2742281704996</v>
      </c>
      <c r="N60" s="66">
        <v>1074.9415923132983</v>
      </c>
      <c r="O60" s="67">
        <v>2403.2158204837979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0.16836762432574104</v>
      </c>
      <c r="L61" s="71">
        <v>-2.2777029766204215E-2</v>
      </c>
      <c r="M61" s="72">
        <v>1.0808648755292918</v>
      </c>
      <c r="N61" s="73">
        <v>1.0605460254780306</v>
      </c>
      <c r="O61" s="74">
        <v>1.1463069478213965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74.369305217860344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4378</v>
      </c>
      <c r="K63" s="78">
        <v>4831</v>
      </c>
      <c r="L63" s="79">
        <v>4674</v>
      </c>
      <c r="M63" s="80">
        <v>5005</v>
      </c>
      <c r="N63" s="81">
        <v>4972</v>
      </c>
      <c r="O63" s="82">
        <v>4674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453</v>
      </c>
      <c r="L64" s="64">
        <v>-157</v>
      </c>
      <c r="M64" s="65">
        <v>331</v>
      </c>
      <c r="N64" s="66">
        <v>-33</v>
      </c>
      <c r="O64" s="67">
        <v>298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0.10347190497944259</v>
      </c>
      <c r="L65" s="71">
        <v>-3.2498447526392082E-2</v>
      </c>
      <c r="M65" s="72">
        <v>1.0708172871202397</v>
      </c>
      <c r="N65" s="73">
        <v>0.99340659340659343</v>
      </c>
      <c r="O65" s="74">
        <v>1.0637569533590072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4.1228871630881683</v>
      </c>
      <c r="K67" s="85">
        <v>3.8716621817429102</v>
      </c>
      <c r="L67" s="85">
        <v>3.741976893453145</v>
      </c>
      <c r="M67" s="85">
        <v>3.6823176823176822</v>
      </c>
      <c r="N67" s="86">
        <v>3.6287208366854387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-0.25122498134525806</v>
      </c>
      <c r="L68" s="89">
        <v>-0.12968528828976522</v>
      </c>
      <c r="M68" s="89">
        <v>-5.9659211135462797E-2</v>
      </c>
      <c r="N68" s="90">
        <v>-5.3596845632243539E-2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-6.0934236472550696E-2</v>
      </c>
      <c r="L69" s="92">
        <v>-3.3496023723687762E-2</v>
      </c>
      <c r="M69" s="92">
        <v>0.98405676656105467</v>
      </c>
      <c r="N69" s="93">
        <v>0.98544480670703316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4.5854271356783922</v>
      </c>
      <c r="K70" s="96">
        <v>4.580418132891741</v>
      </c>
      <c r="L70" s="96">
        <v>4.5643988018827555</v>
      </c>
      <c r="M70" s="96">
        <v>4.5052947052947054</v>
      </c>
      <c r="N70" s="97">
        <v>4.9907481898632344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14405.89</v>
      </c>
      <c r="L75" s="52">
        <v>13023.88</v>
      </c>
      <c r="M75" s="53">
        <v>13749.88</v>
      </c>
      <c r="N75" s="54">
        <v>12384.81</v>
      </c>
      <c r="O75" s="55">
        <v>13023.88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25.0930905383035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-1382.0100000000002</v>
      </c>
      <c r="M76" s="65">
        <v>726</v>
      </c>
      <c r="N76" s="66">
        <v>-1365.0699999999997</v>
      </c>
      <c r="O76" s="67">
        <v>-639.06999999999971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-9.5933677127897021E-2</v>
      </c>
      <c r="M77" s="72">
        <v>1.0557437568527965</v>
      </c>
      <c r="N77" s="73">
        <v>0.90072131538602518</v>
      </c>
      <c r="O77" s="74">
        <v>0.95093090538303493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93.9069094616965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79773.436650000003</v>
      </c>
      <c r="L82" s="52">
        <v>90130.334470000002</v>
      </c>
      <c r="M82" s="53">
        <v>97677.046560000003</v>
      </c>
      <c r="N82" s="54">
        <v>86080.037430000011</v>
      </c>
      <c r="O82" s="55">
        <v>94500.000000400003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21.089986698027133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10356.897819999998</v>
      </c>
      <c r="M83" s="65">
        <v>7546.7120900000009</v>
      </c>
      <c r="N83" s="66">
        <v>-11597.009129999991</v>
      </c>
      <c r="O83" s="67">
        <v>-8419.9625703999918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0.12982890364169863</v>
      </c>
      <c r="M84" s="72">
        <v>1.0837311004599892</v>
      </c>
      <c r="N84" s="73">
        <v>0.88127191045977926</v>
      </c>
      <c r="O84" s="74">
        <v>0.91089986698027137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97.910013301972867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7761.590909999999</v>
      </c>
      <c r="L89" s="52">
        <v>7438.2433400000009</v>
      </c>
      <c r="M89" s="53">
        <v>7257.9544899999892</v>
      </c>
      <c r="N89" s="54">
        <v>9580.3592299999873</v>
      </c>
      <c r="O89" s="55">
        <v>7600.0000009000069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56.057358274545564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-323.34756999999809</v>
      </c>
      <c r="M90" s="65">
        <v>-180.28885000001173</v>
      </c>
      <c r="N90" s="66">
        <v>2322.4047399999981</v>
      </c>
      <c r="O90" s="67">
        <v>1980.3592290999804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-4.1659960406235652E-2</v>
      </c>
      <c r="M91" s="72">
        <v>0.97576190482630654</v>
      </c>
      <c r="N91" s="73">
        <v>1.3199806148136928</v>
      </c>
      <c r="O91" s="74">
        <v>1.2605735827454556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62.942641725454436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304788.87225000001</v>
      </c>
      <c r="L96" s="52">
        <v>299661.39617999998</v>
      </c>
      <c r="M96" s="53">
        <v>328514.73988000001</v>
      </c>
      <c r="N96" s="54">
        <v>348941.23644000001</v>
      </c>
      <c r="O96" s="55">
        <v>361357.0000001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26.564128117043097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-5127.4760700000334</v>
      </c>
      <c r="M97" s="65">
        <v>28853.343700000027</v>
      </c>
      <c r="N97" s="66">
        <v>20426.49656</v>
      </c>
      <c r="O97" s="67">
        <v>-12415.763560099993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-1.6823042232966712E-2</v>
      </c>
      <c r="M98" s="72">
        <v>1.0962864889098642</v>
      </c>
      <c r="N98" s="73">
        <v>1.0621783259023976</v>
      </c>
      <c r="O98" s="74">
        <v>0.96564128117043102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92.435871882956903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0.78429791570937957</v>
      </c>
      <c r="L103" s="103">
        <v>0.72922550431469857</v>
      </c>
      <c r="M103" s="103">
        <v>0.76143294624513358</v>
      </c>
      <c r="N103" s="104">
        <v>0.73579656175438923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-7.02187399604004E-2</v>
      </c>
      <c r="M104" s="107">
        <v>1.0441666421976046</v>
      </c>
      <c r="N104" s="108">
        <v>0.9663313958016061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14405.89</v>
      </c>
      <c r="L105" s="91">
        <v>13023.88</v>
      </c>
      <c r="M105" s="91">
        <v>13749.88</v>
      </c>
      <c r="N105" s="91">
        <v>12384.81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{6AA8756B-25D6-470F-99ED-F5AD08A0AFE9}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{C47F98E8-5F44-4112-9478-3F1134CDE2C9}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{A4CAE593-B799-4BF4-A103-9E01AA9C4C25}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{EDFE7CA3-C8D8-4E95-BFC9-5D3BDE5A402D}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{BDDC635E-835B-4CFF-8BBC-40D915A40A1D}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{860099DF-58BE-44FC-AE15-74DB81D95A0A}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{0567FC42-E608-4C5F-873A-584FC01666E4}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{74356BC0-B1F1-42F7-AE9A-F836CD7C9280}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{8C2D56C8-05C5-462B-A1E9-7EFF58E1990B}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{8974EC4B-2C70-4150-9E0F-A14A866A738A}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{8F440D0D-8520-4571-94CB-5AC4865C1D9E}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{73A8AF87-A24D-46DE-8838-EF6300FC7956}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AA8756B-25D6-470F-99ED-F5AD08A0AF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47F98E8-5F44-4112-9478-3F1134CDE2C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4CAE593-B799-4BF4-A103-9E01AA9C4C2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DFE7CA3-C8D8-4E95-BFC9-5D3BDE5A402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DDC635E-835B-4CFF-8BBC-40D915A40A1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60099DF-58BE-44FC-AE15-74DB81D95A0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567FC42-E608-4C5F-873A-584FC01666E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4356BC0-B1F1-42F7-AE9A-F836CD7C928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C2D56C8-05C5-462B-A1E9-7EFF58E199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974EC4B-2C70-4150-9E0F-A14A866A738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F440D0D-8520-4571-94CB-5AC4865C1D9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73A8AF87-A24D-46DE-8838-EF6300FC79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EF9F9FE-7B65-4CB9-BD48-C9CA29AA4AC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B182B03-67BA-428D-82D1-BCBD2A379F5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547769461.04999995</v>
      </c>
      <c r="R33" s="158">
        <v>596842904.17999995</v>
      </c>
      <c r="S33" s="158">
        <v>660770248.77000105</v>
      </c>
      <c r="T33" s="158">
        <v>631153699.09170103</v>
      </c>
      <c r="U33" s="27"/>
      <c r="V33" s="158">
        <v>63927344.590001106</v>
      </c>
      <c r="W33" s="160">
        <v>1.1071091641406554</v>
      </c>
      <c r="X33" s="27"/>
      <c r="Y33" s="158">
        <v>29616549.678300023</v>
      </c>
      <c r="Z33" s="160">
        <v>1.0469244650247973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401684131.88999999</v>
      </c>
      <c r="R36" s="167">
        <v>438107536.45999998</v>
      </c>
      <c r="S36" s="167">
        <v>455613990.10000002</v>
      </c>
      <c r="T36" s="168">
        <v>467964900.34039998</v>
      </c>
      <c r="U36" s="59"/>
      <c r="V36" s="166">
        <v>17506453.640000045</v>
      </c>
      <c r="W36" s="169">
        <v>1.0399592615581459</v>
      </c>
      <c r="X36" s="59"/>
      <c r="Y36" s="166">
        <v>-12350910.240399957</v>
      </c>
      <c r="Z36" s="169">
        <v>0.97360718671119173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7438243.3400000017</v>
      </c>
      <c r="R37" s="174">
        <v>7257954.4899999918</v>
      </c>
      <c r="S37" s="174">
        <v>9580359.2299999949</v>
      </c>
      <c r="T37" s="175">
        <v>7600000.0009000069</v>
      </c>
      <c r="U37" s="59"/>
      <c r="V37" s="173">
        <v>2322404.740000003</v>
      </c>
      <c r="W37" s="176">
        <v>1.3199806148136932</v>
      </c>
      <c r="X37" s="59"/>
      <c r="Y37" s="173">
        <v>1980359.229099988</v>
      </c>
      <c r="Z37" s="176">
        <v>1.2605735827454565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487070</v>
      </c>
      <c r="R38" s="174">
        <v>585310</v>
      </c>
      <c r="S38" s="174">
        <v>1067858.18</v>
      </c>
      <c r="T38" s="175">
        <v>616982.62150000001</v>
      </c>
      <c r="U38" s="59"/>
      <c r="V38" s="173">
        <v>482548.17999999993</v>
      </c>
      <c r="W38" s="176">
        <v>1.8244318053680955</v>
      </c>
      <c r="X38" s="59"/>
      <c r="Y38" s="173">
        <v>450875.55849999993</v>
      </c>
      <c r="Z38" s="176">
        <v>1.730775134968692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299661396.18000001</v>
      </c>
      <c r="R39" s="174">
        <v>328514739.88</v>
      </c>
      <c r="S39" s="174">
        <v>348941236.44</v>
      </c>
      <c r="T39" s="175">
        <v>361357000.00010002</v>
      </c>
      <c r="U39" s="59"/>
      <c r="V39" s="173">
        <v>20426496.560000002</v>
      </c>
      <c r="W39" s="176">
        <v>1.0621783259023976</v>
      </c>
      <c r="X39" s="59"/>
      <c r="Y39" s="173">
        <v>-12415763.560100019</v>
      </c>
      <c r="Z39" s="176">
        <v>0.96564128117043091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1149275.3700000001</v>
      </c>
      <c r="R40" s="174">
        <v>1251167.19</v>
      </c>
      <c r="S40" s="174">
        <v>1265752.8400000001</v>
      </c>
      <c r="T40" s="175">
        <v>1258416.4088999999</v>
      </c>
      <c r="U40" s="59"/>
      <c r="V40" s="173">
        <v>14585.65000000014</v>
      </c>
      <c r="W40" s="176">
        <v>1.0116576346603208</v>
      </c>
      <c r="X40" s="59"/>
      <c r="Y40" s="173">
        <v>7336.4311000001617</v>
      </c>
      <c r="Z40" s="176">
        <v>1.0058298914795725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1417301.46</v>
      </c>
      <c r="R41" s="174">
        <v>1330490</v>
      </c>
      <c r="S41" s="174">
        <v>2336342.19</v>
      </c>
      <c r="T41" s="175">
        <v>1295153.3052999999</v>
      </c>
      <c r="U41" s="59"/>
      <c r="V41" s="173">
        <v>1005852.19</v>
      </c>
      <c r="W41" s="176">
        <v>1.7560013153048877</v>
      </c>
      <c r="X41" s="59"/>
      <c r="Y41" s="173">
        <v>1041188.8847000001</v>
      </c>
      <c r="Z41" s="176">
        <v>1.8039116917196352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304663.84999999998</v>
      </c>
      <c r="R42" s="174">
        <v>530116.75</v>
      </c>
      <c r="S42" s="174">
        <v>966064.03</v>
      </c>
      <c r="T42" s="175">
        <v>420348.0036</v>
      </c>
      <c r="U42" s="59"/>
      <c r="V42" s="173">
        <v>435947.28</v>
      </c>
      <c r="W42" s="176">
        <v>1.8223608855973707</v>
      </c>
      <c r="X42" s="59"/>
      <c r="Y42" s="173">
        <v>545716.02640000009</v>
      </c>
      <c r="Z42" s="176">
        <v>2.2982481699123265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1095847.22</v>
      </c>
      <c r="R43" s="174">
        <v>960711.59</v>
      </c>
      <c r="S43" s="174">
        <v>5376339.7599999998</v>
      </c>
      <c r="T43" s="175">
        <v>916999.99970000004</v>
      </c>
      <c r="U43" s="59"/>
      <c r="V43" s="173">
        <v>4415628.17</v>
      </c>
      <c r="W43" s="176">
        <v>5.5962057874205513</v>
      </c>
      <c r="X43" s="59"/>
      <c r="Y43" s="173">
        <v>4459339.7602999993</v>
      </c>
      <c r="Z43" s="176">
        <v>5.8629659343063132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816360.87999999523</v>
      </c>
      <c r="R44" s="174">
        <v>1263867.6499990225</v>
      </c>
      <c r="S44" s="174">
        <v>1410629</v>
      </c>
      <c r="T44" s="175">
        <v>0</v>
      </c>
      <c r="U44" s="59"/>
      <c r="V44" s="173">
        <v>146761.35000097752</v>
      </c>
      <c r="W44" s="176">
        <v>1.1161208216707588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10988710.140000001</v>
      </c>
      <c r="R45" s="182">
        <v>8133583.4400000004</v>
      </c>
      <c r="S45" s="182">
        <v>12421584.439999999</v>
      </c>
      <c r="T45" s="183">
        <v>8037768.7123999996</v>
      </c>
      <c r="U45" s="59"/>
      <c r="V45" s="181">
        <v>4288000.9999999991</v>
      </c>
      <c r="W45" s="184">
        <v>1.5271970259642407</v>
      </c>
      <c r="X45" s="59"/>
      <c r="Y45" s="181">
        <v>4383815.7275999999</v>
      </c>
      <c r="Z45" s="184">
        <v>1.5454020741896957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646895.1099999994</v>
      </c>
      <c r="R46" s="174">
        <v>375290.58999999892</v>
      </c>
      <c r="S46" s="174">
        <v>314095.13000000082</v>
      </c>
      <c r="T46" s="175">
        <v>198935.36569999997</v>
      </c>
      <c r="U46" s="59"/>
      <c r="V46" s="173">
        <v>-61195.4599999981</v>
      </c>
      <c r="W46" s="176">
        <v>0.83693846413788775</v>
      </c>
      <c r="X46" s="59"/>
      <c r="Y46" s="173">
        <v>115159.76430000085</v>
      </c>
      <c r="Z46" s="176">
        <v>1.5788803006181664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3382127</v>
      </c>
      <c r="R47" s="182">
        <v>3883748</v>
      </c>
      <c r="S47" s="182">
        <v>3740356.02</v>
      </c>
      <c r="T47" s="183">
        <v>3820090.3100999999</v>
      </c>
      <c r="U47" s="59"/>
      <c r="V47" s="181">
        <v>-143391.97999999998</v>
      </c>
      <c r="W47" s="184">
        <v>0.96307896907832335</v>
      </c>
      <c r="X47" s="59"/>
      <c r="Y47" s="181">
        <v>-79734.290099999867</v>
      </c>
      <c r="Z47" s="184">
        <v>0.97912764263996876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119782000.58</v>
      </c>
      <c r="R48" s="189">
        <v>135023584.47</v>
      </c>
      <c r="S48" s="189">
        <v>177991414.50999999</v>
      </c>
      <c r="T48" s="190">
        <v>142904669.70789999</v>
      </c>
      <c r="U48" s="59"/>
      <c r="V48" s="188">
        <v>42967830.039999992</v>
      </c>
      <c r="W48" s="191">
        <v>1.3182246287465931</v>
      </c>
      <c r="X48" s="59"/>
      <c r="Y48" s="188">
        <v>35086744.802100003</v>
      </c>
      <c r="Z48" s="191">
        <v>1.2455255302280746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81073806.959999993</v>
      </c>
      <c r="R50" s="199">
        <v>98193374.510000005</v>
      </c>
      <c r="S50" s="199">
        <v>85988813.430000007</v>
      </c>
      <c r="T50" s="200"/>
      <c r="U50" s="59"/>
      <c r="V50" s="201">
        <v>-12204561.079999998</v>
      </c>
      <c r="W50" s="202">
        <v>0.87570891477248203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84927055.390000001</v>
      </c>
      <c r="R51" s="208">
        <v>92501349.120000005</v>
      </c>
      <c r="S51" s="209">
        <v>83202147.030000001</v>
      </c>
      <c r="T51" s="210">
        <v>88000000</v>
      </c>
      <c r="U51" s="59"/>
      <c r="V51" s="211">
        <v>-9299202.0900000036</v>
      </c>
      <c r="W51" s="212">
        <v>0.89946955175825216</v>
      </c>
      <c r="X51" s="59"/>
      <c r="Y51" s="211">
        <v>-4797852.9699999988</v>
      </c>
      <c r="Z51" s="212">
        <v>0.94547894352272732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3325608</v>
      </c>
      <c r="R52" s="218">
        <v>4220964</v>
      </c>
      <c r="S52" s="219">
        <v>2874083.7</v>
      </c>
      <c r="T52" s="220"/>
      <c r="U52" s="59"/>
      <c r="V52" s="201">
        <v>-1346880.2999999998</v>
      </c>
      <c r="W52" s="202">
        <v>0.68090694447998135</v>
      </c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5203279.08</v>
      </c>
      <c r="R53" s="222">
        <v>5175697.4400000004</v>
      </c>
      <c r="S53" s="223">
        <v>2877890.4</v>
      </c>
      <c r="T53" s="210">
        <v>6500000.0004000003</v>
      </c>
      <c r="U53" s="59"/>
      <c r="V53" s="211">
        <v>-2297807.0400000005</v>
      </c>
      <c r="W53" s="212">
        <v>0.55603914899631379</v>
      </c>
      <c r="X53" s="59"/>
      <c r="Y53" s="211">
        <v>-3622109.6004000003</v>
      </c>
      <c r="Z53" s="212">
        <v>0.4427523692035229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561073435.33000004</v>
      </c>
      <c r="R55" s="158">
        <v>625056510.05999994</v>
      </c>
      <c r="S55" s="158">
        <v>720413219.42999995</v>
      </c>
      <c r="T55" s="158"/>
      <c r="U55" s="27"/>
      <c r="V55" s="158">
        <v>95356709.370000005</v>
      </c>
      <c r="W55" s="160">
        <v>1.1525569413889418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558330506.88</v>
      </c>
      <c r="R58" s="228">
        <v>623140990.38</v>
      </c>
      <c r="S58" s="229">
        <v>705718430.91999996</v>
      </c>
      <c r="T58" s="230">
        <v>0</v>
      </c>
      <c r="U58" s="59"/>
      <c r="V58" s="227">
        <v>82577440.539999962</v>
      </c>
      <c r="W58" s="231">
        <v>1.1325180686471019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829299.29</v>
      </c>
      <c r="R59" s="222">
        <v>1488018.86</v>
      </c>
      <c r="S59" s="223">
        <v>1685628.54</v>
      </c>
      <c r="T59" s="210">
        <v>630204.36569999997</v>
      </c>
      <c r="U59" s="59"/>
      <c r="V59" s="211">
        <v>197609.67999999993</v>
      </c>
      <c r="W59" s="212">
        <v>1.1328005210901695</v>
      </c>
      <c r="X59" s="59"/>
      <c r="Y59" s="211">
        <v>1055424.1743000001</v>
      </c>
      <c r="Z59" s="212">
        <v>2.6747332004399667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18998225</v>
      </c>
      <c r="R65" s="218">
        <v>21400552</v>
      </c>
      <c r="S65" s="219">
        <v>16829685</v>
      </c>
      <c r="T65" s="220"/>
      <c r="U65" s="249"/>
      <c r="V65" s="250">
        <v>-4570867</v>
      </c>
      <c r="W65" s="251">
        <v>0.78641359344375794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36636</v>
      </c>
      <c r="R66" s="256">
        <v>41008</v>
      </c>
      <c r="S66" s="257">
        <v>33744</v>
      </c>
      <c r="T66" s="258"/>
      <c r="U66" s="249"/>
      <c r="V66" s="259">
        <v>-7264</v>
      </c>
      <c r="W66" s="260">
        <v>0.8228638314475224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391936.34</v>
      </c>
      <c r="R67" s="256">
        <v>720533.12</v>
      </c>
      <c r="S67" s="257">
        <v>742575.76</v>
      </c>
      <c r="T67" s="258"/>
      <c r="U67" s="249"/>
      <c r="V67" s="259">
        <v>22042.640000000014</v>
      </c>
      <c r="W67" s="260">
        <v>1.0305921260080315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19960108.09</v>
      </c>
      <c r="R68" s="264">
        <v>23405118.239999998</v>
      </c>
      <c r="S68" s="265">
        <v>18750338.710000001</v>
      </c>
      <c r="T68" s="258"/>
      <c r="U68" s="249"/>
      <c r="V68" s="259">
        <v>-4654779.5299999975</v>
      </c>
      <c r="W68" s="260">
        <v>0.80112129824472111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23839</v>
      </c>
      <c r="R69" s="264">
        <v>25064</v>
      </c>
      <c r="S69" s="265">
        <v>21041</v>
      </c>
      <c r="T69" s="258"/>
      <c r="U69" s="249"/>
      <c r="V69" s="259">
        <v>-4023</v>
      </c>
      <c r="W69" s="260">
        <v>0.8394909032875838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18214</v>
      </c>
      <c r="R70" s="270">
        <v>18912</v>
      </c>
      <c r="S70" s="271">
        <v>16021</v>
      </c>
      <c r="T70" s="272"/>
      <c r="U70" s="249"/>
      <c r="V70" s="269">
        <v>-2891</v>
      </c>
      <c r="W70" s="273">
        <v>0.84713409475465318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13119</v>
      </c>
      <c r="R71" s="264">
        <v>13533</v>
      </c>
      <c r="S71" s="265">
        <v>12037</v>
      </c>
      <c r="T71" s="258"/>
      <c r="U71" s="249"/>
      <c r="V71" s="259">
        <v>-1496</v>
      </c>
      <c r="W71" s="260">
        <v>0.88945540530554945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9471</v>
      </c>
      <c r="R72" s="270">
        <v>9716</v>
      </c>
      <c r="S72" s="271">
        <v>8020</v>
      </c>
      <c r="T72" s="272"/>
      <c r="U72" s="249"/>
      <c r="V72" s="269">
        <v>-1696</v>
      </c>
      <c r="W72" s="273">
        <v>0.82544256895841905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18166</v>
      </c>
      <c r="R73" s="279">
        <v>18856</v>
      </c>
      <c r="S73" s="280">
        <v>15996</v>
      </c>
      <c r="T73" s="281"/>
      <c r="U73" s="249"/>
      <c r="V73" s="278">
        <v>-2860</v>
      </c>
      <c r="W73" s="282">
        <v>0.84832414085702168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27486863</v>
      </c>
      <c r="R75" s="291">
        <v>31251290</v>
      </c>
      <c r="S75" s="292">
        <v>0</v>
      </c>
      <c r="T75" s="293"/>
      <c r="U75" s="249"/>
      <c r="V75" s="290">
        <v>-31251290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11440816</v>
      </c>
      <c r="R76" s="300">
        <v>13706897</v>
      </c>
      <c r="S76" s="300">
        <v>0</v>
      </c>
      <c r="T76" s="301"/>
      <c r="U76" s="139"/>
      <c r="V76" s="299">
        <v>-13706897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14515857</v>
      </c>
      <c r="R77" s="300">
        <v>15952366</v>
      </c>
      <c r="S77" s="300">
        <v>0</v>
      </c>
      <c r="T77" s="301"/>
      <c r="U77" s="139"/>
      <c r="V77" s="299">
        <v>-15952366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1530190</v>
      </c>
      <c r="R78" s="308">
        <v>1592027</v>
      </c>
      <c r="S78" s="308">
        <v>0</v>
      </c>
      <c r="T78" s="309"/>
      <c r="U78" s="139"/>
      <c r="V78" s="307">
        <v>-1592027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105383</v>
      </c>
      <c r="S84" s="331">
        <v>123856</v>
      </c>
      <c r="T84" s="331"/>
      <c r="U84" s="139"/>
      <c r="V84" s="331"/>
      <c r="W84" s="332">
        <v>1.1752939278631278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61507</v>
      </c>
      <c r="S85" s="283">
        <v>74003</v>
      </c>
      <c r="T85" s="283"/>
      <c r="U85" s="139"/>
      <c r="V85" s="283"/>
      <c r="W85" s="332">
        <v>1.2031638675272733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39549334.229999602</v>
      </c>
      <c r="S86" s="283">
        <v>44384804.479998499</v>
      </c>
      <c r="T86" s="283"/>
      <c r="U86" s="139"/>
      <c r="V86" s="283"/>
      <c r="W86" s="332">
        <v>1.1222642642194218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22481928.689999402</v>
      </c>
      <c r="S87" s="283">
        <v>22062880.059999999</v>
      </c>
      <c r="T87" s="283"/>
      <c r="U87" s="139"/>
      <c r="V87" s="283"/>
      <c r="W87" s="333">
        <v>0.98136064588685368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0.56845277240965653</v>
      </c>
      <c r="S88" s="337">
        <v>0.49708183506682746</v>
      </c>
      <c r="T88" s="338"/>
      <c r="U88" s="249"/>
      <c r="V88" s="339">
        <v>-7.1370937342829066E-2</v>
      </c>
      <c r="W88" s="340">
        <v>0.8744470239096741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0.58365201218412832</v>
      </c>
      <c r="S89" s="347">
        <v>0.59749224906342846</v>
      </c>
      <c r="T89" s="348"/>
      <c r="U89" s="249"/>
      <c r="V89" s="349">
        <v>1.3840236879300138E-2</v>
      </c>
      <c r="W89" s="350">
        <v>1.0237131657055503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155816779</v>
      </c>
      <c r="R91" s="354">
        <v>166959172</v>
      </c>
      <c r="S91" s="355">
        <v>158854464</v>
      </c>
      <c r="T91" s="200"/>
      <c r="U91" s="249"/>
      <c r="V91" s="250">
        <v>-8104708</v>
      </c>
      <c r="W91" s="251">
        <v>0.95145694661207347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92245</v>
      </c>
      <c r="R92" s="360">
        <v>102297</v>
      </c>
      <c r="S92" s="361">
        <v>92703</v>
      </c>
      <c r="T92" s="362"/>
      <c r="U92" s="249"/>
      <c r="V92" s="351">
        <v>-9594</v>
      </c>
      <c r="W92" s="363">
        <v>0.90621425848265347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17990.023296922402</v>
      </c>
      <c r="R96" s="218">
        <v>19195.571820452798</v>
      </c>
      <c r="S96" s="219">
        <v>20570.7660097107</v>
      </c>
      <c r="T96" s="374"/>
      <c r="U96" s="249"/>
      <c r="V96" s="250">
        <v>1375.1941892579016</v>
      </c>
      <c r="W96" s="251">
        <v>1.0716412202835572</v>
      </c>
      <c r="X96" s="249"/>
      <c r="Y96" s="339"/>
      <c r="Z96" s="340"/>
      <c r="AA96" s="36"/>
      <c r="AB96" s="161"/>
      <c r="AC96" s="375">
        <v>20560.333709858402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4809</v>
      </c>
      <c r="R97" s="256">
        <v>5127</v>
      </c>
      <c r="S97" s="257">
        <v>5205</v>
      </c>
      <c r="T97" s="258"/>
      <c r="U97" s="249"/>
      <c r="V97" s="259">
        <v>78</v>
      </c>
      <c r="W97" s="260">
        <v>1.0152135751901696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3.7409073189691</v>
      </c>
      <c r="R98" s="385">
        <v>3.7440163488302707</v>
      </c>
      <c r="S98" s="386">
        <v>3.9521164283786168</v>
      </c>
      <c r="T98" s="387"/>
      <c r="U98" s="249"/>
      <c r="V98" s="388">
        <v>0.20810007954834608</v>
      </c>
      <c r="W98" s="363">
        <v>1.0555820434954464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4.0825535454356414</v>
      </c>
      <c r="R99" s="393">
        <v>3.9709381704700606</v>
      </c>
      <c r="S99" s="394">
        <v>4.1156580211335259</v>
      </c>
      <c r="T99" s="395"/>
      <c r="U99" s="249"/>
      <c r="V99" s="392">
        <v>0.14471985066346527</v>
      </c>
      <c r="W99" s="396">
        <v>1.0364447504470546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4.9151590767311291</v>
      </c>
      <c r="R100" s="403">
        <v>4.826994343670763</v>
      </c>
      <c r="S100" s="404">
        <v>5.3800192122958697</v>
      </c>
      <c r="T100" s="405"/>
      <c r="U100" s="249"/>
      <c r="V100" s="402">
        <v>0.55302486862510669</v>
      </c>
      <c r="W100" s="406">
        <v>1.1145691975691336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0.72314933675652548</v>
      </c>
      <c r="R101" s="413">
        <v>0.78041958041958037</v>
      </c>
      <c r="S101" s="414">
        <v>0.6862141895789271</v>
      </c>
      <c r="T101" s="415"/>
      <c r="U101" s="249"/>
      <c r="V101" s="412">
        <v>-9.4205390840653269E-2</v>
      </c>
      <c r="W101" s="416">
        <v>0.87928879130633142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0.2396234488660676</v>
      </c>
      <c r="R102" s="421">
        <v>0.19380619380619379</v>
      </c>
      <c r="S102" s="422">
        <v>0.20226879446260335</v>
      </c>
      <c r="T102" s="423"/>
      <c r="U102" s="249"/>
      <c r="V102" s="420">
        <v>8.4626006564095524E-3</v>
      </c>
      <c r="W102" s="260">
        <v>1.0436652745209585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6.6110397946084726E-2</v>
      </c>
      <c r="R103" s="346">
        <v>5.0149850149850149E-2</v>
      </c>
      <c r="S103" s="347">
        <v>0.11151701595846952</v>
      </c>
      <c r="T103" s="428"/>
      <c r="U103" s="249"/>
      <c r="V103" s="345">
        <v>6.1367165808619374E-2</v>
      </c>
      <c r="W103" s="363">
        <v>2.2236759556658963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16425.848917424701</v>
      </c>
      <c r="R105" s="434">
        <v>17754.1231455952</v>
      </c>
      <c r="S105" s="435">
        <v>18829.064737908499</v>
      </c>
      <c r="T105" s="374"/>
      <c r="U105" s="249"/>
      <c r="V105" s="250">
        <v>1074.9415923132983</v>
      </c>
      <c r="W105" s="251">
        <v>1.0605460254780306</v>
      </c>
      <c r="X105" s="249"/>
      <c r="Y105" s="339"/>
      <c r="Z105" s="340"/>
      <c r="AA105" s="36"/>
      <c r="AB105" s="161"/>
      <c r="AC105" s="375">
        <v>18820.748437993199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4674</v>
      </c>
      <c r="R106" s="437">
        <v>5005</v>
      </c>
      <c r="S106" s="438">
        <v>4972</v>
      </c>
      <c r="T106" s="258"/>
      <c r="U106" s="249"/>
      <c r="V106" s="259">
        <v>-33</v>
      </c>
      <c r="W106" s="260">
        <v>0.99340659340659343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3.514302292987741</v>
      </c>
      <c r="R107" s="440">
        <v>3.5472773517672729</v>
      </c>
      <c r="S107" s="441">
        <v>3.7870202610435437</v>
      </c>
      <c r="T107" s="387"/>
      <c r="U107" s="249"/>
      <c r="V107" s="388">
        <v>0.23974290927627084</v>
      </c>
      <c r="W107" s="363">
        <v>1.0675850477710263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3.741976893453145</v>
      </c>
      <c r="R108" s="393">
        <v>3.6823176823176822</v>
      </c>
      <c r="S108" s="394">
        <v>3.6287208366854387</v>
      </c>
      <c r="T108" s="395"/>
      <c r="U108" s="249"/>
      <c r="V108" s="392">
        <v>-5.3596845632243539E-2</v>
      </c>
      <c r="W108" s="396">
        <v>0.98544480670703316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4.5643988018827555</v>
      </c>
      <c r="R109" s="403">
        <v>4.5052947052947054</v>
      </c>
      <c r="S109" s="404">
        <v>4.9907481898632344</v>
      </c>
      <c r="T109" s="405"/>
      <c r="U109" s="249"/>
      <c r="V109" s="402">
        <v>0.48545348456852899</v>
      </c>
      <c r="W109" s="406">
        <v>1.1077517712654879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0.70774497218656396</v>
      </c>
      <c r="R110" s="413">
        <v>0.76723276723276723</v>
      </c>
      <c r="S110" s="414">
        <v>0.70120724346076457</v>
      </c>
      <c r="T110" s="415"/>
      <c r="U110" s="249"/>
      <c r="V110" s="412">
        <v>-6.6025523772002659E-2</v>
      </c>
      <c r="W110" s="416">
        <v>0.91394329518779338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0.23085151904150619</v>
      </c>
      <c r="R111" s="421">
        <v>0.1912087912087912</v>
      </c>
      <c r="S111" s="422">
        <v>0.19456740442655934</v>
      </c>
      <c r="T111" s="423"/>
      <c r="U111" s="249"/>
      <c r="V111" s="420">
        <v>3.3586132177681471E-3</v>
      </c>
      <c r="W111" s="260">
        <v>1.0175651610814311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6.1403508771929821E-2</v>
      </c>
      <c r="R112" s="346">
        <v>4.1558441558441558E-2</v>
      </c>
      <c r="S112" s="347">
        <v>0.10422535211267606</v>
      </c>
      <c r="T112" s="428"/>
      <c r="U112" s="249"/>
      <c r="V112" s="345">
        <v>6.2666910554234498E-2</v>
      </c>
      <c r="W112" s="363">
        <v>2.5079225352112675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14138.51679</v>
      </c>
      <c r="R114" s="446">
        <v>14921.80544</v>
      </c>
      <c r="S114" s="446">
        <v>0</v>
      </c>
      <c r="T114" s="447">
        <v>0</v>
      </c>
      <c r="U114" s="139"/>
      <c r="V114" s="445">
        <v>-14921.80544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4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10.4322998523712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51.999677419354839</v>
      </c>
      <c r="R119" s="450">
        <v>51.999677419354839</v>
      </c>
      <c r="S119" s="460">
        <v>51.999677419354839</v>
      </c>
      <c r="T119" s="374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17859.879999999997</v>
      </c>
      <c r="R120" s="465">
        <v>18057.900000000001</v>
      </c>
      <c r="S120" s="466">
        <v>16831.84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48.931178082191771</v>
      </c>
      <c r="R121" s="264">
        <v>49.473698630136987</v>
      </c>
      <c r="S121" s="265">
        <v>45.988633879781425</v>
      </c>
      <c r="T121" s="471"/>
      <c r="U121" s="139"/>
      <c r="V121" s="259">
        <v>-3.4850647503555621</v>
      </c>
      <c r="W121" s="260">
        <v>0.92955722238578242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13023.88</v>
      </c>
      <c r="R122" s="264">
        <v>13749.88</v>
      </c>
      <c r="S122" s="265">
        <v>12384.81</v>
      </c>
      <c r="T122" s="471"/>
      <c r="U122" s="139"/>
      <c r="V122" s="259">
        <v>-1365.0699999999997</v>
      </c>
      <c r="W122" s="260">
        <v>0.90072131538602518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4923.88</v>
      </c>
      <c r="R123" s="264">
        <v>5251.88</v>
      </c>
      <c r="S123" s="265">
        <v>5057.8100000000004</v>
      </c>
      <c r="T123" s="471"/>
      <c r="U123" s="139"/>
      <c r="V123" s="259">
        <v>-194.06999999999971</v>
      </c>
      <c r="W123" s="260">
        <v>0.96304751822204626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0.72922550431469868</v>
      </c>
      <c r="R125" s="421">
        <v>0.76143294624513358</v>
      </c>
      <c r="S125" s="422">
        <v>0.73579656175438923</v>
      </c>
      <c r="T125" s="471"/>
      <c r="U125" s="139"/>
      <c r="V125" s="259">
        <v>-2.5636384490744346E-2</v>
      </c>
      <c r="W125" s="260">
        <v>0.9663313958016061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2982</v>
      </c>
      <c r="R128" s="484">
        <v>2851</v>
      </c>
      <c r="S128" s="485">
        <v>3128</v>
      </c>
      <c r="T128" s="486"/>
      <c r="U128" s="27"/>
      <c r="V128" s="483">
        <v>277</v>
      </c>
      <c r="W128" s="487">
        <v>1.0971588916169766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21424.149000000001</v>
      </c>
      <c r="R130" s="492">
        <v>22157.705999999998</v>
      </c>
      <c r="S130" s="493">
        <v>28283.144</v>
      </c>
      <c r="T130" s="494"/>
      <c r="U130" s="27"/>
      <c r="V130" s="201">
        <v>6125.4380000000019</v>
      </c>
      <c r="W130" s="202">
        <v>1.2764473000950551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16224.30688</v>
      </c>
      <c r="R131" s="498">
        <v>16842.59505</v>
      </c>
      <c r="S131" s="499">
        <v>23389.839399999997</v>
      </c>
      <c r="T131" s="500"/>
      <c r="U131" s="27"/>
      <c r="V131" s="501">
        <v>6547.2443499999972</v>
      </c>
      <c r="W131" s="502">
        <v>1.3887313285490408</v>
      </c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680073563.07145095</v>
      </c>
      <c r="R147" s="91">
        <v>613357359.63</v>
      </c>
      <c r="S147" s="91">
        <v>696477204.38999999</v>
      </c>
      <c r="T147" s="91">
        <v>242123.5203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-547769461.04999995</v>
      </c>
      <c r="R148" s="91">
        <v>-596842904.17999995</v>
      </c>
      <c r="S148" s="91">
        <v>-660770248.77000105</v>
      </c>
      <c r="T148" s="91">
        <v>-631153699.09170103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370154589.39999998</v>
      </c>
      <c r="R149" s="91">
        <v>411041679.31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-119782000.58</v>
      </c>
      <c r="R150" s="91">
        <v>-135023584.47</v>
      </c>
      <c r="S150" s="91">
        <v>-177991414.50999999</v>
      </c>
      <c r="T150" s="91">
        <v>-142904669.70789999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-402500492.76999998</v>
      </c>
      <c r="R151" s="91">
        <v>-439371404.109999</v>
      </c>
      <c r="S151" s="91">
        <v>-457024619.10000002</v>
      </c>
      <c r="T151" s="91">
        <v>-467964900.34039998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157822066</v>
      </c>
      <c r="R152" s="91">
        <v>168375927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1.1254121565611743</v>
      </c>
      <c r="R154" s="534">
        <v>1.103490434651029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0.8054561900275623</v>
      </c>
      <c r="R155" s="542">
        <v>0.97307531214761622</v>
      </c>
      <c r="S155" s="543">
        <v>0.94873205412189709</v>
      </c>
      <c r="T155" s="544"/>
      <c r="U155" s="537"/>
      <c r="V155" s="541">
        <v>-2.4343258025719128E-2</v>
      </c>
      <c r="W155" s="545">
        <v>0.97498317168072779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0.17613094683319616</v>
      </c>
      <c r="R156" s="542">
        <v>0.22013852503775491</v>
      </c>
      <c r="S156" s="543">
        <v>0.25555956948496444</v>
      </c>
      <c r="T156" s="544"/>
      <c r="U156" s="537"/>
      <c r="V156" s="541">
        <v>3.5421044447209532E-2</v>
      </c>
      <c r="W156" s="545">
        <v>1.1609034331502615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0.59184846261655355</v>
      </c>
      <c r="R157" s="553">
        <v>0.71633835840014082</v>
      </c>
      <c r="S157" s="554">
        <v>0.65619465535886246</v>
      </c>
      <c r="T157" s="555"/>
      <c r="U157" s="537"/>
      <c r="V157" s="552">
        <v>-6.0143703041278362E-2</v>
      </c>
      <c r="W157" s="319">
        <v>0.91604009147911281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5386.4185963239725</v>
      </c>
      <c r="R158" s="446">
        <v>5311.543404904015</v>
      </c>
      <c r="S158" s="556">
        <v>0</v>
      </c>
      <c r="T158" s="447"/>
      <c r="U158" s="537"/>
      <c r="V158" s="445">
        <v>-5311.543404904015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560.60917406330498</v>
      </c>
      <c r="R159" s="558">
        <v>560.06697266076469</v>
      </c>
      <c r="S159" s="559">
        <v>617.34638040067682</v>
      </c>
      <c r="T159" s="544"/>
      <c r="U159" s="537"/>
      <c r="V159" s="557">
        <v>57.279407739912131</v>
      </c>
      <c r="W159" s="545">
        <v>1.1022724255061662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23210.701645461715</v>
      </c>
      <c r="R160" s="560">
        <v>19348.812484293358</v>
      </c>
      <c r="S160" s="561">
        <v>22835.318012163196</v>
      </c>
      <c r="T160" s="562"/>
      <c r="U160" s="537"/>
      <c r="V160" s="546">
        <v>3486.5055278698383</v>
      </c>
      <c r="W160" s="545">
        <v>1.1801922226855035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0.1357487551835749</v>
      </c>
      <c r="R162" s="570">
        <v>0.1315966385147207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134.40010000000001</v>
      </c>
      <c r="P182" s="139"/>
      <c r="Q182" s="612">
        <v>133.400000210851</v>
      </c>
      <c r="R182" s="612">
        <v>136.30000020191099</v>
      </c>
      <c r="S182" s="613">
        <v>136.10000022128199</v>
      </c>
      <c r="T182" s="614">
        <v>135.500533532351</v>
      </c>
      <c r="U182" s="249"/>
      <c r="V182" s="613">
        <v>-0.19999998062900204</v>
      </c>
      <c r="W182" s="615">
        <v>0.99853264871362635</v>
      </c>
      <c r="X182" s="249"/>
      <c r="Y182" s="613">
        <v>0.59946668893098831</v>
      </c>
      <c r="Z182" s="615">
        <v>1.0044240909855005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30.200099999999999</v>
      </c>
      <c r="P183" s="249"/>
      <c r="Q183" s="619">
        <v>29.300000209361301</v>
      </c>
      <c r="R183" s="619">
        <v>31.7000002004206</v>
      </c>
      <c r="S183" s="620">
        <v>30.500000219792099</v>
      </c>
      <c r="T183" s="621">
        <v>30.9000001884997</v>
      </c>
      <c r="U183" s="249"/>
      <c r="V183" s="620">
        <v>-1.1999999806285011</v>
      </c>
      <c r="W183" s="622">
        <v>0.96214511126051727</v>
      </c>
      <c r="X183" s="249"/>
      <c r="Y183" s="620">
        <v>-0.39999996870760057</v>
      </c>
      <c r="Z183" s="622">
        <v>0.98705501727289724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3.4</v>
      </c>
      <c r="P184" s="139"/>
      <c r="Q184" s="624">
        <v>3.2000000476837198</v>
      </c>
      <c r="R184" s="624">
        <v>2.3000000119209298</v>
      </c>
      <c r="S184" s="625">
        <v>2.5</v>
      </c>
      <c r="T184" s="626">
        <v>2.3000000119209298</v>
      </c>
      <c r="U184" s="139"/>
      <c r="V184" s="625">
        <v>0.19999998807907016</v>
      </c>
      <c r="W184" s="627">
        <v>1.0869565161054207</v>
      </c>
      <c r="X184" s="139"/>
      <c r="Y184" s="625">
        <v>0.19999998807907016</v>
      </c>
      <c r="Z184" s="627">
        <v>1.0869565161054207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2.8</v>
      </c>
      <c r="P185" s="139"/>
      <c r="Q185" s="624">
        <v>3.0000000298023202</v>
      </c>
      <c r="R185" s="624">
        <v>4.7000000476837203</v>
      </c>
      <c r="S185" s="625">
        <v>4.6000000834465098</v>
      </c>
      <c r="T185" s="626">
        <v>3.90000003576279</v>
      </c>
      <c r="U185" s="139"/>
      <c r="V185" s="625">
        <v>-9.999996423721047E-2</v>
      </c>
      <c r="W185" s="627">
        <v>0.97872341208028435</v>
      </c>
      <c r="X185" s="139"/>
      <c r="Y185" s="625">
        <v>0.70000004768371982</v>
      </c>
      <c r="Z185" s="627">
        <v>1.1794871900678865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24.0001</v>
      </c>
      <c r="P186" s="139"/>
      <c r="Q186" s="624">
        <v>23.100000131875301</v>
      </c>
      <c r="R186" s="624">
        <v>24.700000140816002</v>
      </c>
      <c r="S186" s="625">
        <v>23.4000001363456</v>
      </c>
      <c r="T186" s="626">
        <v>24.700000140816002</v>
      </c>
      <c r="U186" s="139"/>
      <c r="V186" s="625">
        <v>-1.3000000044704016</v>
      </c>
      <c r="W186" s="627">
        <v>0.94736842117169906</v>
      </c>
      <c r="X186" s="139"/>
      <c r="Y186" s="625">
        <v>-1.3000000044704016</v>
      </c>
      <c r="Z186" s="627">
        <v>0.94736842117169906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74.75</v>
      </c>
      <c r="P187" s="249"/>
      <c r="Q187" s="631">
        <v>75.25</v>
      </c>
      <c r="R187" s="632">
        <v>74.75</v>
      </c>
      <c r="S187" s="632">
        <v>75.75</v>
      </c>
      <c r="T187" s="633">
        <v>74.750533342361507</v>
      </c>
      <c r="U187" s="249"/>
      <c r="V187" s="631">
        <v>1</v>
      </c>
      <c r="W187" s="380">
        <v>1.0133779264214047</v>
      </c>
      <c r="X187" s="249"/>
      <c r="Y187" s="631">
        <v>0.99946665763849296</v>
      </c>
      <c r="Z187" s="380">
        <v>1.0133706960064202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25</v>
      </c>
      <c r="P188" s="139"/>
      <c r="Q188" s="635">
        <v>24</v>
      </c>
      <c r="R188" s="636">
        <v>25</v>
      </c>
      <c r="S188" s="636">
        <v>25</v>
      </c>
      <c r="T188" s="637">
        <v>25</v>
      </c>
      <c r="U188" s="139"/>
      <c r="V188" s="635">
        <v>0</v>
      </c>
      <c r="W188" s="260">
        <v>1</v>
      </c>
      <c r="X188" s="139"/>
      <c r="Y188" s="635">
        <v>0</v>
      </c>
      <c r="Z188" s="260">
        <v>1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4.45</v>
      </c>
      <c r="P189" s="139"/>
      <c r="Q189" s="635">
        <v>4.8500000014901197</v>
      </c>
      <c r="R189" s="636">
        <v>4.8500000014901197</v>
      </c>
      <c r="S189" s="636">
        <v>4.8500000014901197</v>
      </c>
      <c r="T189" s="637">
        <v>4.8500000014901197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-4.1211478674085811E-13</v>
      </c>
      <c r="R191" s="644">
        <v>2.7000623958883807E-13</v>
      </c>
      <c r="S191" s="645">
        <v>-2.2737367544323206E-13</v>
      </c>
      <c r="T191" s="646">
        <v>-3.2684965844964609E-13</v>
      </c>
      <c r="U191" s="139"/>
      <c r="V191" s="635">
        <v>-4.9737991503207013E-13</v>
      </c>
      <c r="W191" s="260">
        <v>-0.84210526315789469</v>
      </c>
      <c r="X191" s="139"/>
      <c r="Y191" s="635">
        <v>9.9475983006414026E-14</v>
      </c>
      <c r="Z191" s="260">
        <v>0.69565217391304346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19A0E48-C6E0-4A78-9864-A6F68C08B6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89F78D17-B930-4ED7-9221-D70D1C34A1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8296CBD-7F0D-4784-B22A-6160627408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78B5EA7-0587-4FA7-83E7-821276F68A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C287953-4739-441E-B4B6-70F9942E75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8A70083-78FD-4EC6-9E01-59FC97F0D0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CF25A98-0FEE-4EFF-B117-8409F7B15E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EF7DA93A-4C86-4490-A8C9-23920814D9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7C35C24-3006-4A24-9301-8FC9BA5D86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17A01DC-003D-4D31-8102-5C0C2D3916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1419DAE-3F4D-4ED7-9557-309AB7F69F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85E22AA5-2CA9-4264-9023-2012BA5210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593CCDC-EE73-4B66-AD70-F3D1C4B692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C3467B6-AB5B-44ED-BA46-6AD26D618A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9BD809C-9C78-48F1-AD13-1970E604D2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322E29D-F099-4F56-A37D-C125EDC328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CE9041C-CDE0-4AA0-B588-B1DA9D60B4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180B595-C452-4618-BE13-9DCAFB8166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C0D2D07-BB2C-4EE0-BF83-DD4DE50188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97CF70E-3323-4CA1-8304-B3BBC3D7F4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6BEDCF6-0E95-4E22-9CD9-DAF271C153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E6F300C9-C2B9-40D2-82E2-238D357468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B8647AD-1A91-49C4-A0F6-35B34F7046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9AA5238-80A9-4FBB-B853-6ECC35A37A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732F118-5C34-4CBF-A65B-E722B38798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9064220-4827-4912-9174-806A6B537E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B59C0B00-06B2-494A-8D11-549BAD277D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4CE382F-BD40-4CB8-8D53-7A0FB75D22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3584073.2499999902</v>
      </c>
      <c r="R29" s="680">
        <v>3847923.03999998</v>
      </c>
      <c r="S29" s="680">
        <v>3944375.00999999</v>
      </c>
      <c r="T29" s="680">
        <v>2826310.83</v>
      </c>
      <c r="U29" s="680">
        <v>4139282.6399999699</v>
      </c>
      <c r="V29" s="680">
        <v>4063058.2799999798</v>
      </c>
      <c r="W29" s="680">
        <v>3249732.8899999801</v>
      </c>
      <c r="X29" s="680">
        <v>3312957.4299999899</v>
      </c>
      <c r="Y29" s="680">
        <v>4502242.42</v>
      </c>
      <c r="Z29" s="680">
        <v>4548872.3099999903</v>
      </c>
      <c r="AA29" s="680">
        <v>2893151.33</v>
      </c>
      <c r="AB29" s="680">
        <v>3472825.05</v>
      </c>
      <c r="AC29" s="681">
        <v>44384804.479998499</v>
      </c>
      <c r="AD29" s="682"/>
      <c r="AE29" s="681">
        <v>22062880.059999999</v>
      </c>
      <c r="AF29" s="683">
        <v>0.49708183506682746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2021-04-30T06:35:29Z</dcterms:created>
  <dcterms:modified xsi:type="dcterms:W3CDTF">2021-04-30T06:35:34Z</dcterms:modified>
</cp:coreProperties>
</file>