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<sst xmlns="http://schemas.openxmlformats.org/spreadsheetml/2006/main" count="810" uniqueCount="437">
  <si>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</si>
  <si>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</si>
  <si>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</si>
  <si>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</si>
  <si>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</si>
  <si>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</si>
  <si>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</si>
  <si>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</si>
  <si>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</si>
  <si>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</si>
  <si>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</si>
  <si>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</si>
  <si>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</si>
  <si>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</si>
  <si>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</si>
  <si>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</si>
  <si>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</si>
  <si>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</si>
  <si>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</si>
  <si>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</si>
  <si>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</si>
  <si>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</si>
  <si>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</si>
  <si>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</si>
  <si>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</si>
  <si>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</si>
  <si>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</si>
  <si>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</si>
  <si>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</si>
  <si>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</si>
  <si>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</si>
  <si>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</si>
  <si>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</si>
  <si>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</si>
  <si>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</si>
  <si>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</si>
  <si>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</si>
  <si>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</si>
  <si>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</si>
  <si>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</si>
  <si>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</si>
  <si>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</si>
  <si>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</si>
  <si>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</si>
  <si>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</si>
  <si>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</si>
  <si>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</si>
  <si>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</si>
  <si>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</si>
  <si>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</si>
  <si>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</si>
  <si>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</si>
  <si>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</si>
  <si>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</si>
  <si>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</si>
  <si>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</si>
  <si>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</si>
  <si>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</si>
  <si>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</si>
  <si>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</si>
  <si>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</si>
  <si>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</si>
  <si>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</si>
  <si>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</si>
  <si>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</si>
  <si>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</si>
  <si>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</si>
  <si>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</si>
  <si>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</si>
  <si>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</si>
  <si>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</si>
  <si>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</si>
  <si>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</si>
  <si>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</si>
  <si>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</si>
  <si>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</si>
  <si>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</si>
  <si>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</si>
  <si>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</si>
  <si>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</si>
  <si>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</si>
  <si>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</si>
  <si>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</si>
  <si>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</si>
  <si>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</si>
  <si>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</si>
  <si>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</si>
  <si>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</si>
  <si>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</si>
  <si>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</si>
  <si>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</si>
  <si>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</si>
  <si>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</si>
  <si>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</si>
  <si>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</si>
  <si>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</si>
  <si>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</si>
  <si>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</si>
  <si>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</si>
  <si>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</si>
  <si>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</si>
  <si>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</si>
  <si>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</si>
  <si>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</si>
  <si>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</si>
  <si>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</si>
  <si>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</si>
  <si>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</si>
  <si>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</si>
  <si>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</si>
  <si>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</si>
  <si>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</si>
  <si>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</si>
  <si>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</si>
  <si>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</si>
  <si>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</si>
  <si>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</si>
  <si>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</si>
  <si>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</si>
  <si>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</si>
  <si>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</si>
  <si>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</si>
  <si>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</si>
  <si>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</si>
  <si>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</si>
  <si>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</si>
  <si>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</si>
  <si>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</si>
  <si>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</si>
  <si>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</si>
  <si>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</si>
  <si>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</si>
  <si>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</si>
  <si>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</si>
  <si>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</si>
  <si>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</si>
  <si>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</si>
  <si>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</si>
  <si>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</si>
  <si>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</si>
  <si>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</si>
  <si>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</si>
  <si>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</si>
  <si>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</si>
  <si>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</si>
  <si>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</si>
  <si>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</si>
  <si>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</si>
  <si>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</si>
  <si>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</si>
  <si>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</si>
  <si>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</si>
  <si>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</si>
  <si>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</si>
  <si>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</si>
  <si>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</si>
  <si>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</si>
  <si>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</si>
  <si>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</si>
  <si>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</si>
  <si>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</si>
  <si>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</si>
  <si>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</si>
  <si>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</si>
  <si>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</si>
  <si>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</si>
  <si>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</si>
  <si>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</si>
  <si>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</si>
  <si>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</si>
  <si>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</si>
  <si>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</si>
  <si>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</si>
  <si>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</si>
  <si>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</si>
  <si>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</si>
  <si>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</si>
  <si>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</si>
  <si>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</si>
  <si>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</si>
  <si>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</si>
  <si>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</si>
  <si>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</si>
  <si>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</si>
  <si>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</si>
  <si>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</si>
  <si>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</si>
  <si>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</si>
  <si>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</si>
  <si>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</si>
  <si>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</si>
  <si>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</si>
  <si>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</si>
  <si>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</si>
  <si>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</si>
  <si>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</si>
  <si>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</si>
  <si>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</si>
  <si>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</si>
  <si>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</si>
  <si>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</si>
  <si>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</si>
  <si>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</si>
  <si>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</si>
  <si>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</si>
  <si>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</si>
  <si>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</si>
  <si>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</si>
  <si>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</si>
  <si>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</si>
  <si>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</si>
  <si>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</si>
  <si>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</si>
  <si>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</si>
  <si>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</si>
  <si>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</si>
  <si>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</si>
  <si>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</si>
  <si>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</si>
  <si>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</si>
  <si>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</si>
  <si>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</si>
  <si>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</si>
  <si>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</si>
  <si>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</si>
  <si>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</si>
  <si>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</si>
  <si>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</si>
  <si>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</si>
  <si>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</si>
  <si>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</si>
  <si>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</si>
  <si>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</si>
  <si>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</si>
  <si>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</si>
  <si>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</si>
  <si>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</si>
  <si>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</si>
  <si>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</si>
  <si>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</si>
  <si>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</si>
  <si>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</si>
  <si>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</si>
  <si>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</si>
  <si>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</si>
  <si>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</si>
  <si>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</si>
  <si>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</si>
  <si>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</si>
  <si>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</si>
  <si>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</si>
  <si>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</si>
  <si>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</si>
  <si>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</si>
  <si>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</si>
  <si>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</si>
  <si>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</si>
  <si>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</si>
  <si>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</si>
  <si>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</si>
  <si>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</si>
  <si>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</si>
  <si>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</si>
  <si>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</si>
  <si>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</si>
  <si>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</si>
  <si>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</si>
  <si>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</si>
  <si>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</si>
  <si>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</si>
  <si>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</si>
  <si>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</si>
  <si>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</si>
  <si>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</si>
  <si>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</si>
  <si>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</si>
  <si>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</si>
  <si>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</si>
  <si>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</si>
  <si>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</si>
  <si>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</si>
  <si>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</si>
  <si>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</si>
  <si>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</si>
  <si>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</si>
  <si>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</si>
  <si>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</si>
  <si>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</si>
  <si>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</si>
  <si>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</si>
  <si>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</si>
  <si>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</si>
  <si>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</si>
  <si>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</si>
  <si>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</si>
  <si>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</si>
  <si>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</si>
  <si>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</si>
  <si>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</si>
  <si>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</si>
  <si>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</si>
  <si>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</si>
  <si>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</si>
  <si>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</si>
  <si>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</si>
  <si>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</si>
  <si>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</si>
  <si>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</si>
  <si>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</si>
  <si>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</si>
  <si>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</si>
  <si>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</si>
  <si>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</si>
  <si>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</si>
  <si>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</si>
  <si>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</si>
  <si>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</si>
  <si>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</si>
  <si>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</si>
  <si>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</si>
  <si>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</si>
  <si>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</si>
  <si>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</si>
  <si>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</si>
  <si>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</si>
  <si>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</si>
  <si>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</si>
  <si>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</si>
  <si>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</si>
  <si>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</si>
  <si>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</si>
  <si>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</si>
  <si>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</si>
  <si>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</si>
  <si>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</si>
  <si>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</si>
  <si>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</si>
  <si>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</si>
  <si>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</si>
  <si>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</si>
  <si>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</si>
  <si>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</si>
  <si>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</si>
  <si>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</si>
  <si>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</si>
  <si>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</si>
  <si>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</si>
  <si>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</si>
  <si>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</si>
  <si>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</si>
  <si>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</si>
  <si>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CC0300U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</si>
  <si>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</si>
  <si>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</si>
  <si>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</si>
  <si>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</si>
  <si>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</si>
  <si>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</si>
  <si>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</si>
  <si>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</si>
  <si>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</si>
  <si>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</si>
  <si>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</si>
  <si>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</si>
  <si>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III. interní klinika - nefrologická, revmatologická a endokrinologická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</si>
  <si>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</si>
  <si>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</si>
  <si>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</si>
  <si>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</si>
  <si>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</si>
  <si>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</si>
  <si>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</si>
  <si>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</si>
  <si>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</si>
  <si>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</si>
  <si>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</si>
  <si>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</si>
  <si>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</si>
  <si>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</si>
  <si>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</si>
  <si>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</si>
  <si>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</si>
  <si>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</si>
  <si>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</si>
  <si>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</si>
  <si>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</si>
  <si>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</si>
  <si>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</si>
  <si>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</si>
  <si>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</si>
  <si>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</si>
  <si>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</si>
  <si>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</si>
  <si>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</si>
  <si>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</si>
  <si>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CCI03</t>
  </si>
  <si>
    <t>CCH03</t>
  </si>
  <si>
    <t>Bez LDN NIP
DIOP</t>
  </si>
  <si>
    <t>Operace</t>
  </si>
  <si>
    <t xml:space="preserve">   Vyžádaná péče (v tis. CZK - hodnota péče)</t>
  </si>
  <si>
    <t>CCL03</t>
  </si>
  <si>
    <t>CCNI03</t>
  </si>
  <si>
    <t>CCDI03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</si>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</sst>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25.333169883667225</c:v>
                </c:pt>
                <c:pt idx="1">
                  <c:v>1</c:v>
                </c:pt>
                <c:pt idx="2" formatCode="0">
                  <c:v>93.666830116332775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24.374361609471663</c:v>
                </c:pt>
                <c:pt idx="1">
                  <c:v>1</c:v>
                </c:pt>
                <c:pt idx="2" formatCode="0">
                  <c:v>94.625638390528337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24.374361609471663</c:v>
                </c:pt>
                <c:pt idx="1">
                  <c:v>1</c:v>
                </c:pt>
                <c:pt idx="2" formatCode="0">
                  <c:v>94.625638390528337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23.111187273179155</c:v>
                </c:pt>
                <c:pt idx="1">
                  <c:v>1</c:v>
                </c:pt>
                <c:pt idx="2" formatCode="0">
                  <c:v>95.888812726820845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24.374361609471663</c:v>
                </c:pt>
                <c:pt idx="1">
                  <c:v>1</c:v>
                </c:pt>
                <c:pt idx="2" formatCode="0">
                  <c:v>94.625638390528337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24.374361609471663</c:v>
                </c:pt>
                <c:pt idx="1">
                  <c:v>1</c:v>
                </c:pt>
                <c:pt idx="2" formatCode="0">
                  <c:v>94.625638390528337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25.398955320353352</c:v>
                </c:pt>
                <c:pt idx="1">
                  <c:v>1</c:v>
                </c:pt>
                <c:pt idx="2" formatCode="0">
                  <c:v>93.601044679646648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24.374361609471663</c:v>
                </c:pt>
                <c:pt idx="1">
                  <c:v>1</c:v>
                </c:pt>
                <c:pt idx="2" formatCode="0">
                  <c:v>94.625638390528337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24.374361609471663</c:v>
                </c:pt>
                <c:pt idx="1">
                  <c:v>1</c:v>
                </c:pt>
                <c:pt idx="2" formatCode="0">
                  <c:v>94.625638390528337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24.281276816832147</c:v>
                </c:pt>
                <c:pt idx="1">
                  <c:v>1</c:v>
                </c:pt>
                <c:pt idx="2" formatCode="0">
                  <c:v>94.718723183167853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19.740742302819768</c:v>
                </c:pt>
                <c:pt idx="1">
                  <c:v>1</c:v>
                </c:pt>
                <c:pt idx="2" formatCode="0">
                  <c:v>99.259257697180232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24.374361609471663</c:v>
                </c:pt>
                <c:pt idx="1">
                  <c:v>1</c:v>
                </c:pt>
                <c:pt idx="2" formatCode="0">
                  <c:v>94.625638390528337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27.924677113392178</c:v>
                </c:pt>
                <c:pt idx="1">
                  <c:v>1</c:v>
                </c:pt>
                <c:pt idx="2" formatCode="0">
                  <c:v>91.075322886607822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24.374361609471663</c:v>
                </c:pt>
                <c:pt idx="1">
                  <c:v>1</c:v>
                </c:pt>
                <c:pt idx="2" formatCode="0">
                  <c:v>94.625638390528337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24.374361609471663</c:v>
                </c:pt>
                <c:pt idx="1">
                  <c:v>1</c:v>
                </c:pt>
                <c:pt idx="2" formatCode="0">
                  <c:v>94.625638390528337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19.192645350942982</c:v>
                </c:pt>
                <c:pt idx="1">
                  <c:v>1</c:v>
                </c:pt>
                <c:pt idx="2" formatCode="0">
                  <c:v>99.807354649057018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24.374361609471663</c:v>
                </c:pt>
                <c:pt idx="1">
                  <c:v>1</c:v>
                </c:pt>
                <c:pt idx="2" formatCode="0">
                  <c:v>94.625638390528337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24.374361609471663</c:v>
                </c:pt>
                <c:pt idx="1">
                  <c:v>1</c:v>
                </c:pt>
                <c:pt idx="2" formatCode="0">
                  <c:v>94.625638390528337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24.374361609471663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94.625638390528337</v>
          </cell>
        </row>
        <row r="32">
          <cell r="AE32">
            <v>60</v>
          </cell>
        </row>
        <row r="36">
          <cell r="AE36">
            <v>30</v>
          </cell>
          <cell r="AF36">
            <v>24.281276816832147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94.718723183167853</v>
          </cell>
        </row>
        <row r="39">
          <cell r="AE39">
            <v>60</v>
          </cell>
        </row>
        <row r="43">
          <cell r="AE43">
            <v>27</v>
          </cell>
          <cell r="AF43">
            <v>19.740742302819768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99.259257697180232</v>
          </cell>
        </row>
        <row r="46">
          <cell r="AE46">
            <v>60</v>
          </cell>
        </row>
        <row r="59">
          <cell r="AE59">
            <v>27</v>
          </cell>
          <cell r="AF59">
            <v>27.924677113392178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91.075322886607822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6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113433.106</v>
      </c>
      <c r="K29" s="51">
        <v>113861.827</v>
      </c>
      <c r="L29" s="52">
        <v>118358.194</v>
      </c>
      <c r="M29" s="53">
        <v>121339.98299999999</v>
      </c>
      <c r="N29" s="54">
        <v>111699.79</v>
      </c>
      <c r="O29" s="55">
        <v>118358.194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24.374361609471663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428.72100000000501</v>
      </c>
      <c r="L30" s="64">
        <v>4496.3669999999984</v>
      </c>
      <c r="M30" s="65">
        <v>2981.7889999999898</v>
      </c>
      <c r="N30" s="66">
        <v>-9640.1929999999993</v>
      </c>
      <c r="O30" s="67">
        <v>-6658.4040000000095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1.0037795050767631</v>
      </c>
      <c r="L31" s="71">
        <v>1.0394896790124402</v>
      </c>
      <c r="M31" s="72">
        <v>1.0251929241164324</v>
      </c>
      <c r="N31" s="73">
        <v>0.92055221402165521</v>
      </c>
      <c r="O31" s="74">
        <v>0.94374361609471658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94.625638390528337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73715.307000000001</v>
      </c>
      <c r="K36" s="51">
        <v>73858.403999999995</v>
      </c>
      <c r="L36" s="52">
        <v>78161.031000000003</v>
      </c>
      <c r="M36" s="53">
        <v>81854.607999999993</v>
      </c>
      <c r="N36" s="54">
        <v>73691.217999999993</v>
      </c>
      <c r="O36" s="55">
        <v>78161.031000000003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24.281276816832147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143.0969999999943</v>
      </c>
      <c r="L37" s="64">
        <v>4302.6270000000077</v>
      </c>
      <c r="M37" s="65">
        <v>3693.5769999999902</v>
      </c>
      <c r="N37" s="66">
        <v>-8163.3899999999994</v>
      </c>
      <c r="O37" s="67">
        <v>-4469.8130000000092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1.001941211477285</v>
      </c>
      <c r="L38" s="71">
        <v>1.0582550768359416</v>
      </c>
      <c r="M38" s="72">
        <v>1.047255991288037</v>
      </c>
      <c r="N38" s="73">
        <v>0.9002696341786891</v>
      </c>
      <c r="O38" s="74">
        <v>0.94281276816832149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94.718723183167853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2540.4302915930798</v>
      </c>
      <c r="K43" s="51">
        <v>2657.41008368135</v>
      </c>
      <c r="L43" s="52">
        <v>2606.6524868756501</v>
      </c>
      <c r="M43" s="53">
        <v>2582.4783926159098</v>
      </c>
      <c r="N43" s="54">
        <v>2339.2292909771199</v>
      </c>
      <c r="O43" s="55">
        <v>2606.6524868756501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19.740742302819768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116.97979208827019</v>
      </c>
      <c r="L44" s="64">
        <v>-50.757596805699905</v>
      </c>
      <c r="M44" s="65">
        <v>-24.174094259740286</v>
      </c>
      <c r="N44" s="66">
        <v>-243.24910163878985</v>
      </c>
      <c r="O44" s="67">
        <v>-267.42319589853014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4.6047235570834344E-2</v>
      </c>
      <c r="L45" s="71">
        <v>-1.9100400467881307E-2</v>
      </c>
      <c r="M45" s="72">
        <v>0.99072600034663016</v>
      </c>
      <c r="N45" s="73">
        <v>0.90580788504007892</v>
      </c>
      <c r="O45" s="74">
        <v>0.89740742302819765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99.259257697180232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2894</v>
      </c>
      <c r="K47" s="78">
        <v>2887</v>
      </c>
      <c r="L47" s="79">
        <v>2937</v>
      </c>
      <c r="M47" s="80">
        <v>2757</v>
      </c>
      <c r="N47" s="81">
        <v>2511</v>
      </c>
      <c r="O47" s="82">
        <v>2937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-7</v>
      </c>
      <c r="L48" s="64">
        <v>50</v>
      </c>
      <c r="M48" s="65">
        <v>-180</v>
      </c>
      <c r="N48" s="66">
        <v>-246</v>
      </c>
      <c r="O48" s="67">
        <v>-426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-2.4187975120939509E-3</v>
      </c>
      <c r="L49" s="71">
        <v>1.731901627987531E-2</v>
      </c>
      <c r="M49" s="72">
        <v>0.93871297242083762</v>
      </c>
      <c r="N49" s="73">
        <v>0.91077257889009788</v>
      </c>
      <c r="O49" s="74">
        <v>0.85495403472931564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7.6036627505183141</v>
      </c>
      <c r="K51" s="85">
        <v>8.1517145826117083</v>
      </c>
      <c r="L51" s="85">
        <v>7.9319033026898191</v>
      </c>
      <c r="M51" s="85">
        <v>7.643815741748277</v>
      </c>
      <c r="N51" s="86">
        <v>7.57626443647949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0.54805183209339425</v>
      </c>
      <c r="L52" s="89">
        <v>-0.2198112799218892</v>
      </c>
      <c r="M52" s="89">
        <v>-0.28808756094154209</v>
      </c>
      <c r="N52" s="90">
        <v>-6.7551305268787054E-2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7.2077346152159993E-2</v>
      </c>
      <c r="L53" s="92">
        <v>-2.6965036336130455E-2</v>
      </c>
      <c r="M53" s="92">
        <v>0.96367989498260176</v>
      </c>
      <c r="N53" s="93">
        <v>0.99116261988108356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7.2208016586040085</v>
      </c>
      <c r="K54" s="96">
        <v>7.328022168340838</v>
      </c>
      <c r="L54" s="96">
        <v>7.3193735103847466</v>
      </c>
      <c r="M54" s="96">
        <v>7.5379035183170116</v>
      </c>
      <c r="N54" s="97">
        <v>7.6403823178016728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0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2395.3397889733301</v>
      </c>
      <c r="K59" s="51">
        <v>2293.4576909840098</v>
      </c>
      <c r="L59" s="52">
        <v>2406.8014930039599</v>
      </c>
      <c r="M59" s="53">
        <v>2308.8242954462798</v>
      </c>
      <c r="N59" s="54">
        <v>2356.85259078443</v>
      </c>
      <c r="O59" s="55">
        <v>2406.8014930039599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27.924677113392178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-101.8820979893203</v>
      </c>
      <c r="L60" s="64">
        <v>113.34380201995009</v>
      </c>
      <c r="M60" s="65">
        <v>-97.977197557680029</v>
      </c>
      <c r="N60" s="66">
        <v>48.028295338150201</v>
      </c>
      <c r="O60" s="67">
        <v>-49.948902219529828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-4.2533463710794917E-2</v>
      </c>
      <c r="L61" s="71">
        <v>4.942048962382195E-2</v>
      </c>
      <c r="M61" s="72">
        <v>0.95929153366304698</v>
      </c>
      <c r="N61" s="73">
        <v>1.020802057321069</v>
      </c>
      <c r="O61" s="74">
        <v>0.97924677113392178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91.075322886607822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2736</v>
      </c>
      <c r="K63" s="78">
        <v>2672</v>
      </c>
      <c r="L63" s="79">
        <v>2744</v>
      </c>
      <c r="M63" s="80">
        <v>2646</v>
      </c>
      <c r="N63" s="81">
        <v>2422</v>
      </c>
      <c r="O63" s="82">
        <v>2744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-64</v>
      </c>
      <c r="L64" s="64">
        <v>72</v>
      </c>
      <c r="M64" s="65">
        <v>-98</v>
      </c>
      <c r="N64" s="66">
        <v>-224</v>
      </c>
      <c r="O64" s="67">
        <v>-322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-2.3391812865497075E-2</v>
      </c>
      <c r="L65" s="71">
        <v>2.6946107784431073E-2</v>
      </c>
      <c r="M65" s="72">
        <v>0.9642857142857143</v>
      </c>
      <c r="N65" s="73">
        <v>0.91534391534391535</v>
      </c>
      <c r="O65" s="74">
        <v>0.88265306122448983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6.8402777777777777</v>
      </c>
      <c r="K67" s="85">
        <v>6.8817365269461082</v>
      </c>
      <c r="L67" s="85">
        <v>6.8298104956268224</v>
      </c>
      <c r="M67" s="85">
        <v>6.8990929705215418</v>
      </c>
      <c r="N67" s="86">
        <v>7.1568951279933941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4.1458749168330478E-2</v>
      </c>
      <c r="L68" s="89">
        <v>-5.1926031319285748E-2</v>
      </c>
      <c r="M68" s="89">
        <v>6.9282474894719392E-2</v>
      </c>
      <c r="N68" s="90">
        <v>0.25780215747185231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6.0609744977051516E-3</v>
      </c>
      <c r="L69" s="92">
        <v>-7.545483776654982E-3</v>
      </c>
      <c r="M69" s="92">
        <v>1.0101441284409107</v>
      </c>
      <c r="N69" s="93">
        <v>1.037367543613833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7.2532894736842106</v>
      </c>
      <c r="K70" s="96">
        <v>7.2578592814371259</v>
      </c>
      <c r="L70" s="96">
        <v>7.2820699708454812</v>
      </c>
      <c r="M70" s="96">
        <v>7.5136054421768703</v>
      </c>
      <c r="N70" s="97">
        <v>7.7345169281585466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17153.89</v>
      </c>
      <c r="L75" s="52">
        <v>17117.88</v>
      </c>
      <c r="M75" s="53">
        <v>16427.89</v>
      </c>
      <c r="N75" s="54">
        <v>15267.89</v>
      </c>
      <c r="O75" s="55">
        <v>17117.88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19.192645350942982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-36.009999999998399</v>
      </c>
      <c r="M76" s="65">
        <v>-689.9900000000016</v>
      </c>
      <c r="N76" s="66">
        <v>-1160</v>
      </c>
      <c r="O76" s="67">
        <v>-1849.9900000000016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-2.099232302410603E-3</v>
      </c>
      <c r="M77" s="72">
        <v>0.95969185436514326</v>
      </c>
      <c r="N77" s="73">
        <v>0.92938837550044462</v>
      </c>
      <c r="O77" s="74">
        <v>0.89192645350942978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99.807354649057018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57753.351149999995</v>
      </c>
      <c r="L82" s="52">
        <v>64606.104090000001</v>
      </c>
      <c r="M82" s="53">
        <v>59459.704319999997</v>
      </c>
      <c r="N82" s="54">
        <v>57676.567779999998</v>
      </c>
      <c r="O82" s="55">
        <v>60500.000000399996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25.333169883667225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6852.7529400000058</v>
      </c>
      <c r="M83" s="65">
        <v>-5146.3997700000036</v>
      </c>
      <c r="N83" s="66">
        <v>-1783.1365399999995</v>
      </c>
      <c r="O83" s="67">
        <v>-2823.4322203999982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0.11865550316208795</v>
      </c>
      <c r="M84" s="72">
        <v>0.92034189582410397</v>
      </c>
      <c r="N84" s="73">
        <v>0.970011008961573</v>
      </c>
      <c r="O84" s="74">
        <v>0.95333169883667224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93.666830116332775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22101.321330000013</v>
      </c>
      <c r="L89" s="52">
        <v>23110.230340000002</v>
      </c>
      <c r="M89" s="53">
        <v>20775.143240000012</v>
      </c>
      <c r="N89" s="54">
        <v>18729.315319999994</v>
      </c>
      <c r="O89" s="55">
        <v>20115.000000000007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23.111187273179155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1008.9090099999885</v>
      </c>
      <c r="M90" s="65">
        <v>-2335.0870999999897</v>
      </c>
      <c r="N90" s="66">
        <v>-2045.8279200000179</v>
      </c>
      <c r="O90" s="67">
        <v>-1385.684680000013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4.564926209323561E-2</v>
      </c>
      <c r="M91" s="72">
        <v>0.89895872669177435</v>
      </c>
      <c r="N91" s="73">
        <v>0.90152520748636644</v>
      </c>
      <c r="O91" s="74">
        <v>0.93111187273179152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95.888812726820845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15508.188689999999</v>
      </c>
      <c r="L96" s="52">
        <v>15948.43262</v>
      </c>
      <c r="M96" s="53">
        <v>16529.064539999999</v>
      </c>
      <c r="N96" s="54">
        <v>15927.809579999999</v>
      </c>
      <c r="O96" s="55">
        <v>16695.999999700001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25.398955320353352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440.24393000000055</v>
      </c>
      <c r="M97" s="65">
        <v>580.63191999999981</v>
      </c>
      <c r="N97" s="66">
        <v>-601.25496000000021</v>
      </c>
      <c r="O97" s="67">
        <v>-768.19041970000217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2.8387836826094359E-2</v>
      </c>
      <c r="M98" s="72">
        <v>1.0364068328113862</v>
      </c>
      <c r="N98" s="73">
        <v>0.96362438064507672</v>
      </c>
      <c r="O98" s="74">
        <v>0.95398955320353351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93.601044679646648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0.85971956944582961</v>
      </c>
      <c r="L103" s="103">
        <v>0.87052402679430507</v>
      </c>
      <c r="M103" s="103">
        <v>0.82536118585923945</v>
      </c>
      <c r="N103" s="104">
        <v>0.82183121979944973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1.256742050834081E-2</v>
      </c>
      <c r="M104" s="107">
        <v>0.94811993748021262</v>
      </c>
      <c r="N104" s="108">
        <v>0.99572312568089227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17153.89</v>
      </c>
      <c r="L105" s="91">
        <v>17117.88</v>
      </c>
      <c r="M105" s="91">
        <v>16427.89</v>
      </c>
      <c r="N105" s="91">
        <v>15267.89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{9B7A4078-780A-4118-A77B-6F7BBAFA03F7}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{791EB33E-F3E4-4700-A8E7-E665A58E3731}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{6E6CCE18-B5D5-4B65-B2D9-5AD05B0364AA}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{042E9B59-9618-4DAB-9C5D-4659949E89F9}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{A793C759-9B6E-4EB9-8344-3A06DACB41EB}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{81CDB7F4-37BF-4F29-907B-BF6E3E83163F}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{A191370A-7FD1-4FCF-BBD5-F4D2DA453BD2}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{89927B32-85B7-4A5A-B9CA-F1B6FCB1B480}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{563B92AD-EBB8-4E1F-9B14-0F263001F43B}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{5CCDE49A-CFBA-410A-BC2B-13EA65003C3D}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{F1735082-6A3B-43DF-BD62-DAD203F9B1C8}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{BB6CC31D-3BF8-49BF-85B9-5B8AEDBA1290}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7A4078-780A-4118-A77B-6F7BBAFA03F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91EB33E-F3E4-4700-A8E7-E665A58E373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6E6CCE18-B5D5-4B65-B2D9-5AD05B0364A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42E9B59-9618-4DAB-9C5D-4659949E89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793C759-9B6E-4EB9-8344-3A06DACB41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1CDB7F4-37BF-4F29-907B-BF6E3E83163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191370A-7FD1-4FCF-BBD5-F4D2DA453B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9927B32-85B7-4A5A-B9CA-F1B6FCB1B48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63B92AD-EBB8-4E1F-9B14-0F263001F43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CCDE49A-CFBA-410A-BC2B-13EA65003C3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1735082-6A3B-43DF-BD62-DAD203F9B1C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B6CC31D-3BF8-49BF-85B9-5B8AEDBA129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2602672-9878-4B7B-B35C-67C4817DE33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CF60993-0DD7-460C-9FE5-10F8CB61D7B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214219929.83000001</v>
      </c>
      <c r="R33" s="158">
        <v>216017819.80000001</v>
      </c>
      <c r="S33" s="158">
        <v>224708199.27000001</v>
      </c>
      <c r="T33" s="158">
        <v>224182277.1816</v>
      </c>
      <c r="U33" s="27"/>
      <c r="V33" s="158">
        <v>8690379.4699999988</v>
      </c>
      <c r="W33" s="160">
        <v>1.0402299193559401</v>
      </c>
      <c r="X33" s="27"/>
      <c r="Y33" s="158">
        <v>525922.08840000629</v>
      </c>
      <c r="Z33" s="160">
        <v>1.0023459574726952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110289782.12</v>
      </c>
      <c r="R36" s="167">
        <v>102681157.69</v>
      </c>
      <c r="S36" s="167">
        <v>99475643.209999993</v>
      </c>
      <c r="T36" s="168">
        <v>103162150.9831</v>
      </c>
      <c r="U36" s="59"/>
      <c r="V36" s="166">
        <v>-3205514.4800000042</v>
      </c>
      <c r="W36" s="169">
        <v>0.96878186268918365</v>
      </c>
      <c r="X36" s="59"/>
      <c r="Y36" s="166">
        <v>-3686507.7731000036</v>
      </c>
      <c r="Z36" s="169">
        <v>0.9642649194693127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23110230.340000007</v>
      </c>
      <c r="R37" s="174">
        <v>20775143.239999998</v>
      </c>
      <c r="S37" s="174">
        <v>18729315.319999993</v>
      </c>
      <c r="T37" s="175">
        <v>20115000.000000007</v>
      </c>
      <c r="U37" s="59"/>
      <c r="V37" s="173">
        <v>-2045827.9200000055</v>
      </c>
      <c r="W37" s="176">
        <v>0.901525207486367</v>
      </c>
      <c r="X37" s="59"/>
      <c r="Y37" s="173">
        <v>-1385684.6800000146</v>
      </c>
      <c r="Z37" s="176">
        <v>0.93111187273179152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2053245</v>
      </c>
      <c r="R38" s="174">
        <v>2110220</v>
      </c>
      <c r="S38" s="174">
        <v>2193225</v>
      </c>
      <c r="T38" s="175">
        <v>2230598.6457000002</v>
      </c>
      <c r="U38" s="59"/>
      <c r="V38" s="173">
        <v>83005</v>
      </c>
      <c r="W38" s="176">
        <v>1.0393347613045085</v>
      </c>
      <c r="X38" s="59"/>
      <c r="Y38" s="173">
        <v>-37373.645700000226</v>
      </c>
      <c r="Z38" s="176">
        <v>0.98324501551543275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15948432.619999999</v>
      </c>
      <c r="R39" s="174">
        <v>16529064.539999999</v>
      </c>
      <c r="S39" s="174">
        <v>15927809.58</v>
      </c>
      <c r="T39" s="175">
        <v>16695999.999700001</v>
      </c>
      <c r="U39" s="59"/>
      <c r="V39" s="173">
        <v>-601254.95999999903</v>
      </c>
      <c r="W39" s="176">
        <v>0.96362438064507683</v>
      </c>
      <c r="X39" s="59"/>
      <c r="Y39" s="173">
        <v>-768190.41970000044</v>
      </c>
      <c r="Z39" s="176">
        <v>0.95398955320353351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1794035.81</v>
      </c>
      <c r="R40" s="174">
        <v>1791846.22</v>
      </c>
      <c r="S40" s="174">
        <v>1649643.35</v>
      </c>
      <c r="T40" s="175">
        <v>1821638.9905000001</v>
      </c>
      <c r="U40" s="59"/>
      <c r="V40" s="173">
        <v>-142202.86999999988</v>
      </c>
      <c r="W40" s="176">
        <v>0.92063890951534899</v>
      </c>
      <c r="X40" s="59"/>
      <c r="Y40" s="173">
        <v>-171995.64049999998</v>
      </c>
      <c r="Z40" s="176">
        <v>0.90558192847376917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1481316.34</v>
      </c>
      <c r="R41" s="174">
        <v>1381013.45</v>
      </c>
      <c r="S41" s="174">
        <v>1435185.27</v>
      </c>
      <c r="T41" s="175">
        <v>1263288.7855</v>
      </c>
      <c r="U41" s="59"/>
      <c r="V41" s="173">
        <v>54171.820000000065</v>
      </c>
      <c r="W41" s="176">
        <v>1.0392261349807999</v>
      </c>
      <c r="X41" s="59"/>
      <c r="Y41" s="173">
        <v>171896.48450000002</v>
      </c>
      <c r="Z41" s="176">
        <v>1.1360706170062016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865079.72</v>
      </c>
      <c r="R42" s="174">
        <v>310405.90999999997</v>
      </c>
      <c r="S42" s="174">
        <v>411072.06</v>
      </c>
      <c r="T42" s="175">
        <v>265624.5612</v>
      </c>
      <c r="U42" s="59"/>
      <c r="V42" s="173">
        <v>100666.15000000002</v>
      </c>
      <c r="W42" s="176">
        <v>1.3243048755096192</v>
      </c>
      <c r="X42" s="59"/>
      <c r="Y42" s="173">
        <v>145447.4988</v>
      </c>
      <c r="Z42" s="176">
        <v>1.5475679588623825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431338.2</v>
      </c>
      <c r="R43" s="174">
        <v>323760.01</v>
      </c>
      <c r="S43" s="174">
        <v>1452824.85</v>
      </c>
      <c r="T43" s="175">
        <v>270000.0001</v>
      </c>
      <c r="U43" s="59"/>
      <c r="V43" s="173">
        <v>1129064.8400000001</v>
      </c>
      <c r="W43" s="176">
        <v>4.4873511401238222</v>
      </c>
      <c r="X43" s="59"/>
      <c r="Y43" s="173">
        <v>1182824.8499</v>
      </c>
      <c r="Z43" s="176">
        <v>5.3808327757848771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4.3399999886751175</v>
      </c>
      <c r="R44" s="174">
        <v>11275.29999999702</v>
      </c>
      <c r="S44" s="174">
        <v>264.49000000953674</v>
      </c>
      <c r="T44" s="175">
        <v>0</v>
      </c>
      <c r="U44" s="59"/>
      <c r="V44" s="173">
        <v>-11010.809999987483</v>
      </c>
      <c r="W44" s="176">
        <v>2.3457468981721696E-2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4489949.3499999996</v>
      </c>
      <c r="R45" s="182">
        <v>5255297.7300000004</v>
      </c>
      <c r="S45" s="182">
        <v>6776169.6100000003</v>
      </c>
      <c r="T45" s="183">
        <v>6251847.0062999995</v>
      </c>
      <c r="U45" s="59"/>
      <c r="V45" s="181">
        <v>1520871.88</v>
      </c>
      <c r="W45" s="184">
        <v>1.2893978530118406</v>
      </c>
      <c r="X45" s="59"/>
      <c r="Y45" s="181">
        <v>524322.60370000079</v>
      </c>
      <c r="Z45" s="184">
        <v>1.0838668321812162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225347.74000000022</v>
      </c>
      <c r="R46" s="174">
        <v>176135.34999999963</v>
      </c>
      <c r="S46" s="174">
        <v>316855.56999999937</v>
      </c>
      <c r="T46" s="175">
        <v>158803.89080000017</v>
      </c>
      <c r="U46" s="59"/>
      <c r="V46" s="173">
        <v>140720.21999999974</v>
      </c>
      <c r="W46" s="176">
        <v>1.7989322983716787</v>
      </c>
      <c r="X46" s="59"/>
      <c r="Y46" s="173">
        <v>158051.6791999992</v>
      </c>
      <c r="Z46" s="176">
        <v>1.9952632671894146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2157641</v>
      </c>
      <c r="R47" s="182">
        <v>2555974</v>
      </c>
      <c r="S47" s="182">
        <v>2419654</v>
      </c>
      <c r="T47" s="183">
        <v>2481163.4720000001</v>
      </c>
      <c r="U47" s="59"/>
      <c r="V47" s="181">
        <v>-136320</v>
      </c>
      <c r="W47" s="184">
        <v>0.94666612414680273</v>
      </c>
      <c r="X47" s="59"/>
      <c r="Y47" s="181">
        <v>-61509.472000000067</v>
      </c>
      <c r="Z47" s="184">
        <v>0.97520942384726517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93641179.640000001</v>
      </c>
      <c r="R48" s="189">
        <v>101909212.16</v>
      </c>
      <c r="S48" s="189">
        <v>113266768.45</v>
      </c>
      <c r="T48" s="190">
        <v>109763967.3415</v>
      </c>
      <c r="U48" s="59"/>
      <c r="V48" s="188">
        <v>11357556.290000007</v>
      </c>
      <c r="W48" s="191">
        <v>1.1114477881760911</v>
      </c>
      <c r="X48" s="59"/>
      <c r="Y48" s="188">
        <v>3502801.1085000038</v>
      </c>
      <c r="Z48" s="191">
        <v>1.0319121219225069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67207427.670000002</v>
      </c>
      <c r="R50" s="199">
        <v>59658168.490000002</v>
      </c>
      <c r="S50" s="199">
        <v>56909723.170000002</v>
      </c>
      <c r="T50" s="200"/>
      <c r="U50" s="59"/>
      <c r="V50" s="201">
        <v>-2748445.3200000003</v>
      </c>
      <c r="W50" s="202">
        <v>0.95393010899319342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64530637</v>
      </c>
      <c r="R51" s="208">
        <v>59112836.840000004</v>
      </c>
      <c r="S51" s="209">
        <v>57676567.780000001</v>
      </c>
      <c r="T51" s="210">
        <v>60000000</v>
      </c>
      <c r="U51" s="59"/>
      <c r="V51" s="211">
        <v>-1436269.0600000024</v>
      </c>
      <c r="W51" s="212">
        <v>0.9757029244952744</v>
      </c>
      <c r="X51" s="59"/>
      <c r="Y51" s="211">
        <v>-2323432.2199999988</v>
      </c>
      <c r="Z51" s="212">
        <v>0.96127612966666665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71463</v>
      </c>
      <c r="R52" s="218">
        <v>336709.82</v>
      </c>
      <c r="S52" s="219">
        <v>0</v>
      </c>
      <c r="T52" s="220"/>
      <c r="U52" s="59"/>
      <c r="V52" s="201">
        <v>-336709.82</v>
      </c>
      <c r="W52" s="202">
        <v>0</v>
      </c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75467.09</v>
      </c>
      <c r="R53" s="222">
        <v>346867.48</v>
      </c>
      <c r="S53" s="223">
        <v>0</v>
      </c>
      <c r="T53" s="210">
        <v>500000.00040000002</v>
      </c>
      <c r="U53" s="59"/>
      <c r="V53" s="211">
        <v>-346867.48</v>
      </c>
      <c r="W53" s="212">
        <v>0</v>
      </c>
      <c r="X53" s="59"/>
      <c r="Y53" s="211">
        <v>-500000.00040000002</v>
      </c>
      <c r="Z53" s="212">
        <v>0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230403019.87</v>
      </c>
      <c r="R55" s="158">
        <v>230710648.38999999</v>
      </c>
      <c r="S55" s="158">
        <v>258507798.50999999</v>
      </c>
      <c r="T55" s="158"/>
      <c r="U55" s="27"/>
      <c r="V55" s="158">
        <v>27797150.120000005</v>
      </c>
      <c r="W55" s="160">
        <v>1.1204849031199067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229909289.81999999</v>
      </c>
      <c r="R58" s="228">
        <v>230084748.11000001</v>
      </c>
      <c r="S58" s="229">
        <v>248362242.34999999</v>
      </c>
      <c r="T58" s="230">
        <v>0</v>
      </c>
      <c r="U58" s="59"/>
      <c r="V58" s="227">
        <v>18277494.23999998</v>
      </c>
      <c r="W58" s="231">
        <v>1.0794380957022922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352230.36</v>
      </c>
      <c r="R59" s="222">
        <v>511649.29</v>
      </c>
      <c r="S59" s="223">
        <v>709654.27999999898</v>
      </c>
      <c r="T59" s="210">
        <v>461534.32530000003</v>
      </c>
      <c r="U59" s="59"/>
      <c r="V59" s="211">
        <v>198004.989999999</v>
      </c>
      <c r="W59" s="212">
        <v>1.3869935791369885</v>
      </c>
      <c r="X59" s="59"/>
      <c r="Y59" s="211">
        <v>248119.95469999895</v>
      </c>
      <c r="Z59" s="212">
        <v>1.5375980530564428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78161031</v>
      </c>
      <c r="R65" s="218">
        <v>81854608</v>
      </c>
      <c r="S65" s="219">
        <v>73691218</v>
      </c>
      <c r="T65" s="220"/>
      <c r="U65" s="249"/>
      <c r="V65" s="250">
        <v>-8163390</v>
      </c>
      <c r="W65" s="251">
        <v>0.9002696341786891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103849</v>
      </c>
      <c r="R66" s="256">
        <v>110009</v>
      </c>
      <c r="S66" s="257">
        <v>102161</v>
      </c>
      <c r="T66" s="258"/>
      <c r="U66" s="249"/>
      <c r="V66" s="259">
        <v>-7848</v>
      </c>
      <c r="W66" s="260">
        <v>0.92866038233235459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8631602.25</v>
      </c>
      <c r="R67" s="256">
        <v>5658546.9400000004</v>
      </c>
      <c r="S67" s="257">
        <v>5864685.5300000003</v>
      </c>
      <c r="T67" s="258"/>
      <c r="U67" s="249"/>
      <c r="V67" s="259">
        <v>206138.58999999985</v>
      </c>
      <c r="W67" s="260">
        <v>1.0364295979490452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75602033.459999993</v>
      </c>
      <c r="R68" s="264">
        <v>75355900.980000004</v>
      </c>
      <c r="S68" s="265">
        <v>69142203.609999999</v>
      </c>
      <c r="T68" s="258"/>
      <c r="U68" s="249"/>
      <c r="V68" s="259">
        <v>-6213697.3700000048</v>
      </c>
      <c r="W68" s="260">
        <v>0.91754199353745147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42369</v>
      </c>
      <c r="R69" s="264">
        <v>43234</v>
      </c>
      <c r="S69" s="265">
        <v>40755</v>
      </c>
      <c r="T69" s="258"/>
      <c r="U69" s="249"/>
      <c r="V69" s="259">
        <v>-2479</v>
      </c>
      <c r="W69" s="260">
        <v>0.94266086876069755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38917</v>
      </c>
      <c r="R70" s="270">
        <v>39867</v>
      </c>
      <c r="S70" s="271">
        <v>37610</v>
      </c>
      <c r="T70" s="272"/>
      <c r="U70" s="249"/>
      <c r="V70" s="269">
        <v>-2257</v>
      </c>
      <c r="W70" s="273">
        <v>0.94338676098025931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14061</v>
      </c>
      <c r="R71" s="264">
        <v>14617</v>
      </c>
      <c r="S71" s="265">
        <v>14257</v>
      </c>
      <c r="T71" s="258"/>
      <c r="U71" s="249"/>
      <c r="V71" s="259">
        <v>-360</v>
      </c>
      <c r="W71" s="260">
        <v>0.97537114318943696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12234</v>
      </c>
      <c r="R72" s="270">
        <v>12886</v>
      </c>
      <c r="S72" s="271">
        <v>12524</v>
      </c>
      <c r="T72" s="272"/>
      <c r="U72" s="249"/>
      <c r="V72" s="269">
        <v>-362</v>
      </c>
      <c r="W72" s="273">
        <v>0.97190749650783792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38400</v>
      </c>
      <c r="R73" s="279">
        <v>39269</v>
      </c>
      <c r="S73" s="280">
        <v>37338</v>
      </c>
      <c r="T73" s="281"/>
      <c r="U73" s="249"/>
      <c r="V73" s="278">
        <v>-1931</v>
      </c>
      <c r="W73" s="282">
        <v>0.9508263515750337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7053851</v>
      </c>
      <c r="R75" s="291">
        <v>7059646</v>
      </c>
      <c r="S75" s="292">
        <v>0</v>
      </c>
      <c r="T75" s="293"/>
      <c r="U75" s="249"/>
      <c r="V75" s="290">
        <v>-7059646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6584179</v>
      </c>
      <c r="R76" s="300">
        <v>6593198</v>
      </c>
      <c r="S76" s="300">
        <v>0</v>
      </c>
      <c r="T76" s="301"/>
      <c r="U76" s="139"/>
      <c r="V76" s="299">
        <v>-6593198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319814</v>
      </c>
      <c r="R77" s="300">
        <v>356311</v>
      </c>
      <c r="S77" s="300">
        <v>0</v>
      </c>
      <c r="T77" s="301"/>
      <c r="U77" s="139"/>
      <c r="V77" s="299">
        <v>-356311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149858</v>
      </c>
      <c r="R78" s="308">
        <v>110137</v>
      </c>
      <c r="S78" s="308">
        <v>0</v>
      </c>
      <c r="T78" s="309"/>
      <c r="U78" s="139"/>
      <c r="V78" s="307">
        <v>-110137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165127</v>
      </c>
      <c r="S84" s="331">
        <v>185220</v>
      </c>
      <c r="T84" s="331"/>
      <c r="U84" s="139"/>
      <c r="V84" s="331"/>
      <c r="W84" s="332">
        <v>1.1216820992327119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99582</v>
      </c>
      <c r="S85" s="283">
        <v>99213</v>
      </c>
      <c r="T85" s="283"/>
      <c r="U85" s="139"/>
      <c r="V85" s="283"/>
      <c r="W85" s="332">
        <v>0.99629451105621503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134157860.640007</v>
      </c>
      <c r="S86" s="283">
        <v>154015017.15000299</v>
      </c>
      <c r="T86" s="283"/>
      <c r="U86" s="139"/>
      <c r="V86" s="283"/>
      <c r="W86" s="332">
        <v>1.1480133658606837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82265597.190002903</v>
      </c>
      <c r="S87" s="283">
        <v>78013846.069998994</v>
      </c>
      <c r="T87" s="283"/>
      <c r="U87" s="139"/>
      <c r="V87" s="283"/>
      <c r="W87" s="333">
        <v>0.94831677803074899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0.61319997797781378</v>
      </c>
      <c r="S88" s="337">
        <v>0.50653402190006824</v>
      </c>
      <c r="T88" s="338"/>
      <c r="U88" s="249"/>
      <c r="V88" s="339">
        <v>-0.10666595607774554</v>
      </c>
      <c r="W88" s="340">
        <v>0.82605029369129424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0.60306309688906112</v>
      </c>
      <c r="S89" s="347">
        <v>0.53564949789439587</v>
      </c>
      <c r="T89" s="348"/>
      <c r="U89" s="249"/>
      <c r="V89" s="349">
        <v>-6.7413598994665258E-2</v>
      </c>
      <c r="W89" s="350">
        <v>0.88821468376622192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118358194</v>
      </c>
      <c r="R91" s="354">
        <v>121339983</v>
      </c>
      <c r="S91" s="355">
        <v>111699790</v>
      </c>
      <c r="T91" s="200"/>
      <c r="U91" s="249"/>
      <c r="V91" s="250">
        <v>-9640193</v>
      </c>
      <c r="W91" s="251">
        <v>0.92055221402165521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138234</v>
      </c>
      <c r="R92" s="360">
        <v>142833</v>
      </c>
      <c r="S92" s="361">
        <v>132275</v>
      </c>
      <c r="T92" s="362"/>
      <c r="U92" s="249"/>
      <c r="V92" s="351">
        <v>-10558</v>
      </c>
      <c r="W92" s="363">
        <v>0.92608150777481391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2606.6524868756501</v>
      </c>
      <c r="R96" s="218">
        <v>2582.4783926159098</v>
      </c>
      <c r="S96" s="219">
        <v>2339.2292909771199</v>
      </c>
      <c r="T96" s="374"/>
      <c r="U96" s="249"/>
      <c r="V96" s="250">
        <v>-243.24910163878985</v>
      </c>
      <c r="W96" s="251">
        <v>0.90580788504007892</v>
      </c>
      <c r="X96" s="249"/>
      <c r="Y96" s="339"/>
      <c r="Z96" s="340"/>
      <c r="AA96" s="36"/>
      <c r="AB96" s="161"/>
      <c r="AC96" s="375">
        <v>2314.1879910975699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2937</v>
      </c>
      <c r="R97" s="256">
        <v>2757</v>
      </c>
      <c r="S97" s="257">
        <v>2511</v>
      </c>
      <c r="T97" s="258"/>
      <c r="U97" s="249"/>
      <c r="V97" s="259">
        <v>-246</v>
      </c>
      <c r="W97" s="260">
        <v>0.91077257889009788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0.88752212695800137</v>
      </c>
      <c r="R98" s="385">
        <v>0.93669872782586505</v>
      </c>
      <c r="S98" s="386">
        <v>0.93159270847356435</v>
      </c>
      <c r="T98" s="387"/>
      <c r="U98" s="249"/>
      <c r="V98" s="388">
        <v>-5.1060193523007058E-3</v>
      </c>
      <c r="W98" s="363">
        <v>0.99454892037255982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7.9319033026898191</v>
      </c>
      <c r="R99" s="393">
        <v>7.643815741748277</v>
      </c>
      <c r="S99" s="394">
        <v>7.57626443647949</v>
      </c>
      <c r="T99" s="395"/>
      <c r="U99" s="249"/>
      <c r="V99" s="392">
        <v>-6.7551305268787054E-2</v>
      </c>
      <c r="W99" s="396">
        <v>0.99116261988108356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7.3193735103847466</v>
      </c>
      <c r="R100" s="403">
        <v>7.5379035183170116</v>
      </c>
      <c r="S100" s="404">
        <v>7.6403823178016728</v>
      </c>
      <c r="T100" s="405"/>
      <c r="U100" s="249"/>
      <c r="V100" s="402">
        <v>0.10247879948466121</v>
      </c>
      <c r="W100" s="406">
        <v>1.0135951328158603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0.38702623906705541</v>
      </c>
      <c r="R101" s="413">
        <v>0.37226001511715795</v>
      </c>
      <c r="S101" s="414">
        <v>0.32610441767068271</v>
      </c>
      <c r="T101" s="415"/>
      <c r="U101" s="249"/>
      <c r="V101" s="412">
        <v>-4.6155597446475238E-2</v>
      </c>
      <c r="W101" s="416">
        <v>0.87601247630114365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0.49744897959183676</v>
      </c>
      <c r="R102" s="421">
        <v>0.50151171579743004</v>
      </c>
      <c r="S102" s="422">
        <v>0.47028112449799198</v>
      </c>
      <c r="T102" s="423"/>
      <c r="U102" s="249"/>
      <c r="V102" s="420">
        <v>-3.123059129943806E-2</v>
      </c>
      <c r="W102" s="260">
        <v>0.93772709526879194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0.1858600583090379</v>
      </c>
      <c r="R103" s="346">
        <v>0.16817838246409675</v>
      </c>
      <c r="S103" s="347">
        <v>0.20361445783132531</v>
      </c>
      <c r="T103" s="428"/>
      <c r="U103" s="249"/>
      <c r="V103" s="345">
        <v>3.5436075367228564E-2</v>
      </c>
      <c r="W103" s="363">
        <v>1.2107052930824422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2406.8014930039599</v>
      </c>
      <c r="R105" s="434">
        <v>2308.8242954462798</v>
      </c>
      <c r="S105" s="435">
        <v>2356.85259078443</v>
      </c>
      <c r="T105" s="374"/>
      <c r="U105" s="249"/>
      <c r="V105" s="250">
        <v>48.028295338150201</v>
      </c>
      <c r="W105" s="251">
        <v>1.020802057321069</v>
      </c>
      <c r="X105" s="249"/>
      <c r="Y105" s="339"/>
      <c r="Z105" s="340"/>
      <c r="AA105" s="36"/>
      <c r="AB105" s="161"/>
      <c r="AC105" s="375">
        <v>2342.0501908510901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2744</v>
      </c>
      <c r="R106" s="437">
        <v>2646</v>
      </c>
      <c r="S106" s="438">
        <v>2422</v>
      </c>
      <c r="T106" s="258"/>
      <c r="U106" s="249"/>
      <c r="V106" s="259">
        <v>-224</v>
      </c>
      <c r="W106" s="260">
        <v>0.91534391534391535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0.87711424672155969</v>
      </c>
      <c r="R107" s="440">
        <v>0.87257154022913075</v>
      </c>
      <c r="S107" s="441">
        <v>0.97310181287548725</v>
      </c>
      <c r="T107" s="387"/>
      <c r="U107" s="249"/>
      <c r="V107" s="388">
        <v>0.1005302726463565</v>
      </c>
      <c r="W107" s="363">
        <v>1.1152114961484509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6.8298104956268224</v>
      </c>
      <c r="R108" s="393">
        <v>6.8990929705215418</v>
      </c>
      <c r="S108" s="394">
        <v>7.1568951279933941</v>
      </c>
      <c r="T108" s="395"/>
      <c r="U108" s="249"/>
      <c r="V108" s="392">
        <v>0.25780215747185231</v>
      </c>
      <c r="W108" s="396">
        <v>1.037367543613833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7.2820699708454812</v>
      </c>
      <c r="R109" s="403">
        <v>7.5136054421768703</v>
      </c>
      <c r="S109" s="404">
        <v>7.7345169281585466</v>
      </c>
      <c r="T109" s="405"/>
      <c r="U109" s="249"/>
      <c r="V109" s="402">
        <v>0.22091148598167631</v>
      </c>
      <c r="W109" s="406">
        <v>1.0294015286910878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0.36916909620991256</v>
      </c>
      <c r="R110" s="413">
        <v>0.35638699924414208</v>
      </c>
      <c r="S110" s="414">
        <v>0.32251352476071576</v>
      </c>
      <c r="T110" s="415"/>
      <c r="U110" s="249"/>
      <c r="V110" s="412">
        <v>-3.3873474483426314E-2</v>
      </c>
      <c r="W110" s="416">
        <v>0.90495311401575185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0.46793002915451892</v>
      </c>
      <c r="R111" s="421">
        <v>0.48488284202569915</v>
      </c>
      <c r="S111" s="422">
        <v>0.48356221389929255</v>
      </c>
      <c r="T111" s="423"/>
      <c r="U111" s="249"/>
      <c r="V111" s="420">
        <v>-1.3206281264065978E-3</v>
      </c>
      <c r="W111" s="260">
        <v>0.99727639748833063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0.16290087463556852</v>
      </c>
      <c r="R112" s="346">
        <v>0.15873015873015872</v>
      </c>
      <c r="S112" s="347">
        <v>0.19392426133999169</v>
      </c>
      <c r="T112" s="428"/>
      <c r="U112" s="249"/>
      <c r="V112" s="345">
        <v>3.5194102609832967E-2</v>
      </c>
      <c r="W112" s="363">
        <v>1.2217228464419476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1964.85464</v>
      </c>
      <c r="R114" s="446">
        <v>1806.83797</v>
      </c>
      <c r="S114" s="446">
        <v>0</v>
      </c>
      <c r="T114" s="447">
        <v>0</v>
      </c>
      <c r="U114" s="139"/>
      <c r="V114" s="445">
        <v>-1806.83797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21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25.041299879550898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59.999677419354839</v>
      </c>
      <c r="R119" s="450">
        <v>55.999677419354839</v>
      </c>
      <c r="S119" s="460">
        <v>55.999677419354839</v>
      </c>
      <c r="T119" s="374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19663.88</v>
      </c>
      <c r="R120" s="465">
        <v>19903.88</v>
      </c>
      <c r="S120" s="466">
        <v>18577.89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53.873643835616441</v>
      </c>
      <c r="R121" s="264">
        <v>54.531178082191786</v>
      </c>
      <c r="S121" s="265">
        <v>50.759262295081967</v>
      </c>
      <c r="T121" s="471"/>
      <c r="U121" s="139"/>
      <c r="V121" s="259">
        <v>-3.771915787109819</v>
      </c>
      <c r="W121" s="260">
        <v>0.93083010637649122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17117.879999999997</v>
      </c>
      <c r="R122" s="264">
        <v>16427.89</v>
      </c>
      <c r="S122" s="265">
        <v>15267.89</v>
      </c>
      <c r="T122" s="471"/>
      <c r="U122" s="139"/>
      <c r="V122" s="259">
        <v>-1160</v>
      </c>
      <c r="W122" s="260">
        <v>0.92938837550044462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3156.88</v>
      </c>
      <c r="R123" s="264">
        <v>2951.88</v>
      </c>
      <c r="S123" s="265">
        <v>2742.89</v>
      </c>
      <c r="T123" s="471"/>
      <c r="U123" s="139"/>
      <c r="V123" s="259">
        <v>-208.99000000000024</v>
      </c>
      <c r="W123" s="260">
        <v>0.92920105153326005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>
        <v>0.87052402679430496</v>
      </c>
      <c r="R125" s="421">
        <v>0.82536118585923945</v>
      </c>
      <c r="S125" s="422">
        <v>0.82183121979944973</v>
      </c>
      <c r="T125" s="471"/>
      <c r="U125" s="139"/>
      <c r="V125" s="259">
        <v>-3.5299660597897242E-3</v>
      </c>
      <c r="W125" s="260">
        <v>0.99572312568089227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34</v>
      </c>
      <c r="R128" s="484">
        <v>29</v>
      </c>
      <c r="S128" s="485">
        <v>30</v>
      </c>
      <c r="T128" s="486"/>
      <c r="U128" s="27"/>
      <c r="V128" s="483">
        <v>1</v>
      </c>
      <c r="W128" s="487">
        <v>1.0344827586206897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34156.906999999999</v>
      </c>
      <c r="R130" s="492">
        <v>30595.421999999999</v>
      </c>
      <c r="S130" s="493">
        <v>27425.782999999999</v>
      </c>
      <c r="T130" s="494"/>
      <c r="U130" s="27"/>
      <c r="V130" s="201">
        <v>-3169.6389999999992</v>
      </c>
      <c r="W130" s="202">
        <v>0.896401526999693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26507.601999999999</v>
      </c>
      <c r="R131" s="498">
        <v>24275.574390000002</v>
      </c>
      <c r="S131" s="499">
        <v>23151.775020000001</v>
      </c>
      <c r="T131" s="500"/>
      <c r="U131" s="27"/>
      <c r="V131" s="501">
        <v>-1123.7993700000006</v>
      </c>
      <c r="W131" s="502">
        <v>0.95370657962833061</v>
      </c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198186543.669348</v>
      </c>
      <c r="R147" s="91">
        <v>221560968.56</v>
      </c>
      <c r="S147" s="91">
        <v>239953844.59999999</v>
      </c>
      <c r="T147" s="91">
        <v>117121.675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-214219929.83000001</v>
      </c>
      <c r="R148" s="91">
        <v>-216017819.80000001</v>
      </c>
      <c r="S148" s="91">
        <v>-224708199.27000001</v>
      </c>
      <c r="T148" s="91">
        <v>-224182277.1816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84343935.239999995</v>
      </c>
      <c r="R149" s="91">
        <v>72689455.199999899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-93641179.640000001</v>
      </c>
      <c r="R150" s="91">
        <v>-101909212.16</v>
      </c>
      <c r="S150" s="91">
        <v>-113266768.45</v>
      </c>
      <c r="T150" s="91">
        <v>-109763967.3415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-110289786.45999999</v>
      </c>
      <c r="R151" s="91">
        <v>-102692432.98999999</v>
      </c>
      <c r="S151" s="91">
        <v>-99475907.700000003</v>
      </c>
      <c r="T151" s="91">
        <v>-103162150.9831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121069042</v>
      </c>
      <c r="R152" s="91">
        <v>123865452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1.0727432252251572</v>
      </c>
      <c r="R154" s="534">
        <v>1.1571294681910185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1.0809004782252114</v>
      </c>
      <c r="R155" s="542">
        <v>0.97498138414890134</v>
      </c>
      <c r="S155" s="543">
        <v>0.93646425896857677</v>
      </c>
      <c r="T155" s="544"/>
      <c r="U155" s="537"/>
      <c r="V155" s="541">
        <v>-3.8517125180324574E-2</v>
      </c>
      <c r="W155" s="545">
        <v>0.96049450193969843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0.4724900990060647</v>
      </c>
      <c r="R156" s="542">
        <v>0.4599601311654421</v>
      </c>
      <c r="S156" s="543">
        <v>0.472035647683888</v>
      </c>
      <c r="T156" s="544"/>
      <c r="U156" s="537"/>
      <c r="V156" s="541">
        <v>1.2075516518445906E-2</v>
      </c>
      <c r="W156" s="545">
        <v>1.026253398284432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0.55649482764080149</v>
      </c>
      <c r="R157" s="553">
        <v>0.46349514383076135</v>
      </c>
      <c r="S157" s="554">
        <v>0.41456267502537864</v>
      </c>
      <c r="T157" s="555"/>
      <c r="U157" s="537"/>
      <c r="V157" s="552">
        <v>-4.8932468805382712E-2</v>
      </c>
      <c r="W157" s="319">
        <v>0.8944272244128415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4418.5781664115721</v>
      </c>
      <c r="R158" s="446">
        <v>4613.238433577978</v>
      </c>
      <c r="S158" s="556">
        <v>0</v>
      </c>
      <c r="T158" s="447"/>
      <c r="U158" s="537"/>
      <c r="V158" s="445">
        <v>-4613.238433577978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87.839470373227783</v>
      </c>
      <c r="R159" s="558">
        <v>85.989731633412802</v>
      </c>
      <c r="S159" s="559">
        <v>84.023265177102942</v>
      </c>
      <c r="T159" s="544"/>
      <c r="U159" s="537"/>
      <c r="V159" s="557">
        <v>-1.9664664563098597</v>
      </c>
      <c r="W159" s="545">
        <v>0.97713138046885406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7233.0855210199361</v>
      </c>
      <c r="R160" s="560">
        <v>8251.8051566287759</v>
      </c>
      <c r="S160" s="561">
        <v>8554.5042544984699</v>
      </c>
      <c r="T160" s="562"/>
      <c r="U160" s="537"/>
      <c r="V160" s="546">
        <v>302.69909786969401</v>
      </c>
      <c r="W160" s="545">
        <v>1.0366827732991892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0.28212750704676426</v>
      </c>
      <c r="R162" s="570">
        <v>0.24700529086996753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116.3505</v>
      </c>
      <c r="P182" s="139"/>
      <c r="Q182" s="612">
        <v>114.550000030547</v>
      </c>
      <c r="R182" s="612">
        <v>114.249999988824</v>
      </c>
      <c r="S182" s="613">
        <v>116.70000000670601</v>
      </c>
      <c r="T182" s="614">
        <v>116.250666666776</v>
      </c>
      <c r="U182" s="249"/>
      <c r="V182" s="613">
        <v>2.4500000178820045</v>
      </c>
      <c r="W182" s="615">
        <v>1.0214442014715244</v>
      </c>
      <c r="X182" s="249"/>
      <c r="Y182" s="613">
        <v>0.44933333993000701</v>
      </c>
      <c r="Z182" s="615">
        <v>1.0038652108655686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27.200299999999999</v>
      </c>
      <c r="P183" s="249"/>
      <c r="Q183" s="619">
        <v>27.400000054389199</v>
      </c>
      <c r="R183" s="619">
        <v>26.850000012666001</v>
      </c>
      <c r="S183" s="620">
        <v>28.050000030547402</v>
      </c>
      <c r="T183" s="621">
        <v>27.850000012666001</v>
      </c>
      <c r="U183" s="249"/>
      <c r="V183" s="620">
        <v>1.2000000178814005</v>
      </c>
      <c r="W183" s="622">
        <v>1.0446927380750586</v>
      </c>
      <c r="X183" s="249"/>
      <c r="Y183" s="620">
        <v>0.20000001788140054</v>
      </c>
      <c r="Z183" s="622">
        <v>1.0071813291845759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0.8</v>
      </c>
      <c r="P184" s="139"/>
      <c r="Q184" s="624">
        <v>0.80000001192092896</v>
      </c>
      <c r="R184" s="624">
        <v>1</v>
      </c>
      <c r="S184" s="625">
        <v>4</v>
      </c>
      <c r="T184" s="626">
        <v>1</v>
      </c>
      <c r="U184" s="139"/>
      <c r="V184" s="625">
        <v>3</v>
      </c>
      <c r="W184" s="627">
        <v>4</v>
      </c>
      <c r="X184" s="139"/>
      <c r="Y184" s="625">
        <v>3</v>
      </c>
      <c r="Z184" s="627">
        <v>4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5.2001999999999997</v>
      </c>
      <c r="P185" s="139"/>
      <c r="Q185" s="624">
        <v>4.8000000119209298</v>
      </c>
      <c r="R185" s="624">
        <v>2</v>
      </c>
      <c r="S185" s="625">
        <v>0</v>
      </c>
      <c r="T185" s="626">
        <v>2</v>
      </c>
      <c r="U185" s="139"/>
      <c r="V185" s="625">
        <v>-2</v>
      </c>
      <c r="W185" s="627">
        <v>0</v>
      </c>
      <c r="X185" s="139"/>
      <c r="Y185" s="625">
        <v>-2</v>
      </c>
      <c r="Z185" s="627">
        <v>0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21.200099999999999</v>
      </c>
      <c r="P186" s="139"/>
      <c r="Q186" s="624">
        <v>21.800000030547402</v>
      </c>
      <c r="R186" s="624">
        <v>23.850000012666001</v>
      </c>
      <c r="S186" s="625">
        <v>24.050000030547402</v>
      </c>
      <c r="T186" s="626">
        <v>24.850000012666001</v>
      </c>
      <c r="U186" s="139"/>
      <c r="V186" s="625">
        <v>0.20000001788140054</v>
      </c>
      <c r="W186" s="627">
        <v>1.0083857449800917</v>
      </c>
      <c r="X186" s="139"/>
      <c r="Y186" s="625">
        <v>-0.79999998211859946</v>
      </c>
      <c r="Z186" s="627">
        <v>0.96780684178225995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58.150100000000002</v>
      </c>
      <c r="P187" s="249"/>
      <c r="Q187" s="631">
        <v>55.649999976158099</v>
      </c>
      <c r="R187" s="632">
        <v>55.899999976158099</v>
      </c>
      <c r="S187" s="632">
        <v>56.649999976158099</v>
      </c>
      <c r="T187" s="633">
        <v>56.900666654109997</v>
      </c>
      <c r="U187" s="249"/>
      <c r="V187" s="631">
        <v>0.75</v>
      </c>
      <c r="W187" s="380">
        <v>1.0134168157481196</v>
      </c>
      <c r="X187" s="249"/>
      <c r="Y187" s="631">
        <v>-0.25066667795189801</v>
      </c>
      <c r="Z187" s="380">
        <v>0.99559466184331968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28.000099999999996</v>
      </c>
      <c r="P188" s="139"/>
      <c r="Q188" s="635">
        <v>28</v>
      </c>
      <c r="R188" s="636">
        <v>28</v>
      </c>
      <c r="S188" s="636">
        <v>29</v>
      </c>
      <c r="T188" s="637">
        <v>28</v>
      </c>
      <c r="U188" s="139"/>
      <c r="V188" s="635">
        <v>1</v>
      </c>
      <c r="W188" s="260">
        <v>1.0357142857142858</v>
      </c>
      <c r="X188" s="139"/>
      <c r="Y188" s="635">
        <v>1</v>
      </c>
      <c r="Z188" s="260">
        <v>1.0357142857142858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3</v>
      </c>
      <c r="P189" s="139"/>
      <c r="Q189" s="635">
        <v>3.5</v>
      </c>
      <c r="R189" s="636">
        <v>3.5</v>
      </c>
      <c r="S189" s="636">
        <v>3</v>
      </c>
      <c r="T189" s="637">
        <v>3.5</v>
      </c>
      <c r="U189" s="139"/>
      <c r="V189" s="635">
        <v>-0.5</v>
      </c>
      <c r="W189" s="260">
        <v>0.8571428571428571</v>
      </c>
      <c r="X189" s="139"/>
      <c r="Y189" s="635">
        <v>-0.5</v>
      </c>
      <c r="Z189" s="260">
        <v>0.8571428571428571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-2.9842794901924208E-13</v>
      </c>
      <c r="R191" s="644">
        <v>0</v>
      </c>
      <c r="S191" s="645">
        <v>4.9737991503207013E-13</v>
      </c>
      <c r="T191" s="646">
        <v>0</v>
      </c>
      <c r="U191" s="139"/>
      <c r="V191" s="635">
        <v>4.9737991503207013E-13</v>
      </c>
      <c r="W191" s="260"/>
      <c r="X191" s="139"/>
      <c r="Y191" s="635">
        <v>4.9737991503207013E-13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8780B82-A610-4646-B9C9-E791F214B0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A61346E-2C1E-4780-9D7C-1D15267DF7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8835C76-CB4B-43E2-81FE-E201C47BC5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89B9373-A79F-4348-B434-F989BE834A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1746F91-99E1-4A78-8B50-96D6BFF32A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317026A-6EE1-4F5E-BB62-99B6D119AB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EB3AC52-2F35-4008-BC3E-43ECE9365E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EF7585B-BC55-48DA-B7B7-39D6BD6593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C275335-3EB3-45D4-98FE-A706488D7A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EEC9AFC-B251-4A23-AA04-CDA424E9DF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D9E4993-272A-4E67-84BA-92A4C3B262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141DA5E-C019-4AC9-AF18-31047AC2CD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F844304-2F83-4CDC-8D4D-4CE6FE4522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B9F5AF8-69CE-4E1B-ADE3-9FA931456C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5EDA933-78A9-4D04-8137-4CB2FAF8BB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C96D310-48DF-4B14-B892-0534B4C1D1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CE1674E-5C28-43A6-90D1-3470F9456C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D981AE2-633B-41C6-89A6-E09733138B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64C33E7-31EB-461D-9BCD-7348C6559A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B6191C1-DB45-41C9-AAF0-A965831768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DB966C6-515C-4004-898E-7C0E7E48E9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5418EEB-A0C3-499D-89F3-E9ED288677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AA07D67-A759-479B-BDC6-65B510C184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2C7A508-9E7F-4D29-B7BD-0AA4BAE73F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06235FA-A5C9-41A5-9C0C-68FDB622F5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0E41A9C-06FF-44DF-9CDE-45DB518D4F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FAB69F5-930B-4C94-9767-D2EE2C24CF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26FA732-A689-456D-A142-42C48673DE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14748352.4799999</v>
      </c>
      <c r="R29" s="680">
        <v>9658906.3099999409</v>
      </c>
      <c r="S29" s="680">
        <v>16084396.769999901</v>
      </c>
      <c r="T29" s="680">
        <v>11676842.019999901</v>
      </c>
      <c r="U29" s="680">
        <v>11179661.51</v>
      </c>
      <c r="V29" s="680">
        <v>18554981.050000001</v>
      </c>
      <c r="W29" s="680">
        <v>10903990.8699999</v>
      </c>
      <c r="X29" s="680">
        <v>9534528.6799999699</v>
      </c>
      <c r="Y29" s="680">
        <v>17461025.41</v>
      </c>
      <c r="Z29" s="680">
        <v>12590997.689999999</v>
      </c>
      <c r="AA29" s="680">
        <v>9445899.6799999606</v>
      </c>
      <c r="AB29" s="680">
        <v>12175434.68</v>
      </c>
      <c r="AC29" s="681">
        <v>154015017.15000299</v>
      </c>
      <c r="AD29" s="682"/>
      <c r="AE29" s="681">
        <v>78013846.069998994</v>
      </c>
      <c r="AF29" s="683">
        <v>0.50653402190006824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2021-04-30T06:36:26Z</dcterms:created>
  <dcterms:modified xsi:type="dcterms:W3CDTF">2021-04-30T06:36:31Z</dcterms:modified>
</cp:coreProperties>
</file>