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<sst xmlns="http://schemas.openxmlformats.org/spreadsheetml/2006/main" count="810" uniqueCount="437">
  <si>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</si>
  <si>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</si>
  <si>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</si>
  <si>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</si>
  <si>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</si>
  <si>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</si>
  <si>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</si>
  <si>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</si>
  <si>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</si>
  <si>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</si>
  <si>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</si>
  <si>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</si>
  <si>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</si>
  <si>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</si>
  <si>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</si>
  <si>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</si>
  <si>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</si>
  <si>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</si>
  <si>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</si>
  <si>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</si>
  <si>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</si>
  <si>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</si>
  <si>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</si>
  <si>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</si>
  <si>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</si>
  <si>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</si>
  <si>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</si>
  <si>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</si>
  <si>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</si>
  <si>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</si>
  <si>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</si>
  <si>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</si>
  <si>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</si>
  <si>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</si>
  <si>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</si>
  <si>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</si>
  <si>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</si>
  <si>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</si>
  <si>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</si>
  <si>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</si>
  <si>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</si>
  <si>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</si>
  <si>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</si>
  <si>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</si>
  <si>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</si>
  <si>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</si>
  <si>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</si>
  <si>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</si>
  <si>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</si>
  <si>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</si>
  <si>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</si>
  <si>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</si>
  <si>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</si>
  <si>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</si>
  <si>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</si>
  <si>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</si>
  <si>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</si>
  <si>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</si>
  <si>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</si>
  <si>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</si>
  <si>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</si>
  <si>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</si>
  <si>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</si>
  <si>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</si>
  <si>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</si>
  <si>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</si>
  <si>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</si>
  <si>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</si>
  <si>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</si>
  <si>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</si>
  <si>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</si>
  <si>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</si>
  <si>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</si>
  <si>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</si>
  <si>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</si>
  <si>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</si>
  <si>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</si>
  <si>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</si>
  <si>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</si>
  <si>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</si>
  <si>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</si>
  <si>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</si>
  <si>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</si>
  <si>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</si>
  <si>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</si>
  <si>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</si>
  <si>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</si>
  <si>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</si>
  <si>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</si>
  <si>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</si>
  <si>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</si>
  <si>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</si>
  <si>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</si>
  <si>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</si>
  <si>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</si>
  <si>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</si>
  <si>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</si>
  <si>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</si>
  <si>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</si>
  <si>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</si>
  <si>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</si>
  <si>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</si>
  <si>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</si>
  <si>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</si>
  <si>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</si>
  <si>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</si>
  <si>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</si>
  <si>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</si>
  <si>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</si>
  <si>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</si>
  <si>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</si>
  <si>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</si>
  <si>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</si>
  <si>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</si>
  <si>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</si>
  <si>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</si>
  <si>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</si>
  <si>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</si>
  <si>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</si>
  <si>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</si>
  <si>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</si>
  <si>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</si>
  <si>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</si>
  <si>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</si>
  <si>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</si>
  <si>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</si>
  <si>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</si>
  <si>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</si>
  <si>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</si>
  <si>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</si>
  <si>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</si>
  <si>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</si>
  <si>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</si>
  <si>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</si>
  <si>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</si>
  <si>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</si>
  <si>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</si>
  <si>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</si>
  <si>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</si>
  <si>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</si>
  <si>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</si>
  <si>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</si>
  <si>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</si>
  <si>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</si>
  <si>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</si>
  <si>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</si>
  <si>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</si>
  <si>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</si>
  <si>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</si>
  <si>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</si>
  <si>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</si>
  <si>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</si>
  <si>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</si>
  <si>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</si>
  <si>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</si>
  <si>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</si>
  <si>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</si>
  <si>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</si>
  <si>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</si>
  <si>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</si>
  <si>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</si>
  <si>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</si>
  <si>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</si>
  <si>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</si>
  <si>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</si>
  <si>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</si>
  <si>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</si>
  <si>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</si>
  <si>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</si>
  <si>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</si>
  <si>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</si>
  <si>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</si>
  <si>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</si>
  <si>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</si>
  <si>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</si>
  <si>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</si>
  <si>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</si>
  <si>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</si>
  <si>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</si>
  <si>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</si>
  <si>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</si>
  <si>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</si>
  <si>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</si>
  <si>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</si>
  <si>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</si>
  <si>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</si>
  <si>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</si>
  <si>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</si>
  <si>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</si>
  <si>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</si>
  <si>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</si>
  <si>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</si>
  <si>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</si>
  <si>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</si>
  <si>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</si>
  <si>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</si>
  <si>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</si>
  <si>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</si>
  <si>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</si>
  <si>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</si>
  <si>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</si>
  <si>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</si>
  <si>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</si>
  <si>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</si>
  <si>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</si>
  <si>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</si>
  <si>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</si>
  <si>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</si>
  <si>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</si>
  <si>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</si>
  <si>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</si>
  <si>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</si>
  <si>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</si>
  <si>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</si>
  <si>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</si>
  <si>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</si>
  <si>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</si>
  <si>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</si>
  <si>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</si>
  <si>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</si>
  <si>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</si>
  <si>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</si>
  <si>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</si>
  <si>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</si>
  <si>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</si>
  <si>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</si>
  <si>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</si>
  <si>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</si>
  <si>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</si>
  <si>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</si>
  <si>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</si>
  <si>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</si>
  <si>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</si>
  <si>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</si>
  <si>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</si>
  <si>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</si>
  <si>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</si>
  <si>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</si>
  <si>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</si>
  <si>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</si>
  <si>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</si>
  <si>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</si>
  <si>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</si>
  <si>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</si>
  <si>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</si>
  <si>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</si>
  <si>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</si>
  <si>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</si>
  <si>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</si>
  <si>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</si>
  <si>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</si>
  <si>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</si>
  <si>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</si>
  <si>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</si>
  <si>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</si>
  <si>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</si>
  <si>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</si>
  <si>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</si>
  <si>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</si>
  <si>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</si>
  <si>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</si>
  <si>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</si>
  <si>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</si>
  <si>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</si>
  <si>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</si>
  <si>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</si>
  <si>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</si>
  <si>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</si>
  <si>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</si>
  <si>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</si>
  <si>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</si>
  <si>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</si>
  <si>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</si>
  <si>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</si>
  <si>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</si>
  <si>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</si>
  <si>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</si>
  <si>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</si>
  <si>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</si>
  <si>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</si>
  <si>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</si>
  <si>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</si>
  <si>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</si>
  <si>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</si>
  <si>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</si>
  <si>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</si>
  <si>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</si>
  <si>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</si>
  <si>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</si>
  <si>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</si>
  <si>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</si>
  <si>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</si>
  <si>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</si>
  <si>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</si>
  <si>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</si>
  <si>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</si>
  <si>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</si>
  <si>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</si>
  <si>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</si>
  <si>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</si>
  <si>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</si>
  <si>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</si>
  <si>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</si>
  <si>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</si>
  <si>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</si>
  <si>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</si>
  <si>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</si>
  <si>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</si>
  <si>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</si>
  <si>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</si>
  <si>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</si>
  <si>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</si>
  <si>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</si>
  <si>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</si>
  <si>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</si>
  <si>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</si>
  <si>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</si>
  <si>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</si>
  <si>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</si>
  <si>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</si>
  <si>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</si>
  <si>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</si>
  <si>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</si>
  <si>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</si>
  <si>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</si>
  <si>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</si>
  <si>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</si>
  <si>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</si>
  <si>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</si>
  <si>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</si>
  <si>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</si>
  <si>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</si>
  <si>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</si>
  <si>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</si>
  <si>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</si>
  <si>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</si>
  <si>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</si>
  <si>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</si>
  <si>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</si>
  <si>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</si>
  <si>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</si>
  <si>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</si>
  <si>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</si>
  <si>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</si>
  <si>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</si>
  <si>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</si>
  <si>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</si>
  <si>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</si>
  <si>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</si>
  <si>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</si>
  <si>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</si>
  <si>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CC0600U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</si>
  <si>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</si>
  <si>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</si>
  <si>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</si>
  <si>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</si>
  <si>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</si>
  <si>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</si>
  <si>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</si>
  <si>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</si>
  <si>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</si>
  <si>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</si>
  <si>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</si>
  <si>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</si>
  <si>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Neurochirurgická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</si>
  <si>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</si>
  <si>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</si>
  <si>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</si>
  <si>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</si>
  <si>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</si>
  <si>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</si>
  <si>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</si>
  <si>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</si>
  <si>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</si>
  <si>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</si>
  <si>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</si>
  <si>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</si>
  <si>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</si>
  <si>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</si>
  <si>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</si>
  <si>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</si>
  <si>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</si>
  <si>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</si>
  <si>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</si>
  <si>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</si>
  <si>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</si>
  <si>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</si>
  <si>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</si>
  <si>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</si>
  <si>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</si>
  <si>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</si>
  <si>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</si>
  <si>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</si>
  <si>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</si>
  <si>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</si>
  <si>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CCI06</t>
  </si>
  <si>
    <t>CCH06</t>
  </si>
  <si>
    <t>Bez LDN NIP
DIOP</t>
  </si>
  <si>
    <t>Operace</t>
  </si>
  <si>
    <t xml:space="preserve">   Vyžádaná péče (v tis. CZK - hodnota péče)</t>
  </si>
  <si>
    <t>CCL06</t>
  </si>
  <si>
    <t>CCNI06</t>
  </si>
  <si>
    <t>CCDI06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</si>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</sst>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43.963099139601056</c:v>
                </c:pt>
                <c:pt idx="1">
                  <c:v>1</c:v>
                </c:pt>
                <c:pt idx="2" formatCode="0">
                  <c:v>75.036900860398944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10.719053051953665</c:v>
                </c:pt>
                <c:pt idx="1">
                  <c:v>1</c:v>
                </c:pt>
                <c:pt idx="2" formatCode="0">
                  <c:v>108.28094694804633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47.540615358159613</c:v>
                </c:pt>
                <c:pt idx="1">
                  <c:v>1</c:v>
                </c:pt>
                <c:pt idx="2" formatCode="0">
                  <c:v>71.459384641840387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26.816965659561532</c:v>
                </c:pt>
                <c:pt idx="1">
                  <c:v>1</c:v>
                </c:pt>
                <c:pt idx="2" formatCode="0">
                  <c:v>92.183034340438468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29.265168769219756</c:v>
                </c:pt>
                <c:pt idx="1">
                  <c:v>1</c:v>
                </c:pt>
                <c:pt idx="2" formatCode="0">
                  <c:v>89.734831230780244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12.267286768821734</c:v>
                </c:pt>
                <c:pt idx="1">
                  <c:v>1</c:v>
                </c:pt>
                <c:pt idx="2" formatCode="0">
                  <c:v>106.73271323117827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26.624062105072056</c:v>
                </c:pt>
                <c:pt idx="1">
                  <c:v>1</c:v>
                </c:pt>
                <c:pt idx="2" formatCode="0">
                  <c:v>92.375937894927944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26.624062105072056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92.375937894927944</v>
          </cell>
        </row>
        <row r="32">
          <cell r="AE32">
            <v>60</v>
          </cell>
        </row>
        <row r="36">
          <cell r="AE36">
            <v>30</v>
          </cell>
          <cell r="AF36">
            <v>47.540615358159613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71.459384641840387</v>
          </cell>
        </row>
        <row r="39">
          <cell r="AE39">
            <v>60</v>
          </cell>
        </row>
        <row r="43">
          <cell r="AE43">
            <v>27</v>
          </cell>
          <cell r="AF43">
            <v>26.816965659561532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92.183034340438468</v>
          </cell>
        </row>
        <row r="46">
          <cell r="AE46">
            <v>60</v>
          </cell>
        </row>
        <row r="59">
          <cell r="AE59">
            <v>27</v>
          </cell>
          <cell r="AF59">
            <v>29.265168769219756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89.734831230780244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67956.899000000005</v>
      </c>
      <c r="K29" s="51">
        <v>64317.953000000001</v>
      </c>
      <c r="L29" s="52">
        <v>67583.53</v>
      </c>
      <c r="M29" s="53">
        <v>70185.661999999997</v>
      </c>
      <c r="N29" s="54">
        <v>65301.951999999997</v>
      </c>
      <c r="O29" s="55">
        <v>67583.53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26.624062105072056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-3638.9460000000036</v>
      </c>
      <c r="L30" s="64">
        <v>3265.5769999999975</v>
      </c>
      <c r="M30" s="65">
        <v>2602.1319999999978</v>
      </c>
      <c r="N30" s="66">
        <v>-4883.7099999999991</v>
      </c>
      <c r="O30" s="67">
        <v>-2281.5780000000013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0.94645214755899909</v>
      </c>
      <c r="L31" s="71">
        <v>1.0507724025358829</v>
      </c>
      <c r="M31" s="72">
        <v>1.0385024576254007</v>
      </c>
      <c r="N31" s="73">
        <v>0.93041726955571069</v>
      </c>
      <c r="O31" s="74">
        <v>0.96624062105072051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92.375937894927944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2078.8380000000002</v>
      </c>
      <c r="K36" s="51">
        <v>2144.761</v>
      </c>
      <c r="L36" s="52">
        <v>2314.4569999999999</v>
      </c>
      <c r="M36" s="53">
        <v>2125.4430000000002</v>
      </c>
      <c r="N36" s="54">
        <v>2720.4270000000001</v>
      </c>
      <c r="O36" s="55">
        <v>2314.4569999999999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47.540615358159613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65.922999999999774</v>
      </c>
      <c r="L37" s="64">
        <v>169.69599999999991</v>
      </c>
      <c r="M37" s="65">
        <v>-189.01399999999967</v>
      </c>
      <c r="N37" s="66">
        <v>594.98399999999992</v>
      </c>
      <c r="O37" s="67">
        <v>405.97000000000025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1.0317114657322983</v>
      </c>
      <c r="L38" s="71">
        <v>1.0791211701443657</v>
      </c>
      <c r="M38" s="72">
        <v>0.91833332829255432</v>
      </c>
      <c r="N38" s="73">
        <v>1.2799341125591228</v>
      </c>
      <c r="O38" s="74">
        <v>1.1754061535815961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71.459384641840387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5084.1922960430402</v>
      </c>
      <c r="K43" s="51">
        <v>5108.9541940689096</v>
      </c>
      <c r="L43" s="52">
        <v>5384.4406957328301</v>
      </c>
      <c r="M43" s="53">
        <v>5783.7475977539998</v>
      </c>
      <c r="N43" s="54">
        <v>5213.05209934711</v>
      </c>
      <c r="O43" s="55">
        <v>5384.4406957328301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26.816965659561532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24.761898025869414</v>
      </c>
      <c r="L44" s="64">
        <v>275.48650166392054</v>
      </c>
      <c r="M44" s="65">
        <v>399.30690202116966</v>
      </c>
      <c r="N44" s="66">
        <v>-570.69549840688978</v>
      </c>
      <c r="O44" s="67">
        <v>-171.38859638572012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4.8703700772965153E-3</v>
      </c>
      <c r="L45" s="71">
        <v>5.3922288436983434E-2</v>
      </c>
      <c r="M45" s="72">
        <v>1.0741594019853575</v>
      </c>
      <c r="N45" s="73">
        <v>0.90132773106687647</v>
      </c>
      <c r="O45" s="74">
        <v>0.96816965659561527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92.183034340438468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1560</v>
      </c>
      <c r="K47" s="78">
        <v>1567</v>
      </c>
      <c r="L47" s="79">
        <v>1649</v>
      </c>
      <c r="M47" s="80">
        <v>1702</v>
      </c>
      <c r="N47" s="81">
        <v>1430</v>
      </c>
      <c r="O47" s="82">
        <v>1649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</v>
      </c>
      <c r="L48" s="64">
        <v>82</v>
      </c>
      <c r="M48" s="65">
        <v>53</v>
      </c>
      <c r="N48" s="66">
        <v>-272</v>
      </c>
      <c r="O48" s="67">
        <v>-219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4.4871794871794712E-3</v>
      </c>
      <c r="L49" s="71">
        <v>5.2329291640076603E-2</v>
      </c>
      <c r="M49" s="72">
        <v>1.0321406913280777</v>
      </c>
      <c r="N49" s="73">
        <v>0.84018801410105759</v>
      </c>
      <c r="O49" s="74">
        <v>0.86719223771983023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6.680769230769231</v>
      </c>
      <c r="K51" s="85">
        <v>6.4428844926611362</v>
      </c>
      <c r="L51" s="85">
        <v>6.5221346270466949</v>
      </c>
      <c r="M51" s="85">
        <v>6.3748531139835487</v>
      </c>
      <c r="N51" s="86">
        <v>6.1930069930069926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-0.23788473810809485</v>
      </c>
      <c r="L52" s="89">
        <v>7.9250134385558724E-2</v>
      </c>
      <c r="M52" s="89">
        <v>-0.14728151306314619</v>
      </c>
      <c r="N52" s="90">
        <v>-0.18184612097655606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-3.5607387396721202E-2</v>
      </c>
      <c r="L53" s="92">
        <v>1.2300412102037583E-2</v>
      </c>
      <c r="M53" s="92">
        <v>0.97741820408729629</v>
      </c>
      <c r="N53" s="93">
        <v>0.97147446102284807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8.7410256410256402</v>
      </c>
      <c r="K54" s="96">
        <v>8.6987874920229746</v>
      </c>
      <c r="L54" s="96">
        <v>8.7077016373559726</v>
      </c>
      <c r="M54" s="96">
        <v>8.923619271445359</v>
      </c>
      <c r="N54" s="97">
        <v>9.2356643356643353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5148.6955954283503</v>
      </c>
      <c r="K59" s="51">
        <v>5121.1707932353002</v>
      </c>
      <c r="L59" s="52">
        <v>5318.4586963653601</v>
      </c>
      <c r="M59" s="53">
        <v>5569.7230988740903</v>
      </c>
      <c r="N59" s="54">
        <v>5279.3770008683196</v>
      </c>
      <c r="O59" s="55">
        <v>5318.4586963653601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29.265168769219756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-27.524802193050164</v>
      </c>
      <c r="L60" s="64">
        <v>197.28790313005993</v>
      </c>
      <c r="M60" s="65">
        <v>251.2644025087302</v>
      </c>
      <c r="N60" s="66">
        <v>-290.34609800577073</v>
      </c>
      <c r="O60" s="67">
        <v>-39.081695497040528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-5.3459758268658009E-3</v>
      </c>
      <c r="L61" s="71">
        <v>3.8523984279271284E-2</v>
      </c>
      <c r="M61" s="72">
        <v>1.0472438382722506</v>
      </c>
      <c r="N61" s="73">
        <v>0.94787064045168357</v>
      </c>
      <c r="O61" s="74">
        <v>0.99265168769219758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89.734831230780244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1584</v>
      </c>
      <c r="K63" s="78">
        <v>1578</v>
      </c>
      <c r="L63" s="79">
        <v>1649</v>
      </c>
      <c r="M63" s="80">
        <v>1705</v>
      </c>
      <c r="N63" s="81">
        <v>1438</v>
      </c>
      <c r="O63" s="82">
        <v>1649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-6</v>
      </c>
      <c r="L64" s="64">
        <v>71</v>
      </c>
      <c r="M64" s="65">
        <v>56</v>
      </c>
      <c r="N64" s="66">
        <v>-267</v>
      </c>
      <c r="O64" s="67">
        <v>-211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-3.7878787878787845E-3</v>
      </c>
      <c r="L65" s="71">
        <v>4.499366286438522E-2</v>
      </c>
      <c r="M65" s="72">
        <v>1.0339599757428746</v>
      </c>
      <c r="N65" s="73">
        <v>0.84340175953079177</v>
      </c>
      <c r="O65" s="74">
        <v>0.87204366282595513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6.6565656565656566</v>
      </c>
      <c r="K67" s="85">
        <v>6.4201520912547529</v>
      </c>
      <c r="L67" s="85">
        <v>6.4736203759854458</v>
      </c>
      <c r="M67" s="85">
        <v>6.2357771260997064</v>
      </c>
      <c r="N67" s="86">
        <v>6.2447844228094578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-0.23641356531090363</v>
      </c>
      <c r="L68" s="89">
        <v>5.3468284730692872E-2</v>
      </c>
      <c r="M68" s="89">
        <v>-0.23784324988573946</v>
      </c>
      <c r="N68" s="90">
        <v>9.0072967097514223E-3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-3.5515846685553076E-2</v>
      </c>
      <c r="L69" s="92">
        <v>8.3281959633829672E-3</v>
      </c>
      <c r="M69" s="92">
        <v>0.96325962350711158</v>
      </c>
      <c r="N69" s="93">
        <v>1.0014444545607719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8.7443181818181817</v>
      </c>
      <c r="K70" s="96">
        <v>8.6577946768060841</v>
      </c>
      <c r="L70" s="96">
        <v>8.6452395391146144</v>
      </c>
      <c r="M70" s="96">
        <v>8.7947214076246336</v>
      </c>
      <c r="N70" s="97">
        <v>9.1981919332406115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8527.89</v>
      </c>
      <c r="L75" s="52">
        <v>9146.8799999999992</v>
      </c>
      <c r="M75" s="53">
        <v>8978.8799999999992</v>
      </c>
      <c r="N75" s="54">
        <v>7524.89</v>
      </c>
      <c r="O75" s="55">
        <v>9146.8799999999992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12.267286768821734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618.98999999999978</v>
      </c>
      <c r="M76" s="65">
        <v>-168</v>
      </c>
      <c r="N76" s="66">
        <v>-1453.9899999999989</v>
      </c>
      <c r="O76" s="67">
        <v>-1621.9899999999989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7.2584191400217435E-2</v>
      </c>
      <c r="M77" s="72">
        <v>0.98163308144416461</v>
      </c>
      <c r="N77" s="73">
        <v>0.8380655493780963</v>
      </c>
      <c r="O77" s="74">
        <v>0.82267286768821735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106.73271323117827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164.92963</v>
      </c>
      <c r="L82" s="52">
        <v>88.98648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-75.943150000000003</v>
      </c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-0.46045789346644383</v>
      </c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6564.2994000000008</v>
      </c>
      <c r="L89" s="52">
        <v>6855.2139200000011</v>
      </c>
      <c r="M89" s="53">
        <v>6997.2653700000001</v>
      </c>
      <c r="N89" s="54">
        <v>7977.4169400000001</v>
      </c>
      <c r="O89" s="55">
        <v>7000.0000001999997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43.963099139601056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290.91452000000027</v>
      </c>
      <c r="M90" s="65">
        <v>142.05144999999902</v>
      </c>
      <c r="N90" s="66">
        <v>980.15156999999999</v>
      </c>
      <c r="O90" s="67">
        <v>977.41693980000036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4.4317679964445356E-2</v>
      </c>
      <c r="M91" s="72">
        <v>1.0207216655319196</v>
      </c>
      <c r="N91" s="73">
        <v>1.1400763752940244</v>
      </c>
      <c r="O91" s="74">
        <v>1.1396309913960105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75.036900860398944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56972.311799999996</v>
      </c>
      <c r="L96" s="52">
        <v>59913.18765</v>
      </c>
      <c r="M96" s="53">
        <v>63050.372479999998</v>
      </c>
      <c r="N96" s="54">
        <v>51821.632060000004</v>
      </c>
      <c r="O96" s="55">
        <v>64200.000000799999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10.719053051953665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2940.875850000004</v>
      </c>
      <c r="M97" s="65">
        <v>3137.1848299999983</v>
      </c>
      <c r="N97" s="66">
        <v>-11228.740419999995</v>
      </c>
      <c r="O97" s="67">
        <v>-12378.367940799995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5.1619387682983353E-2</v>
      </c>
      <c r="M98" s="72">
        <v>1.0523621752247061</v>
      </c>
      <c r="N98" s="73">
        <v>0.82190842054800184</v>
      </c>
      <c r="O98" s="74">
        <v>0.8071905305195366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108.28094694804633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0.72179234998578068</v>
      </c>
      <c r="L103" s="103">
        <v>0.76167509097419406</v>
      </c>
      <c r="M103" s="103">
        <v>0.74261530788883201</v>
      </c>
      <c r="N103" s="104">
        <v>0.63906298832769426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5.5255145041644083E-2</v>
      </c>
      <c r="M104" s="107">
        <v>0.97497649153658905</v>
      </c>
      <c r="N104" s="108">
        <v>0.86055725156605667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8527.89</v>
      </c>
      <c r="L105" s="91">
        <v>9146.8799999999992</v>
      </c>
      <c r="M105" s="91">
        <v>8978.8799999999992</v>
      </c>
      <c r="N105" s="91">
        <v>7524.89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{4A1D6081-B1A3-47A1-AEF5-554068F635B8}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{F3B62D3D-C4F8-411D-BB84-DE425755949D}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{31402653-5188-4D81-8EC2-AA62278B108D}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{D18794BF-4DD6-4700-AA20-7AC7E9AF273F}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{8BEDA93A-1A50-4908-A032-932F358B4565}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{FA24BAE0-DC2D-4946-B6B1-9448225E9BF9}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{67C19659-2ECB-4641-9133-D1DEE9A5ED05}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{BCE36400-F508-457C-BE08-6A5AB8C16335}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{E4E6E23D-7B15-4938-A3AB-629BC8C47F72}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{E205D0F5-97FD-4928-88A6-D27990312290}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{ADAACF16-191E-4CEF-894E-C013FA81935F}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{9D9E192C-B82D-4ED0-B3D6-A334ED46E6F1}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1D6081-B1A3-47A1-AEF5-554068F635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3B62D3D-C4F8-411D-BB84-DE425755949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1402653-5188-4D81-8EC2-AA62278B10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18794BF-4DD6-4700-AA20-7AC7E9AF27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BEDA93A-1A50-4908-A032-932F358B45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A24BAE0-DC2D-4946-B6B1-9448225E9BF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7C19659-2ECB-4641-9133-D1DEE9A5ED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CE36400-F508-457C-BE08-6A5AB8C163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4E6E23D-7B15-4938-A3AB-629BC8C47F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205D0F5-97FD-4928-88A6-D279903122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DAACF16-191E-4CEF-894E-C013FA8193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D9E192C-B82D-4ED0-B3D6-A334ED46E6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F456FAD-4BE0-4C60-AEFD-A99ABF5190A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E710289-9F46-4A28-AAA0-5F360F94DCF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159028149.65000001</v>
      </c>
      <c r="R33" s="158">
        <v>173094478.83000001</v>
      </c>
      <c r="S33" s="158">
        <v>174911654.69999999</v>
      </c>
      <c r="T33" s="158">
        <v>179930794.17509899</v>
      </c>
      <c r="U33" s="27"/>
      <c r="V33" s="158">
        <v>1817175.869999975</v>
      </c>
      <c r="W33" s="160">
        <v>1.0104981734962482</v>
      </c>
      <c r="X33" s="27"/>
      <c r="Y33" s="158">
        <v>-5019139.4750989974</v>
      </c>
      <c r="Z33" s="160">
        <v>0.97210516688869475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71943524.060000002</v>
      </c>
      <c r="R36" s="167">
        <v>75635723.279999897</v>
      </c>
      <c r="S36" s="167">
        <v>66181045.289999999</v>
      </c>
      <c r="T36" s="168">
        <v>76862534.327099994</v>
      </c>
      <c r="U36" s="59"/>
      <c r="V36" s="166">
        <v>-9454677.9899998978</v>
      </c>
      <c r="W36" s="169">
        <v>0.8749971894233215</v>
      </c>
      <c r="X36" s="59"/>
      <c r="Y36" s="166">
        <v>-10681489.037099995</v>
      </c>
      <c r="Z36" s="169">
        <v>0.86103126665530805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6855213.9199999999</v>
      </c>
      <c r="R37" s="174">
        <v>6997265.3700000001</v>
      </c>
      <c r="S37" s="174">
        <v>7977416.9400000004</v>
      </c>
      <c r="T37" s="175">
        <v>7000000.0001999997</v>
      </c>
      <c r="U37" s="59"/>
      <c r="V37" s="173">
        <v>980151.5700000003</v>
      </c>
      <c r="W37" s="176">
        <v>1.1400763752940244</v>
      </c>
      <c r="X37" s="59"/>
      <c r="Y37" s="173">
        <v>977416.93980000075</v>
      </c>
      <c r="Z37" s="176">
        <v>1.1396309913960108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905325</v>
      </c>
      <c r="R38" s="174">
        <v>1090082.8799999999</v>
      </c>
      <c r="S38" s="174">
        <v>1291895</v>
      </c>
      <c r="T38" s="175">
        <v>1150364.5299</v>
      </c>
      <c r="U38" s="59"/>
      <c r="V38" s="173">
        <v>201812.12000000011</v>
      </c>
      <c r="W38" s="176">
        <v>1.1851346569170962</v>
      </c>
      <c r="X38" s="59"/>
      <c r="Y38" s="173">
        <v>141530.47010000004</v>
      </c>
      <c r="Z38" s="176">
        <v>1.1230309753311876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59913187.649999999</v>
      </c>
      <c r="R39" s="174">
        <v>63050372.479999997</v>
      </c>
      <c r="S39" s="174">
        <v>51821632.060000002</v>
      </c>
      <c r="T39" s="175">
        <v>64200000.000799999</v>
      </c>
      <c r="U39" s="59"/>
      <c r="V39" s="173">
        <v>-11228740.419999994</v>
      </c>
      <c r="W39" s="176">
        <v>0.82190842054800184</v>
      </c>
      <c r="X39" s="59"/>
      <c r="Y39" s="173">
        <v>-12378367.940799996</v>
      </c>
      <c r="Z39" s="176">
        <v>0.8071905305195366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658796.68000000005</v>
      </c>
      <c r="R40" s="174">
        <v>701830.72</v>
      </c>
      <c r="S40" s="174">
        <v>584829.92000000004</v>
      </c>
      <c r="T40" s="175">
        <v>705299.72490000003</v>
      </c>
      <c r="U40" s="59"/>
      <c r="V40" s="173">
        <v>-117000.79999999993</v>
      </c>
      <c r="W40" s="176">
        <v>0.83329199383007924</v>
      </c>
      <c r="X40" s="59"/>
      <c r="Y40" s="173">
        <v>-120469.80489999999</v>
      </c>
      <c r="Z40" s="176">
        <v>0.82919346109615932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1147517.74</v>
      </c>
      <c r="R41" s="174">
        <v>1137154.4099999999</v>
      </c>
      <c r="S41" s="174">
        <v>1090775.8799999999</v>
      </c>
      <c r="T41" s="175">
        <v>1136253.4983999999</v>
      </c>
      <c r="U41" s="59"/>
      <c r="V41" s="173">
        <v>-46378.530000000028</v>
      </c>
      <c r="W41" s="176">
        <v>0.95921527490712544</v>
      </c>
      <c r="X41" s="59"/>
      <c r="Y41" s="173">
        <v>-45477.618400000036</v>
      </c>
      <c r="Z41" s="176">
        <v>0.95997581660779152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269048.78000000003</v>
      </c>
      <c r="R42" s="174">
        <v>270401.12</v>
      </c>
      <c r="S42" s="174">
        <v>565328.66</v>
      </c>
      <c r="T42" s="175">
        <v>220616.57320000001</v>
      </c>
      <c r="U42" s="59"/>
      <c r="V42" s="173">
        <v>294927.54000000004</v>
      </c>
      <c r="W42" s="176">
        <v>2.0907038402799518</v>
      </c>
      <c r="X42" s="59"/>
      <c r="Y42" s="173">
        <v>344712.08680000005</v>
      </c>
      <c r="Z42" s="176">
        <v>2.5624940674221297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2105447.81</v>
      </c>
      <c r="R43" s="174">
        <v>2388616.2999999998</v>
      </c>
      <c r="S43" s="174">
        <v>2849166.83</v>
      </c>
      <c r="T43" s="175">
        <v>2449999.9997</v>
      </c>
      <c r="U43" s="59"/>
      <c r="V43" s="173">
        <v>460550.53000000026</v>
      </c>
      <c r="W43" s="176">
        <v>1.1928105949875667</v>
      </c>
      <c r="X43" s="59"/>
      <c r="Y43" s="173">
        <v>399166.83030000003</v>
      </c>
      <c r="Z43" s="176">
        <v>1.1629252368770928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4.6899999976158142</v>
      </c>
      <c r="R44" s="174">
        <v>415.56000000238419</v>
      </c>
      <c r="S44" s="174">
        <v>418.78999999910593</v>
      </c>
      <c r="T44" s="175">
        <v>0</v>
      </c>
      <c r="U44" s="59"/>
      <c r="V44" s="173">
        <v>3.2299999967217445</v>
      </c>
      <c r="W44" s="176">
        <v>1.00777264413491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3877251.05</v>
      </c>
      <c r="R45" s="182">
        <v>6341821.4400000004</v>
      </c>
      <c r="S45" s="182">
        <v>7641345.9199999999</v>
      </c>
      <c r="T45" s="183">
        <v>6396128.2631999999</v>
      </c>
      <c r="U45" s="59"/>
      <c r="V45" s="181">
        <v>1299524.4799999995</v>
      </c>
      <c r="W45" s="184">
        <v>1.2049134451820831</v>
      </c>
      <c r="X45" s="59"/>
      <c r="Y45" s="181">
        <v>1245217.6568</v>
      </c>
      <c r="Z45" s="184">
        <v>1.1946830341042933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197633.67000000039</v>
      </c>
      <c r="R46" s="174">
        <v>291819.58999999985</v>
      </c>
      <c r="S46" s="174">
        <v>318967.81999999005</v>
      </c>
      <c r="T46" s="175">
        <v>206027.3618999999</v>
      </c>
      <c r="U46" s="59"/>
      <c r="V46" s="173">
        <v>27148.229999990202</v>
      </c>
      <c r="W46" s="176">
        <v>1.093030868832316</v>
      </c>
      <c r="X46" s="59"/>
      <c r="Y46" s="173">
        <v>112940.45809999015</v>
      </c>
      <c r="Z46" s="176">
        <v>1.5481818388511346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2261532</v>
      </c>
      <c r="R47" s="182">
        <v>2629698</v>
      </c>
      <c r="S47" s="182">
        <v>2519259</v>
      </c>
      <c r="T47" s="183">
        <v>2571539.1261999998</v>
      </c>
      <c r="U47" s="59"/>
      <c r="V47" s="181">
        <v>-110439</v>
      </c>
      <c r="W47" s="184">
        <v>0.95800316234031435</v>
      </c>
      <c r="X47" s="59"/>
      <c r="Y47" s="181">
        <v>-52280.126199999824</v>
      </c>
      <c r="Z47" s="184">
        <v>0.9796697138817192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73986319.170000002</v>
      </c>
      <c r="R48" s="189">
        <v>82971772.920000002</v>
      </c>
      <c r="S48" s="189">
        <v>93612115.990000099</v>
      </c>
      <c r="T48" s="190">
        <v>89582750.711200297</v>
      </c>
      <c r="U48" s="59"/>
      <c r="V48" s="188">
        <v>10640343.070000097</v>
      </c>
      <c r="W48" s="191">
        <v>1.1282405171727419</v>
      </c>
      <c r="X48" s="59"/>
      <c r="Y48" s="188">
        <v>4029365.2787998021</v>
      </c>
      <c r="Z48" s="191">
        <v>1.0449792537827935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20287.740000000002</v>
      </c>
      <c r="S52" s="219">
        <v>0</v>
      </c>
      <c r="T52" s="220"/>
      <c r="U52" s="59"/>
      <c r="V52" s="201">
        <v>-20287.740000000002</v>
      </c>
      <c r="W52" s="202">
        <v>0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88986.48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146766113.81999999</v>
      </c>
      <c r="R55" s="158">
        <v>150050738.58000001</v>
      </c>
      <c r="S55" s="158">
        <v>156931550.81</v>
      </c>
      <c r="T55" s="158"/>
      <c r="U55" s="27"/>
      <c r="V55" s="158">
        <v>6880812.2299999893</v>
      </c>
      <c r="W55" s="160">
        <v>1.0458565702182896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145957210.34999999</v>
      </c>
      <c r="R58" s="228">
        <v>149355547.41999999</v>
      </c>
      <c r="S58" s="229">
        <v>148658675.03999999</v>
      </c>
      <c r="T58" s="230">
        <v>0</v>
      </c>
      <c r="U58" s="59"/>
      <c r="V58" s="227">
        <v>-696872.37999999523</v>
      </c>
      <c r="W58" s="231">
        <v>0.99533413795444547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771903.74</v>
      </c>
      <c r="R59" s="222">
        <v>592094.66</v>
      </c>
      <c r="S59" s="223">
        <v>320351.59000000003</v>
      </c>
      <c r="T59" s="210">
        <v>611841.27240000002</v>
      </c>
      <c r="U59" s="59"/>
      <c r="V59" s="211">
        <v>-271743.07</v>
      </c>
      <c r="W59" s="212">
        <v>0.5410479297347488</v>
      </c>
      <c r="X59" s="59"/>
      <c r="Y59" s="211">
        <v>-291489.68239999999</v>
      </c>
      <c r="Z59" s="212">
        <v>0.52358610713427911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2314457</v>
      </c>
      <c r="R65" s="218">
        <v>2125443</v>
      </c>
      <c r="S65" s="219">
        <v>2720427</v>
      </c>
      <c r="T65" s="220"/>
      <c r="U65" s="249"/>
      <c r="V65" s="250">
        <v>594984</v>
      </c>
      <c r="W65" s="251">
        <v>1.279934112559123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15647</v>
      </c>
      <c r="R66" s="256">
        <v>17260</v>
      </c>
      <c r="S66" s="257">
        <v>17314</v>
      </c>
      <c r="T66" s="258"/>
      <c r="U66" s="249"/>
      <c r="V66" s="259">
        <v>54</v>
      </c>
      <c r="W66" s="260">
        <v>1.0031286210892236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357847.3</v>
      </c>
      <c r="R67" s="256">
        <v>368810.22</v>
      </c>
      <c r="S67" s="257">
        <v>398668.16</v>
      </c>
      <c r="T67" s="258"/>
      <c r="U67" s="249"/>
      <c r="V67" s="259">
        <v>29857.940000000002</v>
      </c>
      <c r="W67" s="260">
        <v>1.0809574637058594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2861738.01</v>
      </c>
      <c r="R68" s="264">
        <v>2761779.8</v>
      </c>
      <c r="S68" s="265">
        <v>3429525.05</v>
      </c>
      <c r="T68" s="258"/>
      <c r="U68" s="249"/>
      <c r="V68" s="259">
        <v>667745.25</v>
      </c>
      <c r="W68" s="260">
        <v>1.2417807712258595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10152</v>
      </c>
      <c r="R69" s="264">
        <v>9861</v>
      </c>
      <c r="S69" s="265">
        <v>9191</v>
      </c>
      <c r="T69" s="258"/>
      <c r="U69" s="249"/>
      <c r="V69" s="259">
        <v>-670</v>
      </c>
      <c r="W69" s="260">
        <v>0.93205557245715442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8886</v>
      </c>
      <c r="R70" s="270">
        <v>8677</v>
      </c>
      <c r="S70" s="271">
        <v>8176</v>
      </c>
      <c r="T70" s="272"/>
      <c r="U70" s="249"/>
      <c r="V70" s="269">
        <v>-501</v>
      </c>
      <c r="W70" s="273">
        <v>0.94226115016710843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6854</v>
      </c>
      <c r="R71" s="264">
        <v>6731</v>
      </c>
      <c r="S71" s="265">
        <v>6103</v>
      </c>
      <c r="T71" s="258"/>
      <c r="U71" s="249"/>
      <c r="V71" s="259">
        <v>-628</v>
      </c>
      <c r="W71" s="260">
        <v>0.90670034170257019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6214</v>
      </c>
      <c r="R72" s="270">
        <v>6044</v>
      </c>
      <c r="S72" s="271">
        <v>5561</v>
      </c>
      <c r="T72" s="272"/>
      <c r="U72" s="249"/>
      <c r="V72" s="269">
        <v>-483</v>
      </c>
      <c r="W72" s="273">
        <v>0.92008603573792191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8884</v>
      </c>
      <c r="R73" s="279">
        <v>8676</v>
      </c>
      <c r="S73" s="280">
        <v>8179</v>
      </c>
      <c r="T73" s="281"/>
      <c r="U73" s="249"/>
      <c r="V73" s="278">
        <v>-497</v>
      </c>
      <c r="W73" s="282">
        <v>0.94271553711387734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378433</v>
      </c>
      <c r="R75" s="291">
        <v>284541</v>
      </c>
      <c r="S75" s="292">
        <v>0</v>
      </c>
      <c r="T75" s="293"/>
      <c r="U75" s="249"/>
      <c r="V75" s="290">
        <v>-284541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264571</v>
      </c>
      <c r="R76" s="300">
        <v>193385</v>
      </c>
      <c r="S76" s="300">
        <v>0</v>
      </c>
      <c r="T76" s="301"/>
      <c r="U76" s="139"/>
      <c r="V76" s="299">
        <v>-193385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1126</v>
      </c>
      <c r="R77" s="300">
        <v>3393</v>
      </c>
      <c r="S77" s="300">
        <v>0</v>
      </c>
      <c r="T77" s="301"/>
      <c r="U77" s="139"/>
      <c r="V77" s="299">
        <v>-3393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112736</v>
      </c>
      <c r="R78" s="308">
        <v>87763</v>
      </c>
      <c r="S78" s="308">
        <v>0</v>
      </c>
      <c r="T78" s="309"/>
      <c r="U78" s="139"/>
      <c r="V78" s="307">
        <v>-87763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1206</v>
      </c>
      <c r="S84" s="331">
        <v>1158</v>
      </c>
      <c r="T84" s="331"/>
      <c r="U84" s="139"/>
      <c r="V84" s="331"/>
      <c r="W84" s="332">
        <v>0.96019900497512434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886</v>
      </c>
      <c r="S85" s="283">
        <v>767</v>
      </c>
      <c r="T85" s="283"/>
      <c r="U85" s="139"/>
      <c r="V85" s="283"/>
      <c r="W85" s="332">
        <v>0.86568848758465011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964056.14999999804</v>
      </c>
      <c r="S86" s="283">
        <v>637130.64999999804</v>
      </c>
      <c r="T86" s="283"/>
      <c r="U86" s="139"/>
      <c r="V86" s="283"/>
      <c r="W86" s="332">
        <v>0.66088541626958075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823611.50999999896</v>
      </c>
      <c r="S87" s="283">
        <v>502607.68999999901</v>
      </c>
      <c r="T87" s="283"/>
      <c r="U87" s="139"/>
      <c r="V87" s="283"/>
      <c r="W87" s="333">
        <v>0.6102485017481114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0.85431902488252431</v>
      </c>
      <c r="S88" s="337">
        <v>0.78886126416928859</v>
      </c>
      <c r="T88" s="338"/>
      <c r="U88" s="249"/>
      <c r="V88" s="339">
        <v>-6.5457760713235724E-2</v>
      </c>
      <c r="W88" s="340">
        <v>0.92338019076394007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0.73466003316749584</v>
      </c>
      <c r="S89" s="347">
        <v>0.6623488773747841</v>
      </c>
      <c r="T89" s="348"/>
      <c r="U89" s="249"/>
      <c r="V89" s="349">
        <v>-7.2311155792711745E-2</v>
      </c>
      <c r="W89" s="350">
        <v>0.90157194820992059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67583530</v>
      </c>
      <c r="R91" s="354">
        <v>70185662</v>
      </c>
      <c r="S91" s="355">
        <v>65301952</v>
      </c>
      <c r="T91" s="200"/>
      <c r="U91" s="249"/>
      <c r="V91" s="250">
        <v>-4883710</v>
      </c>
      <c r="W91" s="251">
        <v>0.93041726955571069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47676</v>
      </c>
      <c r="R92" s="360">
        <v>51417</v>
      </c>
      <c r="S92" s="361">
        <v>47393</v>
      </c>
      <c r="T92" s="362"/>
      <c r="U92" s="249"/>
      <c r="V92" s="351">
        <v>-4024</v>
      </c>
      <c r="W92" s="363">
        <v>0.92173794659353914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5384.4406957328301</v>
      </c>
      <c r="R96" s="218">
        <v>5783.7475977539998</v>
      </c>
      <c r="S96" s="219">
        <v>5213.05209934711</v>
      </c>
      <c r="T96" s="374"/>
      <c r="U96" s="249"/>
      <c r="V96" s="250">
        <v>-570.69549840688978</v>
      </c>
      <c r="W96" s="251">
        <v>0.90132773106687647</v>
      </c>
      <c r="X96" s="249"/>
      <c r="Y96" s="339"/>
      <c r="Z96" s="340"/>
      <c r="AA96" s="36"/>
      <c r="AB96" s="161"/>
      <c r="AC96" s="375">
        <v>5176.78239893913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1649</v>
      </c>
      <c r="R97" s="256">
        <v>1702</v>
      </c>
      <c r="S97" s="257">
        <v>1430</v>
      </c>
      <c r="T97" s="258"/>
      <c r="U97" s="249"/>
      <c r="V97" s="259">
        <v>-272</v>
      </c>
      <c r="W97" s="260">
        <v>0.84018801410105759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3.2652763467148755</v>
      </c>
      <c r="R98" s="385">
        <v>3.3982065791739129</v>
      </c>
      <c r="S98" s="386">
        <v>3.6454909785644127</v>
      </c>
      <c r="T98" s="387"/>
      <c r="U98" s="249"/>
      <c r="V98" s="388">
        <v>0.24728439939049984</v>
      </c>
      <c r="W98" s="363">
        <v>1.0727690897033733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6.5221346270466949</v>
      </c>
      <c r="R99" s="393">
        <v>6.3748531139835487</v>
      </c>
      <c r="S99" s="394">
        <v>6.1930069930069926</v>
      </c>
      <c r="T99" s="395"/>
      <c r="U99" s="249"/>
      <c r="V99" s="392">
        <v>-0.18184612097655606</v>
      </c>
      <c r="W99" s="396">
        <v>0.97147446102284807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8.7077016373559726</v>
      </c>
      <c r="R100" s="403">
        <v>8.923619271445359</v>
      </c>
      <c r="S100" s="404">
        <v>9.2356643356643353</v>
      </c>
      <c r="T100" s="405"/>
      <c r="U100" s="249"/>
      <c r="V100" s="402">
        <v>0.31204506421897626</v>
      </c>
      <c r="W100" s="406">
        <v>1.0349684421451606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0.90236506973923591</v>
      </c>
      <c r="R101" s="413">
        <v>0.85513196480938414</v>
      </c>
      <c r="S101" s="414">
        <v>0.75791695988740326</v>
      </c>
      <c r="T101" s="415"/>
      <c r="U101" s="249"/>
      <c r="V101" s="412">
        <v>-9.7215004921980874E-2</v>
      </c>
      <c r="W101" s="416">
        <v>0.88631578642525555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6.731352334748332E-2</v>
      </c>
      <c r="R102" s="421">
        <v>0.10381231671554252</v>
      </c>
      <c r="S102" s="422">
        <v>0.15552427867698804</v>
      </c>
      <c r="T102" s="423"/>
      <c r="U102" s="249"/>
      <c r="V102" s="420">
        <v>5.1711961961445521E-2</v>
      </c>
      <c r="W102" s="260">
        <v>1.4981293510975402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3.0321406913280776E-2</v>
      </c>
      <c r="R103" s="346">
        <v>3.929618768328446E-2</v>
      </c>
      <c r="S103" s="347">
        <v>8.6558761435608728E-2</v>
      </c>
      <c r="T103" s="428"/>
      <c r="U103" s="249"/>
      <c r="V103" s="345">
        <v>4.7262573752324268E-2</v>
      </c>
      <c r="W103" s="363">
        <v>2.2027266902643712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5318.4586963653601</v>
      </c>
      <c r="R105" s="434">
        <v>5569.7230988740903</v>
      </c>
      <c r="S105" s="435">
        <v>5279.3770008683196</v>
      </c>
      <c r="T105" s="374"/>
      <c r="U105" s="249"/>
      <c r="V105" s="250">
        <v>-290.34609800577073</v>
      </c>
      <c r="W105" s="251">
        <v>0.94787064045168357</v>
      </c>
      <c r="X105" s="249"/>
      <c r="Y105" s="339"/>
      <c r="Z105" s="340"/>
      <c r="AA105" s="36"/>
      <c r="AB105" s="161"/>
      <c r="AC105" s="375">
        <v>5243.1073004603404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1649</v>
      </c>
      <c r="R106" s="437">
        <v>1705</v>
      </c>
      <c r="S106" s="438">
        <v>1438</v>
      </c>
      <c r="T106" s="258"/>
      <c r="U106" s="249"/>
      <c r="V106" s="259">
        <v>-267</v>
      </c>
      <c r="W106" s="260">
        <v>0.84340175953079177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3.2252630056794178</v>
      </c>
      <c r="R107" s="440">
        <v>3.2666997647355367</v>
      </c>
      <c r="S107" s="441">
        <v>3.6713331021337412</v>
      </c>
      <c r="T107" s="387"/>
      <c r="U107" s="249"/>
      <c r="V107" s="388">
        <v>0.40463333739820451</v>
      </c>
      <c r="W107" s="363">
        <v>1.1238660931642006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6.4736203759854458</v>
      </c>
      <c r="R108" s="393">
        <v>6.2357771260997064</v>
      </c>
      <c r="S108" s="394">
        <v>6.2447844228094578</v>
      </c>
      <c r="T108" s="395"/>
      <c r="U108" s="249"/>
      <c r="V108" s="392">
        <v>9.0072967097514223E-3</v>
      </c>
      <c r="W108" s="396">
        <v>1.0014444545607719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8.6452395391146144</v>
      </c>
      <c r="R109" s="403">
        <v>8.7947214076246336</v>
      </c>
      <c r="S109" s="404">
        <v>9.1981919332406115</v>
      </c>
      <c r="T109" s="405"/>
      <c r="U109" s="249"/>
      <c r="V109" s="402">
        <v>0.40347052561597785</v>
      </c>
      <c r="W109" s="406">
        <v>1.0458764418923137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0.91752577319587625</v>
      </c>
      <c r="R110" s="413">
        <v>0.86803519061583578</v>
      </c>
      <c r="S110" s="414">
        <v>0.76627011896431074</v>
      </c>
      <c r="T110" s="415"/>
      <c r="U110" s="249"/>
      <c r="V110" s="412">
        <v>-0.10176507165152504</v>
      </c>
      <c r="W110" s="416">
        <v>0.88276388705010123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5.7610673135233471E-2</v>
      </c>
      <c r="R111" s="421">
        <v>9.9120234604105573E-2</v>
      </c>
      <c r="S111" s="422">
        <v>0.15255423372988103</v>
      </c>
      <c r="T111" s="423"/>
      <c r="U111" s="249"/>
      <c r="V111" s="420">
        <v>5.3433999125775455E-2</v>
      </c>
      <c r="W111" s="260">
        <v>1.5390826539020541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2.4863553668890235E-2</v>
      </c>
      <c r="R112" s="346">
        <v>3.2844574780058651E-2</v>
      </c>
      <c r="S112" s="347">
        <v>8.1175647305808257E-2</v>
      </c>
      <c r="T112" s="428"/>
      <c r="U112" s="249"/>
      <c r="V112" s="345">
        <v>4.8331072525749606E-2</v>
      </c>
      <c r="W112" s="363">
        <v>2.4715085474357692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3744.0337100000002</v>
      </c>
      <c r="R114" s="446">
        <v>4000.8485999999998</v>
      </c>
      <c r="S114" s="446">
        <v>0</v>
      </c>
      <c r="T114" s="447">
        <v>0</v>
      </c>
      <c r="U114" s="139"/>
      <c r="V114" s="445">
        <v>-4000.8485999999998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9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36.269700407981901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33.999677419354839</v>
      </c>
      <c r="R119" s="450">
        <v>33.999677419354839</v>
      </c>
      <c r="S119" s="460">
        <v>33.999677419354839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12008.9</v>
      </c>
      <c r="R120" s="465">
        <v>12090.89</v>
      </c>
      <c r="S120" s="466">
        <v>11774.88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32.901095890410957</v>
      </c>
      <c r="R121" s="264">
        <v>33.125726027397256</v>
      </c>
      <c r="S121" s="265">
        <v>32.171803278688522</v>
      </c>
      <c r="T121" s="471"/>
      <c r="U121" s="139"/>
      <c r="V121" s="259">
        <v>-0.9539227487087345</v>
      </c>
      <c r="W121" s="260">
        <v>0.97120296328238132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9146.880000000001</v>
      </c>
      <c r="R122" s="264">
        <v>8978.880000000001</v>
      </c>
      <c r="S122" s="265">
        <v>7524.89</v>
      </c>
      <c r="T122" s="471"/>
      <c r="U122" s="139"/>
      <c r="V122" s="259">
        <v>-1453.9900000000007</v>
      </c>
      <c r="W122" s="260">
        <v>0.83806554937809608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1741.9</v>
      </c>
      <c r="R123" s="264">
        <v>1789.89</v>
      </c>
      <c r="S123" s="265">
        <v>1518.9</v>
      </c>
      <c r="T123" s="471"/>
      <c r="U123" s="139"/>
      <c r="V123" s="259">
        <v>-270.99</v>
      </c>
      <c r="W123" s="260">
        <v>0.84859963461441767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0.76167509097419428</v>
      </c>
      <c r="R125" s="421">
        <v>0.74261530788883212</v>
      </c>
      <c r="S125" s="422">
        <v>0.63906298832769426</v>
      </c>
      <c r="T125" s="471"/>
      <c r="U125" s="139"/>
      <c r="V125" s="259">
        <v>-0.10355231956113786</v>
      </c>
      <c r="W125" s="260">
        <v>0.86055725156605656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28</v>
      </c>
      <c r="R128" s="484">
        <v>22</v>
      </c>
      <c r="S128" s="485">
        <v>20</v>
      </c>
      <c r="T128" s="486"/>
      <c r="U128" s="27"/>
      <c r="V128" s="483">
        <v>-2</v>
      </c>
      <c r="W128" s="487">
        <v>0.90909090909090906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18591.170999999998</v>
      </c>
      <c r="R130" s="492">
        <v>16879.223999999998</v>
      </c>
      <c r="S130" s="493">
        <v>17195.618999999999</v>
      </c>
      <c r="T130" s="494"/>
      <c r="U130" s="27"/>
      <c r="V130" s="201">
        <v>316.39500000000044</v>
      </c>
      <c r="W130" s="202">
        <v>1.0187446413413319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14593.614439999999</v>
      </c>
      <c r="R131" s="498">
        <v>13301.77692</v>
      </c>
      <c r="S131" s="499">
        <v>15786.04783</v>
      </c>
      <c r="T131" s="500"/>
      <c r="U131" s="27"/>
      <c r="V131" s="501">
        <v>2484.2709099999993</v>
      </c>
      <c r="W131" s="502">
        <v>1.1867623344565907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170264935.484806</v>
      </c>
      <c r="R147" s="91">
        <v>145450476.03</v>
      </c>
      <c r="S147" s="91">
        <v>144395708.25999999</v>
      </c>
      <c r="T147" s="91">
        <v>436778.90399999998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-159028149.65000001</v>
      </c>
      <c r="R148" s="91">
        <v>-173094478.83000001</v>
      </c>
      <c r="S148" s="91">
        <v>-174911654.69999999</v>
      </c>
      <c r="T148" s="91">
        <v>-179930794.17509899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35315182.700000003</v>
      </c>
      <c r="R149" s="91">
        <v>32141372.699999999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-73986319.170000002</v>
      </c>
      <c r="R150" s="91">
        <v>-82971772.920000002</v>
      </c>
      <c r="S150" s="91">
        <v>-93612115.990000099</v>
      </c>
      <c r="T150" s="91">
        <v>-89582750.711200297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-71943528.75</v>
      </c>
      <c r="R151" s="91">
        <v>-75636138.839999899</v>
      </c>
      <c r="S151" s="91">
        <v>-66181464.079999998</v>
      </c>
      <c r="T151" s="91">
        <v>-76862534.327099994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68984260</v>
      </c>
      <c r="R152" s="91">
        <v>72046812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1.7933506418710587</v>
      </c>
      <c r="R154" s="534">
        <v>1.9564100369909501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0.93400411069483691</v>
      </c>
      <c r="R155" s="542">
        <v>1.1900578365539229</v>
      </c>
      <c r="S155" s="543">
        <v>1.2113355501193481</v>
      </c>
      <c r="T155" s="544"/>
      <c r="U155" s="537"/>
      <c r="V155" s="541">
        <v>2.1277713565425183E-2</v>
      </c>
      <c r="W155" s="545">
        <v>1.0178795625824704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0.43453644145422032</v>
      </c>
      <c r="R156" s="542">
        <v>0.57044689838544493</v>
      </c>
      <c r="S156" s="543">
        <v>0.64830262005738715</v>
      </c>
      <c r="T156" s="544"/>
      <c r="U156" s="537"/>
      <c r="V156" s="541">
        <v>7.7855721671942213E-2</v>
      </c>
      <c r="W156" s="545">
        <v>1.1364819791154968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0.42253872498850509</v>
      </c>
      <c r="R157" s="553">
        <v>0.5200130030815403</v>
      </c>
      <c r="S157" s="554">
        <v>0.45833401059838397</v>
      </c>
      <c r="T157" s="555"/>
      <c r="U157" s="537"/>
      <c r="V157" s="552">
        <v>-6.1678992483156336E-2</v>
      </c>
      <c r="W157" s="319">
        <v>0.88138951888192529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5306.4815384615376</v>
      </c>
      <c r="R158" s="446">
        <v>5542.0624615384622</v>
      </c>
      <c r="S158" s="556">
        <v>0</v>
      </c>
      <c r="T158" s="447"/>
      <c r="U158" s="537"/>
      <c r="V158" s="445">
        <v>-5542.0624615384622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409.11220741272001</v>
      </c>
      <c r="R159" s="558">
        <v>428.44023837493</v>
      </c>
      <c r="S159" s="559">
        <v>391.06496302728294</v>
      </c>
      <c r="T159" s="544"/>
      <c r="U159" s="537"/>
      <c r="V159" s="557">
        <v>-37.375275347647062</v>
      </c>
      <c r="W159" s="545">
        <v>0.91276432043495459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13097.302729600462</v>
      </c>
      <c r="R160" s="560">
        <v>11188.498156153846</v>
      </c>
      <c r="S160" s="561">
        <v>10695.978389629629</v>
      </c>
      <c r="T160" s="562"/>
      <c r="U160" s="537"/>
      <c r="V160" s="546">
        <v>-492.51976652421763</v>
      </c>
      <c r="W160" s="545">
        <v>0.9559798143012318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0.26949873782802047</v>
      </c>
      <c r="R162" s="570">
        <v>0.23428134474569118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96.749899999999997</v>
      </c>
      <c r="P182" s="139"/>
      <c r="Q182" s="612">
        <v>93</v>
      </c>
      <c r="R182" s="612">
        <v>94.25</v>
      </c>
      <c r="S182" s="613">
        <v>94</v>
      </c>
      <c r="T182" s="614">
        <v>97.250933349132595</v>
      </c>
      <c r="U182" s="249"/>
      <c r="V182" s="613">
        <v>-0.25</v>
      </c>
      <c r="W182" s="615">
        <v>0.99734748010610075</v>
      </c>
      <c r="X182" s="249"/>
      <c r="Y182" s="613">
        <v>-3.2509333491325947</v>
      </c>
      <c r="Z182" s="615">
        <v>0.96657170026881201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14.9999</v>
      </c>
      <c r="P183" s="249"/>
      <c r="Q183" s="619">
        <v>13</v>
      </c>
      <c r="R183" s="619">
        <v>13</v>
      </c>
      <c r="S183" s="620">
        <v>13.5</v>
      </c>
      <c r="T183" s="621">
        <v>13</v>
      </c>
      <c r="U183" s="249"/>
      <c r="V183" s="620">
        <v>0.5</v>
      </c>
      <c r="W183" s="622">
        <v>1.0384615384615385</v>
      </c>
      <c r="X183" s="249"/>
      <c r="Y183" s="620">
        <v>0.5</v>
      </c>
      <c r="Z183" s="622">
        <v>1.0384615384615385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4</v>
      </c>
      <c r="P184" s="139"/>
      <c r="Q184" s="624">
        <v>4</v>
      </c>
      <c r="R184" s="624">
        <v>3</v>
      </c>
      <c r="S184" s="625">
        <v>3</v>
      </c>
      <c r="T184" s="626">
        <v>3</v>
      </c>
      <c r="U184" s="139"/>
      <c r="V184" s="625">
        <v>0</v>
      </c>
      <c r="W184" s="627">
        <v>1</v>
      </c>
      <c r="X184" s="139"/>
      <c r="Y184" s="625">
        <v>0</v>
      </c>
      <c r="Z184" s="627">
        <v>1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2</v>
      </c>
      <c r="P185" s="139"/>
      <c r="Q185" s="624">
        <v>2</v>
      </c>
      <c r="R185" s="624">
        <v>3</v>
      </c>
      <c r="S185" s="625">
        <v>4</v>
      </c>
      <c r="T185" s="626">
        <v>3</v>
      </c>
      <c r="U185" s="139"/>
      <c r="V185" s="625">
        <v>1</v>
      </c>
      <c r="W185" s="627">
        <v>1.3333333333333333</v>
      </c>
      <c r="X185" s="139"/>
      <c r="Y185" s="625">
        <v>1</v>
      </c>
      <c r="Z185" s="627">
        <v>1.3333333333333333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8.9999000000000002</v>
      </c>
      <c r="P186" s="139"/>
      <c r="Q186" s="624">
        <v>7</v>
      </c>
      <c r="R186" s="624">
        <v>7</v>
      </c>
      <c r="S186" s="625">
        <v>6.5</v>
      </c>
      <c r="T186" s="626">
        <v>7</v>
      </c>
      <c r="U186" s="139"/>
      <c r="V186" s="625">
        <v>-0.5</v>
      </c>
      <c r="W186" s="627">
        <v>0.9285714285714286</v>
      </c>
      <c r="X186" s="139"/>
      <c r="Y186" s="625">
        <v>-0.5</v>
      </c>
      <c r="Z186" s="627">
        <v>0.9285714285714286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56.75</v>
      </c>
      <c r="P187" s="249"/>
      <c r="Q187" s="631">
        <v>56</v>
      </c>
      <c r="R187" s="632">
        <v>56.25</v>
      </c>
      <c r="S187" s="632">
        <v>55.5</v>
      </c>
      <c r="T187" s="633">
        <v>59.250933349132502</v>
      </c>
      <c r="U187" s="249"/>
      <c r="V187" s="631">
        <v>-0.75</v>
      </c>
      <c r="W187" s="380">
        <v>0.98666666666666669</v>
      </c>
      <c r="X187" s="249"/>
      <c r="Y187" s="631">
        <v>-3.7509333491325023</v>
      </c>
      <c r="Z187" s="380">
        <v>0.93669410527205776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23</v>
      </c>
      <c r="P188" s="139"/>
      <c r="Q188" s="635">
        <v>22</v>
      </c>
      <c r="R188" s="636">
        <v>23</v>
      </c>
      <c r="S188" s="636">
        <v>23</v>
      </c>
      <c r="T188" s="637">
        <v>22.999999999999993</v>
      </c>
      <c r="U188" s="139"/>
      <c r="V188" s="635">
        <v>0</v>
      </c>
      <c r="W188" s="260">
        <v>1</v>
      </c>
      <c r="X188" s="139"/>
      <c r="Y188" s="635">
        <v>7.1054273576010019E-15</v>
      </c>
      <c r="Z188" s="260">
        <v>1.0000000000000002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</v>
      </c>
      <c r="P189" s="139"/>
      <c r="Q189" s="635">
        <v>2</v>
      </c>
      <c r="R189" s="636">
        <v>2</v>
      </c>
      <c r="S189" s="636">
        <v>2</v>
      </c>
      <c r="T189" s="637">
        <v>2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955C1D8-04C9-4C34-8C5C-2C28274003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058E545-2B6A-4852-922D-534AA3C898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AB2F843-6388-4433-8D2F-871002A985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C9F22AB-C736-4EA2-90BE-E1F4998323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2688131-78ED-4882-9379-8DE0152713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91E843B-FDA2-4F34-9349-4716F61E01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44219C6-6F90-4BBF-A9B3-7D6B464F92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0166AB1-1CBE-4849-BD2A-BE36D6E7BA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3EA926D-2679-41E4-A42D-21A04FD1BE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5EACB6E-BAA8-4811-83AB-664382D73F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C0030AF-B7FD-42A9-8326-57DE18AFCA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389C09B-A8E7-440D-BAB6-0F8F617238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DE668DC-17E5-4690-902A-85C2CB22EE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E0029BB-1560-4D0E-BFE4-8D29AA9489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6FBC15E-EE87-46BD-B871-4EC7471971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805EB63-7E82-4508-901F-FDA874093C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115DA00-7BDB-4630-915E-90C9A79399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3A9C0FD-B23C-4B34-9BEE-96F15F3D38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A15434D-C639-4DD4-BD34-BECD29C425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EE0AE28-4E59-437C-8B17-8664FDE333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001CDDC-4418-47E3-AD9B-BA98806C8F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8EFA0A4-5A29-4AE1-9821-A45DE59A11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69AF2B9-79E9-4110-913D-D6B91B7C81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05C82E8-B6D8-4FBB-A2A0-4FDD22B4D4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179B574-A56A-4A85-AC5E-5C2AEE2E4F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032E032-17E4-48AB-A4BE-AEDEBBAB00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9C9F787-C07C-413E-8DCA-98F2AC6308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ABCDE49-8DA2-4542-8270-759DE4B2A4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72269.84</v>
      </c>
      <c r="R29" s="680">
        <v>65208.19</v>
      </c>
      <c r="S29" s="680">
        <v>36722.800000000003</v>
      </c>
      <c r="T29" s="680">
        <v>48840.9</v>
      </c>
      <c r="U29" s="680">
        <v>68420.86</v>
      </c>
      <c r="V29" s="680">
        <v>62315.64</v>
      </c>
      <c r="W29" s="680">
        <v>51456.1</v>
      </c>
      <c r="X29" s="680">
        <v>57454.51</v>
      </c>
      <c r="Y29" s="680">
        <v>71061.48</v>
      </c>
      <c r="Z29" s="680">
        <v>41015.71</v>
      </c>
      <c r="AA29" s="680">
        <v>26239.19</v>
      </c>
      <c r="AB29" s="680">
        <v>36125.43</v>
      </c>
      <c r="AC29" s="681">
        <v>637130.64999999804</v>
      </c>
      <c r="AD29" s="682"/>
      <c r="AE29" s="681">
        <v>502607.68999999901</v>
      </c>
      <c r="AF29" s="683">
        <v>0.78886126416928859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2021-04-30T06:37:49Z</dcterms:created>
  <dcterms:modified xsi:type="dcterms:W3CDTF">2021-04-30T06:37:54Z</dcterms:modified>
</cp:coreProperties>
</file>