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<sst xmlns="http://schemas.openxmlformats.org/spreadsheetml/2006/main" count="810" uniqueCount="437">
  <si>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</si>
  <si>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</si>
  <si>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</si>
  <si>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</si>
  <si>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</si>
  <si>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</si>
  <si>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</si>
  <si>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</si>
  <si>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</si>
  <si>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</si>
  <si>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</si>
  <si>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</si>
  <si>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</si>
  <si>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</si>
  <si>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</si>
  <si>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</si>
  <si>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</si>
  <si>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</si>
  <si>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</si>
  <si>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</si>
  <si>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</si>
  <si>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</si>
  <si>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</si>
  <si>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</si>
  <si>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</si>
  <si>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</si>
  <si>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</si>
  <si>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</si>
  <si>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</si>
  <si>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</si>
  <si>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</si>
  <si>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</si>
  <si>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</si>
  <si>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</si>
  <si>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</si>
  <si>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</si>
  <si>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</si>
  <si>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</si>
  <si>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</si>
  <si>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</si>
  <si>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</si>
  <si>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</si>
  <si>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</si>
  <si>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</si>
  <si>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</si>
  <si>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</si>
  <si>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</si>
  <si>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</si>
  <si>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</si>
  <si>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</si>
  <si>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</si>
  <si>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</si>
  <si>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</si>
  <si>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</si>
  <si>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</si>
  <si>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</si>
  <si>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</si>
  <si>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</si>
  <si>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</si>
  <si>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</si>
  <si>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</si>
  <si>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</si>
  <si>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</si>
  <si>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</si>
  <si>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</si>
  <si>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</si>
  <si>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</si>
  <si>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</si>
  <si>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</si>
  <si>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</si>
  <si>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</si>
  <si>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</si>
  <si>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</si>
  <si>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</si>
  <si>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</si>
  <si>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</si>
  <si>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</si>
  <si>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</si>
  <si>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</si>
  <si>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</si>
  <si>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</si>
  <si>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</si>
  <si>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</si>
  <si>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</si>
  <si>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</si>
  <si>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</si>
  <si>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</si>
  <si>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</si>
  <si>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</si>
  <si>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</si>
  <si>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</si>
  <si>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</si>
  <si>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</si>
  <si>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</si>
  <si>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</si>
  <si>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</si>
  <si>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</si>
  <si>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</si>
  <si>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</si>
  <si>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</si>
  <si>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</si>
  <si>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</si>
  <si>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</si>
  <si>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</si>
  <si>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</si>
  <si>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</si>
  <si>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</si>
  <si>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</si>
  <si>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</si>
  <si>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</si>
  <si>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</si>
  <si>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</si>
  <si>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</si>
  <si>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</si>
  <si>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</si>
  <si>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</si>
  <si>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</si>
  <si>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</si>
  <si>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</si>
  <si>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</si>
  <si>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</si>
  <si>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</si>
  <si>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</si>
  <si>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</si>
  <si>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</si>
  <si>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</si>
  <si>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</si>
  <si>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</si>
  <si>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</si>
  <si>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</si>
  <si>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</si>
  <si>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</si>
  <si>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</si>
  <si>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</si>
  <si>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</si>
  <si>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</si>
  <si>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</si>
  <si>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</si>
  <si>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</si>
  <si>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</si>
  <si>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</si>
  <si>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</si>
  <si>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</si>
  <si>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</si>
  <si>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</si>
  <si>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</si>
  <si>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</si>
  <si>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</si>
  <si>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</si>
  <si>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</si>
  <si>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</si>
  <si>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</si>
  <si>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</si>
  <si>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</si>
  <si>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</si>
  <si>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</si>
  <si>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</si>
  <si>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</si>
  <si>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</si>
  <si>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</si>
  <si>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</si>
  <si>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</si>
  <si>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</si>
  <si>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</si>
  <si>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</si>
  <si>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</si>
  <si>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</si>
  <si>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</si>
  <si>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</si>
  <si>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</si>
  <si>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</si>
  <si>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</si>
  <si>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</si>
  <si>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</si>
  <si>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</si>
  <si>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</si>
  <si>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</si>
  <si>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</si>
  <si>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</si>
  <si>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</si>
  <si>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</si>
  <si>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</si>
  <si>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</si>
  <si>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</si>
  <si>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</si>
  <si>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</si>
  <si>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</si>
  <si>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</si>
  <si>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</si>
  <si>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</si>
  <si>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</si>
  <si>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</si>
  <si>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</si>
  <si>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</si>
  <si>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</si>
  <si>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</si>
  <si>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</si>
  <si>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</si>
  <si>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</si>
  <si>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</si>
  <si>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</si>
  <si>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</si>
  <si>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</si>
  <si>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</si>
  <si>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</si>
  <si>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</si>
  <si>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</si>
  <si>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</si>
  <si>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</si>
  <si>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</si>
  <si>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</si>
  <si>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</si>
  <si>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</si>
  <si>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</si>
  <si>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</si>
  <si>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</si>
  <si>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</si>
  <si>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</si>
  <si>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</si>
  <si>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</si>
  <si>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</si>
  <si>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</si>
  <si>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</si>
  <si>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</si>
  <si>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</si>
  <si>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</si>
  <si>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</si>
  <si>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</si>
  <si>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</si>
  <si>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</si>
  <si>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</si>
  <si>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</si>
  <si>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</si>
  <si>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</si>
  <si>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</si>
  <si>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</si>
  <si>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</si>
  <si>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</si>
  <si>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</si>
  <si>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</si>
  <si>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</si>
  <si>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</si>
  <si>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</si>
  <si>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</si>
  <si>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</si>
  <si>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</si>
  <si>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</si>
  <si>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</si>
  <si>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</si>
  <si>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</si>
  <si>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</si>
  <si>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</si>
  <si>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</si>
  <si>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</si>
  <si>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</si>
  <si>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</si>
  <si>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</si>
  <si>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</si>
  <si>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</si>
  <si>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</si>
  <si>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</si>
  <si>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</si>
  <si>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</si>
  <si>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</si>
  <si>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</si>
  <si>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</si>
  <si>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</si>
  <si>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</si>
  <si>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</si>
  <si>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</si>
  <si>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</si>
  <si>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</si>
  <si>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</si>
  <si>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</si>
  <si>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</si>
  <si>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</si>
  <si>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</si>
  <si>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</si>
  <si>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</si>
  <si>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</si>
  <si>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</si>
  <si>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</si>
  <si>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</si>
  <si>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</si>
  <si>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</si>
  <si>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</si>
  <si>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</si>
  <si>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</si>
  <si>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</si>
  <si>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</si>
  <si>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</si>
  <si>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</si>
  <si>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</si>
  <si>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</si>
  <si>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</si>
  <si>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</si>
  <si>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</si>
  <si>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</si>
  <si>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</si>
  <si>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</si>
  <si>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</si>
  <si>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</si>
  <si>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</si>
  <si>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</si>
  <si>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</si>
  <si>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</si>
  <si>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</si>
  <si>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</si>
  <si>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</si>
  <si>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</si>
  <si>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</si>
  <si>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</si>
  <si>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</si>
  <si>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</si>
  <si>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</si>
  <si>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</si>
  <si>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</si>
  <si>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</si>
  <si>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</si>
  <si>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</si>
  <si>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</si>
  <si>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</si>
  <si>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</si>
  <si>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</si>
  <si>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</si>
  <si>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</si>
  <si>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</si>
  <si>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</si>
  <si>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</si>
  <si>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</si>
  <si>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</si>
  <si>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</si>
  <si>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</si>
  <si>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</si>
  <si>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</si>
  <si>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</si>
  <si>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</si>
  <si>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</si>
  <si>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</si>
  <si>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</si>
  <si>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</si>
  <si>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</si>
  <si>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</si>
  <si>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</si>
  <si>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</si>
  <si>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</si>
  <si>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</si>
  <si>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</si>
  <si>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</si>
  <si>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</si>
  <si>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</si>
  <si>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CC0800U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</si>
  <si>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</si>
  <si>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</si>
  <si>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</si>
  <si>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</si>
  <si>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</si>
  <si>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</si>
  <si>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</si>
  <si>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</si>
  <si>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</si>
  <si>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</si>
  <si>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</si>
  <si>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</si>
  <si>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Porodnicko-gynekologická klinika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</si>
  <si>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</si>
  <si>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</si>
  <si>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</si>
  <si>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</si>
  <si>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</si>
  <si>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</si>
  <si>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</si>
  <si>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</si>
  <si>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</si>
  <si>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</si>
  <si>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</si>
  <si>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</si>
  <si>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</si>
  <si>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</si>
  <si>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</si>
  <si>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</si>
  <si>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</si>
  <si>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</si>
  <si>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</si>
  <si>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</si>
  <si>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</si>
  <si>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</si>
  <si>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</si>
  <si>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</si>
  <si>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</si>
  <si>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</si>
  <si>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</si>
  <si>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</si>
  <si>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</si>
  <si>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</si>
  <si>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CCI08</t>
  </si>
  <si>
    <t>CCH08</t>
  </si>
  <si>
    <t>Bez LDN NIP
DIOP</t>
  </si>
  <si>
    <t>Operace</t>
  </si>
  <si>
    <t xml:space="preserve">   Vyžádaná péče (v tis. CZK - hodnota péče)</t>
  </si>
  <si>
    <t>CCL08</t>
  </si>
  <si>
    <t>CCNI08</t>
  </si>
  <si>
    <t>CCDI08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</si>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</sst>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22.157669893403821</c:v>
                </c:pt>
                <c:pt idx="1">
                  <c:v>1</c:v>
                </c:pt>
                <c:pt idx="2" formatCode="0">
                  <c:v>96.842330106596179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22.157669893403821</c:v>
                </c:pt>
                <c:pt idx="1">
                  <c:v>1</c:v>
                </c:pt>
                <c:pt idx="2" formatCode="0">
                  <c:v>96.842330106596179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29.569415265933898</c:v>
                </c:pt>
                <c:pt idx="1">
                  <c:v>1</c:v>
                </c:pt>
                <c:pt idx="2" formatCode="0">
                  <c:v>89.430584734066102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22.157669893403821</c:v>
                </c:pt>
                <c:pt idx="1">
                  <c:v>1</c:v>
                </c:pt>
                <c:pt idx="2" formatCode="0">
                  <c:v>96.842330106596179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22.157669893403821</c:v>
                </c:pt>
                <c:pt idx="1">
                  <c:v>1</c:v>
                </c:pt>
                <c:pt idx="2" formatCode="0">
                  <c:v>96.842330106596179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26.138193283376737</c:v>
                </c:pt>
                <c:pt idx="1">
                  <c:v>1</c:v>
                </c:pt>
                <c:pt idx="2" formatCode="0">
                  <c:v>92.861806716623263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22.157669893403821</c:v>
                </c:pt>
                <c:pt idx="1">
                  <c:v>1</c:v>
                </c:pt>
                <c:pt idx="2" formatCode="0">
                  <c:v>96.842330106596179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22.157669893403821</c:v>
                </c:pt>
                <c:pt idx="1">
                  <c:v>1</c:v>
                </c:pt>
                <c:pt idx="2" formatCode="0">
                  <c:v>96.842330106596179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23.458088439308213</c:v>
                </c:pt>
                <c:pt idx="1">
                  <c:v>1</c:v>
                </c:pt>
                <c:pt idx="2" formatCode="0">
                  <c:v>95.541911560691787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21.807772065197966</c:v>
                </c:pt>
                <c:pt idx="1">
                  <c:v>1</c:v>
                </c:pt>
                <c:pt idx="2" formatCode="0">
                  <c:v>97.192227934802034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22.157669893403821</c:v>
                </c:pt>
                <c:pt idx="1">
                  <c:v>1</c:v>
                </c:pt>
                <c:pt idx="2" formatCode="0">
                  <c:v>96.842330106596179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21.441944072004318</c:v>
                </c:pt>
                <c:pt idx="1">
                  <c:v>1</c:v>
                </c:pt>
                <c:pt idx="2" formatCode="0">
                  <c:v>97.558055927995682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22.157669893403821</c:v>
                </c:pt>
                <c:pt idx="1">
                  <c:v>1</c:v>
                </c:pt>
                <c:pt idx="2" formatCode="0">
                  <c:v>96.842330106596179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22.157669893403821</c:v>
                </c:pt>
                <c:pt idx="1">
                  <c:v>1</c:v>
                </c:pt>
                <c:pt idx="2" formatCode="0">
                  <c:v>96.842330106596179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16.396544575065661</c:v>
                </c:pt>
                <c:pt idx="1">
                  <c:v>1</c:v>
                </c:pt>
                <c:pt idx="2" formatCode="0">
                  <c:v>102.60345542493434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22.157669893403821</c:v>
                </c:pt>
                <c:pt idx="1">
                  <c:v>1</c:v>
                </c:pt>
                <c:pt idx="2" formatCode="0">
                  <c:v>96.842330106596179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22.157669893403821</c:v>
                </c:pt>
                <c:pt idx="1">
                  <c:v>1</c:v>
                </c:pt>
                <c:pt idx="2" formatCode="0">
                  <c:v>96.842330106596179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22.157669893403821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96.842330106596179</v>
          </cell>
        </row>
        <row r="32">
          <cell r="AE32">
            <v>60</v>
          </cell>
        </row>
        <row r="36">
          <cell r="AE36">
            <v>30</v>
          </cell>
          <cell r="AF36">
            <v>23.458088439308213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95.541911560691787</v>
          </cell>
        </row>
        <row r="39">
          <cell r="AE39">
            <v>60</v>
          </cell>
        </row>
        <row r="43">
          <cell r="AE43">
            <v>27</v>
          </cell>
          <cell r="AF43">
            <v>21.807772065197966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97.192227934802034</v>
          </cell>
        </row>
        <row r="46">
          <cell r="AE46">
            <v>60</v>
          </cell>
        </row>
        <row r="59">
          <cell r="AE59">
            <v>27</v>
          </cell>
          <cell r="AF59">
            <v>21.441944072004318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97.558055927995682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73723.678</v>
      </c>
      <c r="K29" s="51">
        <v>74276.066000000006</v>
      </c>
      <c r="L29" s="52">
        <v>65835.751999999993</v>
      </c>
      <c r="M29" s="53">
        <v>66589.508000000002</v>
      </c>
      <c r="N29" s="54">
        <v>60672.695</v>
      </c>
      <c r="O29" s="55">
        <v>65835.751999999993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22.157669893403821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552.38800000000629</v>
      </c>
      <c r="L30" s="64">
        <v>-8440.314000000013</v>
      </c>
      <c r="M30" s="65">
        <v>753.7560000000085</v>
      </c>
      <c r="N30" s="66">
        <v>-5916.8130000000019</v>
      </c>
      <c r="O30" s="67">
        <v>-5163.0569999999934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1.0074926809810005</v>
      </c>
      <c r="L31" s="71">
        <v>0.88636562954209219</v>
      </c>
      <c r="M31" s="72">
        <v>1.0114490375989023</v>
      </c>
      <c r="N31" s="73">
        <v>0.9111449659607036</v>
      </c>
      <c r="O31" s="74">
        <v>0.92157669893403826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96.842330106596179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32437.953000000001</v>
      </c>
      <c r="K36" s="51">
        <v>32166.381000000001</v>
      </c>
      <c r="L36" s="52">
        <v>23772.867999999999</v>
      </c>
      <c r="M36" s="53">
        <v>25688.334999999999</v>
      </c>
      <c r="N36" s="54">
        <v>22217.668000000001</v>
      </c>
      <c r="O36" s="55">
        <v>23772.867999999999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23.458088439308213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-271.57200000000012</v>
      </c>
      <c r="L37" s="64">
        <v>-8393.5130000000026</v>
      </c>
      <c r="M37" s="65">
        <v>1915.4670000000006</v>
      </c>
      <c r="N37" s="66">
        <v>-3470.6669999999976</v>
      </c>
      <c r="O37" s="67">
        <v>-1555.1999999999971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0.99162795506855816</v>
      </c>
      <c r="L38" s="71">
        <v>0.73905945465235889</v>
      </c>
      <c r="M38" s="72">
        <v>1.0805736606958825</v>
      </c>
      <c r="N38" s="73">
        <v>0.86489326770302566</v>
      </c>
      <c r="O38" s="74">
        <v>0.93458088439308218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95.541911560691787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4150.45867776871</v>
      </c>
      <c r="K43" s="51">
        <v>4195.5678847730196</v>
      </c>
      <c r="L43" s="52">
        <v>4166.8785804510098</v>
      </c>
      <c r="M43" s="53">
        <v>3986.0678798556301</v>
      </c>
      <c r="N43" s="54">
        <v>3825.51838937402</v>
      </c>
      <c r="O43" s="55">
        <v>4166.8785804510098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21.807772065197966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45.10920700430961</v>
      </c>
      <c r="L44" s="64">
        <v>-28.689304322009775</v>
      </c>
      <c r="M44" s="65">
        <v>-180.81070059537979</v>
      </c>
      <c r="N44" s="66">
        <v>-160.54949048161006</v>
      </c>
      <c r="O44" s="67">
        <v>-341.36019107698985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1.0868487197795762E-2</v>
      </c>
      <c r="L45" s="71">
        <v>-6.8380026518297665E-3</v>
      </c>
      <c r="M45" s="72">
        <v>0.95660763876258437</v>
      </c>
      <c r="N45" s="73">
        <v>0.95972233907681848</v>
      </c>
      <c r="O45" s="74">
        <v>0.91807772065197968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97.192227934802034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4199</v>
      </c>
      <c r="K47" s="78">
        <v>4231</v>
      </c>
      <c r="L47" s="79">
        <v>4259</v>
      </c>
      <c r="M47" s="80">
        <v>4062</v>
      </c>
      <c r="N47" s="81">
        <v>3839</v>
      </c>
      <c r="O47" s="82">
        <v>4259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32</v>
      </c>
      <c r="L48" s="64">
        <v>28</v>
      </c>
      <c r="M48" s="65">
        <v>-197</v>
      </c>
      <c r="N48" s="66">
        <v>-223</v>
      </c>
      <c r="O48" s="67">
        <v>-420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7.6208621100262164E-3</v>
      </c>
      <c r="L49" s="71">
        <v>6.6178208461356025E-3</v>
      </c>
      <c r="M49" s="72">
        <v>0.95374501056586058</v>
      </c>
      <c r="N49" s="73">
        <v>0.94510093549975382</v>
      </c>
      <c r="O49" s="74">
        <v>0.90138530171401743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5.0633484162895925</v>
      </c>
      <c r="K51" s="85">
        <v>5.0430158354998822</v>
      </c>
      <c r="L51" s="85">
        <v>4.979103075839399</v>
      </c>
      <c r="M51" s="85">
        <v>4.8525356967011328</v>
      </c>
      <c r="N51" s="86">
        <v>4.7939567595728052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-2.0332580789710342E-2</v>
      </c>
      <c r="L52" s="89">
        <v>-6.3912759660483154E-2</v>
      </c>
      <c r="M52" s="89">
        <v>-0.12656737913826621</v>
      </c>
      <c r="N52" s="90">
        <v>-5.8578937128327624E-2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-4.0156392801841134E-3</v>
      </c>
      <c r="L53" s="92">
        <v>-1.2673519525870702E-2</v>
      </c>
      <c r="M53" s="92">
        <v>0.97458028540272212</v>
      </c>
      <c r="N53" s="93">
        <v>0.98792818007126648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5.2893546082400569</v>
      </c>
      <c r="K54" s="96">
        <v>5.3800519971637915</v>
      </c>
      <c r="L54" s="96">
        <v>5.3369335524771069</v>
      </c>
      <c r="M54" s="96">
        <v>5.3348104382077794</v>
      </c>
      <c r="N54" s="97">
        <v>5.3274290179734303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4074.2547775805001</v>
      </c>
      <c r="K59" s="51">
        <v>4120.6137843281003</v>
      </c>
      <c r="L59" s="52">
        <v>4117.07628074288</v>
      </c>
      <c r="M59" s="53">
        <v>3968.0888798534902</v>
      </c>
      <c r="N59" s="54">
        <v>3764.7345900386599</v>
      </c>
      <c r="O59" s="55">
        <v>4117.07628074288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21.441944072004318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46.359006747600233</v>
      </c>
      <c r="L60" s="64">
        <v>-3.5375035852202927</v>
      </c>
      <c r="M60" s="65">
        <v>-148.98740088938985</v>
      </c>
      <c r="N60" s="66">
        <v>-203.35428981483028</v>
      </c>
      <c r="O60" s="67">
        <v>-352.34169070422013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1.1378524240236887E-2</v>
      </c>
      <c r="L61" s="71">
        <v>-8.5848948005617931E-4</v>
      </c>
      <c r="M61" s="72">
        <v>0.96381232925261551</v>
      </c>
      <c r="N61" s="73">
        <v>0.9487525869575939</v>
      </c>
      <c r="O61" s="74">
        <v>0.91441944072004322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97.558055927995682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4191</v>
      </c>
      <c r="K63" s="78">
        <v>4217</v>
      </c>
      <c r="L63" s="79">
        <v>4256</v>
      </c>
      <c r="M63" s="80">
        <v>4061</v>
      </c>
      <c r="N63" s="81">
        <v>3832</v>
      </c>
      <c r="O63" s="82">
        <v>4256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26</v>
      </c>
      <c r="L64" s="64">
        <v>39</v>
      </c>
      <c r="M64" s="65">
        <v>-195</v>
      </c>
      <c r="N64" s="66">
        <v>-229</v>
      </c>
      <c r="O64" s="67">
        <v>-424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6.2037699832975246E-3</v>
      </c>
      <c r="L65" s="71">
        <v>9.2482807683187396E-3</v>
      </c>
      <c r="M65" s="72">
        <v>0.95418233082706772</v>
      </c>
      <c r="N65" s="73">
        <v>0.9436099482885989</v>
      </c>
      <c r="O65" s="74">
        <v>0.90037593984962405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5.0011930326890957</v>
      </c>
      <c r="K67" s="85">
        <v>4.9864832819539959</v>
      </c>
      <c r="L67" s="85">
        <v>4.9067199248120303</v>
      </c>
      <c r="M67" s="85">
        <v>4.8473282442748094</v>
      </c>
      <c r="N67" s="86">
        <v>4.7588726513569934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-1.4709750735099725E-2</v>
      </c>
      <c r="L68" s="89">
        <v>-7.9763357141965585E-2</v>
      </c>
      <c r="M68" s="89">
        <v>-5.9391680537220992E-2</v>
      </c>
      <c r="N68" s="90">
        <v>-8.8455592917815906E-2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-2.9412483459352323E-3</v>
      </c>
      <c r="L69" s="92">
        <v>-1.5995913879953805E-2</v>
      </c>
      <c r="M69" s="92">
        <v>0.98789584866319913</v>
      </c>
      <c r="N69" s="93">
        <v>0.98175168083112774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5.2603197327606779</v>
      </c>
      <c r="K70" s="96">
        <v>5.3386293573630539</v>
      </c>
      <c r="L70" s="96">
        <v>5.2939379699248121</v>
      </c>
      <c r="M70" s="96">
        <v>5.3196257079537057</v>
      </c>
      <c r="N70" s="97">
        <v>5.2886221294363258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16744.82</v>
      </c>
      <c r="L75" s="52">
        <v>16664.810000000001</v>
      </c>
      <c r="M75" s="53">
        <v>15648.81</v>
      </c>
      <c r="N75" s="54">
        <v>14397.82</v>
      </c>
      <c r="O75" s="55">
        <v>16664.810000000001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16.396544575065661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-80.009999999998399</v>
      </c>
      <c r="M76" s="65">
        <v>-1016.0000000000018</v>
      </c>
      <c r="N76" s="66">
        <v>-1250.9899999999998</v>
      </c>
      <c r="O76" s="67">
        <v>-2266.9900000000016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-4.7781940922624333E-3</v>
      </c>
      <c r="M77" s="72">
        <v>0.9390332082994044</v>
      </c>
      <c r="N77" s="73">
        <v>0.92005845811917963</v>
      </c>
      <c r="O77" s="74">
        <v>0.86396544575065659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102.60345542493434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10012.994409999999</v>
      </c>
      <c r="L89" s="52">
        <v>9233.9772599999997</v>
      </c>
      <c r="M89" s="53">
        <v>9301.1712699999989</v>
      </c>
      <c r="N89" s="54">
        <v>9847.4151700000002</v>
      </c>
      <c r="O89" s="55">
        <v>9890.0000001999997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29.569415265933898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-779.01714999999967</v>
      </c>
      <c r="M90" s="65">
        <v>67.194009999999253</v>
      </c>
      <c r="N90" s="66">
        <v>546.2439000000013</v>
      </c>
      <c r="O90" s="67">
        <v>-42.584830199999487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-7.7800617687551421E-2</v>
      </c>
      <c r="M91" s="72">
        <v>1.0072768221220418</v>
      </c>
      <c r="N91" s="73">
        <v>1.0587285067808456</v>
      </c>
      <c r="O91" s="74">
        <v>0.99569415265933892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89.430584734066102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11516.787109999999</v>
      </c>
      <c r="L96" s="52">
        <v>12143.355439999999</v>
      </c>
      <c r="M96" s="53">
        <v>12423.015130000002</v>
      </c>
      <c r="N96" s="54">
        <v>12743.11752</v>
      </c>
      <c r="O96" s="55">
        <v>13255.000000299999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26.138193283376737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626.56833000000006</v>
      </c>
      <c r="M97" s="65">
        <v>279.65969000000223</v>
      </c>
      <c r="N97" s="66">
        <v>320.10238999999819</v>
      </c>
      <c r="O97" s="67">
        <v>-511.88248029999886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5.440478529432502E-2</v>
      </c>
      <c r="M98" s="72">
        <v>1.023029852941536</v>
      </c>
      <c r="N98" s="73">
        <v>1.02576688401731</v>
      </c>
      <c r="O98" s="74">
        <v>0.96138193283376738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92.861806716623263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0.71400909865029716</v>
      </c>
      <c r="L103" s="103">
        <v>0.70242003637536177</v>
      </c>
      <c r="M103" s="103">
        <v>0.65959574033134039</v>
      </c>
      <c r="N103" s="104">
        <v>0.60520903259922409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-1.6230972822114387E-2</v>
      </c>
      <c r="M104" s="107">
        <v>0.93903320829940451</v>
      </c>
      <c r="N104" s="108">
        <v>0.91754539272070534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16744.82</v>
      </c>
      <c r="L105" s="91">
        <v>16664.810000000001</v>
      </c>
      <c r="M105" s="91">
        <v>15648.81</v>
      </c>
      <c r="N105" s="91">
        <v>14397.82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{54DB0184-9796-402F-9276-D0C6E92A6F7B}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{B182C7D1-FE9E-47A5-9E70-D5BCF5F08B6D}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{9731498E-8765-402C-A581-148A2167759E}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{A46DA8FB-62E8-428B-A76C-0550F466BB6B}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{2E70547B-C14E-4775-B6E2-0A869868491A}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{C8C23834-3CE7-47EE-A7FE-0F48DD5170E7}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{B99BEE88-8352-4117-9B7B-DC0F68BEAA40}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{C16DFCE3-85BA-4AB0-B27C-1CA3FABB8500}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{FCFCF128-AF74-4E40-8DFD-1C15740F7A64}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{0B5AEB81-BFCB-455E-AA9C-73C79A9C07B1}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{F8BE4280-E284-46FB-BEF4-8EAEF4414BE3}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{C6428695-D46D-4962-8FC2-1BB0FBC4A1EE}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DB0184-9796-402F-9276-D0C6E92A6F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182C7D1-FE9E-47A5-9E70-D5BCF5F08B6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731498E-8765-402C-A581-148A216775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46DA8FB-62E8-428B-A76C-0550F466BB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E70547B-C14E-4775-B6E2-0A86986849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8C23834-3CE7-47EE-A7FE-0F48DD5170E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99BEE88-8352-4117-9B7B-DC0F68BEAA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16DFCE3-85BA-4AB0-B27C-1CA3FABB85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CFCF128-AF74-4E40-8DFD-1C15740F7A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B5AEB81-BFCB-455E-AA9C-73C79A9C07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8BE4280-E284-46FB-BEF4-8EAEF4414B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6428695-D46D-4962-8FC2-1BB0FBC4A1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3F9FDD7-66C8-46B6-B420-06F888F224C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C0C1CEE-67E9-4FF1-9E67-317AD5B3734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150218778.16999999</v>
      </c>
      <c r="R33" s="158">
        <v>167645126.68000001</v>
      </c>
      <c r="S33" s="158">
        <v>180967846.80000001</v>
      </c>
      <c r="T33" s="158">
        <v>172004060.743801</v>
      </c>
      <c r="U33" s="27"/>
      <c r="V33" s="158">
        <v>13322720.120000005</v>
      </c>
      <c r="W33" s="160">
        <v>1.0794697727505693</v>
      </c>
      <c r="X33" s="27"/>
      <c r="Y33" s="158">
        <v>8963786.0561990142</v>
      </c>
      <c r="Z33" s="160">
        <v>1.0521138048569127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27866988.050000001</v>
      </c>
      <c r="R36" s="167">
        <v>27594651.890000001</v>
      </c>
      <c r="S36" s="167">
        <v>29307332.280000001</v>
      </c>
      <c r="T36" s="168">
        <v>29144376.135600001</v>
      </c>
      <c r="U36" s="59"/>
      <c r="V36" s="166">
        <v>1712680.3900000006</v>
      </c>
      <c r="W36" s="169">
        <v>1.0620656639129649</v>
      </c>
      <c r="X36" s="59"/>
      <c r="Y36" s="166">
        <v>162956.14440000057</v>
      </c>
      <c r="Z36" s="169">
        <v>1.0055913409723307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9233977.2599999998</v>
      </c>
      <c r="R37" s="174">
        <v>9301171.2699999996</v>
      </c>
      <c r="S37" s="174">
        <v>9847415.1699999999</v>
      </c>
      <c r="T37" s="175">
        <v>9890000.0001999997</v>
      </c>
      <c r="U37" s="59"/>
      <c r="V37" s="173">
        <v>546243.90000000037</v>
      </c>
      <c r="W37" s="176">
        <v>1.0587285067808454</v>
      </c>
      <c r="X37" s="59"/>
      <c r="Y37" s="173">
        <v>-42584.830199999735</v>
      </c>
      <c r="Z37" s="176">
        <v>0.99569415265933892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1178645</v>
      </c>
      <c r="R38" s="174">
        <v>972430</v>
      </c>
      <c r="S38" s="174">
        <v>1340310</v>
      </c>
      <c r="T38" s="175">
        <v>1025818.1524</v>
      </c>
      <c r="U38" s="59"/>
      <c r="V38" s="173">
        <v>367880</v>
      </c>
      <c r="W38" s="176">
        <v>1.3783100068899561</v>
      </c>
      <c r="X38" s="59"/>
      <c r="Y38" s="173">
        <v>314491.84759999998</v>
      </c>
      <c r="Z38" s="176">
        <v>1.306576606062406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12143355.439999999</v>
      </c>
      <c r="R39" s="174">
        <v>12423015.130000001</v>
      </c>
      <c r="S39" s="174">
        <v>12743117.52</v>
      </c>
      <c r="T39" s="175">
        <v>13255000.000299999</v>
      </c>
      <c r="U39" s="59"/>
      <c r="V39" s="173">
        <v>320102.38999999873</v>
      </c>
      <c r="W39" s="176">
        <v>1.0257668840173102</v>
      </c>
      <c r="X39" s="59"/>
      <c r="Y39" s="173">
        <v>-511882.48029999994</v>
      </c>
      <c r="Z39" s="176">
        <v>0.96138193283376727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1398350.83</v>
      </c>
      <c r="R40" s="174">
        <v>1334589.1100000001</v>
      </c>
      <c r="S40" s="174">
        <v>1195109.2</v>
      </c>
      <c r="T40" s="175">
        <v>1345756.7398999999</v>
      </c>
      <c r="U40" s="59"/>
      <c r="V40" s="173">
        <v>-139479.91000000015</v>
      </c>
      <c r="W40" s="176">
        <v>0.89548849982748613</v>
      </c>
      <c r="X40" s="59"/>
      <c r="Y40" s="173">
        <v>-150647.53989999997</v>
      </c>
      <c r="Z40" s="176">
        <v>0.88805737661682138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1249078.04</v>
      </c>
      <c r="R41" s="174">
        <v>1240357.1299999999</v>
      </c>
      <c r="S41" s="174">
        <v>1284811.1000000001</v>
      </c>
      <c r="T41" s="175">
        <v>1235084.8896000001</v>
      </c>
      <c r="U41" s="59"/>
      <c r="V41" s="173">
        <v>44453.970000000205</v>
      </c>
      <c r="W41" s="176">
        <v>1.0358396536971575</v>
      </c>
      <c r="X41" s="59"/>
      <c r="Y41" s="173">
        <v>49726.210399999982</v>
      </c>
      <c r="Z41" s="176">
        <v>1.0402613705492783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351752.27</v>
      </c>
      <c r="R42" s="174">
        <v>132193.69</v>
      </c>
      <c r="S42" s="174">
        <v>60178.080000000002</v>
      </c>
      <c r="T42" s="175">
        <v>102716.3538</v>
      </c>
      <c r="U42" s="59"/>
      <c r="V42" s="173">
        <v>-72015.61</v>
      </c>
      <c r="W42" s="176">
        <v>0.45522656943761841</v>
      </c>
      <c r="X42" s="59"/>
      <c r="Y42" s="173">
        <v>-42538.273799999995</v>
      </c>
      <c r="Z42" s="176">
        <v>0.585866590603219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2311829.21</v>
      </c>
      <c r="R43" s="174">
        <v>2190895.56</v>
      </c>
      <c r="S43" s="174">
        <v>2836391.21</v>
      </c>
      <c r="T43" s="175">
        <v>2289999.9994000001</v>
      </c>
      <c r="U43" s="59"/>
      <c r="V43" s="173">
        <v>645495.64999999991</v>
      </c>
      <c r="W43" s="176">
        <v>1.2946263901324442</v>
      </c>
      <c r="X43" s="59"/>
      <c r="Y43" s="173">
        <v>546391.21059999987</v>
      </c>
      <c r="Z43" s="176">
        <v>1.2385987819839124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85844.929999999702</v>
      </c>
      <c r="R44" s="174">
        <v>1400.1299999989569</v>
      </c>
      <c r="S44" s="174">
        <v>18918.019999999553</v>
      </c>
      <c r="T44" s="175">
        <v>0</v>
      </c>
      <c r="U44" s="59"/>
      <c r="V44" s="173">
        <v>17517.890000000596</v>
      </c>
      <c r="W44" s="176">
        <v>13.511616778451749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5678647.3499999996</v>
      </c>
      <c r="R45" s="182">
        <v>9448798.9399999995</v>
      </c>
      <c r="S45" s="182">
        <v>8612334.6500000004</v>
      </c>
      <c r="T45" s="183">
        <v>8290363.28250001</v>
      </c>
      <c r="U45" s="59"/>
      <c r="V45" s="181">
        <v>-836464.28999999911</v>
      </c>
      <c r="W45" s="184">
        <v>0.91147400899187736</v>
      </c>
      <c r="X45" s="59"/>
      <c r="Y45" s="181">
        <v>321971.36749999039</v>
      </c>
      <c r="Z45" s="184">
        <v>1.0388368225285898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1028816.3600000003</v>
      </c>
      <c r="R46" s="174">
        <v>997317.58999999985</v>
      </c>
      <c r="S46" s="174">
        <v>460422.77000000887</v>
      </c>
      <c r="T46" s="175">
        <v>508915.85770001076</v>
      </c>
      <c r="U46" s="59"/>
      <c r="V46" s="173">
        <v>-536894.81999999098</v>
      </c>
      <c r="W46" s="176">
        <v>0.46166113444365192</v>
      </c>
      <c r="X46" s="59"/>
      <c r="Y46" s="173">
        <v>-48493.087700001895</v>
      </c>
      <c r="Z46" s="176">
        <v>0.90471295604903912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2831933</v>
      </c>
      <c r="R47" s="182">
        <v>3065706.02</v>
      </c>
      <c r="S47" s="182">
        <v>3033694.63</v>
      </c>
      <c r="T47" s="183">
        <v>3067730.7900999999</v>
      </c>
      <c r="U47" s="59"/>
      <c r="V47" s="181">
        <v>-32011.39000000013</v>
      </c>
      <c r="W47" s="184">
        <v>0.98955823233174844</v>
      </c>
      <c r="X47" s="59"/>
      <c r="Y47" s="181">
        <v>-34036.160099999979</v>
      </c>
      <c r="Z47" s="184">
        <v>0.98890510203508097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103923327.36</v>
      </c>
      <c r="R48" s="189">
        <v>111399632.98999999</v>
      </c>
      <c r="S48" s="189">
        <v>124212945.09</v>
      </c>
      <c r="T48" s="190">
        <v>116625782.84559999</v>
      </c>
      <c r="U48" s="59"/>
      <c r="V48" s="188">
        <v>12813312.100000009</v>
      </c>
      <c r="W48" s="191">
        <v>1.1150211338770768</v>
      </c>
      <c r="X48" s="59"/>
      <c r="Y48" s="188">
        <v>7587162.2444000095</v>
      </c>
      <c r="Z48" s="191">
        <v>1.0650556168565626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111373558.05</v>
      </c>
      <c r="R55" s="158">
        <v>120992287.95999999</v>
      </c>
      <c r="S55" s="158">
        <v>134648098.94</v>
      </c>
      <c r="T55" s="158"/>
      <c r="U55" s="27"/>
      <c r="V55" s="158">
        <v>13655810.980000004</v>
      </c>
      <c r="W55" s="160">
        <v>1.1128651355408257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98232831.540000096</v>
      </c>
      <c r="R58" s="228">
        <v>103880243.95</v>
      </c>
      <c r="S58" s="229">
        <v>108695459.34</v>
      </c>
      <c r="T58" s="230">
        <v>0</v>
      </c>
      <c r="U58" s="59"/>
      <c r="V58" s="227">
        <v>4815215.3900000006</v>
      </c>
      <c r="W58" s="231">
        <v>1.0463535240860398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12971236.18</v>
      </c>
      <c r="R59" s="222">
        <v>16875583.27</v>
      </c>
      <c r="S59" s="223">
        <v>15411600.439999999</v>
      </c>
      <c r="T59" s="210">
        <v>14710488.859099999</v>
      </c>
      <c r="U59" s="59"/>
      <c r="V59" s="211">
        <v>-1463982.83</v>
      </c>
      <c r="W59" s="212">
        <v>0.9132484604189921</v>
      </c>
      <c r="X59" s="59"/>
      <c r="Y59" s="211">
        <v>701111.58090000041</v>
      </c>
      <c r="Z59" s="212">
        <v>1.0476606581613559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23772868</v>
      </c>
      <c r="R65" s="218">
        <v>25688335</v>
      </c>
      <c r="S65" s="219">
        <v>22217668</v>
      </c>
      <c r="T65" s="220"/>
      <c r="U65" s="249"/>
      <c r="V65" s="250">
        <v>-3470667</v>
      </c>
      <c r="W65" s="251">
        <v>0.86489326770302555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73825</v>
      </c>
      <c r="R66" s="256">
        <v>73864</v>
      </c>
      <c r="S66" s="257">
        <v>69020</v>
      </c>
      <c r="T66" s="258"/>
      <c r="U66" s="249"/>
      <c r="V66" s="259">
        <v>-4844</v>
      </c>
      <c r="W66" s="260">
        <v>0.93442001516300233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3143284.24</v>
      </c>
      <c r="R67" s="256">
        <v>3357007.74</v>
      </c>
      <c r="S67" s="257">
        <v>3606731.96</v>
      </c>
      <c r="T67" s="258"/>
      <c r="U67" s="249"/>
      <c r="V67" s="259">
        <v>249724.21999999974</v>
      </c>
      <c r="W67" s="260">
        <v>1.0743889318527458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28456242.890000001</v>
      </c>
      <c r="R68" s="264">
        <v>30676893.59</v>
      </c>
      <c r="S68" s="265">
        <v>27808255.899999999</v>
      </c>
      <c r="T68" s="258"/>
      <c r="U68" s="249"/>
      <c r="V68" s="259">
        <v>-2868637.6900000013</v>
      </c>
      <c r="W68" s="260">
        <v>0.90648865141498181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28765</v>
      </c>
      <c r="R69" s="264">
        <v>28300</v>
      </c>
      <c r="S69" s="265">
        <v>25059</v>
      </c>
      <c r="T69" s="258"/>
      <c r="U69" s="249"/>
      <c r="V69" s="259">
        <v>-3241</v>
      </c>
      <c r="W69" s="260">
        <v>0.88547703180212012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27018</v>
      </c>
      <c r="R70" s="270">
        <v>26521</v>
      </c>
      <c r="S70" s="271">
        <v>23757</v>
      </c>
      <c r="T70" s="272"/>
      <c r="U70" s="249"/>
      <c r="V70" s="269">
        <v>-2764</v>
      </c>
      <c r="W70" s="273">
        <v>0.89578070208514005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10264</v>
      </c>
      <c r="R71" s="264">
        <v>10133</v>
      </c>
      <c r="S71" s="265">
        <v>9476</v>
      </c>
      <c r="T71" s="258"/>
      <c r="U71" s="249"/>
      <c r="V71" s="259">
        <v>-657</v>
      </c>
      <c r="W71" s="260">
        <v>0.93516234086647587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9760</v>
      </c>
      <c r="R72" s="270">
        <v>9576</v>
      </c>
      <c r="S72" s="271">
        <v>9022</v>
      </c>
      <c r="T72" s="272"/>
      <c r="U72" s="249"/>
      <c r="V72" s="269">
        <v>-554</v>
      </c>
      <c r="W72" s="273">
        <v>0.9421470342522974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23360</v>
      </c>
      <c r="R73" s="279">
        <v>22487</v>
      </c>
      <c r="S73" s="280">
        <v>20100</v>
      </c>
      <c r="T73" s="281"/>
      <c r="U73" s="249"/>
      <c r="V73" s="278">
        <v>-2387</v>
      </c>
      <c r="W73" s="282">
        <v>0.89384977987281544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5114284</v>
      </c>
      <c r="R75" s="291">
        <v>4216777</v>
      </c>
      <c r="S75" s="292">
        <v>0</v>
      </c>
      <c r="T75" s="293"/>
      <c r="U75" s="249"/>
      <c r="V75" s="290">
        <v>-4216777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492346</v>
      </c>
      <c r="R76" s="300">
        <v>518170</v>
      </c>
      <c r="S76" s="300">
        <v>0</v>
      </c>
      <c r="T76" s="301"/>
      <c r="U76" s="139"/>
      <c r="V76" s="299">
        <v>-518170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3027915</v>
      </c>
      <c r="R77" s="300">
        <v>2333117</v>
      </c>
      <c r="S77" s="300">
        <v>0</v>
      </c>
      <c r="T77" s="301"/>
      <c r="U77" s="139"/>
      <c r="V77" s="299">
        <v>-2333117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1594023</v>
      </c>
      <c r="R78" s="308">
        <v>1365490</v>
      </c>
      <c r="S78" s="308">
        <v>0</v>
      </c>
      <c r="T78" s="309"/>
      <c r="U78" s="139"/>
      <c r="V78" s="307">
        <v>-1365490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2798056</v>
      </c>
      <c r="R79" s="316">
        <v>3353435</v>
      </c>
      <c r="S79" s="317">
        <v>0</v>
      </c>
      <c r="T79" s="318"/>
      <c r="U79" s="249"/>
      <c r="V79" s="315">
        <v>-3353435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2798056</v>
      </c>
      <c r="R81" s="300">
        <v>3353435</v>
      </c>
      <c r="S81" s="300">
        <v>0</v>
      </c>
      <c r="T81" s="301"/>
      <c r="U81" s="139"/>
      <c r="V81" s="320">
        <v>-3353435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17213</v>
      </c>
      <c r="S84" s="331">
        <v>17319</v>
      </c>
      <c r="T84" s="331"/>
      <c r="U84" s="139"/>
      <c r="V84" s="331"/>
      <c r="W84" s="332">
        <v>1.0061581362923371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11956</v>
      </c>
      <c r="S85" s="283">
        <v>10370</v>
      </c>
      <c r="T85" s="283"/>
      <c r="U85" s="139"/>
      <c r="V85" s="283"/>
      <c r="W85" s="332">
        <v>0.86734693877551017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4381837.5500000101</v>
      </c>
      <c r="S86" s="283">
        <v>4541649.5199999902</v>
      </c>
      <c r="T86" s="283"/>
      <c r="U86" s="139"/>
      <c r="V86" s="283"/>
      <c r="W86" s="332">
        <v>1.0364714502024339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3305989.38</v>
      </c>
      <c r="S87" s="283">
        <v>2963124.05</v>
      </c>
      <c r="T87" s="283"/>
      <c r="U87" s="139"/>
      <c r="V87" s="283"/>
      <c r="W87" s="333">
        <v>0.89628964567333247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0.7544755692734415</v>
      </c>
      <c r="S88" s="337">
        <v>0.65243344669185444</v>
      </c>
      <c r="T88" s="338"/>
      <c r="U88" s="249"/>
      <c r="V88" s="339">
        <v>-0.10204212258158707</v>
      </c>
      <c r="W88" s="340">
        <v>0.86475092536150189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0.69459129727531521</v>
      </c>
      <c r="S89" s="347">
        <v>0.5987643628385011</v>
      </c>
      <c r="T89" s="348"/>
      <c r="U89" s="249"/>
      <c r="V89" s="349">
        <v>-9.5826934436814115E-2</v>
      </c>
      <c r="W89" s="350">
        <v>0.86203838888751416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65835752</v>
      </c>
      <c r="R91" s="354">
        <v>66589508</v>
      </c>
      <c r="S91" s="355">
        <v>60672695</v>
      </c>
      <c r="T91" s="200"/>
      <c r="U91" s="249"/>
      <c r="V91" s="250">
        <v>-5916813</v>
      </c>
      <c r="W91" s="251">
        <v>0.9111449659607036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128355</v>
      </c>
      <c r="R92" s="360">
        <v>126696</v>
      </c>
      <c r="S92" s="361">
        <v>118192</v>
      </c>
      <c r="T92" s="362"/>
      <c r="U92" s="249"/>
      <c r="V92" s="351">
        <v>-8504</v>
      </c>
      <c r="W92" s="363">
        <v>0.93287870177432597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4166.8785804510098</v>
      </c>
      <c r="R96" s="218">
        <v>3986.0678798556301</v>
      </c>
      <c r="S96" s="219">
        <v>3825.51838937402</v>
      </c>
      <c r="T96" s="374"/>
      <c r="U96" s="249"/>
      <c r="V96" s="250">
        <v>-160.54949048161006</v>
      </c>
      <c r="W96" s="251">
        <v>0.95972233907681848</v>
      </c>
      <c r="X96" s="249"/>
      <c r="Y96" s="339"/>
      <c r="Z96" s="340"/>
      <c r="AA96" s="36"/>
      <c r="AB96" s="161"/>
      <c r="AC96" s="375">
        <v>3812.9694892168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4259</v>
      </c>
      <c r="R97" s="256">
        <v>4062</v>
      </c>
      <c r="S97" s="257">
        <v>3839</v>
      </c>
      <c r="T97" s="258"/>
      <c r="U97" s="249"/>
      <c r="V97" s="259">
        <v>-223</v>
      </c>
      <c r="W97" s="260">
        <v>0.94510093549975382</v>
      </c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>
        <v>0.97837017620357125</v>
      </c>
      <c r="R98" s="385">
        <v>0.98130671586795426</v>
      </c>
      <c r="S98" s="386">
        <v>0.99648824938109404</v>
      </c>
      <c r="T98" s="387"/>
      <c r="U98" s="249"/>
      <c r="V98" s="388">
        <v>1.5181533513139778E-2</v>
      </c>
      <c r="W98" s="363">
        <v>1.0154707323079022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>
        <v>4.979103075839399</v>
      </c>
      <c r="R99" s="393">
        <v>4.8525356967011328</v>
      </c>
      <c r="S99" s="394">
        <v>4.7939567595728052</v>
      </c>
      <c r="T99" s="395"/>
      <c r="U99" s="249"/>
      <c r="V99" s="392">
        <v>-5.8578937128327624E-2</v>
      </c>
      <c r="W99" s="396">
        <v>0.98792818007126648</v>
      </c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>
        <v>5.3369335524771069</v>
      </c>
      <c r="R100" s="403">
        <v>5.3348104382077794</v>
      </c>
      <c r="S100" s="404">
        <v>5.3274290179734303</v>
      </c>
      <c r="T100" s="405"/>
      <c r="U100" s="249"/>
      <c r="V100" s="402">
        <v>-7.3814202343491786E-3</v>
      </c>
      <c r="W100" s="406">
        <v>0.99861636691315525</v>
      </c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>
        <v>0.8153195488721805</v>
      </c>
      <c r="R101" s="413">
        <v>0.80325043092834281</v>
      </c>
      <c r="S101" s="414">
        <v>0.85718015665796343</v>
      </c>
      <c r="T101" s="415"/>
      <c r="U101" s="249"/>
      <c r="V101" s="412">
        <v>5.3929725729620626E-2</v>
      </c>
      <c r="W101" s="416">
        <v>1.0671393673169802</v>
      </c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>
        <v>0.16071428571428573</v>
      </c>
      <c r="R102" s="421">
        <v>0.17311007141098253</v>
      </c>
      <c r="S102" s="422">
        <v>0.11723237597911228</v>
      </c>
      <c r="T102" s="423"/>
      <c r="U102" s="249"/>
      <c r="V102" s="420">
        <v>-5.5877695431870253E-2</v>
      </c>
      <c r="W102" s="260">
        <v>0.67721291443979359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>
        <v>2.4671052631578948E-2</v>
      </c>
      <c r="R103" s="346">
        <v>2.3885742427973405E-2</v>
      </c>
      <c r="S103" s="347">
        <v>2.5587467362924284E-2</v>
      </c>
      <c r="T103" s="428"/>
      <c r="U103" s="249"/>
      <c r="V103" s="345">
        <v>1.7017249349508788E-3</v>
      </c>
      <c r="W103" s="363">
        <v>1.0712443810395413</v>
      </c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4117.07628074288</v>
      </c>
      <c r="R105" s="434">
        <v>3968.0888798534902</v>
      </c>
      <c r="S105" s="435">
        <v>3764.7345900386599</v>
      </c>
      <c r="T105" s="374"/>
      <c r="U105" s="249"/>
      <c r="V105" s="250">
        <v>-203.35428981483028</v>
      </c>
      <c r="W105" s="251">
        <v>0.9487525869575939</v>
      </c>
      <c r="X105" s="249"/>
      <c r="Y105" s="339"/>
      <c r="Z105" s="340"/>
      <c r="AA105" s="36"/>
      <c r="AB105" s="161"/>
      <c r="AC105" s="375">
        <v>3758.58868999779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4256</v>
      </c>
      <c r="R106" s="437">
        <v>4061</v>
      </c>
      <c r="S106" s="438">
        <v>3832</v>
      </c>
      <c r="T106" s="258"/>
      <c r="U106" s="249"/>
      <c r="V106" s="259">
        <v>-229</v>
      </c>
      <c r="W106" s="260">
        <v>0.9436099482885989</v>
      </c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>
        <v>0.96735814867078951</v>
      </c>
      <c r="R107" s="440">
        <v>0.97712112284006158</v>
      </c>
      <c r="S107" s="441">
        <v>0.98244639614787577</v>
      </c>
      <c r="T107" s="387"/>
      <c r="U107" s="249"/>
      <c r="V107" s="388">
        <v>5.3252733078141823E-3</v>
      </c>
      <c r="W107" s="363">
        <v>1.0054499623264064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>
        <v>4.9067199248120303</v>
      </c>
      <c r="R108" s="393">
        <v>4.8473282442748094</v>
      </c>
      <c r="S108" s="394">
        <v>4.7588726513569934</v>
      </c>
      <c r="T108" s="395"/>
      <c r="U108" s="249"/>
      <c r="V108" s="392">
        <v>-8.8455592917815906E-2</v>
      </c>
      <c r="W108" s="396">
        <v>0.98175168083112774</v>
      </c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>
        <v>5.2939379699248121</v>
      </c>
      <c r="R109" s="403">
        <v>5.3196257079537057</v>
      </c>
      <c r="S109" s="404">
        <v>5.2886221294363258</v>
      </c>
      <c r="T109" s="405"/>
      <c r="U109" s="249"/>
      <c r="V109" s="402">
        <v>-3.1003578517379893E-2</v>
      </c>
      <c r="W109" s="406">
        <v>0.99417184963388971</v>
      </c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>
        <v>0.81578947368421051</v>
      </c>
      <c r="R110" s="413">
        <v>0.80374292046294016</v>
      </c>
      <c r="S110" s="414">
        <v>0.85777777777777775</v>
      </c>
      <c r="T110" s="415"/>
      <c r="U110" s="249"/>
      <c r="V110" s="412">
        <v>5.4034857314837592E-2</v>
      </c>
      <c r="W110" s="416">
        <v>1.0672290305010892</v>
      </c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>
        <v>0.16094924812030076</v>
      </c>
      <c r="R111" s="421">
        <v>0.17261758187638512</v>
      </c>
      <c r="S111" s="422">
        <v>0.11790849673202615</v>
      </c>
      <c r="T111" s="423"/>
      <c r="U111" s="249"/>
      <c r="V111" s="420">
        <v>-5.4709085144358974E-2</v>
      </c>
      <c r="W111" s="260">
        <v>0.68306191901392044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>
        <v>2.3261278195488722E-2</v>
      </c>
      <c r="R112" s="346">
        <v>2.3639497660674712E-2</v>
      </c>
      <c r="S112" s="347">
        <v>2.4313725490196079E-2</v>
      </c>
      <c r="T112" s="428"/>
      <c r="U112" s="249"/>
      <c r="V112" s="345">
        <v>6.7422782952136773E-4</v>
      </c>
      <c r="W112" s="363">
        <v>1.0285212418300653</v>
      </c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1224.9935800000001</v>
      </c>
      <c r="R114" s="446">
        <v>1163.2106200000001</v>
      </c>
      <c r="S114" s="446">
        <v>0</v>
      </c>
      <c r="T114" s="447">
        <v>0</v>
      </c>
      <c r="U114" s="139"/>
      <c r="V114" s="445">
        <v>-1163.2106200000001</v>
      </c>
      <c r="W114" s="448">
        <v>0</v>
      </c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9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12.5489001572132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64.999354838709678</v>
      </c>
      <c r="R119" s="450">
        <v>64.999677419354839</v>
      </c>
      <c r="S119" s="460">
        <v>64.999354838709678</v>
      </c>
      <c r="T119" s="374"/>
      <c r="U119" s="139"/>
      <c r="V119" s="250">
        <v>-3.2258064516099694E-4</v>
      </c>
      <c r="W119" s="251">
        <v>0.99999503719621441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23724.85</v>
      </c>
      <c r="R120" s="465">
        <v>23724.85</v>
      </c>
      <c r="S120" s="466">
        <v>23789.83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64.999589041095888</v>
      </c>
      <c r="R121" s="264">
        <v>64.999589041095888</v>
      </c>
      <c r="S121" s="265">
        <v>64.999535519125686</v>
      </c>
      <c r="T121" s="471"/>
      <c r="U121" s="139"/>
      <c r="V121" s="259">
        <v>-5.3521970201586555E-5</v>
      </c>
      <c r="W121" s="260">
        <v>0.99999917657986781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16664.809999999998</v>
      </c>
      <c r="R122" s="264">
        <v>15648.81</v>
      </c>
      <c r="S122" s="265">
        <v>14397.82</v>
      </c>
      <c r="T122" s="471"/>
      <c r="U122" s="139"/>
      <c r="V122" s="259">
        <v>-1250.9899999999998</v>
      </c>
      <c r="W122" s="260">
        <v>0.92005845811917963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4477.8500000000004</v>
      </c>
      <c r="R123" s="264">
        <v>4267.84</v>
      </c>
      <c r="S123" s="265">
        <v>4015.81</v>
      </c>
      <c r="T123" s="471"/>
      <c r="U123" s="139"/>
      <c r="V123" s="259">
        <v>-252.0300000000002</v>
      </c>
      <c r="W123" s="260">
        <v>0.94094670840518857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>
        <v>0.70242003637536166</v>
      </c>
      <c r="R125" s="421">
        <v>0.65959574033134039</v>
      </c>
      <c r="S125" s="422">
        <v>0.60520903259922409</v>
      </c>
      <c r="T125" s="471"/>
      <c r="U125" s="139"/>
      <c r="V125" s="259">
        <v>-5.4386707732116291E-2</v>
      </c>
      <c r="W125" s="260">
        <v>0.91754539272070534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3084</v>
      </c>
      <c r="R128" s="484">
        <v>3003</v>
      </c>
      <c r="S128" s="485">
        <v>2919</v>
      </c>
      <c r="T128" s="486"/>
      <c r="U128" s="27"/>
      <c r="V128" s="483">
        <v>-84</v>
      </c>
      <c r="W128" s="487">
        <v>0.97202797202797198</v>
      </c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10645.842000000001</v>
      </c>
      <c r="R130" s="492">
        <v>9464.8160000000007</v>
      </c>
      <c r="S130" s="493">
        <v>9904.0859999999993</v>
      </c>
      <c r="T130" s="494"/>
      <c r="U130" s="27"/>
      <c r="V130" s="201">
        <v>439.26999999999862</v>
      </c>
      <c r="W130" s="202">
        <v>1.0464108335545033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8079.2273700000005</v>
      </c>
      <c r="R131" s="498">
        <v>7184.80998</v>
      </c>
      <c r="S131" s="499">
        <v>7619.4974099999899</v>
      </c>
      <c r="T131" s="500"/>
      <c r="U131" s="27"/>
      <c r="V131" s="501">
        <v>434.68742999998994</v>
      </c>
      <c r="W131" s="502">
        <v>1.0605008944161374</v>
      </c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159223643.990749</v>
      </c>
      <c r="R147" s="91">
        <v>112109294.56999999</v>
      </c>
      <c r="S147" s="91">
        <v>118390245.06</v>
      </c>
      <c r="T147" s="91">
        <v>13626296.8762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-150218778.16999999</v>
      </c>
      <c r="R148" s="91">
        <v>-167645126.68000001</v>
      </c>
      <c r="S148" s="91">
        <v>-180967846.80000001</v>
      </c>
      <c r="T148" s="91">
        <v>-172004060.743801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16160414.529999999</v>
      </c>
      <c r="R149" s="91">
        <v>14353332.84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-103923327.36</v>
      </c>
      <c r="R150" s="91">
        <v>-111399632.98999999</v>
      </c>
      <c r="S150" s="91">
        <v>-124212945.09</v>
      </c>
      <c r="T150" s="91">
        <v>-116625782.84559999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-27952832.98</v>
      </c>
      <c r="R151" s="91">
        <v>-27596052.02</v>
      </c>
      <c r="S151" s="91">
        <v>-29326250.300000001</v>
      </c>
      <c r="T151" s="91">
        <v>-29144376.135600001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69676393</v>
      </c>
      <c r="R152" s="91">
        <v>69161199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 t="e">
        <v>#REF!</v>
      </c>
      <c r="R153" s="527" t="e">
        <v>#REF!</v>
      </c>
      <c r="S153" s="528" t="e">
        <v>#REF!</v>
      </c>
      <c r="T153" s="529"/>
      <c r="U153" s="530"/>
      <c r="V153" s="526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1.9240141153690316</v>
      </c>
      <c r="R154" s="534">
        <v>2.2164421099755658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0.94344517186610677</v>
      </c>
      <c r="R155" s="542">
        <v>1.4953722376276657</v>
      </c>
      <c r="S155" s="543">
        <v>1.5285705904932096</v>
      </c>
      <c r="T155" s="544"/>
      <c r="U155" s="537"/>
      <c r="V155" s="541">
        <v>3.3198352865543956E-2</v>
      </c>
      <c r="W155" s="545">
        <v>1.0222007283739676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0.65268778402055672</v>
      </c>
      <c r="R156" s="542">
        <v>0.99366991307257857</v>
      </c>
      <c r="S156" s="543">
        <v>1.0491822618244355</v>
      </c>
      <c r="T156" s="544"/>
      <c r="U156" s="537"/>
      <c r="V156" s="541">
        <v>5.5512348751856955E-2</v>
      </c>
      <c r="W156" s="545">
        <v>1.0558659852950607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0.17555704843449055</v>
      </c>
      <c r="R157" s="553">
        <v>0.24615311447499372</v>
      </c>
      <c r="S157" s="554">
        <v>0.24770833344535692</v>
      </c>
      <c r="T157" s="555"/>
      <c r="U157" s="537"/>
      <c r="V157" s="552">
        <v>1.5552189703632036E-3</v>
      </c>
      <c r="W157" s="319">
        <v>1.006318095847295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2855.5898501928373</v>
      </c>
      <c r="R158" s="446">
        <v>2733.6442162880485</v>
      </c>
      <c r="S158" s="556">
        <v>0</v>
      </c>
      <c r="T158" s="447"/>
      <c r="U158" s="537"/>
      <c r="V158" s="445">
        <v>-2733.6442162880485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168.73263286977334</v>
      </c>
      <c r="R159" s="558">
        <v>156.84145695809022</v>
      </c>
      <c r="S159" s="559">
        <v>129.81843388912057</v>
      </c>
      <c r="T159" s="544"/>
      <c r="U159" s="537"/>
      <c r="V159" s="557">
        <v>-27.02302306896965</v>
      </c>
      <c r="W159" s="545">
        <v>0.82770484543387979</v>
      </c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6525.5591185769426</v>
      </c>
      <c r="R160" s="560">
        <v>4431.1973928244588</v>
      </c>
      <c r="S160" s="561">
        <v>4082.4222355819688</v>
      </c>
      <c r="T160" s="562"/>
      <c r="U160" s="537"/>
      <c r="V160" s="546">
        <v>-348.77515724248997</v>
      </c>
      <c r="W160" s="545">
        <v>0.9212909906005835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0.15278979783009147</v>
      </c>
      <c r="R162" s="570">
        <v>0.13685153144901377</v>
      </c>
      <c r="S162" s="571"/>
      <c r="T162" s="572"/>
      <c r="U162" s="537"/>
      <c r="V162" s="569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124.15009999999999</v>
      </c>
      <c r="P182" s="139"/>
      <c r="Q182" s="612">
        <v>127.50000023841901</v>
      </c>
      <c r="R182" s="612">
        <v>123.400000113994</v>
      </c>
      <c r="S182" s="613">
        <v>125.70000005140901</v>
      </c>
      <c r="T182" s="614">
        <v>124.30159584805401</v>
      </c>
      <c r="U182" s="249"/>
      <c r="V182" s="613">
        <v>2.2999999374150093</v>
      </c>
      <c r="W182" s="615">
        <v>1.0186385732195327</v>
      </c>
      <c r="X182" s="249"/>
      <c r="Y182" s="613">
        <v>1.3984042033549997</v>
      </c>
      <c r="Z182" s="615">
        <v>1.0112500905061943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26.1</v>
      </c>
      <c r="P183" s="249"/>
      <c r="Q183" s="619">
        <v>24.4000002294779</v>
      </c>
      <c r="R183" s="619">
        <v>25.300000119954301</v>
      </c>
      <c r="S183" s="620">
        <v>29.000000055879301</v>
      </c>
      <c r="T183" s="621">
        <v>26.2000001184642</v>
      </c>
      <c r="U183" s="249"/>
      <c r="V183" s="620">
        <v>3.6999999359249998</v>
      </c>
      <c r="W183" s="622">
        <v>1.1462450560625406</v>
      </c>
      <c r="X183" s="249"/>
      <c r="Y183" s="620">
        <v>2.7999999374151017</v>
      </c>
      <c r="Z183" s="622">
        <v>1.1068702261356795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6.4</v>
      </c>
      <c r="P184" s="139"/>
      <c r="Q184" s="624">
        <v>4.2000000625848797</v>
      </c>
      <c r="R184" s="624">
        <v>5</v>
      </c>
      <c r="S184" s="625">
        <v>8.6000000089406896</v>
      </c>
      <c r="T184" s="626">
        <v>5</v>
      </c>
      <c r="U184" s="139"/>
      <c r="V184" s="625">
        <v>3.6000000089406896</v>
      </c>
      <c r="W184" s="627">
        <v>1.7200000017881378</v>
      </c>
      <c r="X184" s="139"/>
      <c r="Y184" s="625">
        <v>3.6000000089406896</v>
      </c>
      <c r="Z184" s="627">
        <v>1.7200000017881378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3.8</v>
      </c>
      <c r="P185" s="139"/>
      <c r="Q185" s="624">
        <v>4.6000000834465</v>
      </c>
      <c r="R185" s="624">
        <v>5.0000000596046403</v>
      </c>
      <c r="S185" s="625">
        <v>3.8000000119209298</v>
      </c>
      <c r="T185" s="626">
        <v>5.0000000596046403</v>
      </c>
      <c r="U185" s="139"/>
      <c r="V185" s="625">
        <v>-1.2000000476837105</v>
      </c>
      <c r="W185" s="627">
        <v>0.7599999933242807</v>
      </c>
      <c r="X185" s="139"/>
      <c r="Y185" s="625">
        <v>-1.2000000476837105</v>
      </c>
      <c r="Z185" s="627">
        <v>0.7599999933242807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15.9</v>
      </c>
      <c r="P186" s="139"/>
      <c r="Q186" s="624">
        <v>15.600000083446499</v>
      </c>
      <c r="R186" s="624">
        <v>15.300000060349699</v>
      </c>
      <c r="S186" s="625">
        <v>16.6000000350177</v>
      </c>
      <c r="T186" s="626">
        <v>16.200000058859601</v>
      </c>
      <c r="U186" s="139"/>
      <c r="V186" s="625">
        <v>1.2999999746680011</v>
      </c>
      <c r="W186" s="627">
        <v>1.0849673182706046</v>
      </c>
      <c r="X186" s="139"/>
      <c r="Y186" s="625">
        <v>0.39999997615809946</v>
      </c>
      <c r="Z186" s="627">
        <v>1.0246913564632578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76.25</v>
      </c>
      <c r="P187" s="249"/>
      <c r="Q187" s="631">
        <v>81.200000002980303</v>
      </c>
      <c r="R187" s="632">
        <v>76.699999988079099</v>
      </c>
      <c r="S187" s="632">
        <v>75.699999988079099</v>
      </c>
      <c r="T187" s="633">
        <v>76.701466679573102</v>
      </c>
      <c r="U187" s="249"/>
      <c r="V187" s="631">
        <v>-1</v>
      </c>
      <c r="W187" s="380">
        <v>0.98696219034999444</v>
      </c>
      <c r="X187" s="249"/>
      <c r="Y187" s="631">
        <v>-1.0014666914940022</v>
      </c>
      <c r="Z187" s="380">
        <v>0.98694331758116549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13</v>
      </c>
      <c r="P188" s="139"/>
      <c r="Q188" s="635">
        <v>13</v>
      </c>
      <c r="R188" s="636">
        <v>13</v>
      </c>
      <c r="S188" s="636">
        <v>13</v>
      </c>
      <c r="T188" s="637">
        <v>13.000129044055996</v>
      </c>
      <c r="U188" s="139"/>
      <c r="V188" s="635">
        <v>0</v>
      </c>
      <c r="W188" s="260">
        <v>1</v>
      </c>
      <c r="X188" s="139"/>
      <c r="Y188" s="635">
        <v>-1.2904405599556412E-4</v>
      </c>
      <c r="Z188" s="260">
        <v>0.99999007363268788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4.3000999999999996</v>
      </c>
      <c r="P189" s="139"/>
      <c r="Q189" s="635">
        <v>4.40000000596046</v>
      </c>
      <c r="R189" s="636">
        <v>4.40000000596046</v>
      </c>
      <c r="S189" s="636">
        <v>4.40000000596046</v>
      </c>
      <c r="T189" s="637">
        <v>4.40000000596046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4.4999999999999858</v>
      </c>
      <c r="P191" s="139"/>
      <c r="Q191" s="644">
        <v>4.5000000000003411</v>
      </c>
      <c r="R191" s="644">
        <v>4.0000000000001279</v>
      </c>
      <c r="S191" s="645">
        <v>3.6000000014901445</v>
      </c>
      <c r="T191" s="646">
        <v>4.0000000000002416</v>
      </c>
      <c r="U191" s="139"/>
      <c r="V191" s="635">
        <v>-0.39999999850998336</v>
      </c>
      <c r="W191" s="260">
        <v>0.90000000037250738</v>
      </c>
      <c r="X191" s="139"/>
      <c r="Y191" s="635">
        <v>-0.39999999851009704</v>
      </c>
      <c r="Z191" s="260">
        <v>0.90000000037248173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1350ED1-298C-4B28-BF3A-DCD61BEBE7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CA88C2E-1EB9-4589-AE79-2FAAFD912B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CE7A5F0-C2DC-4230-A503-175324C307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D511244-D541-4C6A-B923-814B76F52B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32F9580-8C6F-446D-9C3E-58BDB40830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E32204D-6FD7-46EF-BF8A-85386429CD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3EB4A7D-7C4A-4780-927D-749BFF1D04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6B5CDB0-FFF7-42D3-8280-D0D68BAADE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5A9B726-3201-4E41-8C4A-49836F71E0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BCF09A8-ADB5-4C84-BD60-A717D8773F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EEAE8AA-B865-4519-919D-D740113AF0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EB309C9-F623-469F-BA93-395C6A8727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A997BFA-4F8C-4739-A6C3-8E2CB80AF7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D1A7ACE-0764-4FA9-A28E-386C7F01EA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ECA954C-EFF4-40DD-B76C-5CD82FFE42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F778398A-76AF-4D91-B97E-A130736084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AB27420-4223-400D-8F87-BCED7305F7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C4442400-E547-490C-A4A7-499376D607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ACD7EC1-AF1C-4612-BFB9-AD3ECBD38A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5048307-B8DC-4FAD-8A6E-25CD0B4A8F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C8E56EE-1EC0-4AF3-8B5B-FDE57F019D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48D7F78-95A8-49F5-8A9B-8124995489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F073628A-2935-4FF2-9E37-58C2C75906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EF8BA4D6-8185-4F85-BC6D-6D99AF85D7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EFBF4A9-9308-466A-9FB1-925D232B85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EB59ACE-D5E2-435A-9219-3CB4C521DE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116BF73-5723-4875-B15E-BB0134C4BF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06A9C08-96B5-4FAF-B85D-5851638803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405515.93</v>
      </c>
      <c r="R29" s="680">
        <v>421646.87</v>
      </c>
      <c r="S29" s="680">
        <v>293875.61</v>
      </c>
      <c r="T29" s="680">
        <v>162378.78</v>
      </c>
      <c r="U29" s="680">
        <v>448451.16</v>
      </c>
      <c r="V29" s="680">
        <v>465876.95</v>
      </c>
      <c r="W29" s="680">
        <v>410918.42</v>
      </c>
      <c r="X29" s="680">
        <v>346753.52</v>
      </c>
      <c r="Y29" s="680">
        <v>458550.049999999</v>
      </c>
      <c r="Z29" s="680">
        <v>405435.03999999899</v>
      </c>
      <c r="AA29" s="680">
        <v>442413.9</v>
      </c>
      <c r="AB29" s="680">
        <v>279833.28999999998</v>
      </c>
      <c r="AC29" s="681">
        <v>4541649.5199999902</v>
      </c>
      <c r="AD29" s="682"/>
      <c r="AE29" s="681">
        <v>2963124.05</v>
      </c>
      <c r="AF29" s="683">
        <v>0.65243344669185444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2021-04-30T06:38:47Z</dcterms:created>
  <dcterms:modified xsi:type="dcterms:W3CDTF">2021-04-30T06:38:52Z</dcterms:modified>
</cp:coreProperties>
</file>