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<sst xmlns="http://schemas.openxmlformats.org/spreadsheetml/2006/main" count="810" uniqueCount="437">
  <si>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</si>
  <si>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</si>
  <si>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</si>
  <si>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</si>
  <si>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</si>
  <si>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</si>
  <si>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</si>
  <si>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</si>
  <si>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</si>
  <si>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</si>
  <si>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</si>
  <si>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</si>
  <si>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</si>
  <si>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</si>
  <si>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</si>
  <si>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</si>
  <si>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</si>
  <si>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</si>
  <si>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</si>
  <si>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</si>
  <si>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</si>
  <si>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</si>
  <si>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</si>
  <si>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</si>
  <si>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</si>
  <si>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</si>
  <si>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</si>
  <si>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</si>
  <si>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</si>
  <si>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</si>
  <si>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</si>
  <si>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</si>
  <si>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</si>
  <si>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</si>
  <si>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</si>
  <si>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</si>
  <si>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</si>
  <si>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</si>
  <si>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</si>
  <si>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</si>
  <si>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</si>
  <si>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</si>
  <si>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</si>
  <si>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</si>
  <si>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</si>
  <si>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</si>
  <si>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</si>
  <si>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</si>
  <si>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</si>
  <si>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</si>
  <si>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</si>
  <si>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</si>
  <si>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</si>
  <si>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</si>
  <si>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</si>
  <si>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</si>
  <si>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</si>
  <si>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</si>
  <si>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</si>
  <si>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</si>
  <si>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</si>
  <si>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</si>
  <si>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</si>
  <si>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</si>
  <si>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</si>
  <si>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</si>
  <si>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</si>
  <si>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</si>
  <si>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</si>
  <si>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</si>
  <si>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</si>
  <si>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</si>
  <si>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</si>
  <si>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</si>
  <si>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</si>
  <si>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</si>
  <si>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</si>
  <si>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</si>
  <si>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</si>
  <si>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</si>
  <si>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</si>
  <si>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</si>
  <si>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</si>
  <si>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</si>
  <si>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</si>
  <si>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</si>
  <si>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</si>
  <si>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</si>
  <si>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</si>
  <si>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</si>
  <si>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</si>
  <si>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</si>
  <si>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</si>
  <si>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</si>
  <si>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</si>
  <si>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</si>
  <si>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</si>
  <si>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</si>
  <si>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</si>
  <si>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</si>
  <si>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</si>
  <si>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</si>
  <si>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</si>
  <si>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</si>
  <si>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</si>
  <si>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</si>
  <si>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</si>
  <si>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</si>
  <si>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</si>
  <si>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</si>
  <si>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</si>
  <si>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</si>
  <si>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</si>
  <si>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</si>
  <si>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</si>
  <si>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</si>
  <si>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</si>
  <si>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</si>
  <si>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</si>
  <si>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</si>
  <si>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</si>
  <si>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</si>
  <si>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</si>
  <si>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</si>
  <si>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</si>
  <si>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</si>
  <si>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</si>
  <si>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</si>
  <si>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</si>
  <si>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</si>
  <si>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</si>
  <si>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</si>
  <si>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</si>
  <si>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</si>
  <si>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</si>
  <si>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</si>
  <si>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</si>
  <si>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</si>
  <si>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</si>
  <si>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</si>
  <si>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</si>
  <si>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</si>
  <si>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</si>
  <si>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</si>
  <si>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</si>
  <si>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</si>
  <si>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</si>
  <si>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</si>
  <si>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</si>
  <si>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</si>
  <si>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</si>
  <si>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</si>
  <si>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</si>
  <si>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</si>
  <si>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</si>
  <si>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</si>
  <si>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</si>
  <si>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</si>
  <si>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</si>
  <si>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</si>
  <si>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</si>
  <si>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</si>
  <si>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</si>
  <si>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</si>
  <si>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</si>
  <si>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</si>
  <si>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</si>
  <si>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</si>
  <si>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</si>
  <si>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</si>
  <si>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</si>
  <si>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</si>
  <si>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</si>
  <si>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</si>
  <si>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</si>
  <si>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</si>
  <si>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</si>
  <si>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</si>
  <si>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</si>
  <si>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</si>
  <si>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</si>
  <si>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</si>
  <si>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</si>
  <si>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</si>
  <si>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</si>
  <si>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</si>
  <si>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</si>
  <si>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</si>
  <si>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</si>
  <si>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</si>
  <si>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</si>
  <si>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</si>
  <si>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</si>
  <si>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</si>
  <si>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</si>
  <si>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</si>
  <si>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</si>
  <si>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</si>
  <si>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</si>
  <si>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</si>
  <si>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</si>
  <si>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</si>
  <si>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</si>
  <si>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</si>
  <si>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</si>
  <si>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</si>
  <si>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</si>
  <si>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</si>
  <si>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</si>
  <si>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</si>
  <si>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</si>
  <si>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</si>
  <si>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</si>
  <si>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</si>
  <si>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</si>
  <si>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</si>
  <si>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</si>
  <si>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</si>
  <si>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</si>
  <si>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</si>
  <si>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</si>
  <si>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</si>
  <si>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</si>
  <si>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</si>
  <si>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</si>
  <si>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</si>
  <si>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</si>
  <si>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</si>
  <si>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</si>
  <si>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</si>
  <si>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</si>
  <si>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</si>
  <si>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</si>
  <si>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</si>
  <si>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</si>
  <si>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</si>
  <si>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</si>
  <si>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</si>
  <si>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</si>
  <si>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</si>
  <si>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</si>
  <si>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</si>
  <si>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</si>
  <si>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</si>
  <si>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</si>
  <si>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</si>
  <si>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</si>
  <si>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</si>
  <si>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</si>
  <si>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</si>
  <si>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</si>
  <si>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</si>
  <si>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</si>
  <si>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</si>
  <si>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</si>
  <si>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</si>
  <si>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</si>
  <si>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</si>
  <si>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</si>
  <si>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</si>
  <si>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</si>
  <si>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</si>
  <si>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</si>
  <si>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</si>
  <si>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</si>
  <si>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</si>
  <si>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</si>
  <si>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</si>
  <si>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</si>
  <si>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</si>
  <si>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</si>
  <si>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</si>
  <si>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</si>
  <si>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</si>
  <si>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</si>
  <si>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</si>
  <si>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</si>
  <si>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</si>
  <si>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</si>
  <si>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</si>
  <si>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</si>
  <si>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</si>
  <si>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</si>
  <si>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</si>
  <si>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</si>
  <si>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</si>
  <si>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</si>
  <si>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</si>
  <si>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</si>
  <si>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</si>
  <si>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</si>
  <si>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</si>
  <si>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</si>
  <si>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</si>
  <si>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</si>
  <si>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</si>
  <si>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</si>
  <si>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</si>
  <si>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</si>
  <si>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</si>
  <si>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</si>
  <si>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</si>
  <si>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</si>
  <si>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</si>
  <si>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</si>
  <si>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</si>
  <si>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</si>
  <si>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</si>
  <si>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</si>
  <si>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</si>
  <si>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</si>
  <si>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</si>
  <si>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</si>
  <si>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</si>
  <si>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</si>
  <si>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</si>
  <si>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</si>
  <si>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</si>
  <si>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</si>
  <si>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</si>
  <si>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</si>
  <si>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</si>
  <si>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</si>
  <si>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</si>
  <si>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</si>
  <si>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</si>
  <si>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</si>
  <si>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</si>
  <si>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</si>
  <si>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</si>
  <si>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</si>
  <si>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</si>
  <si>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</si>
  <si>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</si>
  <si>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</si>
  <si>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</si>
  <si>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</si>
  <si>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</si>
  <si>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</si>
  <si>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</si>
  <si>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</si>
  <si>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</si>
  <si>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</si>
  <si>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</si>
  <si>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</si>
  <si>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</si>
  <si>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</si>
  <si>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</si>
  <si>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</si>
  <si>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</si>
  <si>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</si>
  <si>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CC0900U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</si>
  <si>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</si>
  <si>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</si>
  <si>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</si>
  <si>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</si>
  <si>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</si>
  <si>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</si>
  <si>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</si>
  <si>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</si>
  <si>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</si>
  <si>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</si>
  <si>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</si>
  <si>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</si>
  <si>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Novorozenecké oddělení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</si>
  <si>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</si>
  <si>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</si>
  <si>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</si>
  <si>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</si>
  <si>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</si>
  <si>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</si>
  <si>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</si>
  <si>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</si>
  <si>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</si>
  <si>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</si>
  <si>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</si>
  <si>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</si>
  <si>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</si>
  <si>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</si>
  <si>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</si>
  <si>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</si>
  <si>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</si>
  <si>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</si>
  <si>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</si>
  <si>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</si>
  <si>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</si>
  <si>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</si>
  <si>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</si>
  <si>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</si>
  <si>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</si>
  <si>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</si>
  <si>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</si>
  <si>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</si>
  <si>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</si>
  <si>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</si>
  <si>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CCI09</t>
  </si>
  <si>
    <t>CCH09</t>
  </si>
  <si>
    <t>Bez LDN NIP
DIOP</t>
  </si>
  <si>
    <t>Operace</t>
  </si>
  <si>
    <t xml:space="preserve">   Vyžádaná péče (v tis. CZK - hodnota péče)</t>
  </si>
  <si>
    <t>CCL09</t>
  </si>
  <si>
    <t>CCNI09</t>
  </si>
  <si>
    <t>CCDI09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</si>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</sst>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18.015774008801571</c:v>
                </c:pt>
                <c:pt idx="1">
                  <c:v>1</c:v>
                </c:pt>
                <c:pt idx="2" formatCode="0">
                  <c:v>100.98422599119843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25.908073657910109</c:v>
                </c:pt>
                <c:pt idx="1">
                  <c:v>1</c:v>
                </c:pt>
                <c:pt idx="2" formatCode="0">
                  <c:v>93.091926342089891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25.908073657910109</c:v>
                </c:pt>
                <c:pt idx="1">
                  <c:v>1</c:v>
                </c:pt>
                <c:pt idx="2" formatCode="0">
                  <c:v>93.091926342089891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16.79105578703512</c:v>
                </c:pt>
                <c:pt idx="1">
                  <c:v>1</c:v>
                </c:pt>
                <c:pt idx="2" formatCode="0">
                  <c:v>102.20894421296488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25.908073657910109</c:v>
                </c:pt>
                <c:pt idx="1">
                  <c:v>1</c:v>
                </c:pt>
                <c:pt idx="2" formatCode="0">
                  <c:v>93.091926342089891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25.908073657910109</c:v>
                </c:pt>
                <c:pt idx="1">
                  <c:v>1</c:v>
                </c:pt>
                <c:pt idx="2" formatCode="0">
                  <c:v>93.091926342089891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28.255301030380011</c:v>
                </c:pt>
                <c:pt idx="1">
                  <c:v>1</c:v>
                </c:pt>
                <c:pt idx="2" formatCode="0">
                  <c:v>90.744698969619989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25.908073657910109</c:v>
                </c:pt>
                <c:pt idx="1">
                  <c:v>1</c:v>
                </c:pt>
                <c:pt idx="2" formatCode="0">
                  <c:v>93.091926342089891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25.908073657910109</c:v>
                </c:pt>
                <c:pt idx="1">
                  <c:v>1</c:v>
                </c:pt>
                <c:pt idx="2" formatCode="0">
                  <c:v>93.091926342089891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47.578580383444347</c:v>
                </c:pt>
                <c:pt idx="1">
                  <c:v>1</c:v>
                </c:pt>
                <c:pt idx="2" formatCode="0">
                  <c:v>71.421419616555653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22.875479407715616</c:v>
                </c:pt>
                <c:pt idx="1">
                  <c:v>1</c:v>
                </c:pt>
                <c:pt idx="2" formatCode="0">
                  <c:v>96.124520592284384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25.908073657910109</c:v>
                </c:pt>
                <c:pt idx="1">
                  <c:v>1</c:v>
                </c:pt>
                <c:pt idx="2" formatCode="0">
                  <c:v>93.091926342089891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23.366457115518259</c:v>
                </c:pt>
                <c:pt idx="1">
                  <c:v>1</c:v>
                </c:pt>
                <c:pt idx="2" formatCode="0">
                  <c:v>95.633542884481741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25.908073657910109</c:v>
                </c:pt>
                <c:pt idx="1">
                  <c:v>1</c:v>
                </c:pt>
                <c:pt idx="2" formatCode="0">
                  <c:v>93.091926342089891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25.908073657910109</c:v>
                </c:pt>
                <c:pt idx="1">
                  <c:v>1</c:v>
                </c:pt>
                <c:pt idx="2" formatCode="0">
                  <c:v>93.091926342089891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17.247341228086285</c:v>
                </c:pt>
                <c:pt idx="1">
                  <c:v>1</c:v>
                </c:pt>
                <c:pt idx="2" formatCode="0">
                  <c:v>101.75265877191372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25.908073657910109</c:v>
                </c:pt>
                <c:pt idx="1">
                  <c:v>1</c:v>
                </c:pt>
                <c:pt idx="2" formatCode="0">
                  <c:v>93.091926342089891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25.908073657910109</c:v>
                </c:pt>
                <c:pt idx="1">
                  <c:v>1</c:v>
                </c:pt>
                <c:pt idx="2" formatCode="0">
                  <c:v>93.091926342089891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25.908073657910109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93.091926342089891</v>
          </cell>
        </row>
        <row r="32">
          <cell r="AE32">
            <v>60</v>
          </cell>
        </row>
        <row r="36">
          <cell r="AE36">
            <v>30</v>
          </cell>
          <cell r="AF36">
            <v>47.578580383444347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71.421419616555653</v>
          </cell>
        </row>
        <row r="39">
          <cell r="AE39">
            <v>60</v>
          </cell>
        </row>
        <row r="43">
          <cell r="AE43">
            <v>27</v>
          </cell>
          <cell r="AF43">
            <v>22.875479407715616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96.124520592284384</v>
          </cell>
        </row>
        <row r="46">
          <cell r="AE46">
            <v>60</v>
          </cell>
        </row>
        <row r="59">
          <cell r="AE59">
            <v>27</v>
          </cell>
          <cell r="AF59">
            <v>23.366457115518259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95.633542884481741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6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83007.997000000003</v>
      </c>
      <c r="K29" s="51">
        <v>77958.114000000001</v>
      </c>
      <c r="L29" s="52">
        <v>67739.146999999997</v>
      </c>
      <c r="M29" s="53">
        <v>67953.724000000002</v>
      </c>
      <c r="N29" s="54">
        <v>64967.311000000002</v>
      </c>
      <c r="O29" s="55">
        <v>67739.146999999997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25.908073657910109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-5049.8830000000016</v>
      </c>
      <c r="L30" s="64">
        <v>-10218.967000000004</v>
      </c>
      <c r="M30" s="65">
        <v>214.57700000000477</v>
      </c>
      <c r="N30" s="66">
        <v>-2986.4130000000005</v>
      </c>
      <c r="O30" s="67">
        <v>-2771.8359999999957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0.93916389766638986</v>
      </c>
      <c r="L31" s="71">
        <v>0.86891721110646669</v>
      </c>
      <c r="M31" s="72">
        <v>1.0031676956310065</v>
      </c>
      <c r="N31" s="73">
        <v>0.95605225403099325</v>
      </c>
      <c r="O31" s="74">
        <v>0.95908073657910109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93.091926342089891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376.24700000000001</v>
      </c>
      <c r="K36" s="51">
        <v>395.89400000000001</v>
      </c>
      <c r="L36" s="52">
        <v>910.11900000000003</v>
      </c>
      <c r="M36" s="53">
        <v>993.78200000000004</v>
      </c>
      <c r="N36" s="54">
        <v>1070.105</v>
      </c>
      <c r="O36" s="55">
        <v>910.11900000000003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47.578580383444347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19.646999999999991</v>
      </c>
      <c r="L37" s="64">
        <v>514.22500000000002</v>
      </c>
      <c r="M37" s="65">
        <v>83.663000000000011</v>
      </c>
      <c r="N37" s="66">
        <v>76.322999999999979</v>
      </c>
      <c r="O37" s="67">
        <v>159.98599999999999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1.0522183565583247</v>
      </c>
      <c r="L38" s="71">
        <v>2.2988956639908662</v>
      </c>
      <c r="M38" s="72">
        <v>1.0919253416311494</v>
      </c>
      <c r="N38" s="73">
        <v>1.0768005457937455</v>
      </c>
      <c r="O38" s="74">
        <v>1.1757858038344435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71.421419616555653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3012.65267026424</v>
      </c>
      <c r="K43" s="51">
        <v>2885.4454717040098</v>
      </c>
      <c r="L43" s="52">
        <v>2618.4920803606501</v>
      </c>
      <c r="M43" s="53">
        <v>2622.40576636791</v>
      </c>
      <c r="N43" s="54">
        <v>2431.9370728880199</v>
      </c>
      <c r="O43" s="55">
        <v>2618.4920803606501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22.875479407715616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-127.20719856023015</v>
      </c>
      <c r="L44" s="64">
        <v>-266.95339134335973</v>
      </c>
      <c r="M44" s="65">
        <v>3.913686007259912</v>
      </c>
      <c r="N44" s="66">
        <v>-190.46869347989013</v>
      </c>
      <c r="O44" s="67">
        <v>-186.55500747263022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-4.2224316070618495E-2</v>
      </c>
      <c r="L45" s="71">
        <v>-9.2517219251317062E-2</v>
      </c>
      <c r="M45" s="72">
        <v>1.0014946335093444</v>
      </c>
      <c r="N45" s="73">
        <v>0.92736871771613993</v>
      </c>
      <c r="O45" s="74">
        <v>0.92875479407715622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96.124520592284384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2562</v>
      </c>
      <c r="K47" s="78">
        <v>2672</v>
      </c>
      <c r="L47" s="79">
        <v>2639</v>
      </c>
      <c r="M47" s="80">
        <v>2519</v>
      </c>
      <c r="N47" s="81">
        <v>2515</v>
      </c>
      <c r="O47" s="82">
        <v>2639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110</v>
      </c>
      <c r="L48" s="64">
        <v>-33</v>
      </c>
      <c r="M48" s="65">
        <v>-120</v>
      </c>
      <c r="N48" s="66">
        <v>-4</v>
      </c>
      <c r="O48" s="67">
        <v>-124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4.2935206869633147E-2</v>
      </c>
      <c r="L49" s="71">
        <v>-1.2350299401197584E-2</v>
      </c>
      <c r="M49" s="72">
        <v>0.95452823039029933</v>
      </c>
      <c r="N49" s="73">
        <v>0.99841206828106388</v>
      </c>
      <c r="O49" s="74">
        <v>0.95301250473664267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7.0971896955503517</v>
      </c>
      <c r="K51" s="85">
        <v>6.57372754491018</v>
      </c>
      <c r="L51" s="85">
        <v>6.3611216369837056</v>
      </c>
      <c r="M51" s="85">
        <v>6.1020246129416433</v>
      </c>
      <c r="N51" s="86">
        <v>5.8381709741550694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-0.52346215064017176</v>
      </c>
      <c r="L52" s="89">
        <v>-0.21260590792647438</v>
      </c>
      <c r="M52" s="89">
        <v>-0.25909702404206225</v>
      </c>
      <c r="N52" s="90">
        <v>-0.26385363878657397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-7.3756257489969723E-2</v>
      </c>
      <c r="L53" s="92">
        <v>-3.2341758381983499E-2</v>
      </c>
      <c r="M53" s="92">
        <v>0.95926865750598667</v>
      </c>
      <c r="N53" s="93">
        <v>0.95675965674950358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7.3727556596409052</v>
      </c>
      <c r="K54" s="96">
        <v>7.0228293413173652</v>
      </c>
      <c r="L54" s="96">
        <v>6.8347859037514214</v>
      </c>
      <c r="M54" s="96">
        <v>6.8229456133386268</v>
      </c>
      <c r="N54" s="97">
        <v>6.6019880715705765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2965.7470703423</v>
      </c>
      <c r="K59" s="51">
        <v>2832.9906729310801</v>
      </c>
      <c r="L59" s="52">
        <v>2604.1243804395199</v>
      </c>
      <c r="M59" s="53">
        <v>2622.3318663537498</v>
      </c>
      <c r="N59" s="54">
        <v>2431.3786728978198</v>
      </c>
      <c r="O59" s="55">
        <v>2604.1243804395199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23.366457115518259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-132.75639741121995</v>
      </c>
      <c r="L60" s="64">
        <v>-228.86629249156022</v>
      </c>
      <c r="M60" s="65">
        <v>18.207485914229892</v>
      </c>
      <c r="N60" s="66">
        <v>-190.95319345592998</v>
      </c>
      <c r="O60" s="67">
        <v>-172.74570754170009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-4.4763222979732231E-2</v>
      </c>
      <c r="L61" s="71">
        <v>-8.0786108714847815E-2</v>
      </c>
      <c r="M61" s="72">
        <v>1.0069917881230992</v>
      </c>
      <c r="N61" s="73">
        <v>0.92718191167716579</v>
      </c>
      <c r="O61" s="74">
        <v>0.93366457115518253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95.633542884481741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2554</v>
      </c>
      <c r="K63" s="78">
        <v>2666</v>
      </c>
      <c r="L63" s="79">
        <v>2628</v>
      </c>
      <c r="M63" s="80">
        <v>2519</v>
      </c>
      <c r="N63" s="81">
        <v>2514</v>
      </c>
      <c r="O63" s="82">
        <v>2628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112</v>
      </c>
      <c r="L64" s="64">
        <v>-38</v>
      </c>
      <c r="M64" s="65">
        <v>-109</v>
      </c>
      <c r="N64" s="66">
        <v>-5</v>
      </c>
      <c r="O64" s="67">
        <v>-114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4.3852779953014842E-2</v>
      </c>
      <c r="L65" s="71">
        <v>-1.4253563390847712E-2</v>
      </c>
      <c r="M65" s="72">
        <v>0.95852359208523596</v>
      </c>
      <c r="N65" s="73">
        <v>0.99801508535132988</v>
      </c>
      <c r="O65" s="74">
        <v>0.95662100456621002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6.9929522317932653</v>
      </c>
      <c r="K67" s="85">
        <v>6.4846211552888224</v>
      </c>
      <c r="L67" s="85">
        <v>6.3112633181126334</v>
      </c>
      <c r="M67" s="85">
        <v>6.0980547836443035</v>
      </c>
      <c r="N67" s="86">
        <v>5.8365155131264919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-0.50833107650444287</v>
      </c>
      <c r="L68" s="89">
        <v>-0.17335783717618902</v>
      </c>
      <c r="M68" s="89">
        <v>-0.21320853446832988</v>
      </c>
      <c r="N68" s="90">
        <v>-0.26153927051781167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-7.2691913179862677E-2</v>
      </c>
      <c r="L69" s="92">
        <v>-2.6733687755189695E-2</v>
      </c>
      <c r="M69" s="92">
        <v>0.96621777230298012</v>
      </c>
      <c r="N69" s="93">
        <v>0.95711103297738642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7.345340642129992</v>
      </c>
      <c r="K70" s="96">
        <v>6.9973743435858964</v>
      </c>
      <c r="L70" s="96">
        <v>6.8306697108066974</v>
      </c>
      <c r="M70" s="96">
        <v>6.8225486304088925</v>
      </c>
      <c r="N70" s="97">
        <v>6.600238663484487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15700.89</v>
      </c>
      <c r="L75" s="52">
        <v>15243.88</v>
      </c>
      <c r="M75" s="53">
        <v>13665.89</v>
      </c>
      <c r="N75" s="54">
        <v>13299.88</v>
      </c>
      <c r="O75" s="55">
        <v>15243.88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17.247341228086285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-457.01000000000022</v>
      </c>
      <c r="M76" s="65">
        <v>-1577.9899999999998</v>
      </c>
      <c r="N76" s="66">
        <v>-366.01000000000022</v>
      </c>
      <c r="O76" s="67">
        <v>-1944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-2.9107267167657436E-2</v>
      </c>
      <c r="M77" s="72">
        <v>0.89648370362401175</v>
      </c>
      <c r="N77" s="73">
        <v>0.97321725844419937</v>
      </c>
      <c r="O77" s="74">
        <v>0.87247341228086284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101.75265877191372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3392.9629500000001</v>
      </c>
      <c r="L82" s="52">
        <v>3933.8020000000001</v>
      </c>
      <c r="M82" s="53">
        <v>2204.2058500000003</v>
      </c>
      <c r="N82" s="54">
        <v>3520.63096</v>
      </c>
      <c r="O82" s="55">
        <v>3999.9999996000001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18.015774008801571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540.83905000000004</v>
      </c>
      <c r="M83" s="65">
        <v>-1729.5961499999999</v>
      </c>
      <c r="N83" s="66">
        <v>1316.4251099999997</v>
      </c>
      <c r="O83" s="67">
        <v>-479.36903960000018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0.15940022274631671</v>
      </c>
      <c r="M84" s="72">
        <v>0.56032455370148271</v>
      </c>
      <c r="N84" s="73">
        <v>1.5972332892592584</v>
      </c>
      <c r="O84" s="74">
        <v>0.88015774008801573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100.98422599119843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2797.15571</v>
      </c>
      <c r="L89" s="52">
        <v>2814.55719</v>
      </c>
      <c r="M89" s="53">
        <v>2834.8522799999992</v>
      </c>
      <c r="N89" s="54">
        <v>2629.76899</v>
      </c>
      <c r="O89" s="55">
        <v>3029.9999996000001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16.79105578703512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17.401479999999992</v>
      </c>
      <c r="M90" s="65">
        <v>20.295089999999163</v>
      </c>
      <c r="N90" s="66">
        <v>-205.08328999999912</v>
      </c>
      <c r="O90" s="67">
        <v>-400.23100960000011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6.2211338245450332E-3</v>
      </c>
      <c r="M91" s="72">
        <v>1.0072107577249121</v>
      </c>
      <c r="N91" s="73">
        <v>0.92765644564731986</v>
      </c>
      <c r="O91" s="74">
        <v>0.86791055787035121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102.20894421296488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4542.0327100000004</v>
      </c>
      <c r="L96" s="52">
        <v>4256.1947</v>
      </c>
      <c r="M96" s="53">
        <v>4184.0393300000005</v>
      </c>
      <c r="N96" s="54">
        <v>4337.9715400000005</v>
      </c>
      <c r="O96" s="55">
        <v>4414.9999994999998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28.255301030380011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-285.83801000000039</v>
      </c>
      <c r="M97" s="65">
        <v>-72.155369999999493</v>
      </c>
      <c r="N97" s="66">
        <v>153.93220999999994</v>
      </c>
      <c r="O97" s="67">
        <v>-77.028459499999371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-6.2931737451093817E-2</v>
      </c>
      <c r="M98" s="72">
        <v>0.98304697621093329</v>
      </c>
      <c r="N98" s="73">
        <v>1.0367903353336787</v>
      </c>
      <c r="O98" s="74">
        <v>0.98255301030380005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90.744698969619989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0.86032745384906206</v>
      </c>
      <c r="L103" s="103">
        <v>0.83528658818578527</v>
      </c>
      <c r="M103" s="103">
        <v>0.7488204038490095</v>
      </c>
      <c r="N103" s="104">
        <v>0.72677416463933087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-2.9106203168625111E-2</v>
      </c>
      <c r="M104" s="107">
        <v>0.89648321239710382</v>
      </c>
      <c r="N104" s="108">
        <v>0.97055870927613774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15700.89</v>
      </c>
      <c r="L105" s="91">
        <v>15243.88</v>
      </c>
      <c r="M105" s="91">
        <v>13665.89</v>
      </c>
      <c r="N105" s="91">
        <v>13299.88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{4E2D679D-AD35-4C4D-BF4F-62D27B02D140}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{212F77C0-9F5E-4723-9D19-BD208D123C1E}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{068A1438-C8CE-4E6E-B65A-89C5804A6D5B}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{ADF7B9AC-4126-44D8-BE65-83595F53E3FF}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{F23F18A0-BAC4-4B5C-99B3-863BEF2BC3CA}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{DC9DF443-9129-4DE5-BDF8-88D3B7EA6721}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{DDF673BB-C338-48E8-9898-D465B6F36D25}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{A0C69FC9-1138-4170-8E44-6637CEB38FE9}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{B948260B-8B49-49DD-8EF9-504851075D32}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{8DB2FADA-6CEF-4CCD-826B-A87832E701D7}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{546A58BB-7796-459E-84D1-10D65EAEDE15}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{2A5A49EB-646A-470A-BC7F-BA3C23F2D738}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2D679D-AD35-4C4D-BF4F-62D27B02D14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12F77C0-9F5E-4723-9D19-BD208D123C1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68A1438-C8CE-4E6E-B65A-89C5804A6D5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DF7B9AC-4126-44D8-BE65-83595F53E3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23F18A0-BAC4-4B5C-99B3-863BEF2BC3C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C9DF443-9129-4DE5-BDF8-88D3B7EA672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DF673BB-C338-48E8-9898-D465B6F36D2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0C69FC9-1138-4170-8E44-6637CEB38F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948260B-8B49-49DD-8EF9-504851075D3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DB2FADA-6CEF-4CCD-826B-A87832E701D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46A58BB-7796-459E-84D1-10D65EAEDE1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A5A49EB-646A-470A-BC7F-BA3C23F2D73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827D9F6-B9D7-48F8-8954-B342A962D1B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9AF7666-454C-4255-8131-2AB1D732673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84508208.090000004</v>
      </c>
      <c r="R33" s="158">
        <v>92193741.309999794</v>
      </c>
      <c r="S33" s="158">
        <v>103077367.41</v>
      </c>
      <c r="T33" s="158">
        <v>97821452.434699893</v>
      </c>
      <c r="U33" s="27"/>
      <c r="V33" s="158">
        <v>10883626.100000203</v>
      </c>
      <c r="W33" s="160">
        <v>1.1180516805734591</v>
      </c>
      <c r="X33" s="27"/>
      <c r="Y33" s="158">
        <v>5255914.9753001034</v>
      </c>
      <c r="Z33" s="160">
        <v>1.0537296763080537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13209006.58</v>
      </c>
      <c r="R36" s="167">
        <v>11168099.34</v>
      </c>
      <c r="S36" s="167">
        <v>12594429.810000001</v>
      </c>
      <c r="T36" s="168">
        <v>13318608.713099999</v>
      </c>
      <c r="U36" s="59"/>
      <c r="V36" s="166">
        <v>1426330.4700000007</v>
      </c>
      <c r="W36" s="169">
        <v>1.1277147011838813</v>
      </c>
      <c r="X36" s="59"/>
      <c r="Y36" s="166">
        <v>-724178.90309999883</v>
      </c>
      <c r="Z36" s="169">
        <v>0.94562653512091643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2814557.1900000004</v>
      </c>
      <c r="R37" s="174">
        <v>2834852.28</v>
      </c>
      <c r="S37" s="174">
        <v>2629768.9900000002</v>
      </c>
      <c r="T37" s="175">
        <v>3029999.9996000002</v>
      </c>
      <c r="U37" s="59"/>
      <c r="V37" s="173">
        <v>-205083.28999999957</v>
      </c>
      <c r="W37" s="176">
        <v>0.92765644564731975</v>
      </c>
      <c r="X37" s="59"/>
      <c r="Y37" s="173">
        <v>-400231.00959999999</v>
      </c>
      <c r="Z37" s="176">
        <v>0.86791055787035121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244400</v>
      </c>
      <c r="R38" s="174">
        <v>325740</v>
      </c>
      <c r="S38" s="174">
        <v>147254</v>
      </c>
      <c r="T38" s="175">
        <v>343433.54739999998</v>
      </c>
      <c r="U38" s="59"/>
      <c r="V38" s="173">
        <v>-178486</v>
      </c>
      <c r="W38" s="176">
        <v>0.45205992509363296</v>
      </c>
      <c r="X38" s="59"/>
      <c r="Y38" s="173">
        <v>-196179.54739999998</v>
      </c>
      <c r="Z38" s="176">
        <v>0.42876999383083564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4256194.7</v>
      </c>
      <c r="R39" s="174">
        <v>4184039.33</v>
      </c>
      <c r="S39" s="174">
        <v>4337971.54</v>
      </c>
      <c r="T39" s="175">
        <v>4414999.9994999999</v>
      </c>
      <c r="U39" s="59"/>
      <c r="V39" s="173">
        <v>153932.20999999996</v>
      </c>
      <c r="W39" s="176">
        <v>1.0367903353336787</v>
      </c>
      <c r="X39" s="59"/>
      <c r="Y39" s="173">
        <v>-77028.459499999881</v>
      </c>
      <c r="Z39" s="176">
        <v>0.98255301030379993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240392.87</v>
      </c>
      <c r="R40" s="174">
        <v>244895.32</v>
      </c>
      <c r="S40" s="174">
        <v>173185.88</v>
      </c>
      <c r="T40" s="175">
        <v>251531.55110000001</v>
      </c>
      <c r="U40" s="59"/>
      <c r="V40" s="173">
        <v>-71709.440000000002</v>
      </c>
      <c r="W40" s="176">
        <v>0.70718329774533872</v>
      </c>
      <c r="X40" s="59"/>
      <c r="Y40" s="173">
        <v>-78345.671100000007</v>
      </c>
      <c r="Z40" s="176">
        <v>0.68852547222255811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812815.52</v>
      </c>
      <c r="R41" s="174">
        <v>782142.47</v>
      </c>
      <c r="S41" s="174">
        <v>809253.6</v>
      </c>
      <c r="T41" s="175">
        <v>734292.34669999999</v>
      </c>
      <c r="U41" s="59"/>
      <c r="V41" s="173">
        <v>27111.130000000005</v>
      </c>
      <c r="W41" s="176">
        <v>1.0346626491206903</v>
      </c>
      <c r="X41" s="59"/>
      <c r="Y41" s="173">
        <v>74961.253299999982</v>
      </c>
      <c r="Z41" s="176">
        <v>1.1020863878493152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341617.98</v>
      </c>
      <c r="R42" s="174">
        <v>203995.23</v>
      </c>
      <c r="S42" s="174">
        <v>223695.34</v>
      </c>
      <c r="T42" s="175">
        <v>159351.2689</v>
      </c>
      <c r="U42" s="59"/>
      <c r="V42" s="173">
        <v>19700.109999999986</v>
      </c>
      <c r="W42" s="176">
        <v>1.0965714247338036</v>
      </c>
      <c r="X42" s="59"/>
      <c r="Y42" s="173">
        <v>64344.071100000001</v>
      </c>
      <c r="Z42" s="176">
        <v>1.4037876293308889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565226.31999999995</v>
      </c>
      <c r="R43" s="174">
        <v>388228.86</v>
      </c>
      <c r="S43" s="174">
        <v>752669.5</v>
      </c>
      <c r="T43" s="175">
        <v>385000.00030000001</v>
      </c>
      <c r="U43" s="59"/>
      <c r="V43" s="173">
        <v>364440.64</v>
      </c>
      <c r="W43" s="176">
        <v>1.9387262966488377</v>
      </c>
      <c r="X43" s="59"/>
      <c r="Y43" s="173">
        <v>367669.49969999999</v>
      </c>
      <c r="Z43" s="176">
        <v>1.9549857127623487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288342.75999999978</v>
      </c>
      <c r="R44" s="174">
        <v>145803.13000000082</v>
      </c>
      <c r="S44" s="174">
        <v>106635.03999999911</v>
      </c>
      <c r="T44" s="175">
        <v>0</v>
      </c>
      <c r="U44" s="59"/>
      <c r="V44" s="173">
        <v>-39168.090000001714</v>
      </c>
      <c r="W44" s="176">
        <v>0.73136317443938625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2732043.21</v>
      </c>
      <c r="R45" s="182">
        <v>3451326.91</v>
      </c>
      <c r="S45" s="182">
        <v>3678510.48</v>
      </c>
      <c r="T45" s="183">
        <v>3337455.0351</v>
      </c>
      <c r="U45" s="59"/>
      <c r="V45" s="181">
        <v>227183.56999999983</v>
      </c>
      <c r="W45" s="184">
        <v>1.065824993089397</v>
      </c>
      <c r="X45" s="59"/>
      <c r="Y45" s="181">
        <v>341055.4449</v>
      </c>
      <c r="Z45" s="184">
        <v>1.1021902741199872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422522.54999999981</v>
      </c>
      <c r="R46" s="174">
        <v>352128.08000000007</v>
      </c>
      <c r="S46" s="174">
        <v>236542.39000000013</v>
      </c>
      <c r="T46" s="175">
        <v>174934.75410000002</v>
      </c>
      <c r="U46" s="59"/>
      <c r="V46" s="173">
        <v>-115585.68999999994</v>
      </c>
      <c r="W46" s="176">
        <v>0.67175100037463664</v>
      </c>
      <c r="X46" s="59"/>
      <c r="Y46" s="173">
        <v>61607.63590000011</v>
      </c>
      <c r="Z46" s="176">
        <v>1.3521749364039042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870441</v>
      </c>
      <c r="R47" s="182">
        <v>965080.18</v>
      </c>
      <c r="S47" s="182">
        <v>947360.84</v>
      </c>
      <c r="T47" s="183">
        <v>951644.48019999999</v>
      </c>
      <c r="U47" s="59"/>
      <c r="V47" s="181">
        <v>-17719.340000000084</v>
      </c>
      <c r="W47" s="184">
        <v>0.98163951517479087</v>
      </c>
      <c r="X47" s="59"/>
      <c r="Y47" s="181">
        <v>-4283.6402000000235</v>
      </c>
      <c r="Z47" s="184">
        <v>0.99549869695130289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61945391.780000001</v>
      </c>
      <c r="R48" s="189">
        <v>68981096.400000006</v>
      </c>
      <c r="S48" s="189">
        <v>77156776.530000001</v>
      </c>
      <c r="T48" s="190">
        <v>72171632.765399903</v>
      </c>
      <c r="U48" s="59"/>
      <c r="V48" s="188">
        <v>8175680.1299999952</v>
      </c>
      <c r="W48" s="191">
        <v>1.1185205883448381</v>
      </c>
      <c r="X48" s="59"/>
      <c r="Y48" s="188">
        <v>4985143.7646000981</v>
      </c>
      <c r="Z48" s="191">
        <v>1.0690734513490188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3815544.76</v>
      </c>
      <c r="R50" s="199">
        <v>3393797.89</v>
      </c>
      <c r="S50" s="199">
        <v>3211640.46</v>
      </c>
      <c r="T50" s="200"/>
      <c r="U50" s="59"/>
      <c r="V50" s="201">
        <v>-182157.43000000017</v>
      </c>
      <c r="W50" s="202">
        <v>0.94632637655390839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3933802</v>
      </c>
      <c r="R51" s="208">
        <v>2204205.85</v>
      </c>
      <c r="S51" s="209">
        <v>3520630.96</v>
      </c>
      <c r="T51" s="210">
        <v>3999999.9996000002</v>
      </c>
      <c r="U51" s="59"/>
      <c r="V51" s="211">
        <v>1316425.1099999999</v>
      </c>
      <c r="W51" s="212">
        <v>1.5972332892592584</v>
      </c>
      <c r="X51" s="59"/>
      <c r="Y51" s="211">
        <v>-479369.03960000025</v>
      </c>
      <c r="Z51" s="212">
        <v>0.88015774008801573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93759440.950000003</v>
      </c>
      <c r="R55" s="158">
        <v>95308198.150000006</v>
      </c>
      <c r="S55" s="158">
        <v>114580269.28</v>
      </c>
      <c r="T55" s="158"/>
      <c r="U55" s="27"/>
      <c r="V55" s="158">
        <v>19272071.129999995</v>
      </c>
      <c r="W55" s="160">
        <v>1.2022079055536106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92689719.790000007</v>
      </c>
      <c r="R58" s="228">
        <v>94221926.599999994</v>
      </c>
      <c r="S58" s="229">
        <v>107353680.34</v>
      </c>
      <c r="T58" s="230">
        <v>0</v>
      </c>
      <c r="U58" s="59"/>
      <c r="V58" s="227">
        <v>13131753.74000001</v>
      </c>
      <c r="W58" s="231">
        <v>1.1393704651757779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901820.86</v>
      </c>
      <c r="R59" s="222">
        <v>888120.86</v>
      </c>
      <c r="S59" s="223">
        <v>611309.31999999995</v>
      </c>
      <c r="T59" s="210">
        <v>494585.4325</v>
      </c>
      <c r="U59" s="59"/>
      <c r="V59" s="211">
        <v>-276811.54000000004</v>
      </c>
      <c r="W59" s="212">
        <v>0.68831771387511376</v>
      </c>
      <c r="X59" s="59"/>
      <c r="Y59" s="211">
        <v>116723.88749999995</v>
      </c>
      <c r="Z59" s="212">
        <v>1.2360034886389419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910119</v>
      </c>
      <c r="R65" s="218">
        <v>993782</v>
      </c>
      <c r="S65" s="219">
        <v>1070105</v>
      </c>
      <c r="T65" s="220"/>
      <c r="U65" s="249"/>
      <c r="V65" s="250">
        <v>76323</v>
      </c>
      <c r="W65" s="251">
        <v>1.0768005457937455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5341</v>
      </c>
      <c r="R66" s="256">
        <v>5828</v>
      </c>
      <c r="S66" s="257">
        <v>6156</v>
      </c>
      <c r="T66" s="258"/>
      <c r="U66" s="249"/>
      <c r="V66" s="259">
        <v>328</v>
      </c>
      <c r="W66" s="260">
        <v>1.0562800274536719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1924.48</v>
      </c>
      <c r="S67" s="257">
        <v>0</v>
      </c>
      <c r="T67" s="258"/>
      <c r="U67" s="249"/>
      <c r="V67" s="259">
        <v>-1924.48</v>
      </c>
      <c r="W67" s="260">
        <v>0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923544.51</v>
      </c>
      <c r="R68" s="264">
        <v>1033586.8</v>
      </c>
      <c r="S68" s="265">
        <v>1129157.1100000001</v>
      </c>
      <c r="T68" s="258"/>
      <c r="U68" s="249"/>
      <c r="V68" s="259">
        <v>95570.310000000056</v>
      </c>
      <c r="W68" s="260">
        <v>1.0924647160741605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1528</v>
      </c>
      <c r="R69" s="264">
        <v>1578</v>
      </c>
      <c r="S69" s="265">
        <v>1664</v>
      </c>
      <c r="T69" s="258"/>
      <c r="U69" s="249"/>
      <c r="V69" s="259">
        <v>86</v>
      </c>
      <c r="W69" s="260">
        <v>1.0544993662864386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1502</v>
      </c>
      <c r="R70" s="270">
        <v>1534</v>
      </c>
      <c r="S70" s="271">
        <v>1628</v>
      </c>
      <c r="T70" s="272"/>
      <c r="U70" s="249"/>
      <c r="V70" s="269">
        <v>94</v>
      </c>
      <c r="W70" s="273">
        <v>1.061277705345502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2909</v>
      </c>
      <c r="R71" s="264">
        <v>2763</v>
      </c>
      <c r="S71" s="265">
        <v>2739</v>
      </c>
      <c r="T71" s="258"/>
      <c r="U71" s="249"/>
      <c r="V71" s="259">
        <v>-24</v>
      </c>
      <c r="W71" s="260">
        <v>0.99131378935939196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795</v>
      </c>
      <c r="R72" s="270">
        <v>805</v>
      </c>
      <c r="S72" s="271">
        <v>913</v>
      </c>
      <c r="T72" s="272"/>
      <c r="U72" s="249"/>
      <c r="V72" s="269">
        <v>108</v>
      </c>
      <c r="W72" s="273">
        <v>1.1341614906832298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1519</v>
      </c>
      <c r="R73" s="279">
        <v>1543</v>
      </c>
      <c r="S73" s="280">
        <v>1633</v>
      </c>
      <c r="T73" s="281"/>
      <c r="U73" s="249"/>
      <c r="V73" s="278">
        <v>90</v>
      </c>
      <c r="W73" s="282">
        <v>1.0583279325988335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6495</v>
      </c>
      <c r="R75" s="291">
        <v>6012</v>
      </c>
      <c r="S75" s="292">
        <v>0</v>
      </c>
      <c r="T75" s="293"/>
      <c r="U75" s="249"/>
      <c r="V75" s="290">
        <v>-6012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6018</v>
      </c>
      <c r="R76" s="300">
        <v>5184</v>
      </c>
      <c r="S76" s="300">
        <v>0</v>
      </c>
      <c r="T76" s="301"/>
      <c r="U76" s="139"/>
      <c r="V76" s="299">
        <v>-5184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477</v>
      </c>
      <c r="R77" s="300">
        <v>828</v>
      </c>
      <c r="S77" s="300">
        <v>0</v>
      </c>
      <c r="T77" s="301"/>
      <c r="U77" s="139"/>
      <c r="V77" s="299">
        <v>-828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7388</v>
      </c>
      <c r="S84" s="331">
        <v>8895</v>
      </c>
      <c r="T84" s="331"/>
      <c r="U84" s="139"/>
      <c r="V84" s="331"/>
      <c r="W84" s="332">
        <v>1.2039794260963725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3616</v>
      </c>
      <c r="S85" s="283">
        <v>3236</v>
      </c>
      <c r="T85" s="283"/>
      <c r="U85" s="139"/>
      <c r="V85" s="283"/>
      <c r="W85" s="332">
        <v>0.89491150442477874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1262545.21</v>
      </c>
      <c r="S86" s="283">
        <v>1312605.05</v>
      </c>
      <c r="T86" s="283"/>
      <c r="U86" s="139"/>
      <c r="V86" s="283"/>
      <c r="W86" s="332">
        <v>1.0396499385554676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623155.23</v>
      </c>
      <c r="S87" s="283">
        <v>699489.84</v>
      </c>
      <c r="T87" s="283"/>
      <c r="U87" s="139"/>
      <c r="V87" s="283"/>
      <c r="W87" s="333">
        <v>1.1224969418935953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0.4935706262748405</v>
      </c>
      <c r="S88" s="337">
        <v>0.53290198753996865</v>
      </c>
      <c r="T88" s="338"/>
      <c r="U88" s="249"/>
      <c r="V88" s="339">
        <v>3.9331361265128151E-2</v>
      </c>
      <c r="W88" s="340">
        <v>1.0796874027167631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0.48944233892799133</v>
      </c>
      <c r="S89" s="347">
        <v>0.36379988757729059</v>
      </c>
      <c r="T89" s="348"/>
      <c r="U89" s="249"/>
      <c r="V89" s="349">
        <v>-0.12564245135070073</v>
      </c>
      <c r="W89" s="350">
        <v>0.74329468180891123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67739147</v>
      </c>
      <c r="R91" s="354">
        <v>67953724</v>
      </c>
      <c r="S91" s="355">
        <v>64967311</v>
      </c>
      <c r="T91" s="200"/>
      <c r="U91" s="249"/>
      <c r="V91" s="250">
        <v>-2986413</v>
      </c>
      <c r="W91" s="251">
        <v>0.95605225403099325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38111</v>
      </c>
      <c r="R92" s="360">
        <v>38750</v>
      </c>
      <c r="S92" s="361">
        <v>38203</v>
      </c>
      <c r="T92" s="362"/>
      <c r="U92" s="249"/>
      <c r="V92" s="351">
        <v>-547</v>
      </c>
      <c r="W92" s="363">
        <v>0.98588387096774188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2618.4920803606501</v>
      </c>
      <c r="R96" s="218">
        <v>2622.40576636791</v>
      </c>
      <c r="S96" s="219">
        <v>2431.9370728880199</v>
      </c>
      <c r="T96" s="374"/>
      <c r="U96" s="249"/>
      <c r="V96" s="250">
        <v>-190.46869347989013</v>
      </c>
      <c r="W96" s="251">
        <v>0.92736871771613993</v>
      </c>
      <c r="X96" s="249"/>
      <c r="Y96" s="339"/>
      <c r="Z96" s="340"/>
      <c r="AA96" s="36"/>
      <c r="AB96" s="161"/>
      <c r="AC96" s="375">
        <v>2431.6457728892601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2639</v>
      </c>
      <c r="R97" s="256">
        <v>2519</v>
      </c>
      <c r="S97" s="257">
        <v>2515</v>
      </c>
      <c r="T97" s="258"/>
      <c r="U97" s="249"/>
      <c r="V97" s="259">
        <v>-4</v>
      </c>
      <c r="W97" s="260">
        <v>0.99841206828106388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0.99222890502487693</v>
      </c>
      <c r="R98" s="385">
        <v>1.0410503240841247</v>
      </c>
      <c r="S98" s="386">
        <v>0.96697299120796021</v>
      </c>
      <c r="T98" s="387"/>
      <c r="U98" s="249"/>
      <c r="V98" s="388">
        <v>-7.407733287616447E-2</v>
      </c>
      <c r="W98" s="363">
        <v>0.92884365802264668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6.3611216369837056</v>
      </c>
      <c r="R99" s="393">
        <v>6.1020246129416433</v>
      </c>
      <c r="S99" s="394">
        <v>5.8381709741550694</v>
      </c>
      <c r="T99" s="395"/>
      <c r="U99" s="249"/>
      <c r="V99" s="392">
        <v>-0.26385363878657397</v>
      </c>
      <c r="W99" s="396">
        <v>0.95675965674950358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6.8347859037514214</v>
      </c>
      <c r="R100" s="403">
        <v>6.8229456133386268</v>
      </c>
      <c r="S100" s="404">
        <v>6.6019880715705765</v>
      </c>
      <c r="T100" s="405"/>
      <c r="U100" s="249"/>
      <c r="V100" s="402">
        <v>-0.22095754176805027</v>
      </c>
      <c r="W100" s="406">
        <v>0.96761552058452793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0.79033485540334858</v>
      </c>
      <c r="R101" s="413">
        <v>0.80309646685192537</v>
      </c>
      <c r="S101" s="414">
        <v>0.81742243436754181</v>
      </c>
      <c r="T101" s="415"/>
      <c r="U101" s="249"/>
      <c r="V101" s="412">
        <v>1.4325967515616433E-2</v>
      </c>
      <c r="W101" s="416">
        <v>1.0178384143212249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0.15372907153729071</v>
      </c>
      <c r="R102" s="421">
        <v>0.14489876935291782</v>
      </c>
      <c r="S102" s="422">
        <v>0.1324582338902148</v>
      </c>
      <c r="T102" s="423"/>
      <c r="U102" s="249"/>
      <c r="V102" s="420">
        <v>-1.2440535462703017E-2</v>
      </c>
      <c r="W102" s="260">
        <v>0.91414326347794816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6.0121765601217653E-2</v>
      </c>
      <c r="R103" s="346">
        <v>5.2004763795156811E-2</v>
      </c>
      <c r="S103" s="347">
        <v>5.0119331742243436E-2</v>
      </c>
      <c r="T103" s="428"/>
      <c r="U103" s="249"/>
      <c r="V103" s="345">
        <v>-1.8854320529133745E-3</v>
      </c>
      <c r="W103" s="363">
        <v>0.96374501266191759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2604.1243804395199</v>
      </c>
      <c r="R105" s="434">
        <v>2622.3318663537498</v>
      </c>
      <c r="S105" s="435">
        <v>2431.3786728978198</v>
      </c>
      <c r="T105" s="374"/>
      <c r="U105" s="249"/>
      <c r="V105" s="250">
        <v>-190.95319345592998</v>
      </c>
      <c r="W105" s="251">
        <v>0.92718191167716579</v>
      </c>
      <c r="X105" s="249"/>
      <c r="Y105" s="339"/>
      <c r="Z105" s="340"/>
      <c r="AA105" s="36"/>
      <c r="AB105" s="161"/>
      <c r="AC105" s="375">
        <v>2431.08737289906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2628</v>
      </c>
      <c r="R106" s="437">
        <v>2519</v>
      </c>
      <c r="S106" s="438">
        <v>2514</v>
      </c>
      <c r="T106" s="258"/>
      <c r="U106" s="249"/>
      <c r="V106" s="259">
        <v>-5</v>
      </c>
      <c r="W106" s="260">
        <v>0.99801508535132988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0.99091490884304412</v>
      </c>
      <c r="R107" s="440">
        <v>1.041020987039996</v>
      </c>
      <c r="S107" s="441">
        <v>0.96713551030143985</v>
      </c>
      <c r="T107" s="387"/>
      <c r="U107" s="249"/>
      <c r="V107" s="388">
        <v>-7.3885476738556166E-2</v>
      </c>
      <c r="W107" s="363">
        <v>0.92902594889211632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6.3112633181126334</v>
      </c>
      <c r="R108" s="393">
        <v>6.0980547836443035</v>
      </c>
      <c r="S108" s="394">
        <v>5.8365155131264919</v>
      </c>
      <c r="T108" s="395"/>
      <c r="U108" s="249"/>
      <c r="V108" s="392">
        <v>-0.26153927051781167</v>
      </c>
      <c r="W108" s="396">
        <v>0.95711103297738642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6.8306697108066974</v>
      </c>
      <c r="R109" s="403">
        <v>6.8225486304088925</v>
      </c>
      <c r="S109" s="404">
        <v>6.600238663484487</v>
      </c>
      <c r="T109" s="405"/>
      <c r="U109" s="249"/>
      <c r="V109" s="402">
        <v>-0.22230996692440552</v>
      </c>
      <c r="W109" s="406">
        <v>0.96741540750130472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0.78729071537290718</v>
      </c>
      <c r="R110" s="413">
        <v>0.80349344978165937</v>
      </c>
      <c r="S110" s="414">
        <v>0.81774771189812967</v>
      </c>
      <c r="T110" s="415"/>
      <c r="U110" s="249"/>
      <c r="V110" s="412">
        <v>1.4254262116470295E-2</v>
      </c>
      <c r="W110" s="416">
        <v>1.0177403588297376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0.15296803652968036</v>
      </c>
      <c r="R111" s="421">
        <v>0.14450178642318381</v>
      </c>
      <c r="S111" s="422">
        <v>0.13211301233585357</v>
      </c>
      <c r="T111" s="423"/>
      <c r="U111" s="249"/>
      <c r="V111" s="420">
        <v>-1.2388774087330245E-2</v>
      </c>
      <c r="W111" s="260">
        <v>0.91426559910443717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5.9741248097412478E-2</v>
      </c>
      <c r="R112" s="346">
        <v>5.2004763795156811E-2</v>
      </c>
      <c r="S112" s="347">
        <v>5.0139275766016712E-2</v>
      </c>
      <c r="T112" s="428"/>
      <c r="U112" s="249"/>
      <c r="V112" s="345">
        <v>-1.8654880291400985E-3</v>
      </c>
      <c r="W112" s="363">
        <v>0.96412851644729847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19.030850000000001</v>
      </c>
      <c r="R114" s="446">
        <v>23.79504</v>
      </c>
      <c r="S114" s="446">
        <v>0</v>
      </c>
      <c r="T114" s="447">
        <v>0</v>
      </c>
      <c r="U114" s="139"/>
      <c r="V114" s="445">
        <v>-23.79504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1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0.291299998760223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49.999677419354839</v>
      </c>
      <c r="R119" s="450">
        <v>49.999677419354839</v>
      </c>
      <c r="S119" s="460">
        <v>49.999677419354839</v>
      </c>
      <c r="T119" s="374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18249.879999999997</v>
      </c>
      <c r="R120" s="465">
        <v>18249.89</v>
      </c>
      <c r="S120" s="466">
        <v>18299.879999999997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49.999671232876707</v>
      </c>
      <c r="R121" s="264">
        <v>49.999698630136983</v>
      </c>
      <c r="S121" s="265">
        <v>49.999672131147534</v>
      </c>
      <c r="T121" s="471"/>
      <c r="U121" s="139"/>
      <c r="V121" s="259">
        <v>-2.6498989448953125E-5</v>
      </c>
      <c r="W121" s="260">
        <v>0.99999947001701661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15243.88</v>
      </c>
      <c r="R122" s="264">
        <v>13665.89</v>
      </c>
      <c r="S122" s="265">
        <v>13299.88</v>
      </c>
      <c r="T122" s="471"/>
      <c r="U122" s="139"/>
      <c r="V122" s="259">
        <v>-366.01000000000022</v>
      </c>
      <c r="W122" s="260">
        <v>0.97321725844419937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2865.88</v>
      </c>
      <c r="R123" s="264">
        <v>2719.89</v>
      </c>
      <c r="S123" s="265">
        <v>2720.88</v>
      </c>
      <c r="T123" s="471"/>
      <c r="U123" s="139"/>
      <c r="V123" s="259">
        <v>0.99000000000023647</v>
      </c>
      <c r="W123" s="260">
        <v>1.0003639853082296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0.83528658818578538</v>
      </c>
      <c r="R125" s="421">
        <v>0.7488204038490095</v>
      </c>
      <c r="S125" s="422">
        <v>0.72677416463933098</v>
      </c>
      <c r="T125" s="471"/>
      <c r="U125" s="139"/>
      <c r="V125" s="259">
        <v>-2.204623920967852E-2</v>
      </c>
      <c r="W125" s="260">
        <v>0.97055870927613785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2590</v>
      </c>
      <c r="R128" s="484">
        <v>2467</v>
      </c>
      <c r="S128" s="485">
        <v>2470</v>
      </c>
      <c r="T128" s="486"/>
      <c r="U128" s="27"/>
      <c r="V128" s="483">
        <v>3</v>
      </c>
      <c r="W128" s="487">
        <v>1.0012160518848805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7987.7839999999997</v>
      </c>
      <c r="R130" s="492">
        <v>6622.1480000000001</v>
      </c>
      <c r="S130" s="493">
        <v>6316.7</v>
      </c>
      <c r="T130" s="494"/>
      <c r="U130" s="27"/>
      <c r="V130" s="201">
        <v>-305.44800000000032</v>
      </c>
      <c r="W130" s="202">
        <v>0.95387478503953693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6201.7971299999999</v>
      </c>
      <c r="R131" s="498">
        <v>5288.2076299999999</v>
      </c>
      <c r="S131" s="499">
        <v>5074.2792099999997</v>
      </c>
      <c r="T131" s="500"/>
      <c r="U131" s="27"/>
      <c r="V131" s="501">
        <v>-213.92842000000019</v>
      </c>
      <c r="W131" s="502">
        <v>0.95954613831983748</v>
      </c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98336927.3201956</v>
      </c>
      <c r="R147" s="91">
        <v>89265172.569999993</v>
      </c>
      <c r="S147" s="91">
        <v>101276521.3</v>
      </c>
      <c r="T147" s="91">
        <v>33821.653599999998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-84508208.090000004</v>
      </c>
      <c r="R148" s="91">
        <v>-92193741.309999794</v>
      </c>
      <c r="S148" s="91">
        <v>-103077367.41</v>
      </c>
      <c r="T148" s="91">
        <v>-97821452.434699893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5878809.54</v>
      </c>
      <c r="R149" s="91">
        <v>5170740.7699999996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-61945391.780000001</v>
      </c>
      <c r="R150" s="91">
        <v>-68981096.400000006</v>
      </c>
      <c r="S150" s="91">
        <v>-77156776.530000001</v>
      </c>
      <c r="T150" s="91">
        <v>-72171632.765399903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-13497349.34</v>
      </c>
      <c r="R151" s="91">
        <v>-11313902.470000001</v>
      </c>
      <c r="S151" s="91">
        <v>-12701064.85</v>
      </c>
      <c r="T151" s="91">
        <v>-13318608.713099999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68152896</v>
      </c>
      <c r="R152" s="91">
        <v>69235666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1.1537205777726598</v>
      </c>
      <c r="R154" s="534">
        <v>1.2569099940484403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0.85937409671986398</v>
      </c>
      <c r="R155" s="542">
        <v>1.0328075178222871</v>
      </c>
      <c r="S155" s="543">
        <v>1.0177814767616826</v>
      </c>
      <c r="T155" s="544"/>
      <c r="U155" s="537"/>
      <c r="V155" s="541">
        <v>-1.5026041060604456E-2</v>
      </c>
      <c r="W155" s="545">
        <v>0.98545126676431694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0.62993011341811755</v>
      </c>
      <c r="R156" s="542">
        <v>0.77276606781784229</v>
      </c>
      <c r="S156" s="543">
        <v>0.76184268120196585</v>
      </c>
      <c r="T156" s="544"/>
      <c r="U156" s="537"/>
      <c r="V156" s="541">
        <v>-1.092338661587644E-2</v>
      </c>
      <c r="W156" s="545">
        <v>0.98586456229021258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0.13725616315070716</v>
      </c>
      <c r="R157" s="553">
        <v>0.12674486750280867</v>
      </c>
      <c r="S157" s="554">
        <v>0.12540976612315771</v>
      </c>
      <c r="T157" s="555"/>
      <c r="U157" s="537"/>
      <c r="V157" s="552">
        <v>-1.3351013796509548E-3</v>
      </c>
      <c r="W157" s="319">
        <v>0.98946622923708238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6616.7860117594128</v>
      </c>
      <c r="R158" s="446">
        <v>7287.9648421052625</v>
      </c>
      <c r="S158" s="556">
        <v>0</v>
      </c>
      <c r="T158" s="447"/>
      <c r="U158" s="537"/>
      <c r="V158" s="445">
        <v>-7287.9648421052625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252.82760945879485</v>
      </c>
      <c r="R159" s="558">
        <v>276.0349333003947</v>
      </c>
      <c r="S159" s="559">
        <v>236.05618173228683</v>
      </c>
      <c r="T159" s="544"/>
      <c r="U159" s="537"/>
      <c r="V159" s="557">
        <v>-39.978751568107867</v>
      </c>
      <c r="W159" s="545">
        <v>0.85516778224370238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9547.2744860566509</v>
      </c>
      <c r="R160" s="560">
        <v>9396.3339547368414</v>
      </c>
      <c r="S160" s="561">
        <v>9832.6719666062163</v>
      </c>
      <c r="T160" s="562"/>
      <c r="U160" s="537"/>
      <c r="V160" s="546">
        <v>436.3380118693749</v>
      </c>
      <c r="W160" s="545">
        <v>1.0464370481052783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0.11720388228256653</v>
      </c>
      <c r="R162" s="570">
        <v>9.5646483706822438E-2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72.250100000000003</v>
      </c>
      <c r="P182" s="139"/>
      <c r="Q182" s="612">
        <v>71.800000011920901</v>
      </c>
      <c r="R182" s="612">
        <v>71.25</v>
      </c>
      <c r="S182" s="613">
        <v>72.300000004470306</v>
      </c>
      <c r="T182" s="614">
        <v>71.553333401680007</v>
      </c>
      <c r="U182" s="249"/>
      <c r="V182" s="613">
        <v>1.0500000044703057</v>
      </c>
      <c r="W182" s="615">
        <v>1.0147368421680043</v>
      </c>
      <c r="X182" s="249"/>
      <c r="Y182" s="613">
        <v>0.74666660279029884</v>
      </c>
      <c r="Z182" s="615">
        <v>1.0104351057776544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10.5</v>
      </c>
      <c r="P183" s="249"/>
      <c r="Q183" s="619">
        <v>10.300000011920901</v>
      </c>
      <c r="R183" s="619">
        <v>9.5</v>
      </c>
      <c r="S183" s="620">
        <v>10.3000000044704</v>
      </c>
      <c r="T183" s="621">
        <v>10.300000011920901</v>
      </c>
      <c r="U183" s="249"/>
      <c r="V183" s="620">
        <v>0.80000000447039987</v>
      </c>
      <c r="W183" s="622">
        <v>1.084210526786358</v>
      </c>
      <c r="X183" s="249"/>
      <c r="Y183" s="620">
        <v>-7.4505006608660551E-9</v>
      </c>
      <c r="Z183" s="622">
        <v>0.9999999992766504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2</v>
      </c>
      <c r="P184" s="139"/>
      <c r="Q184" s="624">
        <v>2</v>
      </c>
      <c r="R184" s="624">
        <v>1</v>
      </c>
      <c r="S184" s="625">
        <v>1.20000000298023</v>
      </c>
      <c r="T184" s="626">
        <v>1</v>
      </c>
      <c r="U184" s="139"/>
      <c r="V184" s="625">
        <v>0.20000000298023002</v>
      </c>
      <c r="W184" s="627">
        <v>1.20000000298023</v>
      </c>
      <c r="X184" s="139"/>
      <c r="Y184" s="625">
        <v>0.20000000298023002</v>
      </c>
      <c r="Z184" s="627">
        <v>1.20000000298023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</v>
      </c>
      <c r="P185" s="139"/>
      <c r="Q185" s="624">
        <v>0</v>
      </c>
      <c r="R185" s="624">
        <v>1</v>
      </c>
      <c r="S185" s="625">
        <v>0</v>
      </c>
      <c r="T185" s="626">
        <v>1</v>
      </c>
      <c r="U185" s="139"/>
      <c r="V185" s="625">
        <v>-1</v>
      </c>
      <c r="W185" s="627">
        <v>0</v>
      </c>
      <c r="X185" s="139"/>
      <c r="Y185" s="625">
        <v>-1</v>
      </c>
      <c r="Z185" s="627">
        <v>0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8.5</v>
      </c>
      <c r="P186" s="139"/>
      <c r="Q186" s="624">
        <v>8.3000000119209307</v>
      </c>
      <c r="R186" s="624">
        <v>7.5</v>
      </c>
      <c r="S186" s="625">
        <v>9.1000000014901197</v>
      </c>
      <c r="T186" s="626">
        <v>8.3000000119209307</v>
      </c>
      <c r="U186" s="139"/>
      <c r="V186" s="625">
        <v>1.6000000014901197</v>
      </c>
      <c r="W186" s="627">
        <v>1.213333333532016</v>
      </c>
      <c r="X186" s="139"/>
      <c r="Y186" s="625">
        <v>0.79999998956918894</v>
      </c>
      <c r="Z186" s="627">
        <v>1.0963855407735161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56.750100000000003</v>
      </c>
      <c r="P187" s="249"/>
      <c r="Q187" s="631">
        <v>56.5</v>
      </c>
      <c r="R187" s="632">
        <v>56.75</v>
      </c>
      <c r="S187" s="632">
        <v>57</v>
      </c>
      <c r="T187" s="633">
        <v>56.253333389759</v>
      </c>
      <c r="U187" s="249"/>
      <c r="V187" s="631">
        <v>0.25</v>
      </c>
      <c r="W187" s="380">
        <v>1.0044052863436124</v>
      </c>
      <c r="X187" s="249"/>
      <c r="Y187" s="631">
        <v>0.74666661024100023</v>
      </c>
      <c r="Z187" s="380">
        <v>1.0132732864925109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4</v>
      </c>
      <c r="P188" s="139"/>
      <c r="Q188" s="635">
        <v>4</v>
      </c>
      <c r="R188" s="636">
        <v>4</v>
      </c>
      <c r="S188" s="636">
        <v>4</v>
      </c>
      <c r="T188" s="637">
        <v>4</v>
      </c>
      <c r="U188" s="139"/>
      <c r="V188" s="635">
        <v>0</v>
      </c>
      <c r="W188" s="260">
        <v>1</v>
      </c>
      <c r="X188" s="139"/>
      <c r="Y188" s="635">
        <v>0</v>
      </c>
      <c r="Z188" s="260">
        <v>1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1</v>
      </c>
      <c r="P189" s="139"/>
      <c r="Q189" s="635">
        <v>1</v>
      </c>
      <c r="R189" s="636">
        <v>1</v>
      </c>
      <c r="S189" s="636">
        <v>1</v>
      </c>
      <c r="T189" s="637">
        <v>1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0</v>
      </c>
      <c r="R191" s="644">
        <v>0</v>
      </c>
      <c r="S191" s="645">
        <v>-9.2370555648813024E-14</v>
      </c>
      <c r="T191" s="646">
        <v>1.0658141036401503E-13</v>
      </c>
      <c r="U191" s="139"/>
      <c r="V191" s="635">
        <v>-9.2370555648813024E-14</v>
      </c>
      <c r="W191" s="260"/>
      <c r="X191" s="139"/>
      <c r="Y191" s="635">
        <v>-1.9895196601282805E-13</v>
      </c>
      <c r="Z191" s="260">
        <v>-0.8666666666666667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B5C8DAA-3A22-4BC0-883F-5D2CA4BA47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C23D395-2030-438F-80E0-2DC618E30F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76ECFDC6-D5E0-490C-AFE1-BBEE11F2BE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B6CD878-8DBF-4552-96CD-A260FC3E6A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F570633-AD3C-4267-93F4-3CB5898740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5F19936-E6E2-46A1-B0E4-F7545AE3BB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9CD4C94-4342-4883-A7C8-79288EA6D6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B6FEDA4-4056-43C6-BC2A-ED6F6B0A87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0017810-2B51-4D86-96E8-693CC26C75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7970B3A5-AA4E-4DC5-A84D-5D65A8B08A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250722B-5140-4B26-AC71-462313F8FC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93F1966-33FB-4508-BC8E-4E2BD6F6B9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9661D20-5F9B-4667-B197-2BCA78F442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E6A8DD4-2448-497A-9F9D-068380FB31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CCCACF1-9201-480C-ABF6-479D3D1C77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7D88C8B-1CAA-4CB7-8CC1-9FD505DBBD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F0AEDBC-BD77-4E35-A8F7-D639BE1CEE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C5EE5E96-06D8-434D-8644-4C8579E547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F89EB5C-3FEA-4F9E-9A1D-D00A7F9780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31C4E00-1413-4214-904E-2BCCD54B66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D299E27-986F-4686-A939-61C3CEAB29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1C5A7A8-0FDD-4F7A-A88B-9253787F08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80E0279-F1C6-4E17-97B9-16D93DA2A8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2409B28-C3E1-44D3-9BBC-1093201E74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A29148B7-93AF-4E84-B19B-CFD981A272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07EDD65-D8C5-481C-A297-4BC1EE25F3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6D04931-176D-4B0C-98C0-5A4B6E0737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1F6F30B9-2C9A-4A74-81E0-CEAD11F214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87563.73</v>
      </c>
      <c r="R29" s="680">
        <v>65831.91</v>
      </c>
      <c r="S29" s="680">
        <v>113953.01</v>
      </c>
      <c r="T29" s="680">
        <v>69788.12</v>
      </c>
      <c r="U29" s="680">
        <v>95152.04</v>
      </c>
      <c r="V29" s="680">
        <v>66669.39</v>
      </c>
      <c r="W29" s="680">
        <v>151806.24</v>
      </c>
      <c r="X29" s="680">
        <v>133409.24</v>
      </c>
      <c r="Y29" s="680">
        <v>90339.17</v>
      </c>
      <c r="Z29" s="680">
        <v>185561.57</v>
      </c>
      <c r="AA29" s="680">
        <v>116353.71</v>
      </c>
      <c r="AB29" s="680">
        <v>136176.92000000001</v>
      </c>
      <c r="AC29" s="681">
        <v>1312605.05</v>
      </c>
      <c r="AD29" s="682"/>
      <c r="AE29" s="681">
        <v>699489.84</v>
      </c>
      <c r="AF29" s="683">
        <v>0.53290198753996865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2021-04-30T06:39:14Z</dcterms:created>
  <dcterms:modified xsi:type="dcterms:W3CDTF">2021-04-30T06:39:19Z</dcterms:modified>
</cp:coreProperties>
</file>