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<sst xmlns="http://schemas.openxmlformats.org/spreadsheetml/2006/main" count="810" uniqueCount="437">
  <si>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</si>
  <si>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</si>
  <si>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</si>
  <si>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</si>
  <si>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</si>
  <si>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</si>
  <si>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</si>
  <si>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</si>
  <si>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</si>
  <si>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</si>
  <si>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</si>
  <si>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</si>
  <si>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</si>
  <si>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</si>
  <si>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</si>
  <si>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</si>
  <si>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</si>
  <si>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</si>
  <si>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</si>
  <si>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</si>
  <si>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</si>
  <si>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</si>
  <si>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</si>
  <si>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</si>
  <si>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</si>
  <si>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</si>
  <si>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</si>
  <si>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</si>
  <si>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</si>
  <si>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</si>
  <si>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</si>
  <si>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</si>
  <si>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</si>
  <si>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</si>
  <si>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</si>
  <si>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</si>
  <si>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</si>
  <si>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</si>
  <si>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</si>
  <si>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</si>
  <si>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</si>
  <si>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</si>
  <si>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</si>
  <si>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</si>
  <si>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</si>
  <si>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</si>
  <si>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</si>
  <si>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</si>
  <si>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</si>
  <si>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</si>
  <si>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</si>
  <si>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</si>
  <si>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</si>
  <si>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</si>
  <si>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</si>
  <si>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</si>
  <si>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</si>
  <si>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</si>
  <si>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</si>
  <si>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</si>
  <si>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</si>
  <si>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</si>
  <si>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</si>
  <si>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</si>
  <si>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</si>
  <si>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</si>
  <si>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</si>
  <si>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</si>
  <si>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</si>
  <si>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</si>
  <si>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</si>
  <si>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</si>
  <si>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</si>
  <si>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</si>
  <si>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</si>
  <si>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</si>
  <si>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</si>
  <si>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</si>
  <si>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</si>
  <si>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</si>
  <si>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</si>
  <si>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</si>
  <si>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</si>
  <si>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</si>
  <si>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</si>
  <si>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</si>
  <si>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</si>
  <si>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</si>
  <si>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</si>
  <si>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</si>
  <si>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</si>
  <si>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</si>
  <si>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</si>
  <si>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</si>
  <si>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</si>
  <si>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</si>
  <si>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</si>
  <si>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</si>
  <si>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</si>
  <si>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</si>
  <si>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</si>
  <si>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</si>
  <si>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</si>
  <si>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</si>
  <si>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</si>
  <si>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</si>
  <si>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</si>
  <si>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</si>
  <si>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</si>
  <si>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</si>
  <si>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</si>
  <si>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</si>
  <si>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</si>
  <si>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</si>
  <si>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</si>
  <si>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</si>
  <si>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</si>
  <si>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</si>
  <si>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</si>
  <si>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</si>
  <si>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</si>
  <si>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</si>
  <si>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</si>
  <si>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</si>
  <si>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</si>
  <si>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</si>
  <si>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</si>
  <si>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</si>
  <si>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</si>
  <si>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</si>
  <si>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</si>
  <si>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</si>
  <si>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</si>
  <si>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</si>
  <si>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</si>
  <si>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</si>
  <si>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</si>
  <si>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</si>
  <si>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</si>
  <si>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</si>
  <si>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</si>
  <si>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</si>
  <si>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</si>
  <si>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</si>
  <si>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</si>
  <si>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</si>
  <si>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</si>
  <si>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</si>
  <si>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</si>
  <si>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</si>
  <si>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</si>
  <si>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</si>
  <si>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</si>
  <si>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</si>
  <si>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</si>
  <si>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</si>
  <si>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</si>
  <si>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</si>
  <si>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</si>
  <si>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</si>
  <si>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</si>
  <si>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</si>
  <si>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</si>
  <si>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</si>
  <si>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</si>
  <si>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</si>
  <si>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</si>
  <si>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</si>
  <si>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</si>
  <si>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</si>
  <si>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</si>
  <si>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</si>
  <si>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</si>
  <si>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</si>
  <si>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</si>
  <si>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</si>
  <si>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</si>
  <si>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</si>
  <si>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</si>
  <si>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</si>
  <si>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</si>
  <si>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</si>
  <si>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</si>
  <si>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</si>
  <si>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</si>
  <si>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</si>
  <si>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</si>
  <si>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</si>
  <si>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</si>
  <si>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</si>
  <si>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</si>
  <si>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</si>
  <si>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</si>
  <si>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</si>
  <si>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</si>
  <si>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</si>
  <si>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</si>
  <si>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</si>
  <si>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</si>
  <si>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</si>
  <si>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</si>
  <si>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</si>
  <si>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</si>
  <si>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</si>
  <si>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</si>
  <si>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</si>
  <si>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</si>
  <si>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</si>
  <si>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</si>
  <si>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</si>
  <si>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</si>
  <si>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</si>
  <si>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</si>
  <si>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</si>
  <si>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</si>
  <si>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</si>
  <si>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</si>
  <si>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</si>
  <si>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</si>
  <si>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</si>
  <si>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</si>
  <si>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</si>
  <si>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</si>
  <si>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</si>
  <si>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</si>
  <si>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</si>
  <si>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</si>
  <si>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</si>
  <si>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</si>
  <si>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</si>
  <si>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</si>
  <si>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</si>
  <si>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</si>
  <si>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</si>
  <si>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</si>
  <si>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</si>
  <si>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</si>
  <si>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</si>
  <si>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</si>
  <si>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</si>
  <si>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</si>
  <si>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</si>
  <si>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</si>
  <si>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</si>
  <si>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</si>
  <si>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</si>
  <si>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</si>
  <si>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</si>
  <si>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</si>
  <si>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</si>
  <si>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</si>
  <si>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</si>
  <si>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</si>
  <si>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</si>
  <si>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</si>
  <si>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</si>
  <si>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</si>
  <si>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</si>
  <si>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</si>
  <si>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</si>
  <si>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</si>
  <si>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</si>
  <si>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</si>
  <si>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</si>
  <si>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</si>
  <si>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</si>
  <si>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</si>
  <si>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</si>
  <si>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</si>
  <si>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</si>
  <si>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</si>
  <si>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</si>
  <si>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</si>
  <si>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</si>
  <si>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</si>
  <si>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</si>
  <si>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</si>
  <si>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</si>
  <si>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</si>
  <si>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</si>
  <si>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</si>
  <si>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</si>
  <si>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</si>
  <si>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</si>
  <si>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</si>
  <si>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</si>
  <si>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</si>
  <si>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</si>
  <si>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</si>
  <si>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</si>
  <si>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</si>
  <si>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</si>
  <si>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</si>
  <si>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</si>
  <si>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</si>
  <si>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</si>
  <si>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</si>
  <si>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</si>
  <si>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</si>
  <si>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</si>
  <si>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</si>
  <si>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</si>
  <si>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</si>
  <si>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</si>
  <si>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</si>
  <si>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</si>
  <si>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</si>
  <si>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</si>
  <si>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</si>
  <si>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</si>
  <si>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</si>
  <si>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</si>
  <si>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</si>
  <si>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</si>
  <si>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</si>
  <si>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</si>
  <si>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</si>
  <si>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</si>
  <si>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</si>
  <si>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</si>
  <si>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</si>
  <si>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</si>
  <si>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</si>
  <si>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</si>
  <si>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</si>
  <si>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</si>
  <si>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</si>
  <si>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</si>
  <si>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</si>
  <si>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</si>
  <si>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</si>
  <si>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</si>
  <si>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</si>
  <si>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</si>
  <si>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</si>
  <si>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</si>
  <si>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</si>
  <si>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</si>
  <si>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</si>
  <si>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</si>
  <si>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</si>
  <si>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</si>
  <si>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</si>
  <si>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</si>
  <si>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</si>
  <si>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</si>
  <si>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</si>
  <si>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</si>
  <si>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</si>
  <si>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</si>
  <si>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</si>
  <si>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CC1100U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</si>
  <si>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</si>
  <si>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</si>
  <si>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</si>
  <si>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</si>
  <si>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</si>
  <si>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</si>
  <si>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</si>
  <si>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</si>
  <si>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</si>
  <si>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</si>
  <si>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</si>
  <si>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</si>
  <si>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Ortopedická klinika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</si>
  <si>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</si>
  <si>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</si>
  <si>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</si>
  <si>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</si>
  <si>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</si>
  <si>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</si>
  <si>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</si>
  <si>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</si>
  <si>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</si>
  <si>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</si>
  <si>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</si>
  <si>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</si>
  <si>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</si>
  <si>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</si>
  <si>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</si>
  <si>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</si>
  <si>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</si>
  <si>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</si>
  <si>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</si>
  <si>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</si>
  <si>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</si>
  <si>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</si>
  <si>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</si>
  <si>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</si>
  <si>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</si>
  <si>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</si>
  <si>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</si>
  <si>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</si>
  <si>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</si>
  <si>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</si>
  <si>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CCI11</t>
  </si>
  <si>
    <t>CCH11</t>
  </si>
  <si>
    <t>Bez LDN NIP
DIOP</t>
  </si>
  <si>
    <t>Operace</t>
  </si>
  <si>
    <t xml:space="preserve">   Vyžádaná péče (v tis. CZK - hodnota péče)</t>
  </si>
  <si>
    <t>CCL11</t>
  </si>
  <si>
    <t>CCNI11</t>
  </si>
  <si>
    <t>CCDI11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</si>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</sst>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3.542301027480633</c:v>
                </c:pt>
                <c:pt idx="1">
                  <c:v>1</c:v>
                </c:pt>
                <c:pt idx="2" formatCode="0">
                  <c:v>115.45769897251937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4.1423679078432656</c:v>
                </c:pt>
                <c:pt idx="1">
                  <c:v>1</c:v>
                </c:pt>
                <c:pt idx="2" formatCode="0">
                  <c:v>114.85763209215673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15.462846585694436</c:v>
                </c:pt>
                <c:pt idx="1">
                  <c:v>1</c:v>
                </c:pt>
                <c:pt idx="2" formatCode="0">
                  <c:v>103.53715341430556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8.1658180147650938</c:v>
                </c:pt>
                <c:pt idx="1">
                  <c:v>1</c:v>
                </c:pt>
                <c:pt idx="2" formatCode="0">
                  <c:v>110.83418198523491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12.634258235102038</c:v>
                </c:pt>
                <c:pt idx="1">
                  <c:v>1</c:v>
                </c:pt>
                <c:pt idx="2" formatCode="0">
                  <c:v>106.36574176489796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4.2333700819315112</c:v>
                </c:pt>
                <c:pt idx="1">
                  <c:v>1</c:v>
                </c:pt>
                <c:pt idx="2" formatCode="0">
                  <c:v>114.76662991806849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25.246799265555538</c:v>
                </c:pt>
                <c:pt idx="1">
                  <c:v>1</c:v>
                </c:pt>
                <c:pt idx="2" formatCode="0">
                  <c:v>93.753200734444462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25.246799265555538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93.753200734444462</v>
          </cell>
        </row>
        <row r="32">
          <cell r="AE32">
            <v>60</v>
          </cell>
        </row>
        <row r="36">
          <cell r="AE36">
            <v>30</v>
          </cell>
          <cell r="AF36">
            <v>12.634258235102038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106.36574176489796</v>
          </cell>
        </row>
        <row r="39">
          <cell r="AE39">
            <v>60</v>
          </cell>
        </row>
        <row r="43">
          <cell r="AE43">
            <v>27</v>
          </cell>
          <cell r="AF43">
            <v>4.2333700819315112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114.76662991806849</v>
          </cell>
        </row>
        <row r="46">
          <cell r="AE46">
            <v>60</v>
          </cell>
        </row>
        <row r="59">
          <cell r="AE59">
            <v>27</v>
          </cell>
          <cell r="AF59">
            <v>3.542301027480633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115.45769897251937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6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46435.64</v>
      </c>
      <c r="K29" s="51">
        <v>47029.997000000003</v>
      </c>
      <c r="L29" s="52">
        <v>48394.673999999999</v>
      </c>
      <c r="M29" s="53">
        <v>64303.756000000001</v>
      </c>
      <c r="N29" s="54">
        <v>46094.377999999997</v>
      </c>
      <c r="O29" s="55">
        <v>48394.673999999999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25.246799265555538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594.35700000000361</v>
      </c>
      <c r="L30" s="64">
        <v>1364.676999999996</v>
      </c>
      <c r="M30" s="65">
        <v>15909.082000000002</v>
      </c>
      <c r="N30" s="66">
        <v>-18209.378000000004</v>
      </c>
      <c r="O30" s="67">
        <v>-2300.2960000000021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1.0127995866967701</v>
      </c>
      <c r="L31" s="71">
        <v>1.0290171611110244</v>
      </c>
      <c r="M31" s="72">
        <v>1.3287362158902032</v>
      </c>
      <c r="N31" s="73">
        <v>0.71682248234457713</v>
      </c>
      <c r="O31" s="74">
        <v>0.95246799265555537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93.753200734444462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8261.8459999999995</v>
      </c>
      <c r="K36" s="51">
        <v>8978.0190000000002</v>
      </c>
      <c r="L36" s="52">
        <v>9113.1839999999993</v>
      </c>
      <c r="M36" s="53">
        <v>9039.8279999999995</v>
      </c>
      <c r="N36" s="54">
        <v>7530.6120000000001</v>
      </c>
      <c r="O36" s="55">
        <v>9113.1839999999993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12.634258235102038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716.17300000000068</v>
      </c>
      <c r="L37" s="64">
        <v>135.16499999999905</v>
      </c>
      <c r="M37" s="65">
        <v>-73.355999999999767</v>
      </c>
      <c r="N37" s="66">
        <v>-1509.2159999999994</v>
      </c>
      <c r="O37" s="67">
        <v>-1582.5719999999992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1.0866843802220474</v>
      </c>
      <c r="L38" s="71">
        <v>1.0150551029130144</v>
      </c>
      <c r="M38" s="72">
        <v>0.99195056305238649</v>
      </c>
      <c r="N38" s="73">
        <v>0.83304815091614581</v>
      </c>
      <c r="O38" s="74">
        <v>0.82634258235102032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106.36574176489796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4302.0545590072898</v>
      </c>
      <c r="K43" s="51">
        <v>4262.2652584761399</v>
      </c>
      <c r="L43" s="52">
        <v>4384.2905594110498</v>
      </c>
      <c r="M43" s="53">
        <v>4457.08266235888</v>
      </c>
      <c r="N43" s="54">
        <v>3254.6066364347898</v>
      </c>
      <c r="O43" s="55">
        <v>4384.2905594110498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4.2333700819315112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-39.78930053114982</v>
      </c>
      <c r="L44" s="64">
        <v>122.02530093490986</v>
      </c>
      <c r="M44" s="65">
        <v>72.792102947830244</v>
      </c>
      <c r="N44" s="66">
        <v>-1202.4760259240902</v>
      </c>
      <c r="O44" s="67">
        <v>-1129.68392297626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-9.2489065364924627E-3</v>
      </c>
      <c r="L45" s="71">
        <v>2.8629213231683437E-2</v>
      </c>
      <c r="M45" s="72">
        <v>1.0166029376843146</v>
      </c>
      <c r="N45" s="73">
        <v>0.73021006855464332</v>
      </c>
      <c r="O45" s="74">
        <v>0.74233370081931505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114.76662991806849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2548</v>
      </c>
      <c r="K47" s="78">
        <v>2619</v>
      </c>
      <c r="L47" s="79">
        <v>2629</v>
      </c>
      <c r="M47" s="80">
        <v>2642</v>
      </c>
      <c r="N47" s="81">
        <v>1933</v>
      </c>
      <c r="O47" s="82">
        <v>2629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71</v>
      </c>
      <c r="L48" s="64">
        <v>10</v>
      </c>
      <c r="M48" s="65">
        <v>13</v>
      </c>
      <c r="N48" s="66">
        <v>-709</v>
      </c>
      <c r="O48" s="67">
        <v>-696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2.7864992150706369E-2</v>
      </c>
      <c r="L49" s="71">
        <v>3.8182512409317138E-3</v>
      </c>
      <c r="M49" s="72">
        <v>1.00494484594903</v>
      </c>
      <c r="N49" s="73">
        <v>0.73164269492808476</v>
      </c>
      <c r="O49" s="74">
        <v>0.7352605553442374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6.8712715855572997</v>
      </c>
      <c r="K51" s="85">
        <v>6.4368079419625808</v>
      </c>
      <c r="L51" s="85">
        <v>6.5637124381894258</v>
      </c>
      <c r="M51" s="85">
        <v>6.4012112036336113</v>
      </c>
      <c r="N51" s="86">
        <v>6.4547335747542682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-0.4344636435947189</v>
      </c>
      <c r="L52" s="89">
        <v>0.12690449622684508</v>
      </c>
      <c r="M52" s="89">
        <v>-0.16250123455581456</v>
      </c>
      <c r="N52" s="90">
        <v>5.3522371120656942E-2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-6.3229001820844455E-2</v>
      </c>
      <c r="L53" s="92">
        <v>1.9715439293991333E-2</v>
      </c>
      <c r="M53" s="92">
        <v>0.97524248112846335</v>
      </c>
      <c r="N53" s="93">
        <v>1.0083612881090809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6.7519623233908952</v>
      </c>
      <c r="K54" s="96">
        <v>6.4826269568537613</v>
      </c>
      <c r="L54" s="96">
        <v>6.5895777862305058</v>
      </c>
      <c r="M54" s="96">
        <v>6.7218016654049961</v>
      </c>
      <c r="N54" s="97">
        <v>6.860838075530264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4183.7593596726701</v>
      </c>
      <c r="K59" s="51">
        <v>4102.2983586639202</v>
      </c>
      <c r="L59" s="52">
        <v>4274.4307610690603</v>
      </c>
      <c r="M59" s="53">
        <v>4304.9173625260601</v>
      </c>
      <c r="N59" s="54">
        <v>3143.5147375166398</v>
      </c>
      <c r="O59" s="55">
        <v>4274.4307610690603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3.542301027480633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-81.461001008749918</v>
      </c>
      <c r="L60" s="64">
        <v>172.13240240514006</v>
      </c>
      <c r="M60" s="65">
        <v>30.486601456999779</v>
      </c>
      <c r="N60" s="66">
        <v>-1161.4026250094203</v>
      </c>
      <c r="O60" s="67">
        <v>-1130.9160235524205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-1.9470766362414182E-2</v>
      </c>
      <c r="L61" s="71">
        <v>4.1959991047848089E-2</v>
      </c>
      <c r="M61" s="72">
        <v>1.0071323184679157</v>
      </c>
      <c r="N61" s="73">
        <v>0.73021488516380562</v>
      </c>
      <c r="O61" s="74">
        <v>0.73542301027480639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115.45769897251937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2517</v>
      </c>
      <c r="K63" s="78">
        <v>2582</v>
      </c>
      <c r="L63" s="79">
        <v>2594</v>
      </c>
      <c r="M63" s="80">
        <v>2612</v>
      </c>
      <c r="N63" s="81">
        <v>1945</v>
      </c>
      <c r="O63" s="82">
        <v>2594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65</v>
      </c>
      <c r="L64" s="64">
        <v>12</v>
      </c>
      <c r="M64" s="65">
        <v>18</v>
      </c>
      <c r="N64" s="66">
        <v>-667</v>
      </c>
      <c r="O64" s="67">
        <v>-649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2.5824394119984051E-2</v>
      </c>
      <c r="L65" s="71">
        <v>4.6475600309836551E-3</v>
      </c>
      <c r="M65" s="72">
        <v>1.0069390902081727</v>
      </c>
      <c r="N65" s="73">
        <v>0.74464012251148548</v>
      </c>
      <c r="O65" s="74">
        <v>0.74980724749421745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6.44259038537942</v>
      </c>
      <c r="K67" s="85">
        <v>6.0228505034856701</v>
      </c>
      <c r="L67" s="85">
        <v>6.2270624518118733</v>
      </c>
      <c r="M67" s="85">
        <v>6.0826952526799385</v>
      </c>
      <c r="N67" s="86">
        <v>6.2724935732647813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-0.41973988189374989</v>
      </c>
      <c r="L68" s="89">
        <v>0.20421194832620326</v>
      </c>
      <c r="M68" s="89">
        <v>-0.14436719913193485</v>
      </c>
      <c r="N68" s="90">
        <v>0.18979832058484281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-6.515079444539762E-2</v>
      </c>
      <c r="L69" s="92">
        <v>3.390619578022358E-2</v>
      </c>
      <c r="M69" s="92">
        <v>0.97681616327937604</v>
      </c>
      <c r="N69" s="93">
        <v>1.0312029968131677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6.6495828367103691</v>
      </c>
      <c r="K70" s="96">
        <v>6.3795507358636714</v>
      </c>
      <c r="L70" s="96">
        <v>6.488820354664611</v>
      </c>
      <c r="M70" s="96">
        <v>6.6217457886676874</v>
      </c>
      <c r="N70" s="97">
        <v>6.7388174807197947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13495.81</v>
      </c>
      <c r="L75" s="52">
        <v>13767.85</v>
      </c>
      <c r="M75" s="53">
        <v>13814.81</v>
      </c>
      <c r="N75" s="54">
        <v>10207.81</v>
      </c>
      <c r="O75" s="55">
        <v>13767.85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4.1423679078432656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272.04000000000087</v>
      </c>
      <c r="M76" s="65">
        <v>46.959999999999127</v>
      </c>
      <c r="N76" s="66">
        <v>-3607</v>
      </c>
      <c r="O76" s="67">
        <v>-3560.0400000000009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2.0157367360684519E-2</v>
      </c>
      <c r="M77" s="72">
        <v>1.003410844830529</v>
      </c>
      <c r="N77" s="73">
        <v>0.7389033942558747</v>
      </c>
      <c r="O77" s="74">
        <v>0.74142367907843265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114.85763209215673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3429.5937200000003</v>
      </c>
      <c r="L89" s="52">
        <v>3576.4092300000002</v>
      </c>
      <c r="M89" s="53">
        <v>3586.4212599999996</v>
      </c>
      <c r="N89" s="54">
        <v>3247.58817</v>
      </c>
      <c r="O89" s="55">
        <v>3799.9999997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15.462846585694436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146.8155099999999</v>
      </c>
      <c r="M90" s="65">
        <v>10.012029999999413</v>
      </c>
      <c r="N90" s="66">
        <v>-338.83308999999963</v>
      </c>
      <c r="O90" s="67">
        <v>-552.4118297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4.2808426299544289E-2</v>
      </c>
      <c r="M91" s="72">
        <v>1.0027994643107436</v>
      </c>
      <c r="N91" s="73">
        <v>0.90552334334533813</v>
      </c>
      <c r="O91" s="74">
        <v>0.8546284658569443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103.53715341430556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47960.195590000003</v>
      </c>
      <c r="L96" s="52">
        <v>49646.093759999996</v>
      </c>
      <c r="M96" s="53">
        <v>47170.031849999999</v>
      </c>
      <c r="N96" s="54">
        <v>36508.908619999995</v>
      </c>
      <c r="O96" s="55">
        <v>46706.999999799998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8.1658180147650938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1685.8981699999931</v>
      </c>
      <c r="M97" s="65">
        <v>-2476.0619099999967</v>
      </c>
      <c r="N97" s="66">
        <v>-10661.123230000005</v>
      </c>
      <c r="O97" s="67">
        <v>-10198.091379800004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3.5152028661691093E-2</v>
      </c>
      <c r="M98" s="72">
        <v>0.95012574560307161</v>
      </c>
      <c r="N98" s="73">
        <v>0.77398524419270653</v>
      </c>
      <c r="O98" s="74">
        <v>0.78165818014765087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110.83418198523491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0.72457534755516806</v>
      </c>
      <c r="L103" s="103">
        <v>0.74409508609773323</v>
      </c>
      <c r="M103" s="103">
        <v>0.74837268009404223</v>
      </c>
      <c r="N103" s="104">
        <v>0.61048428189014425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2.6939556539465226E-2</v>
      </c>
      <c r="M104" s="107">
        <v>1.0057487195873609</v>
      </c>
      <c r="N104" s="108">
        <v>0.81574902201591515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13495.81</v>
      </c>
      <c r="L105" s="91">
        <v>13767.85</v>
      </c>
      <c r="M105" s="91">
        <v>13814.81</v>
      </c>
      <c r="N105" s="91">
        <v>10207.81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{6EAD9C75-E2A7-4BD7-B2C2-D6FF0B9A1496}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{EDFF63CB-9556-4BED-9ABA-4AB043684251}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{1D322B14-8479-4E73-9A0B-8A2EB7D7F793}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{6F72F1FD-5E97-4F8A-8BB3-CB4DD9DDC829}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{F3D1E43F-8298-4A64-B748-B22460C86487}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{689D4540-6222-4D72-A893-BBC923246F4B}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{F21AA03D-5BDC-4CF0-845A-CF958CBF9560}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{1896BD22-F288-4AE0-9991-03A4F63E62D7}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{D128F78F-F5D7-4A89-ADC7-149278F37AEF}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{12A8EB37-3201-47EE-8EA4-B45340E540BF}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{CA230C8B-D2D0-40F4-8E54-AD85C80D078D}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{2D8949F5-4350-4537-A24A-0D6DD6109A86}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EAD9C75-E2A7-4BD7-B2C2-D6FF0B9A14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DFF63CB-9556-4BED-9ABA-4AB04368425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D322B14-8479-4E73-9A0B-8A2EB7D7F7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F72F1FD-5E97-4F8A-8BB3-CB4DD9DDC8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3D1E43F-8298-4A64-B748-B22460C864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89D4540-6222-4D72-A893-BBC923246F4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21AA03D-5BDC-4CF0-845A-CF958CBF956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896BD22-F288-4AE0-9991-03A4F63E62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128F78F-F5D7-4A89-ADC7-149278F37AE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2A8EB37-3201-47EE-8EA4-B45340E540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A230C8B-D2D0-40F4-8E54-AD85C80D078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D8949F5-4350-4537-A24A-0D6DD6109A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F211FA0-46FC-45CB-AAA0-5E0F38BB913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38351A9-F0D5-4B7D-996F-0C44DE936EA0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150646785.55000001</v>
      </c>
      <c r="R33" s="158">
        <v>157334594.38</v>
      </c>
      <c r="S33" s="158">
        <v>161735690.59</v>
      </c>
      <c r="T33" s="158">
        <v>160543956.03749999</v>
      </c>
      <c r="U33" s="27"/>
      <c r="V33" s="158">
        <v>4401096.2100000083</v>
      </c>
      <c r="W33" s="160">
        <v>1.0279728449254479</v>
      </c>
      <c r="X33" s="27"/>
      <c r="Y33" s="158">
        <v>1191734.5525000095</v>
      </c>
      <c r="Z33" s="160">
        <v>1.0074231044376509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62412978.810000002</v>
      </c>
      <c r="R36" s="167">
        <v>60172105.159999996</v>
      </c>
      <c r="S36" s="167">
        <v>48508829.030000001</v>
      </c>
      <c r="T36" s="168">
        <v>59232883.717200004</v>
      </c>
      <c r="U36" s="59"/>
      <c r="V36" s="166">
        <v>-11663276.129999995</v>
      </c>
      <c r="W36" s="169">
        <v>0.8061680557961719</v>
      </c>
      <c r="X36" s="59"/>
      <c r="Y36" s="166">
        <v>-10724054.687200002</v>
      </c>
      <c r="Z36" s="169">
        <v>0.81895099454551867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3576409.23</v>
      </c>
      <c r="R37" s="174">
        <v>3586421.26</v>
      </c>
      <c r="S37" s="174">
        <v>3247588.17</v>
      </c>
      <c r="T37" s="175">
        <v>3799999.9997</v>
      </c>
      <c r="U37" s="59"/>
      <c r="V37" s="173">
        <v>-338833.08999999985</v>
      </c>
      <c r="W37" s="176">
        <v>0.90552334334533813</v>
      </c>
      <c r="X37" s="59"/>
      <c r="Y37" s="173">
        <v>-552411.82970000012</v>
      </c>
      <c r="Z37" s="176">
        <v>0.8546284658569443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1744930</v>
      </c>
      <c r="R38" s="174">
        <v>1787931.61</v>
      </c>
      <c r="S38" s="174">
        <v>1336840</v>
      </c>
      <c r="T38" s="175">
        <v>1884266.5645999999</v>
      </c>
      <c r="U38" s="59"/>
      <c r="V38" s="173">
        <v>-451091.6100000001</v>
      </c>
      <c r="W38" s="176">
        <v>0.74770197725851495</v>
      </c>
      <c r="X38" s="59"/>
      <c r="Y38" s="173">
        <v>-547426.56459999993</v>
      </c>
      <c r="Z38" s="176">
        <v>0.70947498889775718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49646093.759999998</v>
      </c>
      <c r="R39" s="174">
        <v>47170031.850000001</v>
      </c>
      <c r="S39" s="174">
        <v>36508908.619999997</v>
      </c>
      <c r="T39" s="175">
        <v>46706999.999799997</v>
      </c>
      <c r="U39" s="59"/>
      <c r="V39" s="173">
        <v>-10661123.230000004</v>
      </c>
      <c r="W39" s="176">
        <v>0.77398524419270653</v>
      </c>
      <c r="X39" s="59"/>
      <c r="Y39" s="173">
        <v>-10198091.379799999</v>
      </c>
      <c r="Z39" s="176">
        <v>0.78165818014765087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955026.5</v>
      </c>
      <c r="R40" s="174">
        <v>1012477.39</v>
      </c>
      <c r="S40" s="174">
        <v>816167.79</v>
      </c>
      <c r="T40" s="175">
        <v>1017834.5965</v>
      </c>
      <c r="U40" s="59"/>
      <c r="V40" s="173">
        <v>-196309.59999999998</v>
      </c>
      <c r="W40" s="176">
        <v>0.80610964556946796</v>
      </c>
      <c r="X40" s="59"/>
      <c r="Y40" s="173">
        <v>-201666.80649999995</v>
      </c>
      <c r="Z40" s="176">
        <v>0.80186681883926314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1077634.69</v>
      </c>
      <c r="R41" s="174">
        <v>1100018.1399999999</v>
      </c>
      <c r="S41" s="174">
        <v>1134700.1599999999</v>
      </c>
      <c r="T41" s="175">
        <v>982443.08519999997</v>
      </c>
      <c r="U41" s="59"/>
      <c r="V41" s="173">
        <v>34682.020000000019</v>
      </c>
      <c r="W41" s="176">
        <v>1.0315285891558115</v>
      </c>
      <c r="X41" s="59"/>
      <c r="Y41" s="173">
        <v>152257.07479999994</v>
      </c>
      <c r="Z41" s="176">
        <v>1.1549780105266905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148495.09</v>
      </c>
      <c r="R42" s="174">
        <v>331087.44</v>
      </c>
      <c r="S42" s="174">
        <v>136535.57999999999</v>
      </c>
      <c r="T42" s="175">
        <v>361339.47120000003</v>
      </c>
      <c r="U42" s="59"/>
      <c r="V42" s="173">
        <v>-194551.86000000002</v>
      </c>
      <c r="W42" s="176">
        <v>0.41238525991804459</v>
      </c>
      <c r="X42" s="59"/>
      <c r="Y42" s="173">
        <v>-224803.89120000004</v>
      </c>
      <c r="Z42" s="176">
        <v>0.37785957771667866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5264389.54</v>
      </c>
      <c r="R43" s="174">
        <v>5184137.47</v>
      </c>
      <c r="S43" s="174">
        <v>5328088.71</v>
      </c>
      <c r="T43" s="175">
        <v>4480000.0001999997</v>
      </c>
      <c r="U43" s="59"/>
      <c r="V43" s="173">
        <v>143951.24000000022</v>
      </c>
      <c r="W43" s="176">
        <v>1.0277676355677352</v>
      </c>
      <c r="X43" s="59"/>
      <c r="Y43" s="173">
        <v>848088.7098000003</v>
      </c>
      <c r="Z43" s="176">
        <v>1.1893055155719061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642140.21000000089</v>
      </c>
      <c r="R44" s="174">
        <v>538977.5</v>
      </c>
      <c r="S44" s="174">
        <v>368221.25</v>
      </c>
      <c r="T44" s="175">
        <v>536143.85089999437</v>
      </c>
      <c r="U44" s="59"/>
      <c r="V44" s="173">
        <v>-170756.25</v>
      </c>
      <c r="W44" s="176">
        <v>0.68318482682486747</v>
      </c>
      <c r="X44" s="59"/>
      <c r="Y44" s="173">
        <v>-167922.60089999437</v>
      </c>
      <c r="Z44" s="176">
        <v>0.68679562282004691</v>
      </c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5107606.0999999996</v>
      </c>
      <c r="R45" s="182">
        <v>6834132.5499999998</v>
      </c>
      <c r="S45" s="182">
        <v>8365645.3800000101</v>
      </c>
      <c r="T45" s="183">
        <v>7532175.7736</v>
      </c>
      <c r="U45" s="59"/>
      <c r="V45" s="181">
        <v>1531512.8300000103</v>
      </c>
      <c r="W45" s="184">
        <v>1.2240976186509596</v>
      </c>
      <c r="X45" s="59"/>
      <c r="Y45" s="181">
        <v>833469.60640001018</v>
      </c>
      <c r="Z45" s="184">
        <v>1.1106545613714023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260375.60000000056</v>
      </c>
      <c r="R46" s="174">
        <v>330474.90000000037</v>
      </c>
      <c r="S46" s="174">
        <v>208435.6099999994</v>
      </c>
      <c r="T46" s="175">
        <v>163485.1110000005</v>
      </c>
      <c r="U46" s="59"/>
      <c r="V46" s="173">
        <v>-122039.29000000097</v>
      </c>
      <c r="W46" s="176">
        <v>0.63071540380222268</v>
      </c>
      <c r="X46" s="59"/>
      <c r="Y46" s="173">
        <v>44950.498999998905</v>
      </c>
      <c r="Z46" s="176">
        <v>1.274951637644842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2182397</v>
      </c>
      <c r="R47" s="182">
        <v>2537171.65</v>
      </c>
      <c r="S47" s="182">
        <v>2469552.62</v>
      </c>
      <c r="T47" s="183">
        <v>2493137.4391000001</v>
      </c>
      <c r="U47" s="59"/>
      <c r="V47" s="181">
        <v>-67619.029999999795</v>
      </c>
      <c r="W47" s="184">
        <v>0.9733486577465108</v>
      </c>
      <c r="X47" s="59"/>
      <c r="Y47" s="181">
        <v>-23584.819099999964</v>
      </c>
      <c r="Z47" s="184">
        <v>0.99054010471700515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75441722.209999993</v>
      </c>
      <c r="R48" s="189">
        <v>82490281.159999996</v>
      </c>
      <c r="S48" s="189">
        <v>95789989.540000007</v>
      </c>
      <c r="T48" s="190">
        <v>86700613.153600097</v>
      </c>
      <c r="U48" s="59"/>
      <c r="V48" s="188">
        <v>13299708.38000001</v>
      </c>
      <c r="W48" s="191">
        <v>1.1612275796975839</v>
      </c>
      <c r="X48" s="59"/>
      <c r="Y48" s="188">
        <v>9089376.3863999099</v>
      </c>
      <c r="Z48" s="191">
        <v>1.1048363564660959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124783838.48999999</v>
      </c>
      <c r="R55" s="158">
        <v>133438388.81</v>
      </c>
      <c r="S55" s="158">
        <v>113819282.54000001</v>
      </c>
      <c r="T55" s="158"/>
      <c r="U55" s="27"/>
      <c r="V55" s="158">
        <v>-19619106.269999996</v>
      </c>
      <c r="W55" s="160">
        <v>0.8529725482676862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124138453.54000001</v>
      </c>
      <c r="R58" s="228">
        <v>132643692.18000001</v>
      </c>
      <c r="S58" s="229">
        <v>106793033.28</v>
      </c>
      <c r="T58" s="230">
        <v>0</v>
      </c>
      <c r="U58" s="59"/>
      <c r="V58" s="227">
        <v>-25850658.900000006</v>
      </c>
      <c r="W58" s="231">
        <v>0.8051120375560703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613139.59</v>
      </c>
      <c r="R59" s="222">
        <v>612028.19999999995</v>
      </c>
      <c r="S59" s="223">
        <v>566053.6</v>
      </c>
      <c r="T59" s="210">
        <v>620222.58539999998</v>
      </c>
      <c r="U59" s="59"/>
      <c r="V59" s="211">
        <v>-45974.599999999977</v>
      </c>
      <c r="W59" s="212">
        <v>0.92488156591477322</v>
      </c>
      <c r="X59" s="59"/>
      <c r="Y59" s="211">
        <v>-54168.985400000005</v>
      </c>
      <c r="Z59" s="212">
        <v>0.91266202380381745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9113184</v>
      </c>
      <c r="R65" s="218">
        <v>9039828</v>
      </c>
      <c r="S65" s="219">
        <v>7530612</v>
      </c>
      <c r="T65" s="220"/>
      <c r="U65" s="249"/>
      <c r="V65" s="250">
        <v>-1509216</v>
      </c>
      <c r="W65" s="251">
        <v>0.8330481509161457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77754</v>
      </c>
      <c r="R66" s="256">
        <v>82846</v>
      </c>
      <c r="S66" s="257">
        <v>73042</v>
      </c>
      <c r="T66" s="258"/>
      <c r="U66" s="249"/>
      <c r="V66" s="259">
        <v>-9804</v>
      </c>
      <c r="W66" s="260">
        <v>0.88165994737223286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747886.13999999897</v>
      </c>
      <c r="R67" s="256">
        <v>909220.45</v>
      </c>
      <c r="S67" s="257">
        <v>887221.02999999898</v>
      </c>
      <c r="T67" s="258"/>
      <c r="U67" s="249"/>
      <c r="V67" s="259">
        <v>-21999.420000000973</v>
      </c>
      <c r="W67" s="260">
        <v>0.97580408579679334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10134395.279999999</v>
      </c>
      <c r="R68" s="264">
        <v>10491383.050000001</v>
      </c>
      <c r="S68" s="265">
        <v>8944821.4499999993</v>
      </c>
      <c r="T68" s="258"/>
      <c r="U68" s="249"/>
      <c r="V68" s="259">
        <v>-1546561.6000000015</v>
      </c>
      <c r="W68" s="260">
        <v>0.85258744317795154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32754</v>
      </c>
      <c r="R69" s="264">
        <v>34405</v>
      </c>
      <c r="S69" s="265">
        <v>28435</v>
      </c>
      <c r="T69" s="258"/>
      <c r="U69" s="249"/>
      <c r="V69" s="259">
        <v>-5970</v>
      </c>
      <c r="W69" s="260">
        <v>0.82647870948989977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32360</v>
      </c>
      <c r="R70" s="270">
        <v>32804</v>
      </c>
      <c r="S70" s="271">
        <v>26708</v>
      </c>
      <c r="T70" s="272"/>
      <c r="U70" s="249"/>
      <c r="V70" s="269">
        <v>-6096</v>
      </c>
      <c r="W70" s="273">
        <v>0.81416900378002688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16930</v>
      </c>
      <c r="R71" s="264">
        <v>17759</v>
      </c>
      <c r="S71" s="265">
        <v>15627</v>
      </c>
      <c r="T71" s="258"/>
      <c r="U71" s="249"/>
      <c r="V71" s="259">
        <v>-2132</v>
      </c>
      <c r="W71" s="260">
        <v>0.87994819528126589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16767</v>
      </c>
      <c r="R72" s="270">
        <v>17619</v>
      </c>
      <c r="S72" s="271">
        <v>14612</v>
      </c>
      <c r="T72" s="272"/>
      <c r="U72" s="249"/>
      <c r="V72" s="269">
        <v>-3007</v>
      </c>
      <c r="W72" s="273">
        <v>0.82933197116748969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32526</v>
      </c>
      <c r="R73" s="279">
        <v>32963</v>
      </c>
      <c r="S73" s="280">
        <v>26806</v>
      </c>
      <c r="T73" s="281"/>
      <c r="U73" s="249"/>
      <c r="V73" s="278">
        <v>-6157</v>
      </c>
      <c r="W73" s="282">
        <v>0.81321481661256556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310913</v>
      </c>
      <c r="R75" s="291">
        <v>360367</v>
      </c>
      <c r="S75" s="292">
        <v>0</v>
      </c>
      <c r="T75" s="293"/>
      <c r="U75" s="249"/>
      <c r="V75" s="290">
        <v>-360367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139534</v>
      </c>
      <c r="R76" s="300">
        <v>151313</v>
      </c>
      <c r="S76" s="300">
        <v>0</v>
      </c>
      <c r="T76" s="301"/>
      <c r="U76" s="139"/>
      <c r="V76" s="299">
        <v>-151313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158258</v>
      </c>
      <c r="R77" s="300">
        <v>189787</v>
      </c>
      <c r="S77" s="300">
        <v>0</v>
      </c>
      <c r="T77" s="301"/>
      <c r="U77" s="139"/>
      <c r="V77" s="299">
        <v>-189787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13121</v>
      </c>
      <c r="R78" s="308">
        <v>19267</v>
      </c>
      <c r="S78" s="308">
        <v>0</v>
      </c>
      <c r="T78" s="309"/>
      <c r="U78" s="139"/>
      <c r="V78" s="307">
        <v>-19267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25119</v>
      </c>
      <c r="S84" s="331">
        <v>19596</v>
      </c>
      <c r="T84" s="331"/>
      <c r="U84" s="139"/>
      <c r="V84" s="331"/>
      <c r="W84" s="332">
        <v>0.78012659739639312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15166</v>
      </c>
      <c r="S85" s="283">
        <v>10675</v>
      </c>
      <c r="T85" s="283"/>
      <c r="U85" s="139"/>
      <c r="V85" s="283"/>
      <c r="W85" s="332">
        <v>0.70387709349861527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10331082.4700002</v>
      </c>
      <c r="S86" s="283">
        <v>7804345.3200000599</v>
      </c>
      <c r="T86" s="283"/>
      <c r="U86" s="139"/>
      <c r="V86" s="283"/>
      <c r="W86" s="332">
        <v>0.75542377506545144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7113915.4900000999</v>
      </c>
      <c r="S87" s="283">
        <v>5360325.2300000498</v>
      </c>
      <c r="T87" s="283"/>
      <c r="U87" s="139"/>
      <c r="V87" s="283"/>
      <c r="W87" s="333">
        <v>0.75349858141201709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0.68859342771270726</v>
      </c>
      <c r="S88" s="337">
        <v>0.68683855086002377</v>
      </c>
      <c r="T88" s="338"/>
      <c r="U88" s="249"/>
      <c r="V88" s="339">
        <v>-1.7548768526834957E-3</v>
      </c>
      <c r="W88" s="340">
        <v>0.99745150507969171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0.60376607349018674</v>
      </c>
      <c r="S89" s="347">
        <v>0.54475403143498669</v>
      </c>
      <c r="T89" s="348"/>
      <c r="U89" s="249"/>
      <c r="V89" s="349">
        <v>-5.9012042055200054E-2</v>
      </c>
      <c r="W89" s="350">
        <v>0.90226008938516611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48394674</v>
      </c>
      <c r="R91" s="354">
        <v>64303756</v>
      </c>
      <c r="S91" s="355">
        <v>46094378</v>
      </c>
      <c r="T91" s="200"/>
      <c r="U91" s="249"/>
      <c r="V91" s="250">
        <v>-18209378</v>
      </c>
      <c r="W91" s="251">
        <v>0.71682248234457724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107281</v>
      </c>
      <c r="R92" s="360">
        <v>117747</v>
      </c>
      <c r="S92" s="361">
        <v>100442</v>
      </c>
      <c r="T92" s="362"/>
      <c r="U92" s="249"/>
      <c r="V92" s="351">
        <v>-17305</v>
      </c>
      <c r="W92" s="363">
        <v>0.85303234901950797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4384.2905594110498</v>
      </c>
      <c r="R96" s="218">
        <v>4457.08266235888</v>
      </c>
      <c r="S96" s="219">
        <v>3254.6066364347898</v>
      </c>
      <c r="T96" s="374"/>
      <c r="U96" s="249"/>
      <c r="V96" s="250">
        <v>-1202.4760259240902</v>
      </c>
      <c r="W96" s="251">
        <v>0.73021006855464332</v>
      </c>
      <c r="X96" s="249"/>
      <c r="Y96" s="339"/>
      <c r="Z96" s="340"/>
      <c r="AA96" s="36"/>
      <c r="AB96" s="161"/>
      <c r="AC96" s="375">
        <v>3227.9533360898499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2629</v>
      </c>
      <c r="R97" s="256">
        <v>2642</v>
      </c>
      <c r="S97" s="257">
        <v>1933</v>
      </c>
      <c r="T97" s="258"/>
      <c r="U97" s="249"/>
      <c r="V97" s="259">
        <v>-709</v>
      </c>
      <c r="W97" s="260">
        <v>0.73164269492808476</v>
      </c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>
        <v>1.6676647240057245</v>
      </c>
      <c r="R98" s="385">
        <v>1.6870108487353823</v>
      </c>
      <c r="S98" s="386">
        <v>1.6837075201421572</v>
      </c>
      <c r="T98" s="387"/>
      <c r="U98" s="249"/>
      <c r="V98" s="388">
        <v>-3.3033285932251299E-3</v>
      </c>
      <c r="W98" s="363">
        <v>0.99804190435663087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>
        <v>6.5637124381894258</v>
      </c>
      <c r="R99" s="393">
        <v>6.4012112036336113</v>
      </c>
      <c r="S99" s="394">
        <v>6.4547335747542682</v>
      </c>
      <c r="T99" s="395"/>
      <c r="U99" s="249"/>
      <c r="V99" s="392">
        <v>5.3522371120656942E-2</v>
      </c>
      <c r="W99" s="396">
        <v>1.0083612881090809</v>
      </c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>
        <v>6.5895777862305058</v>
      </c>
      <c r="R100" s="403">
        <v>6.7218016654049961</v>
      </c>
      <c r="S100" s="404">
        <v>6.860838075530264</v>
      </c>
      <c r="T100" s="405"/>
      <c r="U100" s="249"/>
      <c r="V100" s="402">
        <v>0.13903641012526791</v>
      </c>
      <c r="W100" s="406">
        <v>1.020684396393432</v>
      </c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>
        <v>0.97070161912104858</v>
      </c>
      <c r="R101" s="413">
        <v>0.97166921898928027</v>
      </c>
      <c r="S101" s="414">
        <v>0.92339760291818651</v>
      </c>
      <c r="T101" s="415"/>
      <c r="U101" s="249"/>
      <c r="V101" s="412">
        <v>-4.8271616071093759E-2</v>
      </c>
      <c r="W101" s="416">
        <v>0.95032093728223133</v>
      </c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>
        <v>3.3538936006168078E-2</v>
      </c>
      <c r="R102" s="421">
        <v>3.5222052067381319E-2</v>
      </c>
      <c r="S102" s="422">
        <v>4.5336112558624284E-2</v>
      </c>
      <c r="T102" s="423"/>
      <c r="U102" s="249"/>
      <c r="V102" s="420">
        <v>1.0114060491242964E-2</v>
      </c>
      <c r="W102" s="260">
        <v>1.2871513695992023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>
        <v>9.2521202775636083E-3</v>
      </c>
      <c r="R103" s="346">
        <v>4.5941807044410417E-3</v>
      </c>
      <c r="S103" s="347">
        <v>3.1266284523189164E-2</v>
      </c>
      <c r="T103" s="428"/>
      <c r="U103" s="249"/>
      <c r="V103" s="345">
        <v>2.667210381874812E-2</v>
      </c>
      <c r="W103" s="363">
        <v>6.8056279312141745</v>
      </c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4274.4307610690603</v>
      </c>
      <c r="R105" s="434">
        <v>4304.9173625260601</v>
      </c>
      <c r="S105" s="435">
        <v>3143.5147375166398</v>
      </c>
      <c r="T105" s="374"/>
      <c r="U105" s="249"/>
      <c r="V105" s="250">
        <v>-1161.4026250094203</v>
      </c>
      <c r="W105" s="251">
        <v>0.73021488516380562</v>
      </c>
      <c r="X105" s="249"/>
      <c r="Y105" s="339"/>
      <c r="Z105" s="340"/>
      <c r="AA105" s="36"/>
      <c r="AB105" s="161"/>
      <c r="AC105" s="375">
        <v>3112.7259370982601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2594</v>
      </c>
      <c r="R106" s="437">
        <v>2612</v>
      </c>
      <c r="S106" s="438">
        <v>1945</v>
      </c>
      <c r="T106" s="258"/>
      <c r="U106" s="249"/>
      <c r="V106" s="259">
        <v>-667</v>
      </c>
      <c r="W106" s="260">
        <v>0.74464012251148548</v>
      </c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>
        <v>1.6478144799803625</v>
      </c>
      <c r="R107" s="440">
        <v>1.6481306900942037</v>
      </c>
      <c r="S107" s="441">
        <v>1.6162029498800206</v>
      </c>
      <c r="T107" s="387"/>
      <c r="U107" s="249"/>
      <c r="V107" s="388">
        <v>-3.1927740214183098E-2</v>
      </c>
      <c r="W107" s="363">
        <v>0.9806279074796197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>
        <v>6.2270624518118733</v>
      </c>
      <c r="R108" s="393">
        <v>6.0826952526799385</v>
      </c>
      <c r="S108" s="394">
        <v>6.2724935732647813</v>
      </c>
      <c r="T108" s="395"/>
      <c r="U108" s="249"/>
      <c r="V108" s="392">
        <v>0.18979832058484281</v>
      </c>
      <c r="W108" s="396">
        <v>1.0312029968131677</v>
      </c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>
        <v>6.488820354664611</v>
      </c>
      <c r="R109" s="403">
        <v>6.6217457886676874</v>
      </c>
      <c r="S109" s="404">
        <v>6.7388174807197947</v>
      </c>
      <c r="T109" s="405"/>
      <c r="U109" s="249"/>
      <c r="V109" s="402">
        <v>0.11707169205210732</v>
      </c>
      <c r="W109" s="406">
        <v>1.0176798831891827</v>
      </c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>
        <v>0.97070161912104858</v>
      </c>
      <c r="R110" s="413">
        <v>0.97320061255742729</v>
      </c>
      <c r="S110" s="414">
        <v>0.9206431535269709</v>
      </c>
      <c r="T110" s="415"/>
      <c r="U110" s="249"/>
      <c r="V110" s="412">
        <v>-5.2557459030456388E-2</v>
      </c>
      <c r="W110" s="416">
        <v>0.94599524666107315</v>
      </c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>
        <v>2.6214340786430222E-2</v>
      </c>
      <c r="R111" s="421">
        <v>2.5267993874425729E-2</v>
      </c>
      <c r="S111" s="422">
        <v>3.2676348547717844E-2</v>
      </c>
      <c r="T111" s="423"/>
      <c r="U111" s="249"/>
      <c r="V111" s="420">
        <v>7.4083546732921154E-3</v>
      </c>
      <c r="W111" s="260">
        <v>1.2931912485854395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>
        <v>3.0840400925212026E-3</v>
      </c>
      <c r="R112" s="346">
        <v>1.5313935681470138E-3</v>
      </c>
      <c r="S112" s="347">
        <v>4.6680497925311204E-2</v>
      </c>
      <c r="T112" s="428"/>
      <c r="U112" s="249"/>
      <c r="V112" s="345">
        <v>4.514910435716419E-2</v>
      </c>
      <c r="W112" s="363">
        <v>30.482365145228215</v>
      </c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2273.5873000000001</v>
      </c>
      <c r="R114" s="446">
        <v>2366.1458299999999</v>
      </c>
      <c r="S114" s="446">
        <v>0</v>
      </c>
      <c r="T114" s="447">
        <v>0</v>
      </c>
      <c r="U114" s="139"/>
      <c r="V114" s="445">
        <v>-2366.1458299999999</v>
      </c>
      <c r="W114" s="448">
        <v>0</v>
      </c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14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26.653300344944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55.999354838709678</v>
      </c>
      <c r="R119" s="450">
        <v>55.999354838709678</v>
      </c>
      <c r="S119" s="460">
        <v>55.999354838709678</v>
      </c>
      <c r="T119" s="374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18502.810000000001</v>
      </c>
      <c r="R120" s="465">
        <v>18459.8</v>
      </c>
      <c r="S120" s="466">
        <v>16720.84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50.692630136986303</v>
      </c>
      <c r="R121" s="264">
        <v>50.57479452054794</v>
      </c>
      <c r="S121" s="265">
        <v>45.685355191256832</v>
      </c>
      <c r="T121" s="471"/>
      <c r="U121" s="139"/>
      <c r="V121" s="259">
        <v>-4.8894393292911076</v>
      </c>
      <c r="W121" s="260">
        <v>0.90332260613921844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13767.85</v>
      </c>
      <c r="R122" s="264">
        <v>13814.81</v>
      </c>
      <c r="S122" s="265">
        <v>10207.81</v>
      </c>
      <c r="T122" s="471"/>
      <c r="U122" s="139"/>
      <c r="V122" s="259">
        <v>-3607</v>
      </c>
      <c r="W122" s="260">
        <v>0.7389033942558747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2739.83</v>
      </c>
      <c r="R123" s="264">
        <v>2760.84</v>
      </c>
      <c r="S123" s="265">
        <v>2076.85</v>
      </c>
      <c r="T123" s="471"/>
      <c r="U123" s="139"/>
      <c r="V123" s="259">
        <v>-683.99000000000024</v>
      </c>
      <c r="W123" s="260">
        <v>0.75225293751177169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>
        <v>0.74409508609773323</v>
      </c>
      <c r="R125" s="421">
        <v>0.74837268009404223</v>
      </c>
      <c r="S125" s="422">
        <v>0.61048428189014425</v>
      </c>
      <c r="T125" s="471"/>
      <c r="U125" s="139"/>
      <c r="V125" s="259">
        <v>-0.13788839820389798</v>
      </c>
      <c r="W125" s="260">
        <v>0.81574902201591515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2029</v>
      </c>
      <c r="R128" s="484">
        <v>2060</v>
      </c>
      <c r="S128" s="485">
        <v>1385</v>
      </c>
      <c r="T128" s="486"/>
      <c r="U128" s="27"/>
      <c r="V128" s="483">
        <v>-675</v>
      </c>
      <c r="W128" s="487">
        <v>0.67233009708737868</v>
      </c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6316.6</v>
      </c>
      <c r="R130" s="492">
        <v>5699.9459999999999</v>
      </c>
      <c r="S130" s="493">
        <v>5693.6229999999996</v>
      </c>
      <c r="T130" s="494"/>
      <c r="U130" s="27"/>
      <c r="V130" s="201">
        <v>-6.3230000000003201</v>
      </c>
      <c r="W130" s="202">
        <v>0.99889069124514507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5119.5445599999994</v>
      </c>
      <c r="R131" s="498">
        <v>4724.1419000000005</v>
      </c>
      <c r="S131" s="499">
        <v>4967.3434699999998</v>
      </c>
      <c r="T131" s="500"/>
      <c r="U131" s="27"/>
      <c r="V131" s="501">
        <v>243.20156999999926</v>
      </c>
      <c r="W131" s="502">
        <v>1.0514805810553658</v>
      </c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138992777.716095</v>
      </c>
      <c r="R147" s="91">
        <v>129530134.44</v>
      </c>
      <c r="S147" s="91">
        <v>102333289.45999999</v>
      </c>
      <c r="T147" s="91">
        <v>369124.13949999999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-150646785.55000001</v>
      </c>
      <c r="R148" s="91">
        <v>-157334594.38</v>
      </c>
      <c r="S148" s="91">
        <v>-161735690.59</v>
      </c>
      <c r="T148" s="91">
        <v>-160543956.03749999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61365815.319999903</v>
      </c>
      <c r="R149" s="91">
        <v>48828821.129999898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-75441722.209999993</v>
      </c>
      <c r="R150" s="91">
        <v>-82490281.159999996</v>
      </c>
      <c r="S150" s="91">
        <v>-95789989.540000007</v>
      </c>
      <c r="T150" s="91">
        <v>-86700613.153600097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-63055119.020000003</v>
      </c>
      <c r="R151" s="91">
        <v>-60711082.659999996</v>
      </c>
      <c r="S151" s="91">
        <v>-48877050.280000001</v>
      </c>
      <c r="T151" s="91">
        <v>-59769027.568099998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65988439</v>
      </c>
      <c r="R152" s="91">
        <v>66244414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 t="e">
        <v>#REF!</v>
      </c>
      <c r="R153" s="527" t="e">
        <v>#REF!</v>
      </c>
      <c r="S153" s="528" t="e">
        <v>#REF!</v>
      </c>
      <c r="T153" s="529"/>
      <c r="U153" s="530"/>
      <c r="V153" s="526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1.3529789699980646</v>
      </c>
      <c r="R154" s="534">
        <v>1.6379611003880281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1.0838461395289858</v>
      </c>
      <c r="R155" s="542">
        <v>1.2146563041890408</v>
      </c>
      <c r="S155" s="543">
        <v>1.5804797387385774</v>
      </c>
      <c r="T155" s="544"/>
      <c r="U155" s="537"/>
      <c r="V155" s="541">
        <v>0.36582343454953659</v>
      </c>
      <c r="W155" s="545">
        <v>1.3011744419288851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0.54277440489819095</v>
      </c>
      <c r="R156" s="542">
        <v>0.63684239591529601</v>
      </c>
      <c r="S156" s="543">
        <v>0.9360589310230506</v>
      </c>
      <c r="T156" s="544"/>
      <c r="U156" s="537"/>
      <c r="V156" s="541">
        <v>0.29921653510775459</v>
      </c>
      <c r="W156" s="545">
        <v>1.4698439316021168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0.45365752131952958</v>
      </c>
      <c r="R157" s="553">
        <v>0.46870238282754306</v>
      </c>
      <c r="S157" s="554">
        <v>0.47762610327409682</v>
      </c>
      <c r="T157" s="555"/>
      <c r="U157" s="537"/>
      <c r="V157" s="552">
        <v>8.9237204465537623E-3</v>
      </c>
      <c r="W157" s="319">
        <v>1.0190392043512124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2992.6729729484437</v>
      </c>
      <c r="R158" s="446">
        <v>3031.7809619254431</v>
      </c>
      <c r="S158" s="556">
        <v>0</v>
      </c>
      <c r="T158" s="447"/>
      <c r="U158" s="537"/>
      <c r="V158" s="445">
        <v>-3031.7809619254431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193.85173535307939</v>
      </c>
      <c r="R159" s="558">
        <v>197.02138964303919</v>
      </c>
      <c r="S159" s="559">
        <v>122.07824223365591</v>
      </c>
      <c r="T159" s="544"/>
      <c r="U159" s="537"/>
      <c r="V159" s="557">
        <v>-74.943147409383272</v>
      </c>
      <c r="W159" s="545">
        <v>0.61961923248453221</v>
      </c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6303.5273391750979</v>
      </c>
      <c r="R160" s="560">
        <v>5928.1526075668071</v>
      </c>
      <c r="S160" s="561">
        <v>3974.1083285436889</v>
      </c>
      <c r="T160" s="562"/>
      <c r="U160" s="537"/>
      <c r="V160" s="546">
        <v>-1954.0442790231182</v>
      </c>
      <c r="W160" s="545">
        <v>0.67037888388214928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9.5722828054774861E-2</v>
      </c>
      <c r="R162" s="570">
        <v>8.6044175739859369E-2</v>
      </c>
      <c r="S162" s="571"/>
      <c r="T162" s="572"/>
      <c r="U162" s="537"/>
      <c r="V162" s="569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95.149699999999996</v>
      </c>
      <c r="P182" s="139"/>
      <c r="Q182" s="612">
        <v>93.750000029802294</v>
      </c>
      <c r="R182" s="612">
        <v>92.550000041723294</v>
      </c>
      <c r="S182" s="613">
        <v>97.600000023841901</v>
      </c>
      <c r="T182" s="614">
        <v>92.550266712904005</v>
      </c>
      <c r="U182" s="249"/>
      <c r="V182" s="613">
        <v>5.0499999821186066</v>
      </c>
      <c r="W182" s="615">
        <v>1.0545650997281681</v>
      </c>
      <c r="X182" s="249"/>
      <c r="Y182" s="613">
        <v>5.0497333109378957</v>
      </c>
      <c r="Z182" s="615">
        <v>1.0545620611402715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23.350100000000001</v>
      </c>
      <c r="P183" s="249"/>
      <c r="Q183" s="619">
        <v>22.049999982118599</v>
      </c>
      <c r="R183" s="619">
        <v>21.8499999940395</v>
      </c>
      <c r="S183" s="620">
        <v>25.75</v>
      </c>
      <c r="T183" s="621">
        <v>21.8499999940395</v>
      </c>
      <c r="U183" s="249"/>
      <c r="V183" s="620">
        <v>3.9000000059605</v>
      </c>
      <c r="W183" s="622">
        <v>1.1784897028386447</v>
      </c>
      <c r="X183" s="249"/>
      <c r="Y183" s="620">
        <v>3.9000000059605</v>
      </c>
      <c r="Z183" s="622">
        <v>1.1784897028386447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5.2</v>
      </c>
      <c r="P184" s="139"/>
      <c r="Q184" s="624">
        <v>5.3000000119209298</v>
      </c>
      <c r="R184" s="624">
        <v>4.3999999761581403</v>
      </c>
      <c r="S184" s="625">
        <v>8.5</v>
      </c>
      <c r="T184" s="626">
        <v>4.3999999761581403</v>
      </c>
      <c r="U184" s="139"/>
      <c r="V184" s="625">
        <v>4.1000000238418597</v>
      </c>
      <c r="W184" s="627">
        <v>1.9318181922859405</v>
      </c>
      <c r="X184" s="139"/>
      <c r="Y184" s="625">
        <v>4.1000000238418597</v>
      </c>
      <c r="Z184" s="627">
        <v>1.9318181922859405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3</v>
      </c>
      <c r="P185" s="139"/>
      <c r="Q185" s="624">
        <v>1.8999999761581401</v>
      </c>
      <c r="R185" s="624">
        <v>2</v>
      </c>
      <c r="S185" s="625">
        <v>2.3999999761581399</v>
      </c>
      <c r="T185" s="626">
        <v>2</v>
      </c>
      <c r="U185" s="139"/>
      <c r="V185" s="625">
        <v>0.39999997615813987</v>
      </c>
      <c r="W185" s="627">
        <v>1.1999999880790699</v>
      </c>
      <c r="X185" s="139"/>
      <c r="Y185" s="625">
        <v>0.39999997615813987</v>
      </c>
      <c r="Z185" s="627">
        <v>1.1999999880790699</v>
      </c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15.1501</v>
      </c>
      <c r="P186" s="139"/>
      <c r="Q186" s="624">
        <v>14.8499999940395</v>
      </c>
      <c r="R186" s="624">
        <v>15.450000017881401</v>
      </c>
      <c r="S186" s="625">
        <v>14.850000023841901</v>
      </c>
      <c r="T186" s="626">
        <v>15.450000017881401</v>
      </c>
      <c r="U186" s="139"/>
      <c r="V186" s="625">
        <v>-0.5999999940395</v>
      </c>
      <c r="W186" s="627">
        <v>0.96116504897442867</v>
      </c>
      <c r="X186" s="139"/>
      <c r="Y186" s="625">
        <v>-0.5999999940395</v>
      </c>
      <c r="Z186" s="627">
        <v>0.96116504897442867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47.499600000000001</v>
      </c>
      <c r="P187" s="249"/>
      <c r="Q187" s="631">
        <v>46.5</v>
      </c>
      <c r="R187" s="632">
        <v>46.5</v>
      </c>
      <c r="S187" s="632">
        <v>46.5</v>
      </c>
      <c r="T187" s="633">
        <v>46.500266671180697</v>
      </c>
      <c r="U187" s="249"/>
      <c r="V187" s="631">
        <v>0</v>
      </c>
      <c r="W187" s="380">
        <v>1</v>
      </c>
      <c r="X187" s="249"/>
      <c r="Y187" s="631">
        <v>-2.6667118069667595E-4</v>
      </c>
      <c r="Z187" s="380">
        <v>0.99999426516878742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18.75</v>
      </c>
      <c r="P188" s="139"/>
      <c r="Q188" s="635">
        <v>19.75</v>
      </c>
      <c r="R188" s="636">
        <v>18.75</v>
      </c>
      <c r="S188" s="636">
        <v>20.75</v>
      </c>
      <c r="T188" s="637">
        <v>18.75</v>
      </c>
      <c r="U188" s="139"/>
      <c r="V188" s="635">
        <v>2</v>
      </c>
      <c r="W188" s="260">
        <v>1.1066666666666667</v>
      </c>
      <c r="X188" s="139"/>
      <c r="Y188" s="635">
        <v>2</v>
      </c>
      <c r="Z188" s="260">
        <v>1.1066666666666667</v>
      </c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5.55</v>
      </c>
      <c r="P189" s="139"/>
      <c r="Q189" s="635">
        <v>5.4500000476837203</v>
      </c>
      <c r="R189" s="636">
        <v>5.4500000476837203</v>
      </c>
      <c r="S189" s="636">
        <v>4.6000000238418597</v>
      </c>
      <c r="T189" s="637">
        <v>5.4500000476837203</v>
      </c>
      <c r="U189" s="139"/>
      <c r="V189" s="635">
        <v>-0.85000002384186057</v>
      </c>
      <c r="W189" s="260">
        <v>0.84403669423762384</v>
      </c>
      <c r="X189" s="139"/>
      <c r="Y189" s="635">
        <v>-0.85000002384186057</v>
      </c>
      <c r="Z189" s="260">
        <v>0.84403669423762384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35">
        <v>0</v>
      </c>
      <c r="W191" s="260"/>
      <c r="X191" s="139"/>
      <c r="Y191" s="635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C2EC3060-C13B-475E-9738-B6AA8B6BB5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DB29946-FCF2-444D-8C93-5CAE085264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23741F26-A33C-44CE-B8C0-91937204FC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28587C5-F110-4965-A046-B8FCADA1CE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CEE92ED-2F3C-43A5-AC8A-FBDCDFCDED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D9CAA64-8C23-4C47-9210-D473068F5A9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0BAC3EA-469E-4BBE-B399-E18DD1BEB0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C85174B-5807-40CD-8E65-F62229AA0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67440E2-F68B-4F59-B5D0-CC69802C3F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3628281-988D-4F8A-9BF7-710448FF92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9B04136-941E-4FB5-8A09-20C2390699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A9D06BE-659A-4F92-AD74-EFC0C8E1AA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DE1028F-CBCC-4DD6-BBBE-D062FFC08E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5CF484D-B053-4EBF-8E9B-B30132047D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FDFCEF6-D563-4D8D-886B-8B04369315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6671F84-8AC1-4DF4-93D2-8A107DF6A3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ED02AAA-7BF5-469B-B645-7CDAB2676A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70A49381-52BE-4007-85CD-108F2A883C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CFCDB16-366B-4C05-AB0F-5116ADE0D2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4F45D24-AD27-4366-A3C3-39FA7EBDFE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4B13EB1-AA27-49D6-90AF-DB51D2C5B9C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10807AA-A98B-4AFF-AAED-C06760DC3C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7F488BD-AFD3-4E92-BD21-AA5F2A0ADC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E31BA86-3682-43CB-B7D4-90804C87DE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9A52650-8BFC-4BB8-A3E2-C2D4C1D085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FF29845-04B6-457B-98A7-EFC1DB8DC9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A56BBD6-48E9-4545-8CAA-686D89FD6C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DFC238F-93E7-4838-BAA7-1D9F0907BA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913014.52</v>
      </c>
      <c r="R29" s="680">
        <v>776203.929999999</v>
      </c>
      <c r="S29" s="680">
        <v>423644.14</v>
      </c>
      <c r="T29" s="680">
        <v>171401.66</v>
      </c>
      <c r="U29" s="680">
        <v>686124.03999999899</v>
      </c>
      <c r="V29" s="680">
        <v>935263.20999999903</v>
      </c>
      <c r="W29" s="680">
        <v>644278.80999999901</v>
      </c>
      <c r="X29" s="680">
        <v>517481.03999999899</v>
      </c>
      <c r="Y29" s="680">
        <v>917293.16999999795</v>
      </c>
      <c r="Z29" s="680">
        <v>620039.46999999904</v>
      </c>
      <c r="AA29" s="680">
        <v>576208.52</v>
      </c>
      <c r="AB29" s="680">
        <v>623392.80999999901</v>
      </c>
      <c r="AC29" s="681">
        <v>7804345.3200000599</v>
      </c>
      <c r="AD29" s="682"/>
      <c r="AE29" s="681">
        <v>5360325.2300000498</v>
      </c>
      <c r="AF29" s="683">
        <v>0.68683855086002377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2021-04-30T06:40:11Z</dcterms:created>
  <dcterms:modified xsi:type="dcterms:W3CDTF">2021-04-30T06:40:16Z</dcterms:modified>
</cp:coreProperties>
</file>