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<sst xmlns="http://schemas.openxmlformats.org/spreadsheetml/2006/main" count="810" uniqueCount="437">
  <si>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</si>
  <si>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</si>
  <si>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</si>
  <si>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</si>
  <si>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</si>
  <si>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</si>
  <si>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</si>
  <si>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</si>
  <si>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</si>
  <si>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</si>
  <si>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</si>
  <si>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</si>
  <si>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</si>
  <si>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</si>
  <si>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</si>
  <si>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</si>
  <si>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</si>
  <si>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</si>
  <si>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</si>
  <si>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</si>
  <si>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</si>
  <si>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</si>
  <si>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</si>
  <si>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</si>
  <si>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</si>
  <si>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</si>
  <si>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</si>
  <si>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</si>
  <si>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</si>
  <si>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</si>
  <si>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</si>
  <si>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</si>
  <si>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</si>
  <si>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</si>
  <si>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</si>
  <si>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</si>
  <si>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</si>
  <si>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</si>
  <si>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</si>
  <si>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</si>
  <si>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</si>
  <si>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</si>
  <si>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</si>
  <si>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</si>
  <si>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</si>
  <si>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</si>
  <si>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</si>
  <si>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</si>
  <si>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</si>
  <si>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</si>
  <si>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</si>
  <si>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</si>
  <si>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</si>
  <si>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</si>
  <si>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</si>
  <si>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</si>
  <si>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</si>
  <si>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</si>
  <si>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</si>
  <si>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</si>
  <si>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</si>
  <si>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</si>
  <si>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</si>
  <si>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</si>
  <si>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</si>
  <si>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</si>
  <si>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</si>
  <si>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</si>
  <si>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</si>
  <si>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</si>
  <si>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</si>
  <si>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</si>
  <si>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</si>
  <si>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</si>
  <si>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</si>
  <si>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</si>
  <si>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</si>
  <si>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</si>
  <si>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</si>
  <si>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</si>
  <si>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</si>
  <si>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</si>
  <si>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</si>
  <si>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</si>
  <si>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</si>
  <si>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</si>
  <si>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</si>
  <si>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</si>
  <si>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</si>
  <si>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</si>
  <si>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</si>
  <si>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</si>
  <si>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</si>
  <si>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</si>
  <si>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</si>
  <si>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</si>
  <si>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</si>
  <si>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</si>
  <si>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</si>
  <si>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</si>
  <si>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</si>
  <si>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</si>
  <si>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</si>
  <si>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</si>
  <si>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</si>
  <si>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</si>
  <si>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</si>
  <si>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</si>
  <si>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</si>
  <si>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</si>
  <si>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</si>
  <si>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</si>
  <si>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</si>
  <si>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</si>
  <si>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</si>
  <si>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</si>
  <si>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</si>
  <si>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</si>
  <si>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</si>
  <si>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</si>
  <si>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</si>
  <si>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</si>
  <si>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</si>
  <si>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</si>
  <si>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</si>
  <si>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</si>
  <si>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</si>
  <si>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</si>
  <si>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</si>
  <si>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</si>
  <si>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</si>
  <si>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</si>
  <si>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</si>
  <si>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</si>
  <si>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</si>
  <si>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</si>
  <si>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</si>
  <si>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</si>
  <si>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</si>
  <si>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</si>
  <si>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</si>
  <si>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</si>
  <si>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</si>
  <si>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</si>
  <si>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</si>
  <si>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</si>
  <si>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</si>
  <si>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</si>
  <si>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</si>
  <si>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</si>
  <si>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</si>
  <si>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</si>
  <si>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</si>
  <si>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</si>
  <si>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</si>
  <si>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</si>
  <si>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</si>
  <si>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</si>
  <si>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</si>
  <si>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</si>
  <si>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</si>
  <si>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</si>
  <si>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</si>
  <si>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</si>
  <si>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</si>
  <si>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</si>
  <si>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</si>
  <si>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</si>
  <si>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</si>
  <si>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</si>
  <si>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</si>
  <si>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</si>
  <si>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</si>
  <si>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</si>
  <si>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</si>
  <si>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</si>
  <si>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</si>
  <si>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</si>
  <si>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</si>
  <si>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</si>
  <si>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</si>
  <si>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</si>
  <si>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</si>
  <si>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</si>
  <si>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</si>
  <si>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</si>
  <si>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</si>
  <si>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</si>
  <si>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</si>
  <si>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</si>
  <si>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</si>
  <si>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</si>
  <si>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</si>
  <si>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</si>
  <si>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</si>
  <si>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</si>
  <si>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</si>
  <si>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</si>
  <si>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</si>
  <si>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</si>
  <si>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</si>
  <si>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</si>
  <si>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</si>
  <si>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</si>
  <si>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</si>
  <si>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</si>
  <si>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</si>
  <si>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</si>
  <si>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</si>
  <si>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</si>
  <si>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</si>
  <si>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</si>
  <si>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</si>
  <si>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</si>
  <si>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</si>
  <si>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</si>
  <si>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</si>
  <si>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</si>
  <si>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</si>
  <si>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</si>
  <si>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</si>
  <si>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</si>
  <si>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</si>
  <si>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</si>
  <si>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</si>
  <si>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</si>
  <si>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</si>
  <si>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</si>
  <si>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</si>
  <si>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</si>
  <si>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</si>
  <si>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</si>
  <si>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</si>
  <si>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</si>
  <si>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</si>
  <si>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</si>
  <si>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</si>
  <si>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</si>
  <si>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</si>
  <si>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</si>
  <si>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</si>
  <si>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</si>
  <si>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</si>
  <si>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</si>
  <si>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</si>
  <si>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</si>
  <si>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</si>
  <si>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</si>
  <si>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</si>
  <si>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</si>
  <si>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</si>
  <si>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</si>
  <si>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</si>
  <si>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</si>
  <si>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</si>
  <si>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</si>
  <si>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</si>
  <si>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</si>
  <si>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</si>
  <si>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</si>
  <si>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</si>
  <si>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</si>
  <si>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</si>
  <si>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</si>
  <si>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</si>
  <si>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</si>
  <si>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</si>
  <si>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</si>
  <si>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</si>
  <si>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</si>
  <si>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</si>
  <si>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</si>
  <si>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</si>
  <si>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</si>
  <si>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</si>
  <si>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</si>
  <si>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</si>
  <si>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</si>
  <si>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</si>
  <si>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</si>
  <si>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</si>
  <si>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</si>
  <si>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</si>
  <si>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</si>
  <si>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</si>
  <si>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</si>
  <si>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</si>
  <si>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</si>
  <si>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</si>
  <si>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</si>
  <si>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</si>
  <si>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</si>
  <si>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</si>
  <si>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</si>
  <si>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</si>
  <si>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</si>
  <si>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</si>
  <si>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</si>
  <si>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</si>
  <si>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</si>
  <si>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</si>
  <si>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</si>
  <si>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</si>
  <si>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</si>
  <si>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</si>
  <si>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</si>
  <si>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</si>
  <si>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</si>
  <si>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</si>
  <si>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</si>
  <si>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</si>
  <si>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</si>
  <si>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</si>
  <si>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</si>
  <si>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</si>
  <si>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</si>
  <si>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</si>
  <si>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</si>
  <si>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</si>
  <si>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</si>
  <si>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</si>
  <si>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</si>
  <si>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</si>
  <si>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</si>
  <si>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</si>
  <si>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</si>
  <si>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</si>
  <si>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</si>
  <si>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</si>
  <si>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</si>
  <si>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</si>
  <si>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</si>
  <si>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</si>
  <si>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</si>
  <si>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</si>
  <si>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</si>
  <si>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</si>
  <si>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</si>
  <si>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</si>
  <si>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</si>
  <si>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</si>
  <si>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</si>
  <si>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</si>
  <si>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</si>
  <si>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</si>
  <si>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</si>
  <si>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</si>
  <si>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</si>
  <si>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</si>
  <si>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</si>
  <si>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</si>
  <si>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CC1400U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</si>
  <si>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</si>
  <si>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</si>
  <si>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</si>
  <si>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</si>
  <si>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</si>
  <si>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</si>
  <si>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</si>
  <si>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</si>
  <si>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</si>
  <si>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</si>
  <si>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</si>
  <si>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</si>
  <si>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Oční klinika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</si>
  <si>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</si>
  <si>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</si>
  <si>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</si>
  <si>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</si>
  <si>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</si>
  <si>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</si>
  <si>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</si>
  <si>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</si>
  <si>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</si>
  <si>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</si>
  <si>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</si>
  <si>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</si>
  <si>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</si>
  <si>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</si>
  <si>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</si>
  <si>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</si>
  <si>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</si>
  <si>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</si>
  <si>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</si>
  <si>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</si>
  <si>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</si>
  <si>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</si>
  <si>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</si>
  <si>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</si>
  <si>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</si>
  <si>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</si>
  <si>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</si>
  <si>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</si>
  <si>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</si>
  <si>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</si>
  <si>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CCI14</t>
  </si>
  <si>
    <t>CCH14</t>
  </si>
  <si>
    <t>Bez LDN NIP
DIOP</t>
  </si>
  <si>
    <t>Operace</t>
  </si>
  <si>
    <t xml:space="preserve">   Vyžádaná péče (v tis. CZK - hodnota péče)</t>
  </si>
  <si>
    <t>CCL14</t>
  </si>
  <si>
    <t>CCNI14</t>
  </si>
  <si>
    <t>CCDI14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</si>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</sst>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12.273031803874758</c:v>
                </c:pt>
                <c:pt idx="1">
                  <c:v>1</c:v>
                </c:pt>
                <c:pt idx="2" formatCode="0">
                  <c:v>106.72696819612524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35.926967243669964</c:v>
                </c:pt>
                <c:pt idx="1">
                  <c:v>1</c:v>
                </c:pt>
                <c:pt idx="2" formatCode="0">
                  <c:v>83.073032756330036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35.926967243669964</c:v>
                </c:pt>
                <c:pt idx="1">
                  <c:v>1</c:v>
                </c:pt>
                <c:pt idx="2" formatCode="0">
                  <c:v>83.073032756330036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9.2212151728767964</c:v>
                </c:pt>
                <c:pt idx="1">
                  <c:v>1</c:v>
                </c:pt>
                <c:pt idx="2" formatCode="0">
                  <c:v>109.7787848271232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35.926967243669964</c:v>
                </c:pt>
                <c:pt idx="1">
                  <c:v>1</c:v>
                </c:pt>
                <c:pt idx="2" formatCode="0">
                  <c:v>83.073032756330036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35.926967243669964</c:v>
                </c:pt>
                <c:pt idx="1">
                  <c:v>1</c:v>
                </c:pt>
                <c:pt idx="2" formatCode="0">
                  <c:v>83.073032756330036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44.082394745730923</c:v>
                </c:pt>
                <c:pt idx="1">
                  <c:v>1</c:v>
                </c:pt>
                <c:pt idx="2" formatCode="0">
                  <c:v>74.917605254269077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35.926967243669964</c:v>
                </c:pt>
                <c:pt idx="1">
                  <c:v>1</c:v>
                </c:pt>
                <c:pt idx="2" formatCode="0">
                  <c:v>83.073032756330036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35.926967243669964</c:v>
                </c:pt>
                <c:pt idx="1">
                  <c:v>1</c:v>
                </c:pt>
                <c:pt idx="2" formatCode="0">
                  <c:v>83.073032756330036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30.337112671591044</c:v>
                </c:pt>
                <c:pt idx="1">
                  <c:v>1</c:v>
                </c:pt>
                <c:pt idx="2" formatCode="0">
                  <c:v>88.662887328408956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35.926967243669964</c:v>
                </c:pt>
                <c:pt idx="1">
                  <c:v>1</c:v>
                </c:pt>
                <c:pt idx="2" formatCode="0">
                  <c:v>83.073032756330036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35.926967243669964</c:v>
                </c:pt>
                <c:pt idx="1">
                  <c:v>1</c:v>
                </c:pt>
                <c:pt idx="2" formatCode="0">
                  <c:v>83.073032756330036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34.44444534424531</c:v>
                </c:pt>
                <c:pt idx="1">
                  <c:v>1</c:v>
                </c:pt>
                <c:pt idx="2" formatCode="0">
                  <c:v>84.55555465575469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35.926967243669964</c:v>
                </c:pt>
                <c:pt idx="1">
                  <c:v>1</c:v>
                </c:pt>
                <c:pt idx="2" formatCode="0">
                  <c:v>83.073032756330036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35.926967243669964</c:v>
                </c:pt>
                <c:pt idx="1">
                  <c:v>1</c:v>
                </c:pt>
                <c:pt idx="2" formatCode="0">
                  <c:v>83.073032756330036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48.86432393165785</c:v>
                </c:pt>
                <c:pt idx="1">
                  <c:v>1</c:v>
                </c:pt>
                <c:pt idx="2" formatCode="0">
                  <c:v>70.13567606834215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11.494023646442642</c:v>
                </c:pt>
                <c:pt idx="1">
                  <c:v>1</c:v>
                </c:pt>
                <c:pt idx="2" formatCode="0">
                  <c:v>107.50597635355736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35.926967243669964</c:v>
                </c:pt>
                <c:pt idx="1">
                  <c:v>1</c:v>
                </c:pt>
                <c:pt idx="2" formatCode="0">
                  <c:v>83.073032756330036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35.926967243669964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83.073032756330036</v>
          </cell>
        </row>
        <row r="32">
          <cell r="AE32">
            <v>60</v>
          </cell>
        </row>
        <row r="36">
          <cell r="AE36">
            <v>30</v>
          </cell>
          <cell r="AF36">
            <v>48.86432393165785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70.13567606834215</v>
          </cell>
        </row>
        <row r="39">
          <cell r="AE39">
            <v>60</v>
          </cell>
        </row>
        <row r="43">
          <cell r="AE43">
            <v>27</v>
          </cell>
          <cell r="AF43">
            <v>11.494023646442642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107.50597635355736</v>
          </cell>
        </row>
        <row r="46">
          <cell r="AE46">
            <v>60</v>
          </cell>
        </row>
        <row r="59">
          <cell r="AE59">
            <v>27</v>
          </cell>
          <cell r="AF59">
            <v>12.273031803874758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106.72696819612524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6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45274.69</v>
      </c>
      <c r="K29" s="51">
        <v>46173.745999999999</v>
      </c>
      <c r="L29" s="52">
        <v>52428.584000000003</v>
      </c>
      <c r="M29" s="53">
        <v>55126.449000000001</v>
      </c>
      <c r="N29" s="54">
        <v>55536.008999999998</v>
      </c>
      <c r="O29" s="55">
        <v>52428.584000000003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35.926967243669964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899.05599999999686</v>
      </c>
      <c r="L30" s="64">
        <v>6254.8380000000034</v>
      </c>
      <c r="M30" s="65">
        <v>2697.864999999998</v>
      </c>
      <c r="N30" s="66">
        <v>409.55999999999767</v>
      </c>
      <c r="O30" s="67">
        <v>3107.4249999999956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1.019857805762999</v>
      </c>
      <c r="L31" s="71">
        <v>1.1354630832854671</v>
      </c>
      <c r="M31" s="72">
        <v>1.0514579031926554</v>
      </c>
      <c r="N31" s="73">
        <v>1.0074294645751625</v>
      </c>
      <c r="O31" s="74">
        <v>1.0592696724366997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83.073032756330036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36780.322</v>
      </c>
      <c r="K36" s="51">
        <v>37230.44</v>
      </c>
      <c r="L36" s="52">
        <v>36548.449999999997</v>
      </c>
      <c r="M36" s="53">
        <v>39554.091999999997</v>
      </c>
      <c r="N36" s="54">
        <v>43443.067999999999</v>
      </c>
      <c r="O36" s="55">
        <v>36548.449999999997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48.86432393165785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450.11800000000221</v>
      </c>
      <c r="L37" s="64">
        <v>-681.99000000000524</v>
      </c>
      <c r="M37" s="65">
        <v>3005.6419999999998</v>
      </c>
      <c r="N37" s="66">
        <v>3888.9760000000024</v>
      </c>
      <c r="O37" s="67">
        <v>6894.6180000000022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1.0122380114018579</v>
      </c>
      <c r="L38" s="71">
        <v>0.98168192479057448</v>
      </c>
      <c r="M38" s="72">
        <v>1.0822371947373965</v>
      </c>
      <c r="N38" s="73">
        <v>1.0983204468452974</v>
      </c>
      <c r="O38" s="74">
        <v>1.1886432393165784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70.13567606834215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740.79190158844006</v>
      </c>
      <c r="K43" s="51">
        <v>748.05650317668903</v>
      </c>
      <c r="L43" s="52">
        <v>728.95750251412403</v>
      </c>
      <c r="M43" s="53">
        <v>712.62529963254894</v>
      </c>
      <c r="N43" s="54">
        <v>594.05679947137799</v>
      </c>
      <c r="O43" s="55">
        <v>728.95750251412403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11.494023646442642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7.2646015882489792</v>
      </c>
      <c r="L44" s="64">
        <v>-19.099000662565004</v>
      </c>
      <c r="M44" s="65">
        <v>-16.332202881575085</v>
      </c>
      <c r="N44" s="66">
        <v>-118.56850016117096</v>
      </c>
      <c r="O44" s="67">
        <v>-134.90070304274604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9.8065348347786685E-3</v>
      </c>
      <c r="L45" s="71">
        <v>-2.5531494721935277E-2</v>
      </c>
      <c r="M45" s="72">
        <v>0.97759512341220656</v>
      </c>
      <c r="N45" s="73">
        <v>0.83361732986141746</v>
      </c>
      <c r="O45" s="74">
        <v>0.81494023646442648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107.50597635355736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943</v>
      </c>
      <c r="K47" s="78">
        <v>955</v>
      </c>
      <c r="L47" s="79">
        <v>910</v>
      </c>
      <c r="M47" s="80">
        <v>879</v>
      </c>
      <c r="N47" s="81">
        <v>756</v>
      </c>
      <c r="O47" s="82">
        <v>910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12</v>
      </c>
      <c r="L48" s="64">
        <v>-45</v>
      </c>
      <c r="M48" s="65">
        <v>-31</v>
      </c>
      <c r="N48" s="66">
        <v>-123</v>
      </c>
      <c r="O48" s="67">
        <v>-154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1.2725344644750836E-2</v>
      </c>
      <c r="L49" s="71">
        <v>-4.7120418848167533E-2</v>
      </c>
      <c r="M49" s="72">
        <v>0.96593406593406594</v>
      </c>
      <c r="N49" s="73">
        <v>0.86006825938566556</v>
      </c>
      <c r="O49" s="74">
        <v>0.83076923076923082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4.3319194061505835</v>
      </c>
      <c r="K51" s="85">
        <v>4.2617801047120416</v>
      </c>
      <c r="L51" s="85">
        <v>4.2945054945054943</v>
      </c>
      <c r="M51" s="85">
        <v>4.3879408418657562</v>
      </c>
      <c r="N51" s="86">
        <v>4.1309523809523814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-7.0139301438541857E-2</v>
      </c>
      <c r="L52" s="89">
        <v>3.2725389793452742E-2</v>
      </c>
      <c r="M52" s="89">
        <v>9.3435347360261822E-2</v>
      </c>
      <c r="N52" s="90">
        <v>-0.25698846091337479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-1.6191275705396579E-2</v>
      </c>
      <c r="L53" s="92">
        <v>7.6788076788076864E-3</v>
      </c>
      <c r="M53" s="92">
        <v>1.0217569514068163</v>
      </c>
      <c r="N53" s="93">
        <v>0.94143301603763119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4.4634146341463419</v>
      </c>
      <c r="K54" s="96">
        <v>4.4429319371727747</v>
      </c>
      <c r="L54" s="96">
        <v>4.4901098901098901</v>
      </c>
      <c r="M54" s="96">
        <v>4.5961319681456203</v>
      </c>
      <c r="N54" s="97">
        <v>4.5119047619047619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746.22410154342697</v>
      </c>
      <c r="K59" s="51">
        <v>749.70300316810597</v>
      </c>
      <c r="L59" s="52">
        <v>721.37210240960098</v>
      </c>
      <c r="M59" s="53">
        <v>706.173499584198</v>
      </c>
      <c r="N59" s="54">
        <v>593.49469923973095</v>
      </c>
      <c r="O59" s="55">
        <v>721.37210240960098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12.273031803874758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3.478901624678997</v>
      </c>
      <c r="L60" s="64">
        <v>-28.330900758504981</v>
      </c>
      <c r="M60" s="65">
        <v>-15.198602825402986</v>
      </c>
      <c r="N60" s="66">
        <v>-112.67880034446705</v>
      </c>
      <c r="O60" s="67">
        <v>-127.87740316987004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4.6620065171889546E-3</v>
      </c>
      <c r="L61" s="71">
        <v>-3.7789498826580448E-2</v>
      </c>
      <c r="M61" s="72">
        <v>0.97893098059290751</v>
      </c>
      <c r="N61" s="73">
        <v>0.84043751229575525</v>
      </c>
      <c r="O61" s="74">
        <v>0.82273031803874752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106.72696819612524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948</v>
      </c>
      <c r="K63" s="78">
        <v>956</v>
      </c>
      <c r="L63" s="79">
        <v>907</v>
      </c>
      <c r="M63" s="80">
        <v>875</v>
      </c>
      <c r="N63" s="81">
        <v>756</v>
      </c>
      <c r="O63" s="82">
        <v>907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8</v>
      </c>
      <c r="L64" s="64">
        <v>-49</v>
      </c>
      <c r="M64" s="65">
        <v>-32</v>
      </c>
      <c r="N64" s="66">
        <v>-119</v>
      </c>
      <c r="O64" s="67">
        <v>-151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8.4388185654007408E-3</v>
      </c>
      <c r="L65" s="71">
        <v>-5.1255230125523021E-2</v>
      </c>
      <c r="M65" s="72">
        <v>0.96471885336273433</v>
      </c>
      <c r="N65" s="73">
        <v>0.86399999999999999</v>
      </c>
      <c r="O65" s="74">
        <v>0.83351708930540247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4.3723628691983123</v>
      </c>
      <c r="K67" s="85">
        <v>4.2531380753138075</v>
      </c>
      <c r="L67" s="85">
        <v>4.2491730981256888</v>
      </c>
      <c r="M67" s="85">
        <v>4.298285714285714</v>
      </c>
      <c r="N67" s="86">
        <v>4.1203703703703702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-0.1192247938845048</v>
      </c>
      <c r="L68" s="89">
        <v>-3.9649771881187235E-3</v>
      </c>
      <c r="M68" s="89">
        <v>4.9112616160025269E-2</v>
      </c>
      <c r="N68" s="90">
        <v>-0.1779153439153438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-2.726781775693865E-2</v>
      </c>
      <c r="L69" s="92">
        <v>-9.3224746479136922E-4</v>
      </c>
      <c r="M69" s="92">
        <v>1.0115581584995181</v>
      </c>
      <c r="N69" s="93">
        <v>0.95860783676524175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4.4704641350210972</v>
      </c>
      <c r="K70" s="96">
        <v>4.4456066945606691</v>
      </c>
      <c r="L70" s="96">
        <v>4.4674751929437706</v>
      </c>
      <c r="M70" s="96">
        <v>4.5702857142857143</v>
      </c>
      <c r="N70" s="97">
        <v>4.496031746031746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3144</v>
      </c>
      <c r="L75" s="52">
        <v>2979</v>
      </c>
      <c r="M75" s="53">
        <v>2961</v>
      </c>
      <c r="N75" s="54">
        <v>2360</v>
      </c>
      <c r="O75" s="55">
        <v>2979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9.2212151728767964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-165</v>
      </c>
      <c r="M76" s="65">
        <v>-18</v>
      </c>
      <c r="N76" s="66">
        <v>-601</v>
      </c>
      <c r="O76" s="67">
        <v>-619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-5.2480916030534397E-2</v>
      </c>
      <c r="M77" s="72">
        <v>0.9939577039274925</v>
      </c>
      <c r="N77" s="73">
        <v>0.79702803107058429</v>
      </c>
      <c r="O77" s="74">
        <v>0.79221215172876802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109.7787848271232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45528.769639999999</v>
      </c>
      <c r="L82" s="52">
        <v>42013.431380000002</v>
      </c>
      <c r="M82" s="53">
        <v>46845.491769999993</v>
      </c>
      <c r="N82" s="54">
        <v>60794.508160000005</v>
      </c>
      <c r="O82" s="55">
        <v>53290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44.082394745730923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-3515.3382599999968</v>
      </c>
      <c r="M83" s="65">
        <v>4832.0603899999915</v>
      </c>
      <c r="N83" s="66">
        <v>13949.016390000012</v>
      </c>
      <c r="O83" s="67">
        <v>7504.5081600000049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-7.7211360811989538E-2</v>
      </c>
      <c r="M84" s="72">
        <v>1.1150122765811563</v>
      </c>
      <c r="N84" s="73">
        <v>1.2977664629605405</v>
      </c>
      <c r="O84" s="74">
        <v>1.1408239474573092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74.917605254269077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1044.8117300000013</v>
      </c>
      <c r="L89" s="52">
        <v>1116.8650299999936</v>
      </c>
      <c r="M89" s="53">
        <v>1151.8549700000076</v>
      </c>
      <c r="N89" s="54">
        <v>1344.5173099999956</v>
      </c>
      <c r="O89" s="55">
        <v>1340.0000002000015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30.337112671591044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72.053299999992305</v>
      </c>
      <c r="M90" s="65">
        <v>34.98994000001403</v>
      </c>
      <c r="N90" s="66">
        <v>192.66233999998803</v>
      </c>
      <c r="O90" s="67">
        <v>4.5173097999941092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6.8962950865791184E-2</v>
      </c>
      <c r="M91" s="72">
        <v>1.0313287094323422</v>
      </c>
      <c r="N91" s="73">
        <v>1.1672626719664081</v>
      </c>
      <c r="O91" s="74">
        <v>1.0033711267159104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88.662887328408956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10275.425009999999</v>
      </c>
      <c r="L96" s="52">
        <v>10599.073710000001</v>
      </c>
      <c r="M96" s="53">
        <v>11774.32798</v>
      </c>
      <c r="N96" s="54">
        <v>11656.000099999999</v>
      </c>
      <c r="O96" s="55">
        <v>11159.999999600001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34.44444534424531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323.64870000000155</v>
      </c>
      <c r="M97" s="65">
        <v>1175.2542699999995</v>
      </c>
      <c r="N97" s="66">
        <v>-118.32788000000073</v>
      </c>
      <c r="O97" s="67">
        <v>496.0001003999987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3.1497354093385832E-2</v>
      </c>
      <c r="M98" s="72">
        <v>1.110882733921472</v>
      </c>
      <c r="N98" s="73">
        <v>0.98995034959099204</v>
      </c>
      <c r="O98" s="74">
        <v>1.0444444534424531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84.55555465575469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0.57122093023255816</v>
      </c>
      <c r="L103" s="103">
        <v>0.51010273972602738</v>
      </c>
      <c r="M103" s="103">
        <v>0.57184241019698723</v>
      </c>
      <c r="N103" s="104">
        <v>0.48163265306122449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-0.10699571264247631</v>
      </c>
      <c r="M104" s="107">
        <v>1.1210337950823785</v>
      </c>
      <c r="N104" s="108">
        <v>0.84224717242520108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3144</v>
      </c>
      <c r="L105" s="91">
        <v>2979</v>
      </c>
      <c r="M105" s="91">
        <v>2961</v>
      </c>
      <c r="N105" s="91">
        <v>2360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{F3081C05-DED6-421D-A2D5-1DDE2AF30D90}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{500F6E44-1257-4089-BD46-DF81CC2ACAB8}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{D3ED01CC-4F9B-4E63-A105-A4A0EFF1C8C5}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{EC078FBE-B4DB-487E-898C-5D6381127502}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{97CEE39F-0C87-40DC-AF54-0E4DF408C7E9}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{8A2C41E5-A17D-4EB0-B9B1-CA146D176921}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{E6D44C97-841A-4E27-95E9-FED8A5B0687C}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{E18A7A47-8F63-4978-8A77-8144CFF60EC4}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{0ACBBDB4-864D-44B4-A981-AD8FBB29730B}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{081AA8B2-38A2-47BD-A37A-35452A34D9CE}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{9AD6F97A-D644-4A5B-A5B1-AFF1C4DDDEBC}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{DAF9DCA3-389F-47FB-87DD-1351211AEA40}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081C05-DED6-421D-A2D5-1DDE2AF30D9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00F6E44-1257-4089-BD46-DF81CC2ACAB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3ED01CC-4F9B-4E63-A105-A4A0EFF1C8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C078FBE-B4DB-487E-898C-5D638112750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7CEE39F-0C87-40DC-AF54-0E4DF408C7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A2C41E5-A17D-4EB0-B9B1-CA146D17692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6D44C97-841A-4E27-95E9-FED8A5B0687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18A7A47-8F63-4978-8A77-8144CFF60E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ACBBDB4-864D-44B4-A981-AD8FBB2973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81AA8B2-38A2-47BD-A37A-35452A34D9C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AD6F97A-D644-4A5B-A5B1-AFF1C4DDDE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AF9DCA3-389F-47FB-87DD-1351211AEA4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BC94395-9742-4127-A7AF-1FEC145723F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26850C5-22B1-4E96-AE8D-E5F481C2543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107389718.61</v>
      </c>
      <c r="R33" s="158">
        <v>116095637.48999999</v>
      </c>
      <c r="S33" s="158">
        <v>134905822.84</v>
      </c>
      <c r="T33" s="158">
        <v>121286839.75830001</v>
      </c>
      <c r="U33" s="27"/>
      <c r="V33" s="158">
        <v>18810185.350000009</v>
      </c>
      <c r="W33" s="160">
        <v>1.1620231884391026</v>
      </c>
      <c r="X33" s="27"/>
      <c r="Y33" s="158">
        <v>13618983.081699997</v>
      </c>
      <c r="Z33" s="160">
        <v>1.1122873933300583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55566097.229999997</v>
      </c>
      <c r="R36" s="167">
        <v>61505514.189999998</v>
      </c>
      <c r="S36" s="167">
        <v>75867609.909999996</v>
      </c>
      <c r="T36" s="168">
        <v>67481692.002700001</v>
      </c>
      <c r="U36" s="59"/>
      <c r="V36" s="166">
        <v>14362095.719999999</v>
      </c>
      <c r="W36" s="169">
        <v>1.2335090749039717</v>
      </c>
      <c r="X36" s="59"/>
      <c r="Y36" s="166">
        <v>8385917.9072999954</v>
      </c>
      <c r="Z36" s="169">
        <v>1.1242695264215437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1116865.0299999937</v>
      </c>
      <c r="R37" s="174">
        <v>1151854.9700000039</v>
      </c>
      <c r="S37" s="174">
        <v>1344517.3099999982</v>
      </c>
      <c r="T37" s="175">
        <v>1340000.0002000027</v>
      </c>
      <c r="U37" s="59"/>
      <c r="V37" s="173">
        <v>192662.33999999426</v>
      </c>
      <c r="W37" s="176">
        <v>1.1672626719664139</v>
      </c>
      <c r="X37" s="59"/>
      <c r="Y37" s="173">
        <v>4517.3097999955062</v>
      </c>
      <c r="Z37" s="176">
        <v>1.0033711267159113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3940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10599073.710000001</v>
      </c>
      <c r="R39" s="174">
        <v>11774327.98</v>
      </c>
      <c r="S39" s="174">
        <v>11656000.1</v>
      </c>
      <c r="T39" s="175">
        <v>11159999.999600001</v>
      </c>
      <c r="U39" s="59"/>
      <c r="V39" s="173">
        <v>-118327.88000000082</v>
      </c>
      <c r="W39" s="176">
        <v>0.98995034959099204</v>
      </c>
      <c r="X39" s="59"/>
      <c r="Y39" s="173">
        <v>496000.10039999895</v>
      </c>
      <c r="Z39" s="176">
        <v>1.0444444534424531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210677.7</v>
      </c>
      <c r="R40" s="174">
        <v>217619.15</v>
      </c>
      <c r="S40" s="174">
        <v>172529.65</v>
      </c>
      <c r="T40" s="175">
        <v>218741.5405</v>
      </c>
      <c r="U40" s="59"/>
      <c r="V40" s="173">
        <v>-45089.5</v>
      </c>
      <c r="W40" s="176">
        <v>0.79280545852697248</v>
      </c>
      <c r="X40" s="59"/>
      <c r="Y40" s="173">
        <v>-46211.890500000009</v>
      </c>
      <c r="Z40" s="176">
        <v>0.78873747348414602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415330.04</v>
      </c>
      <c r="R41" s="174">
        <v>409202.97</v>
      </c>
      <c r="S41" s="174">
        <v>393418.93</v>
      </c>
      <c r="T41" s="175">
        <v>380190.10129999998</v>
      </c>
      <c r="U41" s="59"/>
      <c r="V41" s="173">
        <v>-15784.039999999979</v>
      </c>
      <c r="W41" s="176">
        <v>0.96142735718658157</v>
      </c>
      <c r="X41" s="59"/>
      <c r="Y41" s="173">
        <v>13228.828700000013</v>
      </c>
      <c r="Z41" s="176">
        <v>1.034795300179479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128023.21</v>
      </c>
      <c r="R42" s="174">
        <v>23641.52</v>
      </c>
      <c r="S42" s="174">
        <v>62990.15</v>
      </c>
      <c r="T42" s="175">
        <v>27760.361099999998</v>
      </c>
      <c r="U42" s="59"/>
      <c r="V42" s="173">
        <v>39348.630000000005</v>
      </c>
      <c r="W42" s="176">
        <v>2.6643866384225716</v>
      </c>
      <c r="X42" s="59"/>
      <c r="Y42" s="173">
        <v>35229.7889</v>
      </c>
      <c r="Z42" s="176">
        <v>2.2690681066104723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1078756.1599999999</v>
      </c>
      <c r="R43" s="174">
        <v>1083375.83</v>
      </c>
      <c r="S43" s="174">
        <v>1443645.61</v>
      </c>
      <c r="T43" s="175">
        <v>1065000</v>
      </c>
      <c r="U43" s="59"/>
      <c r="V43" s="173">
        <v>360269.78</v>
      </c>
      <c r="W43" s="176">
        <v>1.3325436750790352</v>
      </c>
      <c r="X43" s="59"/>
      <c r="Y43" s="173">
        <v>378645.6100000001</v>
      </c>
      <c r="Z43" s="176">
        <v>1.3555357840375588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659695.95000000298</v>
      </c>
      <c r="R44" s="174">
        <v>691581.17000000179</v>
      </c>
      <c r="S44" s="174">
        <v>588111.18000000715</v>
      </c>
      <c r="T44" s="175">
        <v>699028.06890000403</v>
      </c>
      <c r="U44" s="59"/>
      <c r="V44" s="173">
        <v>-103469.98999999464</v>
      </c>
      <c r="W44" s="176">
        <v>0.85038634004451807</v>
      </c>
      <c r="X44" s="59"/>
      <c r="Y44" s="173">
        <v>-110916.88889999688</v>
      </c>
      <c r="Z44" s="176">
        <v>0.84132698837896946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2374227.85</v>
      </c>
      <c r="R45" s="182">
        <v>2430103.29</v>
      </c>
      <c r="S45" s="182">
        <v>2708965.58</v>
      </c>
      <c r="T45" s="183">
        <v>2139522.8994999998</v>
      </c>
      <c r="U45" s="59"/>
      <c r="V45" s="181">
        <v>278862.29000000004</v>
      </c>
      <c r="W45" s="184">
        <v>1.1147532663107502</v>
      </c>
      <c r="X45" s="59"/>
      <c r="Y45" s="181">
        <v>569442.68050000025</v>
      </c>
      <c r="Z45" s="184">
        <v>1.2661540480043834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207657.15999999968</v>
      </c>
      <c r="R46" s="174">
        <v>188797.85999999987</v>
      </c>
      <c r="S46" s="174">
        <v>113880.64000000013</v>
      </c>
      <c r="T46" s="175">
        <v>120965.1268000002</v>
      </c>
      <c r="U46" s="59"/>
      <c r="V46" s="173">
        <v>-74917.219999999739</v>
      </c>
      <c r="W46" s="176">
        <v>0.60318819291701831</v>
      </c>
      <c r="X46" s="59"/>
      <c r="Y46" s="173">
        <v>-7084.4868000000715</v>
      </c>
      <c r="Z46" s="176">
        <v>0.9414336430059439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1249709.8</v>
      </c>
      <c r="R47" s="182">
        <v>1337041.9199999999</v>
      </c>
      <c r="S47" s="182">
        <v>1333834.07</v>
      </c>
      <c r="T47" s="183">
        <v>1350725.6092000001</v>
      </c>
      <c r="U47" s="59"/>
      <c r="V47" s="181">
        <v>-3207.8499999998603</v>
      </c>
      <c r="W47" s="184">
        <v>0.99760078577042677</v>
      </c>
      <c r="X47" s="59"/>
      <c r="Y47" s="181">
        <v>-16891.539199999999</v>
      </c>
      <c r="Z47" s="184">
        <v>0.98749447031658455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43063333.399999999</v>
      </c>
      <c r="R48" s="189">
        <v>45977479.549999997</v>
      </c>
      <c r="S48" s="189">
        <v>50958209.609999999</v>
      </c>
      <c r="T48" s="190">
        <v>46577454.557300001</v>
      </c>
      <c r="U48" s="59"/>
      <c r="V48" s="188">
        <v>4980730.0600000024</v>
      </c>
      <c r="W48" s="191">
        <v>1.1083297759848605</v>
      </c>
      <c r="X48" s="59"/>
      <c r="Y48" s="188">
        <v>4380755.052699998</v>
      </c>
      <c r="Z48" s="191">
        <v>1.0940531227894978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42094386.759999998</v>
      </c>
      <c r="R50" s="199">
        <v>46743595.810000002</v>
      </c>
      <c r="S50" s="199">
        <v>60594101.359999999</v>
      </c>
      <c r="T50" s="200"/>
      <c r="U50" s="59"/>
      <c r="V50" s="201">
        <v>13850505.549999997</v>
      </c>
      <c r="W50" s="202">
        <v>1.2963080890545633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42013431.380000003</v>
      </c>
      <c r="R51" s="208">
        <v>46491192.329999998</v>
      </c>
      <c r="S51" s="209">
        <v>60150391.640000001</v>
      </c>
      <c r="T51" s="210">
        <v>52999999.999600001</v>
      </c>
      <c r="U51" s="59"/>
      <c r="V51" s="211">
        <v>13659199.310000002</v>
      </c>
      <c r="W51" s="212">
        <v>1.2938018713963149</v>
      </c>
      <c r="X51" s="59"/>
      <c r="Y51" s="211">
        <v>7150391.6403999999</v>
      </c>
      <c r="Z51" s="212">
        <v>1.1349130498198861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354299.44</v>
      </c>
      <c r="S53" s="223">
        <v>644116.52</v>
      </c>
      <c r="T53" s="210">
        <v>290000.00040000002</v>
      </c>
      <c r="U53" s="59"/>
      <c r="V53" s="211">
        <v>289817.08</v>
      </c>
      <c r="W53" s="212">
        <v>1.8180003897268369</v>
      </c>
      <c r="X53" s="59"/>
      <c r="Y53" s="211">
        <v>354116.5196</v>
      </c>
      <c r="Z53" s="212">
        <v>2.2210914452122874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107760394.09</v>
      </c>
      <c r="R55" s="158">
        <v>119029711.84999999</v>
      </c>
      <c r="S55" s="158">
        <v>149829761.08000001</v>
      </c>
      <c r="T55" s="158"/>
      <c r="U55" s="27"/>
      <c r="V55" s="158">
        <v>30800049.230000019</v>
      </c>
      <c r="W55" s="160">
        <v>1.2587593362303853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105789094.97</v>
      </c>
      <c r="R58" s="228">
        <v>117606664.56</v>
      </c>
      <c r="S58" s="229">
        <v>144368064.52000001</v>
      </c>
      <c r="T58" s="230">
        <v>0</v>
      </c>
      <c r="U58" s="59"/>
      <c r="V58" s="227">
        <v>26761399.960000008</v>
      </c>
      <c r="W58" s="231">
        <v>1.2275500292447032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1859298.52</v>
      </c>
      <c r="R59" s="222">
        <v>1398271.08</v>
      </c>
      <c r="S59" s="223">
        <v>1082140.1100000001</v>
      </c>
      <c r="T59" s="210">
        <v>1417331.2194000001</v>
      </c>
      <c r="U59" s="59"/>
      <c r="V59" s="211">
        <v>-316130.96999999997</v>
      </c>
      <c r="W59" s="212">
        <v>0.7739129597102159</v>
      </c>
      <c r="X59" s="59"/>
      <c r="Y59" s="211">
        <v>-335191.10939999996</v>
      </c>
      <c r="Z59" s="212">
        <v>0.76350544967047529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36548450</v>
      </c>
      <c r="R65" s="218">
        <v>39554092</v>
      </c>
      <c r="S65" s="219">
        <v>43443068</v>
      </c>
      <c r="T65" s="220"/>
      <c r="U65" s="249"/>
      <c r="V65" s="250">
        <v>3888976</v>
      </c>
      <c r="W65" s="251">
        <v>1.0983204468452974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177447</v>
      </c>
      <c r="R66" s="256">
        <v>189944</v>
      </c>
      <c r="S66" s="257">
        <v>177923</v>
      </c>
      <c r="T66" s="258"/>
      <c r="U66" s="249"/>
      <c r="V66" s="259">
        <v>-12021</v>
      </c>
      <c r="W66" s="260">
        <v>0.93671292591500654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455306.15</v>
      </c>
      <c r="R67" s="256">
        <v>594056.80000000005</v>
      </c>
      <c r="S67" s="257">
        <v>771553.54</v>
      </c>
      <c r="T67" s="258"/>
      <c r="U67" s="249"/>
      <c r="V67" s="259">
        <v>177496.74</v>
      </c>
      <c r="W67" s="260">
        <v>1.2987874896811213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34676900.07</v>
      </c>
      <c r="R68" s="264">
        <v>38120458.899999999</v>
      </c>
      <c r="S68" s="265">
        <v>42346518.810000002</v>
      </c>
      <c r="T68" s="258"/>
      <c r="U68" s="249"/>
      <c r="V68" s="259">
        <v>4226059.9100000039</v>
      </c>
      <c r="W68" s="260">
        <v>1.1108606777553773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35196</v>
      </c>
      <c r="R69" s="264">
        <v>35621</v>
      </c>
      <c r="S69" s="265">
        <v>32530</v>
      </c>
      <c r="T69" s="258"/>
      <c r="U69" s="249"/>
      <c r="V69" s="259">
        <v>-3091</v>
      </c>
      <c r="W69" s="260">
        <v>0.91322534460009541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33427</v>
      </c>
      <c r="R70" s="270">
        <v>33854</v>
      </c>
      <c r="S70" s="271">
        <v>31106</v>
      </c>
      <c r="T70" s="272"/>
      <c r="U70" s="249"/>
      <c r="V70" s="269">
        <v>-2748</v>
      </c>
      <c r="W70" s="273">
        <v>0.91882790807585513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17648</v>
      </c>
      <c r="R71" s="264">
        <v>17960</v>
      </c>
      <c r="S71" s="265">
        <v>15942</v>
      </c>
      <c r="T71" s="258"/>
      <c r="U71" s="249"/>
      <c r="V71" s="259">
        <v>-2018</v>
      </c>
      <c r="W71" s="260">
        <v>0.88763919821826276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16697</v>
      </c>
      <c r="R72" s="270">
        <v>17044</v>
      </c>
      <c r="S72" s="271">
        <v>15206</v>
      </c>
      <c r="T72" s="272"/>
      <c r="U72" s="249"/>
      <c r="V72" s="269">
        <v>-1838</v>
      </c>
      <c r="W72" s="273">
        <v>0.89216146444496602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33337</v>
      </c>
      <c r="R73" s="279">
        <v>33799</v>
      </c>
      <c r="S73" s="280">
        <v>31054</v>
      </c>
      <c r="T73" s="281"/>
      <c r="U73" s="249"/>
      <c r="V73" s="278">
        <v>-2745</v>
      </c>
      <c r="W73" s="282">
        <v>0.9187845794254268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3495478</v>
      </c>
      <c r="R75" s="291">
        <v>3440059</v>
      </c>
      <c r="S75" s="292">
        <v>0</v>
      </c>
      <c r="T75" s="293"/>
      <c r="U75" s="249"/>
      <c r="V75" s="290">
        <v>-3440059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798965</v>
      </c>
      <c r="R76" s="300">
        <v>720400</v>
      </c>
      <c r="S76" s="300">
        <v>0</v>
      </c>
      <c r="T76" s="301"/>
      <c r="U76" s="139"/>
      <c r="V76" s="299">
        <v>-720400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2411164</v>
      </c>
      <c r="R77" s="300">
        <v>2340643</v>
      </c>
      <c r="S77" s="300">
        <v>0</v>
      </c>
      <c r="T77" s="301"/>
      <c r="U77" s="139"/>
      <c r="V77" s="299">
        <v>-2340643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285349</v>
      </c>
      <c r="R78" s="308">
        <v>379016</v>
      </c>
      <c r="S78" s="308">
        <v>0</v>
      </c>
      <c r="T78" s="309"/>
      <c r="U78" s="139"/>
      <c r="V78" s="307">
        <v>-379016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21310</v>
      </c>
      <c r="S84" s="331">
        <v>22765</v>
      </c>
      <c r="T84" s="331"/>
      <c r="U84" s="139"/>
      <c r="V84" s="331"/>
      <c r="W84" s="332">
        <v>1.0682778038479588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13502</v>
      </c>
      <c r="S85" s="283">
        <v>13599</v>
      </c>
      <c r="T85" s="283"/>
      <c r="U85" s="139"/>
      <c r="V85" s="283"/>
      <c r="W85" s="332">
        <v>1.007184120870982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2909778.54</v>
      </c>
      <c r="S86" s="283">
        <v>3234161.1399999899</v>
      </c>
      <c r="T86" s="283"/>
      <c r="U86" s="139"/>
      <c r="V86" s="283"/>
      <c r="W86" s="332">
        <v>1.11148016783435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1748867.1299999601</v>
      </c>
      <c r="S87" s="283">
        <v>1787397.27999997</v>
      </c>
      <c r="T87" s="283"/>
      <c r="U87" s="139"/>
      <c r="V87" s="283"/>
      <c r="W87" s="333">
        <v>1.0220314907513934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0.60103100835981838</v>
      </c>
      <c r="S88" s="337">
        <v>0.5526617885217604</v>
      </c>
      <c r="T88" s="338"/>
      <c r="U88" s="249"/>
      <c r="V88" s="339">
        <v>-4.8369219838057975E-2</v>
      </c>
      <c r="W88" s="340">
        <v>0.91952292117164636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0.63359924917878929</v>
      </c>
      <c r="S89" s="347">
        <v>0.59736437513727214</v>
      </c>
      <c r="T89" s="348"/>
      <c r="U89" s="249"/>
      <c r="V89" s="349">
        <v>-3.6234874041517151E-2</v>
      </c>
      <c r="W89" s="350">
        <v>0.94281105274590948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52428584</v>
      </c>
      <c r="R91" s="354">
        <v>55126449</v>
      </c>
      <c r="S91" s="355">
        <v>55536009</v>
      </c>
      <c r="T91" s="200"/>
      <c r="U91" s="249"/>
      <c r="V91" s="250">
        <v>409560</v>
      </c>
      <c r="W91" s="251">
        <v>1.0074294645751625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197388</v>
      </c>
      <c r="R92" s="360">
        <v>209309</v>
      </c>
      <c r="S92" s="361">
        <v>194458</v>
      </c>
      <c r="T92" s="362"/>
      <c r="U92" s="249"/>
      <c r="V92" s="351">
        <v>-14851</v>
      </c>
      <c r="W92" s="363">
        <v>0.92904748481909516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728.95750251412403</v>
      </c>
      <c r="R96" s="218">
        <v>712.62529963254894</v>
      </c>
      <c r="S96" s="219">
        <v>594.05679947137799</v>
      </c>
      <c r="T96" s="374"/>
      <c r="U96" s="249"/>
      <c r="V96" s="250">
        <v>-118.56850016117096</v>
      </c>
      <c r="W96" s="251">
        <v>0.83361732986141746</v>
      </c>
      <c r="X96" s="249"/>
      <c r="Y96" s="339"/>
      <c r="Z96" s="340"/>
      <c r="AA96" s="36"/>
      <c r="AB96" s="161"/>
      <c r="AC96" s="375">
        <v>594.05679947137799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910</v>
      </c>
      <c r="R97" s="256">
        <v>879</v>
      </c>
      <c r="S97" s="257">
        <v>756</v>
      </c>
      <c r="T97" s="258"/>
      <c r="U97" s="249"/>
      <c r="V97" s="259">
        <v>-123</v>
      </c>
      <c r="W97" s="260">
        <v>0.86006825938566556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0.80105220056497151</v>
      </c>
      <c r="R98" s="385">
        <v>0.81072275271052208</v>
      </c>
      <c r="S98" s="386">
        <v>0.78578941729018248</v>
      </c>
      <c r="T98" s="387"/>
      <c r="U98" s="249"/>
      <c r="V98" s="388">
        <v>-2.4933335420339597E-2</v>
      </c>
      <c r="W98" s="363">
        <v>0.96924554622775916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4.2945054945054943</v>
      </c>
      <c r="R99" s="393">
        <v>4.3879408418657562</v>
      </c>
      <c r="S99" s="394">
        <v>4.1309523809523814</v>
      </c>
      <c r="T99" s="395"/>
      <c r="U99" s="249"/>
      <c r="V99" s="392">
        <v>-0.25698846091337479</v>
      </c>
      <c r="W99" s="396">
        <v>0.94143301603763119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4.4901098901098901</v>
      </c>
      <c r="R100" s="403">
        <v>4.5961319681456203</v>
      </c>
      <c r="S100" s="404">
        <v>4.5119047619047619</v>
      </c>
      <c r="T100" s="405"/>
      <c r="U100" s="249"/>
      <c r="V100" s="402">
        <v>-8.4227206240858443E-2</v>
      </c>
      <c r="W100" s="406">
        <v>0.98167432814710032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0.9525909592061742</v>
      </c>
      <c r="R101" s="413">
        <v>0.86399999999999999</v>
      </c>
      <c r="S101" s="414">
        <v>0.84788359788359791</v>
      </c>
      <c r="T101" s="415"/>
      <c r="U101" s="249"/>
      <c r="V101" s="412">
        <v>-1.6116402116402084E-2</v>
      </c>
      <c r="W101" s="416">
        <v>0.98134675680971983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4.6306504961411248E-2</v>
      </c>
      <c r="R102" s="421">
        <v>0.13485714285714287</v>
      </c>
      <c r="S102" s="422">
        <v>0.13624338624338625</v>
      </c>
      <c r="T102" s="423"/>
      <c r="U102" s="249"/>
      <c r="V102" s="420">
        <v>1.3862433862433798E-3</v>
      </c>
      <c r="W102" s="260">
        <v>1.0102793471437539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4.410143329658214E-3</v>
      </c>
      <c r="R103" s="346">
        <v>5.7142857142857143E-3</v>
      </c>
      <c r="S103" s="347">
        <v>1.5873015873015872E-2</v>
      </c>
      <c r="T103" s="428"/>
      <c r="U103" s="249"/>
      <c r="V103" s="345">
        <v>1.0158730158730159E-2</v>
      </c>
      <c r="W103" s="363">
        <v>2.7777777777777777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721.37210240960098</v>
      </c>
      <c r="R105" s="434">
        <v>706.173499584198</v>
      </c>
      <c r="S105" s="435">
        <v>593.49469923973095</v>
      </c>
      <c r="T105" s="374"/>
      <c r="U105" s="249"/>
      <c r="V105" s="250">
        <v>-112.67880034446705</v>
      </c>
      <c r="W105" s="251">
        <v>0.84043751229575525</v>
      </c>
      <c r="X105" s="249"/>
      <c r="Y105" s="339"/>
      <c r="Z105" s="340"/>
      <c r="AA105" s="36"/>
      <c r="AB105" s="161"/>
      <c r="AC105" s="375">
        <v>593.49469923973095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907</v>
      </c>
      <c r="R106" s="437">
        <v>875</v>
      </c>
      <c r="S106" s="438">
        <v>756</v>
      </c>
      <c r="T106" s="258"/>
      <c r="U106" s="249"/>
      <c r="V106" s="259">
        <v>-119</v>
      </c>
      <c r="W106" s="260">
        <v>0.86399999999999999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0.79533859141080598</v>
      </c>
      <c r="R107" s="440">
        <v>0.80705542809622632</v>
      </c>
      <c r="S107" s="441">
        <v>0.78504589846525252</v>
      </c>
      <c r="T107" s="387"/>
      <c r="U107" s="249"/>
      <c r="V107" s="388">
        <v>-2.2009529630973801E-2</v>
      </c>
      <c r="W107" s="363">
        <v>0.97272860219416113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4.2491730981256888</v>
      </c>
      <c r="R108" s="393">
        <v>4.298285714285714</v>
      </c>
      <c r="S108" s="394">
        <v>4.1203703703703702</v>
      </c>
      <c r="T108" s="395"/>
      <c r="U108" s="249"/>
      <c r="V108" s="392">
        <v>-0.1779153439153438</v>
      </c>
      <c r="W108" s="396">
        <v>0.95860783676524175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4.4674751929437706</v>
      </c>
      <c r="R109" s="403">
        <v>4.5702857142857143</v>
      </c>
      <c r="S109" s="404">
        <v>4.496031746031746</v>
      </c>
      <c r="T109" s="405"/>
      <c r="U109" s="249"/>
      <c r="V109" s="402">
        <v>-7.4253968253968239E-2</v>
      </c>
      <c r="W109" s="406">
        <v>0.98375288266511074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0.9525909592061742</v>
      </c>
      <c r="R110" s="413">
        <v>0.86057142857142854</v>
      </c>
      <c r="S110" s="414">
        <v>0.84920634920634919</v>
      </c>
      <c r="T110" s="415"/>
      <c r="U110" s="249"/>
      <c r="V110" s="412">
        <v>-1.1365079365079356E-2</v>
      </c>
      <c r="W110" s="416">
        <v>0.9867935664748414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4.5203969128996692E-2</v>
      </c>
      <c r="R111" s="421">
        <v>0.13257142857142856</v>
      </c>
      <c r="S111" s="422">
        <v>0.13624338624338625</v>
      </c>
      <c r="T111" s="423"/>
      <c r="U111" s="249"/>
      <c r="V111" s="420">
        <v>3.6719576719576874E-3</v>
      </c>
      <c r="W111" s="260">
        <v>1.027697956577267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2.205071664829107E-3</v>
      </c>
      <c r="R112" s="346">
        <v>6.8571428571428568E-3</v>
      </c>
      <c r="S112" s="347">
        <v>1.4550264550264549E-2</v>
      </c>
      <c r="T112" s="428"/>
      <c r="U112" s="249"/>
      <c r="V112" s="345">
        <v>7.6931216931216927E-3</v>
      </c>
      <c r="W112" s="363">
        <v>2.1219135802469138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717.75184999999999</v>
      </c>
      <c r="R114" s="446">
        <v>701.22365000000002</v>
      </c>
      <c r="S114" s="446">
        <v>0</v>
      </c>
      <c r="T114" s="447">
        <v>0</v>
      </c>
      <c r="U114" s="139"/>
      <c r="V114" s="445">
        <v>-701.22365000000002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16</v>
      </c>
      <c r="R119" s="450">
        <v>16</v>
      </c>
      <c r="S119" s="460">
        <v>16</v>
      </c>
      <c r="T119" s="374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5840</v>
      </c>
      <c r="R120" s="465">
        <v>5178</v>
      </c>
      <c r="S120" s="466">
        <v>4900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16</v>
      </c>
      <c r="R121" s="264">
        <v>14.186301369863013</v>
      </c>
      <c r="S121" s="265">
        <v>13.387978142076502</v>
      </c>
      <c r="T121" s="471"/>
      <c r="U121" s="139"/>
      <c r="V121" s="259">
        <v>-0.79832322778651132</v>
      </c>
      <c r="W121" s="260">
        <v>0.94372576706410261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2979</v>
      </c>
      <c r="R122" s="264">
        <v>2961</v>
      </c>
      <c r="S122" s="265">
        <v>2360</v>
      </c>
      <c r="T122" s="471"/>
      <c r="U122" s="139"/>
      <c r="V122" s="259">
        <v>-601</v>
      </c>
      <c r="W122" s="260">
        <v>0.79702803107058429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925</v>
      </c>
      <c r="R123" s="264">
        <v>900</v>
      </c>
      <c r="S123" s="265">
        <v>775</v>
      </c>
      <c r="T123" s="471"/>
      <c r="U123" s="139"/>
      <c r="V123" s="259">
        <v>-125</v>
      </c>
      <c r="W123" s="260">
        <v>0.86111111111111116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0.51010273972602738</v>
      </c>
      <c r="R125" s="421">
        <v>0.57184241019698723</v>
      </c>
      <c r="S125" s="422">
        <v>0.48163265306122449</v>
      </c>
      <c r="T125" s="471"/>
      <c r="U125" s="139"/>
      <c r="V125" s="259">
        <v>-9.0209757135762736E-2</v>
      </c>
      <c r="W125" s="260">
        <v>0.84224717242520108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0</v>
      </c>
      <c r="R128" s="484">
        <v>0</v>
      </c>
      <c r="S128" s="485">
        <v>0</v>
      </c>
      <c r="T128" s="486"/>
      <c r="U128" s="27"/>
      <c r="V128" s="483">
        <v>0</v>
      </c>
      <c r="W128" s="487"/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353.26100000000002</v>
      </c>
      <c r="R130" s="492">
        <v>348.01299999999998</v>
      </c>
      <c r="S130" s="493">
        <v>313.32799999999997</v>
      </c>
      <c r="T130" s="494"/>
      <c r="U130" s="27"/>
      <c r="V130" s="201">
        <v>-34.685000000000002</v>
      </c>
      <c r="W130" s="202">
        <v>0.90033418291845413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270.20287000000002</v>
      </c>
      <c r="R131" s="498">
        <v>262.63367</v>
      </c>
      <c r="S131" s="499">
        <v>255.81007</v>
      </c>
      <c r="T131" s="500"/>
      <c r="U131" s="27"/>
      <c r="V131" s="501">
        <v>-6.823599999999999</v>
      </c>
      <c r="W131" s="502">
        <v>0.97401856357564509</v>
      </c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102254860.97442301</v>
      </c>
      <c r="R147" s="91">
        <v>115456699.98999999</v>
      </c>
      <c r="S147" s="91">
        <v>141786601.94999999</v>
      </c>
      <c r="T147" s="91">
        <v>1391076.1377000001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-107389718.61</v>
      </c>
      <c r="R148" s="91">
        <v>-116095637.48999999</v>
      </c>
      <c r="S148" s="91">
        <v>-134905822.84</v>
      </c>
      <c r="T148" s="91">
        <v>-121286839.75830001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51154120.140000001</v>
      </c>
      <c r="R149" s="91">
        <v>55899340.119999997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-43063333.399999999</v>
      </c>
      <c r="R150" s="91">
        <v>-45977479.549999997</v>
      </c>
      <c r="S150" s="91">
        <v>-50958209.609999999</v>
      </c>
      <c r="T150" s="91">
        <v>-46577454.557300001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-56225793.18</v>
      </c>
      <c r="R151" s="91">
        <v>-62197095.359999999</v>
      </c>
      <c r="S151" s="91">
        <v>-76455721.090000004</v>
      </c>
      <c r="T151" s="91">
        <v>-68180720.071600005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47637896</v>
      </c>
      <c r="R152" s="91">
        <v>50359110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1.180480314873688</v>
      </c>
      <c r="R154" s="534">
        <v>1.1953407709151334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1.05021626929659</v>
      </c>
      <c r="R155" s="542">
        <v>1.0055340010588847</v>
      </c>
      <c r="S155" s="543">
        <v>0.95147087936823227</v>
      </c>
      <c r="T155" s="544"/>
      <c r="U155" s="537"/>
      <c r="V155" s="541">
        <v>-5.4063121690652416E-2</v>
      </c>
      <c r="W155" s="545">
        <v>0.94623441710203648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0.42113727396071099</v>
      </c>
      <c r="R156" s="542">
        <v>0.39822270646902452</v>
      </c>
      <c r="S156" s="543">
        <v>0.3594007396267952</v>
      </c>
      <c r="T156" s="544"/>
      <c r="U156" s="537"/>
      <c r="V156" s="541">
        <v>-3.8821966842229327E-2</v>
      </c>
      <c r="W156" s="545">
        <v>0.90251192056209617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0.54985936750785613</v>
      </c>
      <c r="R157" s="553">
        <v>0.53870494622994636</v>
      </c>
      <c r="S157" s="554">
        <v>0.53923092900527769</v>
      </c>
      <c r="T157" s="555"/>
      <c r="U157" s="537"/>
      <c r="V157" s="552">
        <v>5.2598277533133508E-4</v>
      </c>
      <c r="W157" s="319">
        <v>1.0009763837867323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3218.7767282379164</v>
      </c>
      <c r="R158" s="446">
        <v>2962.3005648661406</v>
      </c>
      <c r="S158" s="556">
        <v>0</v>
      </c>
      <c r="T158" s="447"/>
      <c r="U158" s="537"/>
      <c r="V158" s="445">
        <v>-2962.3005648661406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48.741357839063305</v>
      </c>
      <c r="R159" s="558">
        <v>41.539617294899948</v>
      </c>
      <c r="S159" s="559">
        <v>37.09341828793201</v>
      </c>
      <c r="T159" s="544"/>
      <c r="U159" s="537"/>
      <c r="V159" s="557">
        <v>-4.4461990069679374</v>
      </c>
      <c r="W159" s="545">
        <v>0.89296485387905045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6909.1121667857933</v>
      </c>
      <c r="R160" s="560">
        <v>6791.5705340693576</v>
      </c>
      <c r="S160" s="561">
        <v>8861.6625228382218</v>
      </c>
      <c r="T160" s="562"/>
      <c r="U160" s="537"/>
      <c r="V160" s="546">
        <v>2070.0919887688642</v>
      </c>
      <c r="W160" s="545">
        <v>1.3048031347660187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7.4155458083203342E-3</v>
      </c>
      <c r="R162" s="570">
        <v>6.9106264983634542E-3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54.4499</v>
      </c>
      <c r="P182" s="139"/>
      <c r="Q182" s="612">
        <v>52.450000166892998</v>
      </c>
      <c r="R182" s="612">
        <v>54.650000169873302</v>
      </c>
      <c r="S182" s="613">
        <v>55.0000002384186</v>
      </c>
      <c r="T182" s="614">
        <v>55.150000169873302</v>
      </c>
      <c r="U182" s="249"/>
      <c r="V182" s="613">
        <v>0.35000006854529886</v>
      </c>
      <c r="W182" s="615">
        <v>1.0064043928171522</v>
      </c>
      <c r="X182" s="249"/>
      <c r="Y182" s="613">
        <v>-0.14999993145470114</v>
      </c>
      <c r="Z182" s="615">
        <v>0.99728014631019635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15.9499</v>
      </c>
      <c r="P183" s="249"/>
      <c r="Q183" s="619">
        <v>14.800000131130201</v>
      </c>
      <c r="R183" s="619">
        <v>17.0000001341105</v>
      </c>
      <c r="S183" s="620">
        <v>16.000000178813899</v>
      </c>
      <c r="T183" s="621">
        <v>17.0000001341105</v>
      </c>
      <c r="U183" s="249"/>
      <c r="V183" s="620">
        <v>-0.99999995529660168</v>
      </c>
      <c r="W183" s="622">
        <v>0.94117647368189716</v>
      </c>
      <c r="X183" s="249"/>
      <c r="Y183" s="620">
        <v>-0.99999995529660168</v>
      </c>
      <c r="Z183" s="622">
        <v>0.94117647368189716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4.4000000000000004</v>
      </c>
      <c r="P184" s="139"/>
      <c r="Q184" s="624">
        <v>2.8000000119209298</v>
      </c>
      <c r="R184" s="624">
        <v>5</v>
      </c>
      <c r="S184" s="625">
        <v>5</v>
      </c>
      <c r="T184" s="626">
        <v>5</v>
      </c>
      <c r="U184" s="139"/>
      <c r="V184" s="625">
        <v>0</v>
      </c>
      <c r="W184" s="627">
        <v>1</v>
      </c>
      <c r="X184" s="139"/>
      <c r="Y184" s="625">
        <v>0</v>
      </c>
      <c r="Z184" s="627">
        <v>1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1</v>
      </c>
      <c r="P185" s="139"/>
      <c r="Q185" s="624">
        <v>2</v>
      </c>
      <c r="R185" s="624">
        <v>2.8000000119209298</v>
      </c>
      <c r="S185" s="625">
        <v>1.8000000119209301</v>
      </c>
      <c r="T185" s="626">
        <v>2.8000000119209298</v>
      </c>
      <c r="U185" s="139"/>
      <c r="V185" s="625">
        <v>-0.99999999999999978</v>
      </c>
      <c r="W185" s="627">
        <v>0.64285714437766972</v>
      </c>
      <c r="X185" s="139"/>
      <c r="Y185" s="625">
        <v>-0.99999999999999978</v>
      </c>
      <c r="Z185" s="627">
        <v>0.64285714437766972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10.549899999999999</v>
      </c>
      <c r="P186" s="139"/>
      <c r="Q186" s="624">
        <v>10.0000001192093</v>
      </c>
      <c r="R186" s="624">
        <v>9.20000012218952</v>
      </c>
      <c r="S186" s="625">
        <v>9.2000001668930107</v>
      </c>
      <c r="T186" s="626">
        <v>9.20000012218952</v>
      </c>
      <c r="U186" s="139"/>
      <c r="V186" s="625">
        <v>4.4703490686970326E-8</v>
      </c>
      <c r="W186" s="627">
        <v>1.0000000048590749</v>
      </c>
      <c r="X186" s="139"/>
      <c r="Y186" s="625">
        <v>4.4703490686970326E-8</v>
      </c>
      <c r="Z186" s="627">
        <v>1.0000000048590749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31.5</v>
      </c>
      <c r="P187" s="249"/>
      <c r="Q187" s="631">
        <v>31.650000035762801</v>
      </c>
      <c r="R187" s="632">
        <v>30.650000035762801</v>
      </c>
      <c r="S187" s="632">
        <v>30.400000035762801</v>
      </c>
      <c r="T187" s="633">
        <v>31.150000035762801</v>
      </c>
      <c r="U187" s="249"/>
      <c r="V187" s="631">
        <v>-0.25</v>
      </c>
      <c r="W187" s="380">
        <v>0.99184339315796743</v>
      </c>
      <c r="X187" s="249"/>
      <c r="Y187" s="631">
        <v>-0.75</v>
      </c>
      <c r="Z187" s="380">
        <v>0.97592295347868585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3</v>
      </c>
      <c r="P188" s="139"/>
      <c r="Q188" s="635">
        <v>2</v>
      </c>
      <c r="R188" s="636">
        <v>3</v>
      </c>
      <c r="S188" s="636">
        <v>3.6000000238418011</v>
      </c>
      <c r="T188" s="637">
        <v>3</v>
      </c>
      <c r="U188" s="139"/>
      <c r="V188" s="635">
        <v>0.60000002384180107</v>
      </c>
      <c r="W188" s="260">
        <v>1.200000007947267</v>
      </c>
      <c r="X188" s="139"/>
      <c r="Y188" s="635">
        <v>0.60000002384180107</v>
      </c>
      <c r="Z188" s="260">
        <v>1.200000007947267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4</v>
      </c>
      <c r="P189" s="139"/>
      <c r="Q189" s="635">
        <v>4</v>
      </c>
      <c r="R189" s="636">
        <v>4</v>
      </c>
      <c r="S189" s="636">
        <v>5</v>
      </c>
      <c r="T189" s="637">
        <v>4</v>
      </c>
      <c r="U189" s="139"/>
      <c r="V189" s="635">
        <v>1</v>
      </c>
      <c r="W189" s="260">
        <v>1.25</v>
      </c>
      <c r="X189" s="139"/>
      <c r="Y189" s="635">
        <v>1</v>
      </c>
      <c r="Z189" s="260">
        <v>1.25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0</v>
      </c>
      <c r="R191" s="644">
        <v>0</v>
      </c>
      <c r="S191" s="645">
        <v>9.9475983006414026E-14</v>
      </c>
      <c r="T191" s="646">
        <v>0</v>
      </c>
      <c r="U191" s="139"/>
      <c r="V191" s="635">
        <v>9.9475983006414026E-14</v>
      </c>
      <c r="W191" s="260"/>
      <c r="X191" s="139"/>
      <c r="Y191" s="635">
        <v>9.9475983006414026E-14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DAFDB8A-B0AF-4BDA-B8F9-63A320E088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AE2B813-539C-42BB-B55A-35B2FF242F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7BE9DF65-E3CB-409A-9056-8E7293C206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BC33B4C-0354-4EC3-9A5E-B83430396F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0B2C3F0-C747-4695-8064-3CD4CA34E4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AA3ACA6-36D2-46BB-AE38-B5EB1C9547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18317CA-EA4D-4B7D-9428-5EF7C34B42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8E16188-B876-4F7D-A421-C52E12F7D9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EA65B6C-4A6C-4151-A2BF-36199CB541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7CE37DE2-8D84-4977-8163-44E30DB2F0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CC685B66-4A01-4766-9369-04D1971911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28ACB823-7D8B-4807-A322-19CEB8197F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84E22FE-8E60-4D13-953E-2C4CE26403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B09447E5-558F-4378-84D2-1F3EB7C261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B176C32-3E88-442A-A295-E577A9AEC7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8CF8B3F-18DB-46C9-8E75-2B234185E0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72C5B62-9812-4546-B226-641125061A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CEB12B2-907C-4C68-9723-BBB2FD8D01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EEF05C4-D6A4-4A90-B1C4-AA38E7FEA4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D125115-7817-4B6F-A245-FF78F08255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7C53567-3A6D-4DEF-A9D3-7228929149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F64E99C-E6D8-4B03-A007-8E13F3EEBC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FA8DB06-2CC5-4311-BABE-E5043EA328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8E3372D-8A90-4903-9ED9-112AD9D265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5547CDB-3C3E-4F70-9936-BE9F8C3EE0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7DF5CC8-41D7-4D81-BF3C-5FF125071F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A81584D-C48D-434D-A87E-1DE04C7490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E03C3EB-86D6-4369-8CDE-4B789F466E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277255.27</v>
      </c>
      <c r="R29" s="680">
        <v>244376.18</v>
      </c>
      <c r="S29" s="680">
        <v>294143.35999999999</v>
      </c>
      <c r="T29" s="680">
        <v>192222.38</v>
      </c>
      <c r="U29" s="680">
        <v>290702.28000000003</v>
      </c>
      <c r="V29" s="680">
        <v>333278.06</v>
      </c>
      <c r="W29" s="680">
        <v>264567.28000000003</v>
      </c>
      <c r="X29" s="680">
        <v>231565.27</v>
      </c>
      <c r="Y29" s="680">
        <v>305039.76</v>
      </c>
      <c r="Z29" s="680">
        <v>258319.7</v>
      </c>
      <c r="AA29" s="680">
        <v>262225.48000000097</v>
      </c>
      <c r="AB29" s="680">
        <v>280466.12</v>
      </c>
      <c r="AC29" s="681">
        <v>3234161.1399999899</v>
      </c>
      <c r="AD29" s="682"/>
      <c r="AE29" s="681">
        <v>1787397.27999997</v>
      </c>
      <c r="AF29" s="683">
        <v>0.5526617885217604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2021-04-30T06:41:35Z</dcterms:created>
  <dcterms:modified xsi:type="dcterms:W3CDTF">2021-04-30T06:41:39Z</dcterms:modified>
</cp:coreProperties>
</file>