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<sst xmlns="http://schemas.openxmlformats.org/spreadsheetml/2006/main" count="810" uniqueCount="437">
  <si>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</si>
  <si>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</si>
  <si>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</si>
  <si>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</si>
  <si>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</si>
  <si>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</si>
  <si>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</si>
  <si>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</si>
  <si>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</si>
  <si>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</si>
  <si>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</si>
  <si>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</si>
  <si>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</si>
  <si>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</si>
  <si>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</si>
  <si>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</si>
  <si>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</si>
  <si>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</si>
  <si>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</si>
  <si>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</si>
  <si>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</si>
  <si>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</si>
  <si>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</si>
  <si>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</si>
  <si>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</si>
  <si>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</si>
  <si>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</si>
  <si>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</si>
  <si>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</si>
  <si>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</si>
  <si>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</si>
  <si>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</si>
  <si>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</si>
  <si>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</si>
  <si>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</si>
  <si>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</si>
  <si>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</si>
  <si>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</si>
  <si>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</si>
  <si>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</si>
  <si>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</si>
  <si>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</si>
  <si>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</si>
  <si>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</si>
  <si>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</si>
  <si>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</si>
  <si>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</si>
  <si>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</si>
  <si>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</si>
  <si>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</si>
  <si>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</si>
  <si>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</si>
  <si>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</si>
  <si>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</si>
  <si>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</si>
  <si>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</si>
  <si>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</si>
  <si>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</si>
  <si>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</si>
  <si>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</si>
  <si>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</si>
  <si>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</si>
  <si>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</si>
  <si>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</si>
  <si>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</si>
  <si>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</si>
  <si>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</si>
  <si>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</si>
  <si>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</si>
  <si>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</si>
  <si>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</si>
  <si>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</si>
  <si>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</si>
  <si>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</si>
  <si>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</si>
  <si>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</si>
  <si>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</si>
  <si>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</si>
  <si>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</si>
  <si>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</si>
  <si>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</si>
  <si>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</si>
  <si>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</si>
  <si>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</si>
  <si>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</si>
  <si>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</si>
  <si>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</si>
  <si>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</si>
  <si>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</si>
  <si>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</si>
  <si>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</si>
  <si>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</si>
  <si>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</si>
  <si>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</si>
  <si>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</si>
  <si>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</si>
  <si>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</si>
  <si>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</si>
  <si>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</si>
  <si>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</si>
  <si>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</si>
  <si>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</si>
  <si>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</si>
  <si>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</si>
  <si>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</si>
  <si>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</si>
  <si>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</si>
  <si>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</si>
  <si>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</si>
  <si>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</si>
  <si>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</si>
  <si>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</si>
  <si>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</si>
  <si>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</si>
  <si>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</si>
  <si>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</si>
  <si>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</si>
  <si>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</si>
  <si>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</si>
  <si>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</si>
  <si>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</si>
  <si>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</si>
  <si>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</si>
  <si>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</si>
  <si>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</si>
  <si>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</si>
  <si>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</si>
  <si>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</si>
  <si>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</si>
  <si>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</si>
  <si>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</si>
  <si>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</si>
  <si>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</si>
  <si>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</si>
  <si>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</si>
  <si>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</si>
  <si>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</si>
  <si>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</si>
  <si>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</si>
  <si>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</si>
  <si>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</si>
  <si>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</si>
  <si>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</si>
  <si>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</si>
  <si>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</si>
  <si>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</si>
  <si>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</si>
  <si>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</si>
  <si>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</si>
  <si>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</si>
  <si>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</si>
  <si>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</si>
  <si>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</si>
  <si>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</si>
  <si>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</si>
  <si>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</si>
  <si>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</si>
  <si>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</si>
  <si>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</si>
  <si>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</si>
  <si>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</si>
  <si>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</si>
  <si>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</si>
  <si>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</si>
  <si>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</si>
  <si>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</si>
  <si>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</si>
  <si>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</si>
  <si>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</si>
  <si>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</si>
  <si>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</si>
  <si>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</si>
  <si>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</si>
  <si>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</si>
  <si>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</si>
  <si>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</si>
  <si>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</si>
  <si>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</si>
  <si>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</si>
  <si>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</si>
  <si>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</si>
  <si>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</si>
  <si>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</si>
  <si>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</si>
  <si>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</si>
  <si>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</si>
  <si>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</si>
  <si>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</si>
  <si>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</si>
  <si>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</si>
  <si>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</si>
  <si>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</si>
  <si>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</si>
  <si>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</si>
  <si>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</si>
  <si>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</si>
  <si>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</si>
  <si>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</si>
  <si>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</si>
  <si>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</si>
  <si>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</si>
  <si>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</si>
  <si>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</si>
  <si>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</si>
  <si>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</si>
  <si>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</si>
  <si>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</si>
  <si>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</si>
  <si>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</si>
  <si>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</si>
  <si>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</si>
  <si>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</si>
  <si>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</si>
  <si>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</si>
  <si>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</si>
  <si>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</si>
  <si>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</si>
  <si>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</si>
  <si>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</si>
  <si>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</si>
  <si>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</si>
  <si>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</si>
  <si>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</si>
  <si>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</si>
  <si>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</si>
  <si>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</si>
  <si>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</si>
  <si>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</si>
  <si>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</si>
  <si>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</si>
  <si>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</si>
  <si>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</si>
  <si>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</si>
  <si>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</si>
  <si>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</si>
  <si>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</si>
  <si>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</si>
  <si>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</si>
  <si>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</si>
  <si>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</si>
  <si>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</si>
  <si>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</si>
  <si>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</si>
  <si>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</si>
  <si>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</si>
  <si>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</si>
  <si>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</si>
  <si>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</si>
  <si>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</si>
  <si>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</si>
  <si>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</si>
  <si>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</si>
  <si>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</si>
  <si>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</si>
  <si>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</si>
  <si>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</si>
  <si>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</si>
  <si>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</si>
  <si>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</si>
  <si>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</si>
  <si>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</si>
  <si>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</si>
  <si>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</si>
  <si>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</si>
  <si>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</si>
  <si>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</si>
  <si>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</si>
  <si>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</si>
  <si>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</si>
  <si>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</si>
  <si>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</si>
  <si>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</si>
  <si>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</si>
  <si>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</si>
  <si>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</si>
  <si>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</si>
  <si>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</si>
  <si>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</si>
  <si>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</si>
  <si>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</si>
  <si>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</si>
  <si>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</si>
  <si>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</si>
  <si>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</si>
  <si>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</si>
  <si>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</si>
  <si>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</si>
  <si>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</si>
  <si>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</si>
  <si>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</si>
  <si>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</si>
  <si>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</si>
  <si>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</si>
  <si>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</si>
  <si>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</si>
  <si>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</si>
  <si>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</si>
  <si>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</si>
  <si>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</si>
  <si>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</si>
  <si>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</si>
  <si>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</si>
  <si>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</si>
  <si>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</si>
  <si>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</si>
  <si>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</si>
  <si>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</si>
  <si>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</si>
  <si>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</si>
  <si>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</si>
  <si>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</si>
  <si>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</si>
  <si>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</si>
  <si>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</si>
  <si>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</si>
  <si>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</si>
  <si>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</si>
  <si>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</si>
  <si>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</si>
  <si>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</si>
  <si>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</si>
  <si>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</si>
  <si>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</si>
  <si>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</si>
  <si>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</si>
  <si>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</si>
  <si>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</si>
  <si>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</si>
  <si>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</si>
  <si>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</si>
  <si>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</si>
  <si>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</si>
  <si>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</si>
  <si>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</si>
  <si>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</si>
  <si>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</si>
  <si>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</si>
  <si>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</si>
  <si>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</si>
  <si>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</si>
  <si>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</si>
  <si>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</si>
  <si>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</si>
  <si>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</si>
  <si>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</si>
  <si>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</si>
  <si>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</si>
  <si>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</si>
  <si>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</si>
  <si>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</si>
  <si>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</si>
  <si>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CC1600U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</si>
  <si>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</si>
  <si>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</si>
  <si>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</si>
  <si>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</si>
  <si>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</si>
  <si>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</si>
  <si>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</si>
  <si>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</si>
  <si>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</si>
  <si>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</si>
  <si>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</si>
  <si>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</si>
  <si>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Klinika plicních nemocí a tuberkulózy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</si>
  <si>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</si>
  <si>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</si>
  <si>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</si>
  <si>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</si>
  <si>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</si>
  <si>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</si>
  <si>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</si>
  <si>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</si>
  <si>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</si>
  <si>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</si>
  <si>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</si>
  <si>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</si>
  <si>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</si>
  <si>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</si>
  <si>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</si>
  <si>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</si>
  <si>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</si>
  <si>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</si>
  <si>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</si>
  <si>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</si>
  <si>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</si>
  <si>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</si>
  <si>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</si>
  <si>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</si>
  <si>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</si>
  <si>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</si>
  <si>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</si>
  <si>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</si>
  <si>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</si>
  <si>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</si>
  <si>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CCI16</t>
  </si>
  <si>
    <t>CCH16</t>
  </si>
  <si>
    <t>Bez LDN NIP
DIOP</t>
  </si>
  <si>
    <t>Operace</t>
  </si>
  <si>
    <t xml:space="preserve">   Vyžádaná péče (v tis. CZK - hodnota péče)</t>
  </si>
  <si>
    <t>CCL16</t>
  </si>
  <si>
    <t>CCNI16</t>
  </si>
  <si>
    <t>CCDI16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</si>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</sst>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39.505737324281142</c:v>
                </c:pt>
                <c:pt idx="1">
                  <c:v>1</c:v>
                </c:pt>
                <c:pt idx="2" formatCode="0">
                  <c:v>79.494262675718858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27.107793100835352</c:v>
                </c:pt>
                <c:pt idx="1">
                  <c:v>1</c:v>
                </c:pt>
                <c:pt idx="2" formatCode="0">
                  <c:v>91.892206899164648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27.107793100835352</c:v>
                </c:pt>
                <c:pt idx="1">
                  <c:v>1</c:v>
                </c:pt>
                <c:pt idx="2" formatCode="0">
                  <c:v>91.892206899164648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39.855112239886282</c:v>
                </c:pt>
                <c:pt idx="1">
                  <c:v>1</c:v>
                </c:pt>
                <c:pt idx="2" formatCode="0">
                  <c:v>79.144887760113718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27.107793100835352</c:v>
                </c:pt>
                <c:pt idx="1">
                  <c:v>1</c:v>
                </c:pt>
                <c:pt idx="2" formatCode="0">
                  <c:v>91.892206899164648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27.107793100835352</c:v>
                </c:pt>
                <c:pt idx="1">
                  <c:v>1</c:v>
                </c:pt>
                <c:pt idx="2" formatCode="0">
                  <c:v>91.892206899164648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40.005249132147824</c:v>
                </c:pt>
                <c:pt idx="1">
                  <c:v>1</c:v>
                </c:pt>
                <c:pt idx="2" formatCode="0">
                  <c:v>78.994750867852176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27.107793100835352</c:v>
                </c:pt>
                <c:pt idx="1">
                  <c:v>1</c:v>
                </c:pt>
                <c:pt idx="2" formatCode="0">
                  <c:v>91.892206899164648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27.107793100835352</c:v>
                </c:pt>
                <c:pt idx="1">
                  <c:v>1</c:v>
                </c:pt>
                <c:pt idx="2" formatCode="0">
                  <c:v>91.892206899164648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28.558689542167457</c:v>
                </c:pt>
                <c:pt idx="1">
                  <c:v>1</c:v>
                </c:pt>
                <c:pt idx="2" formatCode="0">
                  <c:v>90.441310457832543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33.623987104398324</c:v>
                </c:pt>
                <c:pt idx="1">
                  <c:v>1</c:v>
                </c:pt>
                <c:pt idx="2" formatCode="0">
                  <c:v>85.376012895601676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27.107793100835352</c:v>
                </c:pt>
                <c:pt idx="1">
                  <c:v>1</c:v>
                </c:pt>
                <c:pt idx="2" formatCode="0">
                  <c:v>91.892206899164648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29.385561860626666</c:v>
                </c:pt>
                <c:pt idx="1">
                  <c:v>1</c:v>
                </c:pt>
                <c:pt idx="2" formatCode="0">
                  <c:v>89.614438139373334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27.107793100835352</c:v>
                </c:pt>
                <c:pt idx="1">
                  <c:v>1</c:v>
                </c:pt>
                <c:pt idx="2" formatCode="0">
                  <c:v>91.892206899164648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27.107793100835352</c:v>
                </c:pt>
                <c:pt idx="1">
                  <c:v>1</c:v>
                </c:pt>
                <c:pt idx="2" formatCode="0">
                  <c:v>91.892206899164648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20.987347023439128</c:v>
                </c:pt>
                <c:pt idx="1">
                  <c:v>1</c:v>
                </c:pt>
                <c:pt idx="2" formatCode="0">
                  <c:v>98.012652976560872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27.107793100835352</c:v>
                </c:pt>
                <c:pt idx="1">
                  <c:v>1</c:v>
                </c:pt>
                <c:pt idx="2" formatCode="0">
                  <c:v>91.892206899164648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27.107793100835352</c:v>
                </c:pt>
                <c:pt idx="1">
                  <c:v>1</c:v>
                </c:pt>
                <c:pt idx="2" formatCode="0">
                  <c:v>91.892206899164648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27.107793100835352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91.892206899164648</v>
          </cell>
        </row>
        <row r="32">
          <cell r="AE32">
            <v>60</v>
          </cell>
        </row>
        <row r="36">
          <cell r="AE36">
            <v>30</v>
          </cell>
          <cell r="AF36">
            <v>28.558689542167457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90.441310457832543</v>
          </cell>
        </row>
        <row r="39">
          <cell r="AE39">
            <v>60</v>
          </cell>
        </row>
        <row r="43">
          <cell r="AE43">
            <v>27</v>
          </cell>
          <cell r="AF43">
            <v>33.623987104398324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85.376012895601676</v>
          </cell>
        </row>
        <row r="46">
          <cell r="AE46">
            <v>60</v>
          </cell>
        </row>
        <row r="59">
          <cell r="AE59">
            <v>27</v>
          </cell>
          <cell r="AF59">
            <v>29.385561860626666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89.614438139373334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6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45923.124000000003</v>
      </c>
      <c r="K29" s="51">
        <v>52486.101999999999</v>
      </c>
      <c r="L29" s="52">
        <v>54001.841999999997</v>
      </c>
      <c r="M29" s="53">
        <v>55674.767999999996</v>
      </c>
      <c r="N29" s="54">
        <v>52439.997000000003</v>
      </c>
      <c r="O29" s="55">
        <v>54001.841999999997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27.107793100835352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6562.9779999999955</v>
      </c>
      <c r="L30" s="64">
        <v>1515.739999999998</v>
      </c>
      <c r="M30" s="65">
        <v>1672.9259999999995</v>
      </c>
      <c r="N30" s="66">
        <v>-3234.7709999999934</v>
      </c>
      <c r="O30" s="67">
        <v>-1561.8449999999939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1.1429122722574361</v>
      </c>
      <c r="L31" s="71">
        <v>1.0288788830231668</v>
      </c>
      <c r="M31" s="72">
        <v>1.030979054381145</v>
      </c>
      <c r="N31" s="73">
        <v>0.94189879695592094</v>
      </c>
      <c r="O31" s="74">
        <v>0.97107793100835349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91.892206899164648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12328.053</v>
      </c>
      <c r="K36" s="51">
        <v>15894.579</v>
      </c>
      <c r="L36" s="52">
        <v>16815.253000000001</v>
      </c>
      <c r="M36" s="53">
        <v>17591.5</v>
      </c>
      <c r="N36" s="54">
        <v>16572.893</v>
      </c>
      <c r="O36" s="55">
        <v>16815.253000000001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28.558689542167457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3566.5259999999998</v>
      </c>
      <c r="L37" s="64">
        <v>920.67400000000089</v>
      </c>
      <c r="M37" s="65">
        <v>776.24699999999939</v>
      </c>
      <c r="N37" s="66">
        <v>-1018.607</v>
      </c>
      <c r="O37" s="67">
        <v>-242.36000000000058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1.2893016439822249</v>
      </c>
      <c r="L38" s="71">
        <v>1.0579237738854235</v>
      </c>
      <c r="M38" s="72">
        <v>1.0461632661726825</v>
      </c>
      <c r="N38" s="73">
        <v>0.94209663758064977</v>
      </c>
      <c r="O38" s="74">
        <v>0.98558689542167455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90.441310457832543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2663.8463813513499</v>
      </c>
      <c r="K43" s="51">
        <v>2540.62698160112</v>
      </c>
      <c r="L43" s="52">
        <v>2460.9303793162098</v>
      </c>
      <c r="M43" s="53">
        <v>2715.1605793833701</v>
      </c>
      <c r="N43" s="54">
        <v>2550.1141789108501</v>
      </c>
      <c r="O43" s="55">
        <v>2460.9303793162098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33.623987104398324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-123.21939975022997</v>
      </c>
      <c r="L44" s="64">
        <v>-79.696602284910114</v>
      </c>
      <c r="M44" s="65">
        <v>254.23020006716024</v>
      </c>
      <c r="N44" s="66">
        <v>-165.04640047251996</v>
      </c>
      <c r="O44" s="67">
        <v>89.183799594640277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-4.6256195782476639E-2</v>
      </c>
      <c r="L45" s="71">
        <v>-3.1368871881650606E-2</v>
      </c>
      <c r="M45" s="72">
        <v>1.1033065389431294</v>
      </c>
      <c r="N45" s="73">
        <v>0.93921302418510988</v>
      </c>
      <c r="O45" s="74">
        <v>1.0362398710439833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85.376012895601676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2707</v>
      </c>
      <c r="K47" s="78">
        <v>2979</v>
      </c>
      <c r="L47" s="79">
        <v>3066</v>
      </c>
      <c r="M47" s="80">
        <v>3194</v>
      </c>
      <c r="N47" s="81">
        <v>2835</v>
      </c>
      <c r="O47" s="82">
        <v>3066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272</v>
      </c>
      <c r="L48" s="64">
        <v>87</v>
      </c>
      <c r="M48" s="65">
        <v>128</v>
      </c>
      <c r="N48" s="66">
        <v>-359</v>
      </c>
      <c r="O48" s="67">
        <v>-231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0.10048023642408577</v>
      </c>
      <c r="L49" s="71">
        <v>2.9204431017119781E-2</v>
      </c>
      <c r="M49" s="72">
        <v>1.0417482061317678</v>
      </c>
      <c r="N49" s="73">
        <v>0.88760175328741386</v>
      </c>
      <c r="O49" s="74">
        <v>0.92465753424657537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7.0339859623199112</v>
      </c>
      <c r="K51" s="85">
        <v>6.6186639812017454</v>
      </c>
      <c r="L51" s="85">
        <v>6.421722113502935</v>
      </c>
      <c r="M51" s="85">
        <v>6.28146524733876</v>
      </c>
      <c r="N51" s="86">
        <v>6.4857142857142858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-0.41532198111816587</v>
      </c>
      <c r="L52" s="89">
        <v>-0.19694186769881039</v>
      </c>
      <c r="M52" s="89">
        <v>-0.14025686616417499</v>
      </c>
      <c r="N52" s="90">
        <v>0.20424903837552577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-5.9045039802892441E-2</v>
      </c>
      <c r="L53" s="92">
        <v>-2.9755531971129234E-2</v>
      </c>
      <c r="M53" s="92">
        <v>0.97815899478595358</v>
      </c>
      <c r="N53" s="93">
        <v>1.0325161455700258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6.9922423346878464</v>
      </c>
      <c r="K54" s="96">
        <v>6.8143672373279625</v>
      </c>
      <c r="L54" s="96">
        <v>6.6963470319634704</v>
      </c>
      <c r="M54" s="96">
        <v>6.7952410770194112</v>
      </c>
      <c r="N54" s="97">
        <v>6.9294532627865957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0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2592.2546776384102</v>
      </c>
      <c r="K59" s="51">
        <v>2549.46417854726</v>
      </c>
      <c r="L59" s="52">
        <v>2540.67897810042</v>
      </c>
      <c r="M59" s="53">
        <v>2581.63707607985</v>
      </c>
      <c r="N59" s="54">
        <v>2525.06807745993</v>
      </c>
      <c r="O59" s="55">
        <v>2540.67897810042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29.385561860626666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-42.790499091150195</v>
      </c>
      <c r="L60" s="64">
        <v>-8.7852004468400082</v>
      </c>
      <c r="M60" s="65">
        <v>40.958097979430022</v>
      </c>
      <c r="N60" s="66">
        <v>-56.568998619919967</v>
      </c>
      <c r="O60" s="67">
        <v>-15.610900640489945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-1.6507058299585431E-2</v>
      </c>
      <c r="L61" s="71">
        <v>-3.4459007193605729E-3</v>
      </c>
      <c r="M61" s="72">
        <v>1.0161209260723103</v>
      </c>
      <c r="N61" s="73">
        <v>0.97808793530893257</v>
      </c>
      <c r="O61" s="74">
        <v>0.99385561860626659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89.614438139373334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2695</v>
      </c>
      <c r="K63" s="78">
        <v>2963</v>
      </c>
      <c r="L63" s="79">
        <v>3079</v>
      </c>
      <c r="M63" s="80">
        <v>3157</v>
      </c>
      <c r="N63" s="81">
        <v>2800</v>
      </c>
      <c r="O63" s="82">
        <v>3079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268</v>
      </c>
      <c r="L64" s="64">
        <v>116</v>
      </c>
      <c r="M64" s="65">
        <v>78</v>
      </c>
      <c r="N64" s="66">
        <v>-357</v>
      </c>
      <c r="O64" s="67">
        <v>-279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9.9443413729128016E-2</v>
      </c>
      <c r="L65" s="71">
        <v>3.9149510631117046E-2</v>
      </c>
      <c r="M65" s="72">
        <v>1.0253329002923026</v>
      </c>
      <c r="N65" s="73">
        <v>0.88691796008869184</v>
      </c>
      <c r="O65" s="74">
        <v>0.90938616433907116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7.0393320964749533</v>
      </c>
      <c r="K67" s="85">
        <v>6.6112048599392503</v>
      </c>
      <c r="L67" s="85">
        <v>6.4933419941539459</v>
      </c>
      <c r="M67" s="85">
        <v>6.2901488755147295</v>
      </c>
      <c r="N67" s="86">
        <v>6.4453571428571426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-0.42812723653570295</v>
      </c>
      <c r="L68" s="89">
        <v>-0.11786286578530447</v>
      </c>
      <c r="M68" s="89">
        <v>-0.20319311863921641</v>
      </c>
      <c r="N68" s="90">
        <v>0.15520826734241311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-6.0819298005572731E-2</v>
      </c>
      <c r="L69" s="92">
        <v>-1.7827743699109555E-2</v>
      </c>
      <c r="M69" s="92">
        <v>0.96870746699894228</v>
      </c>
      <c r="N69" s="93">
        <v>1.0246748161949844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6.9439703153988868</v>
      </c>
      <c r="K70" s="96">
        <v>6.811002362470469</v>
      </c>
      <c r="L70" s="96">
        <v>6.7301071776550829</v>
      </c>
      <c r="M70" s="96">
        <v>6.7567310738042448</v>
      </c>
      <c r="N70" s="97">
        <v>6.9314285714285715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16409.849999999999</v>
      </c>
      <c r="L75" s="52">
        <v>16487.82</v>
      </c>
      <c r="M75" s="53">
        <v>16556.810000000001</v>
      </c>
      <c r="N75" s="54">
        <v>15001.83</v>
      </c>
      <c r="O75" s="55">
        <v>16487.82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20.987347023439128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77.970000000001164</v>
      </c>
      <c r="M76" s="65">
        <v>68.990000000001601</v>
      </c>
      <c r="N76" s="66">
        <v>-1554.9800000000014</v>
      </c>
      <c r="O76" s="67">
        <v>-1485.9899999999998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4.7514145467508762E-3</v>
      </c>
      <c r="M77" s="72">
        <v>1.0041843008960556</v>
      </c>
      <c r="N77" s="73">
        <v>0.90608214988273694</v>
      </c>
      <c r="O77" s="74">
        <v>0.90987347023439125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98.012652976560872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52579.077450000004</v>
      </c>
      <c r="L82" s="52">
        <v>62934.704059999996</v>
      </c>
      <c r="M82" s="53">
        <v>100176.93759999999</v>
      </c>
      <c r="N82" s="54">
        <v>137101.18312999999</v>
      </c>
      <c r="O82" s="55">
        <v>125200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39.505737324281142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10355.626609999992</v>
      </c>
      <c r="M83" s="65">
        <v>37242.233539999994</v>
      </c>
      <c r="N83" s="66">
        <v>36924.24553</v>
      </c>
      <c r="O83" s="67">
        <v>11901.18312999999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0.19695337218207487</v>
      </c>
      <c r="M84" s="72">
        <v>1.5917598898136456</v>
      </c>
      <c r="N84" s="73">
        <v>1.3685902805038432</v>
      </c>
      <c r="O84" s="74">
        <v>1.0950573732428115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79.494262675718858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8974.8915199999974</v>
      </c>
      <c r="L89" s="52">
        <v>9699.4176200000147</v>
      </c>
      <c r="M89" s="53">
        <v>9231.8816700000025</v>
      </c>
      <c r="N89" s="54">
        <v>10326.380550000031</v>
      </c>
      <c r="O89" s="55">
        <v>9399.9999994999962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39.855112239886282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724.52610000001732</v>
      </c>
      <c r="M90" s="65">
        <v>-467.53595000001224</v>
      </c>
      <c r="N90" s="66">
        <v>1094.4988800000283</v>
      </c>
      <c r="O90" s="67">
        <v>926.38055050003459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8.0728117814622635E-2</v>
      </c>
      <c r="M91" s="72">
        <v>0.95179752348883695</v>
      </c>
      <c r="N91" s="73">
        <v>1.1185564242614505</v>
      </c>
      <c r="O91" s="74">
        <v>1.0985511223988629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79.144887760113718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4920.7896500000006</v>
      </c>
      <c r="L96" s="52">
        <v>5990.9751000000097</v>
      </c>
      <c r="M96" s="53">
        <v>5740.44038</v>
      </c>
      <c r="N96" s="54">
        <v>6734.52135</v>
      </c>
      <c r="O96" s="55">
        <v>6121.9999982999998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40.005249132147824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1070.185450000009</v>
      </c>
      <c r="M97" s="65">
        <v>-250.53472000000966</v>
      </c>
      <c r="N97" s="66">
        <v>994.08096999999998</v>
      </c>
      <c r="O97" s="67">
        <v>612.5213517000002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0.21748246239300406</v>
      </c>
      <c r="M98" s="72">
        <v>0.95818131175340571</v>
      </c>
      <c r="N98" s="73">
        <v>1.1731715520404029</v>
      </c>
      <c r="O98" s="74">
        <v>1.1000524913214782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78.994750867852176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0.79540464218096996</v>
      </c>
      <c r="L103" s="103">
        <v>0.83462263893065081</v>
      </c>
      <c r="M103" s="103">
        <v>0.80631982390010626</v>
      </c>
      <c r="N103" s="104">
        <v>0.70914443651875236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4.9305717706331853E-2</v>
      </c>
      <c r="M104" s="107">
        <v>0.96608908779804115</v>
      </c>
      <c r="N104" s="108">
        <v>0.87948282492755281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16409.849999999999</v>
      </c>
      <c r="L105" s="91">
        <v>16487.82</v>
      </c>
      <c r="M105" s="91">
        <v>16556.810000000001</v>
      </c>
      <c r="N105" s="91">
        <v>15001.83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{392E2C4F-290C-42C6-9CD7-9FE6478A0217}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{92E9671E-FFAD-4DFA-8FE2-5BF8C8A40C70}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{E84839A9-7852-42DA-8758-72DD24EBA009}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{A00A30A7-64F9-4F7D-82C9-D5851593308A}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{3CA8C151-5E56-4B75-A6D4-2B5B16EFC9B5}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{6CB83129-5871-4598-867F-302477867B60}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{2D4C1566-D8AD-4BA6-89B9-55876C2D9787}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{12CC6A04-9935-4E1F-B706-598A35AD7C9C}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{265BA8B4-550F-48FC-A0FC-0A58904E7F67}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{D7456350-899C-41D9-8492-BF8BAEE2CBFA}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{FFDB6228-D53A-44ED-A622-6F11FC63AA94}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{FEB14B6D-26E4-4DA8-889D-3B0ACA42FBC7}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92E2C4F-290C-42C6-9CD7-9FE6478A021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2E9671E-FFAD-4DFA-8FE2-5BF8C8A40C7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84839A9-7852-42DA-8758-72DD24EBA00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00A30A7-64F9-4F7D-82C9-D5851593308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CA8C151-5E56-4B75-A6D4-2B5B16EFC9B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CB83129-5871-4598-867F-302477867B6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D4C1566-D8AD-4BA6-89B9-55876C2D978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2CC6A04-9935-4E1F-B706-598A35AD7C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65BA8B4-550F-48FC-A0FC-0A58904E7F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7456350-899C-41D9-8492-BF8BAEE2CBF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FDB6228-D53A-44ED-A622-6F11FC63AA9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EB14B6D-26E4-4DA8-889D-3B0ACA42FBC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2D78D96-1462-48F5-AE54-9E66BE0C0A6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518330B-2600-449E-A2C3-BF66008CEC6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171539744.90000001</v>
      </c>
      <c r="R33" s="158">
        <v>221223484.88999999</v>
      </c>
      <c r="S33" s="158">
        <v>283421471.61000001</v>
      </c>
      <c r="T33" s="158">
        <v>253339476.210601</v>
      </c>
      <c r="U33" s="27"/>
      <c r="V33" s="158">
        <v>62197986.720000029</v>
      </c>
      <c r="W33" s="160">
        <v>1.2811545381401392</v>
      </c>
      <c r="X33" s="27"/>
      <c r="Y33" s="158">
        <v>30081995.399399012</v>
      </c>
      <c r="Z33" s="160">
        <v>1.1187418394059987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82684249.819999903</v>
      </c>
      <c r="R36" s="167">
        <v>119248188.06999999</v>
      </c>
      <c r="S36" s="167">
        <v>160281732.25</v>
      </c>
      <c r="T36" s="168">
        <v>144745943.57080001</v>
      </c>
      <c r="U36" s="59"/>
      <c r="V36" s="166">
        <v>41033544.180000007</v>
      </c>
      <c r="W36" s="169">
        <v>1.3441020349584925</v>
      </c>
      <c r="X36" s="59"/>
      <c r="Y36" s="166">
        <v>15535788.679199994</v>
      </c>
      <c r="Z36" s="169">
        <v>1.1073314270226919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9699417.6200000104</v>
      </c>
      <c r="R37" s="174">
        <v>9231881.6699999999</v>
      </c>
      <c r="S37" s="174">
        <v>10326380.550000006</v>
      </c>
      <c r="T37" s="175">
        <v>9399999.9995000064</v>
      </c>
      <c r="U37" s="59"/>
      <c r="V37" s="173">
        <v>1094498.8800000064</v>
      </c>
      <c r="W37" s="176">
        <v>1.1185564242614481</v>
      </c>
      <c r="X37" s="59"/>
      <c r="Y37" s="173">
        <v>926380.5504999999</v>
      </c>
      <c r="Z37" s="176">
        <v>1.0985511223988591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1018970</v>
      </c>
      <c r="R38" s="174">
        <v>1064695</v>
      </c>
      <c r="S38" s="174">
        <v>1238100</v>
      </c>
      <c r="T38" s="175">
        <v>1122313.5673</v>
      </c>
      <c r="U38" s="59"/>
      <c r="V38" s="173">
        <v>173405</v>
      </c>
      <c r="W38" s="176">
        <v>1.162868239261009</v>
      </c>
      <c r="X38" s="59"/>
      <c r="Y38" s="173">
        <v>115786.4327</v>
      </c>
      <c r="Z38" s="176">
        <v>1.1031676316437595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5990975.1000000099</v>
      </c>
      <c r="R39" s="174">
        <v>5740440.3799999999</v>
      </c>
      <c r="S39" s="174">
        <v>6734521.3499999996</v>
      </c>
      <c r="T39" s="175">
        <v>6121999.9983000001</v>
      </c>
      <c r="U39" s="59"/>
      <c r="V39" s="173">
        <v>994080.96999999974</v>
      </c>
      <c r="W39" s="176">
        <v>1.1731715520404029</v>
      </c>
      <c r="X39" s="59"/>
      <c r="Y39" s="173">
        <v>612521.35169999953</v>
      </c>
      <c r="Z39" s="176">
        <v>1.100052491321478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1348639.19</v>
      </c>
      <c r="R40" s="174">
        <v>1385344.91</v>
      </c>
      <c r="S40" s="174">
        <v>1272359.6200000001</v>
      </c>
      <c r="T40" s="175">
        <v>1397954.2829</v>
      </c>
      <c r="U40" s="59"/>
      <c r="V40" s="173">
        <v>-112985.2899999998</v>
      </c>
      <c r="W40" s="176">
        <v>0.91844248375662652</v>
      </c>
      <c r="X40" s="59"/>
      <c r="Y40" s="173">
        <v>-125594.66289999988</v>
      </c>
      <c r="Z40" s="176">
        <v>0.91015824735022177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1096286.05</v>
      </c>
      <c r="R41" s="174">
        <v>1073485.1299999999</v>
      </c>
      <c r="S41" s="174">
        <v>1301889.1100000001</v>
      </c>
      <c r="T41" s="175">
        <v>937565.44039999996</v>
      </c>
      <c r="U41" s="59"/>
      <c r="V41" s="173">
        <v>228403.98000000021</v>
      </c>
      <c r="W41" s="176">
        <v>1.212768648225244</v>
      </c>
      <c r="X41" s="59"/>
      <c r="Y41" s="173">
        <v>364323.66960000014</v>
      </c>
      <c r="Z41" s="176">
        <v>1.3885847898196484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305893.15000000002</v>
      </c>
      <c r="R42" s="174">
        <v>337521.02</v>
      </c>
      <c r="S42" s="174">
        <v>438596.47</v>
      </c>
      <c r="T42" s="175">
        <v>356110.28249999997</v>
      </c>
      <c r="U42" s="59"/>
      <c r="V42" s="173">
        <v>101075.44999999995</v>
      </c>
      <c r="W42" s="176">
        <v>1.2994641637430462</v>
      </c>
      <c r="X42" s="59"/>
      <c r="Y42" s="173">
        <v>82486.1875</v>
      </c>
      <c r="Z42" s="176">
        <v>1.2316310186859039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289364.65000000002</v>
      </c>
      <c r="R43" s="174">
        <v>237882.36</v>
      </c>
      <c r="S43" s="174">
        <v>1868702.02</v>
      </c>
      <c r="T43" s="175">
        <v>209999.9999</v>
      </c>
      <c r="U43" s="59"/>
      <c r="V43" s="173">
        <v>1630819.6600000001</v>
      </c>
      <c r="W43" s="176">
        <v>7.8555720567090397</v>
      </c>
      <c r="X43" s="59"/>
      <c r="Y43" s="173">
        <v>1658702.0201000001</v>
      </c>
      <c r="Z43" s="176">
        <v>8.8985810518564676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39701.560000002384</v>
      </c>
      <c r="R44" s="174">
        <v>14541.580000013113</v>
      </c>
      <c r="S44" s="174">
        <v>70499.659999996424</v>
      </c>
      <c r="T44" s="175">
        <v>0</v>
      </c>
      <c r="U44" s="59"/>
      <c r="V44" s="173">
        <v>55958.079999983311</v>
      </c>
      <c r="W44" s="176">
        <v>4.8481430491000879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2787289.21</v>
      </c>
      <c r="R45" s="182">
        <v>4346503.88</v>
      </c>
      <c r="S45" s="182">
        <v>11883269.09</v>
      </c>
      <c r="T45" s="183">
        <v>4689177.8408000004</v>
      </c>
      <c r="U45" s="59"/>
      <c r="V45" s="181">
        <v>7536765.21</v>
      </c>
      <c r="W45" s="184">
        <v>2.7339833158046094</v>
      </c>
      <c r="X45" s="59"/>
      <c r="Y45" s="181">
        <v>7194091.2491999995</v>
      </c>
      <c r="Z45" s="184">
        <v>2.5341903193785984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388974.25</v>
      </c>
      <c r="R46" s="174">
        <v>444710.35000000056</v>
      </c>
      <c r="S46" s="174">
        <v>420361.8900000006</v>
      </c>
      <c r="T46" s="175">
        <v>276720.42839999963</v>
      </c>
      <c r="U46" s="59"/>
      <c r="V46" s="173">
        <v>-24348.459999999963</v>
      </c>
      <c r="W46" s="176">
        <v>0.94524872200523347</v>
      </c>
      <c r="X46" s="59"/>
      <c r="Y46" s="173">
        <v>143641.46160000097</v>
      </c>
      <c r="Z46" s="176">
        <v>1.5190851374093968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2267198</v>
      </c>
      <c r="R47" s="182">
        <v>2630985</v>
      </c>
      <c r="S47" s="182">
        <v>2521157</v>
      </c>
      <c r="T47" s="183">
        <v>2575260.8261000002</v>
      </c>
      <c r="U47" s="59"/>
      <c r="V47" s="181">
        <v>-109828</v>
      </c>
      <c r="W47" s="184">
        <v>0.958255938365289</v>
      </c>
      <c r="X47" s="59"/>
      <c r="Y47" s="181">
        <v>-54103.82610000018</v>
      </c>
      <c r="Z47" s="184">
        <v>0.97899093344190091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78869852.760000005</v>
      </c>
      <c r="R48" s="189">
        <v>89710943.790000007</v>
      </c>
      <c r="S48" s="189">
        <v>102130967.45999999</v>
      </c>
      <c r="T48" s="190">
        <v>95983823.601600096</v>
      </c>
      <c r="U48" s="59"/>
      <c r="V48" s="188">
        <v>12420023.669999987</v>
      </c>
      <c r="W48" s="191">
        <v>1.1384449114600044</v>
      </c>
      <c r="X48" s="59"/>
      <c r="Y48" s="188">
        <v>6147143.8583998978</v>
      </c>
      <c r="Z48" s="191">
        <v>1.064043540127291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63451677.310000002</v>
      </c>
      <c r="R50" s="199">
        <v>97980496.219999894</v>
      </c>
      <c r="S50" s="199">
        <v>129914285.81999999</v>
      </c>
      <c r="T50" s="200"/>
      <c r="U50" s="59"/>
      <c r="V50" s="201">
        <v>31933789.600000098</v>
      </c>
      <c r="W50" s="202">
        <v>1.3259198598902557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56588644.729999997</v>
      </c>
      <c r="R51" s="208">
        <v>96621258.909999996</v>
      </c>
      <c r="S51" s="209">
        <v>125721657.5</v>
      </c>
      <c r="T51" s="210">
        <v>115000000</v>
      </c>
      <c r="U51" s="59"/>
      <c r="V51" s="211">
        <v>29100398.590000004</v>
      </c>
      <c r="W51" s="212">
        <v>1.3011800810534482</v>
      </c>
      <c r="X51" s="59"/>
      <c r="Y51" s="211">
        <v>10721657.5</v>
      </c>
      <c r="Z51" s="212">
        <v>1.0932318043478262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189765.34</v>
      </c>
      <c r="R52" s="218">
        <v>647945.72</v>
      </c>
      <c r="S52" s="219">
        <v>3824417.33</v>
      </c>
      <c r="T52" s="220"/>
      <c r="U52" s="59"/>
      <c r="V52" s="201">
        <v>3176471.6100000003</v>
      </c>
      <c r="W52" s="202">
        <v>5.9023730105046459</v>
      </c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6346059.3300000001</v>
      </c>
      <c r="R53" s="222">
        <v>3555678.69</v>
      </c>
      <c r="S53" s="223">
        <v>11379525.630000001</v>
      </c>
      <c r="T53" s="210">
        <v>10200000</v>
      </c>
      <c r="U53" s="59"/>
      <c r="V53" s="211">
        <v>7823846.9400000013</v>
      </c>
      <c r="W53" s="212">
        <v>3.2003807492515586</v>
      </c>
      <c r="X53" s="59"/>
      <c r="Y53" s="211">
        <v>1179525.6300000008</v>
      </c>
      <c r="Z53" s="212">
        <v>1.1156397676470589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136297767.06</v>
      </c>
      <c r="R55" s="158">
        <v>181247353.59</v>
      </c>
      <c r="S55" s="158">
        <v>238795974.80000001</v>
      </c>
      <c r="T55" s="158"/>
      <c r="U55" s="27"/>
      <c r="V55" s="158">
        <v>57548621.210000008</v>
      </c>
      <c r="W55" s="160">
        <v>1.3175142702507032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135985980.24000001</v>
      </c>
      <c r="R58" s="228">
        <v>179494972.22999999</v>
      </c>
      <c r="S58" s="229">
        <v>227432052.06999999</v>
      </c>
      <c r="T58" s="230">
        <v>0</v>
      </c>
      <c r="U58" s="59"/>
      <c r="V58" s="227">
        <v>47937079.840000004</v>
      </c>
      <c r="W58" s="231">
        <v>1.2670664211060727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193872.96</v>
      </c>
      <c r="R59" s="222">
        <v>1681737.62</v>
      </c>
      <c r="S59" s="223">
        <v>2537518.23</v>
      </c>
      <c r="T59" s="210">
        <v>1131622.1332</v>
      </c>
      <c r="U59" s="59"/>
      <c r="V59" s="211">
        <v>855780.60999999987</v>
      </c>
      <c r="W59" s="212">
        <v>1.5088669004145843</v>
      </c>
      <c r="X59" s="59"/>
      <c r="Y59" s="211">
        <v>1405896.0967999999</v>
      </c>
      <c r="Z59" s="212">
        <v>2.2423723922970722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16815253</v>
      </c>
      <c r="R65" s="218">
        <v>17591500</v>
      </c>
      <c r="S65" s="219">
        <v>16572893</v>
      </c>
      <c r="T65" s="220"/>
      <c r="U65" s="249"/>
      <c r="V65" s="250">
        <v>-1018607</v>
      </c>
      <c r="W65" s="251">
        <v>0.94209663758064977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82331</v>
      </c>
      <c r="R66" s="256">
        <v>91489</v>
      </c>
      <c r="S66" s="257">
        <v>89934</v>
      </c>
      <c r="T66" s="258"/>
      <c r="U66" s="249"/>
      <c r="V66" s="259">
        <v>-1555</v>
      </c>
      <c r="W66" s="260">
        <v>0.98300342117631623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2779597.39</v>
      </c>
      <c r="R67" s="256">
        <v>2703736.35</v>
      </c>
      <c r="S67" s="257">
        <v>4290663.34</v>
      </c>
      <c r="T67" s="258"/>
      <c r="U67" s="249"/>
      <c r="V67" s="259">
        <v>1586926.9899999998</v>
      </c>
      <c r="W67" s="260">
        <v>1.5869385119595703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20099307.98</v>
      </c>
      <c r="R68" s="264">
        <v>21350726.350000001</v>
      </c>
      <c r="S68" s="265">
        <v>22023658.850000001</v>
      </c>
      <c r="T68" s="258"/>
      <c r="U68" s="249"/>
      <c r="V68" s="259">
        <v>672932.5</v>
      </c>
      <c r="W68" s="260">
        <v>1.0315180143742511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25812</v>
      </c>
      <c r="R69" s="264">
        <v>24899</v>
      </c>
      <c r="S69" s="265">
        <v>24300</v>
      </c>
      <c r="T69" s="258"/>
      <c r="U69" s="249"/>
      <c r="V69" s="259">
        <v>-599</v>
      </c>
      <c r="W69" s="260">
        <v>0.97594280894815055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22537</v>
      </c>
      <c r="R70" s="270">
        <v>21497</v>
      </c>
      <c r="S70" s="271">
        <v>21483</v>
      </c>
      <c r="T70" s="272"/>
      <c r="U70" s="249"/>
      <c r="V70" s="269">
        <v>-14</v>
      </c>
      <c r="W70" s="273">
        <v>0.99934874633669812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8915</v>
      </c>
      <c r="R71" s="264">
        <v>9510</v>
      </c>
      <c r="S71" s="265">
        <v>9449</v>
      </c>
      <c r="T71" s="258"/>
      <c r="U71" s="249"/>
      <c r="V71" s="259">
        <v>-61</v>
      </c>
      <c r="W71" s="260">
        <v>0.9935856992639327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7590</v>
      </c>
      <c r="R72" s="270">
        <v>8164</v>
      </c>
      <c r="S72" s="271">
        <v>8327</v>
      </c>
      <c r="T72" s="272"/>
      <c r="U72" s="249"/>
      <c r="V72" s="269">
        <v>163</v>
      </c>
      <c r="W72" s="273">
        <v>1.0199657030867222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22713</v>
      </c>
      <c r="R73" s="279">
        <v>21701</v>
      </c>
      <c r="S73" s="280">
        <v>21743</v>
      </c>
      <c r="T73" s="281"/>
      <c r="U73" s="249"/>
      <c r="V73" s="278">
        <v>42</v>
      </c>
      <c r="W73" s="282">
        <v>1.0019353946822727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9327103</v>
      </c>
      <c r="R75" s="291">
        <v>9202007</v>
      </c>
      <c r="S75" s="292">
        <v>0</v>
      </c>
      <c r="T75" s="293"/>
      <c r="U75" s="249"/>
      <c r="V75" s="290">
        <v>-9202007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7027027</v>
      </c>
      <c r="R76" s="300">
        <v>7176548</v>
      </c>
      <c r="S76" s="300">
        <v>0</v>
      </c>
      <c r="T76" s="301"/>
      <c r="U76" s="139"/>
      <c r="V76" s="299">
        <v>-7176548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1985036</v>
      </c>
      <c r="R77" s="300">
        <v>1801354</v>
      </c>
      <c r="S77" s="300">
        <v>0</v>
      </c>
      <c r="T77" s="301"/>
      <c r="U77" s="139"/>
      <c r="V77" s="299">
        <v>-1801354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315040</v>
      </c>
      <c r="R78" s="308">
        <v>224105</v>
      </c>
      <c r="S78" s="308">
        <v>0</v>
      </c>
      <c r="T78" s="309"/>
      <c r="U78" s="139"/>
      <c r="V78" s="307">
        <v>-224105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60710</v>
      </c>
      <c r="S84" s="331">
        <v>64004</v>
      </c>
      <c r="T84" s="331"/>
      <c r="U84" s="139"/>
      <c r="V84" s="331"/>
      <c r="W84" s="332">
        <v>1.0542579476198319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31296</v>
      </c>
      <c r="S85" s="283">
        <v>29266</v>
      </c>
      <c r="T85" s="283"/>
      <c r="U85" s="139"/>
      <c r="V85" s="283"/>
      <c r="W85" s="332">
        <v>0.9351354805725971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78971054.470001206</v>
      </c>
      <c r="S86" s="283">
        <v>65357740.390000202</v>
      </c>
      <c r="T86" s="283"/>
      <c r="U86" s="139"/>
      <c r="V86" s="283"/>
      <c r="W86" s="332">
        <v>0.82761640741200559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22179061.170000099</v>
      </c>
      <c r="S87" s="283">
        <v>18368781.1500003</v>
      </c>
      <c r="T87" s="283"/>
      <c r="U87" s="139"/>
      <c r="V87" s="283"/>
      <c r="W87" s="333">
        <v>0.82820372824645661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0.28085051312598686</v>
      </c>
      <c r="S88" s="337">
        <v>0.28104981966008635</v>
      </c>
      <c r="T88" s="338"/>
      <c r="U88" s="249"/>
      <c r="V88" s="339">
        <v>1.9930653409949706E-4</v>
      </c>
      <c r="W88" s="340">
        <v>1.0007096534447495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0.51549991764124525</v>
      </c>
      <c r="S89" s="347">
        <v>0.45725267170801825</v>
      </c>
      <c r="T89" s="348"/>
      <c r="U89" s="249"/>
      <c r="V89" s="349">
        <v>-5.8247245933226999E-2</v>
      </c>
      <c r="W89" s="350">
        <v>0.88700823425977082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54001842</v>
      </c>
      <c r="R91" s="354">
        <v>55674768</v>
      </c>
      <c r="S91" s="355">
        <v>52439997</v>
      </c>
      <c r="T91" s="200"/>
      <c r="U91" s="249"/>
      <c r="V91" s="250">
        <v>-3234771</v>
      </c>
      <c r="W91" s="251">
        <v>0.94189879695592083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133284</v>
      </c>
      <c r="R92" s="360">
        <v>144098</v>
      </c>
      <c r="S92" s="361">
        <v>137181</v>
      </c>
      <c r="T92" s="362"/>
      <c r="U92" s="249"/>
      <c r="V92" s="351">
        <v>-6917</v>
      </c>
      <c r="W92" s="363">
        <v>0.95199794584241282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2460.9303793162098</v>
      </c>
      <c r="R96" s="218">
        <v>2715.1605793833701</v>
      </c>
      <c r="S96" s="219">
        <v>2550.1141789108501</v>
      </c>
      <c r="T96" s="374"/>
      <c r="U96" s="249"/>
      <c r="V96" s="250">
        <v>-165.04640047251996</v>
      </c>
      <c r="W96" s="251">
        <v>0.93921302418510988</v>
      </c>
      <c r="X96" s="249"/>
      <c r="Y96" s="339"/>
      <c r="Z96" s="340"/>
      <c r="AA96" s="36"/>
      <c r="AB96" s="161"/>
      <c r="AC96" s="375">
        <v>2525.6477797180401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3066</v>
      </c>
      <c r="R97" s="256">
        <v>3194</v>
      </c>
      <c r="S97" s="257">
        <v>2835</v>
      </c>
      <c r="T97" s="258"/>
      <c r="U97" s="249"/>
      <c r="V97" s="259">
        <v>-359</v>
      </c>
      <c r="W97" s="260">
        <v>0.88760175328741386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0.80265178712205143</v>
      </c>
      <c r="R98" s="385">
        <v>0.85008158402735445</v>
      </c>
      <c r="S98" s="386">
        <v>0.89951117421899474</v>
      </c>
      <c r="T98" s="387"/>
      <c r="U98" s="249"/>
      <c r="V98" s="388">
        <v>4.9429590191640282E-2</v>
      </c>
      <c r="W98" s="363">
        <v>1.0581468780413548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6.421722113502935</v>
      </c>
      <c r="R99" s="393">
        <v>6.28146524733876</v>
      </c>
      <c r="S99" s="394">
        <v>6.4857142857142858</v>
      </c>
      <c r="T99" s="395"/>
      <c r="U99" s="249"/>
      <c r="V99" s="392">
        <v>0.20424903837552577</v>
      </c>
      <c r="W99" s="396">
        <v>1.0325161455700258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6.6963470319634704</v>
      </c>
      <c r="R100" s="403">
        <v>6.7952410770194112</v>
      </c>
      <c r="S100" s="404">
        <v>6.9294532627865957</v>
      </c>
      <c r="T100" s="405"/>
      <c r="U100" s="249"/>
      <c r="V100" s="402">
        <v>0.13421218576718452</v>
      </c>
      <c r="W100" s="406">
        <v>1.0197509086500363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0.5147775251705099</v>
      </c>
      <c r="R101" s="413">
        <v>0.51853025023756727</v>
      </c>
      <c r="S101" s="414">
        <v>0.48182139075185315</v>
      </c>
      <c r="T101" s="415"/>
      <c r="U101" s="249"/>
      <c r="V101" s="412">
        <v>-3.6708859485714118E-2</v>
      </c>
      <c r="W101" s="416">
        <v>0.92920594416835711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0.34524196167586879</v>
      </c>
      <c r="R102" s="421">
        <v>0.36838770985112451</v>
      </c>
      <c r="S102" s="422">
        <v>0.37980938933992237</v>
      </c>
      <c r="T102" s="423"/>
      <c r="U102" s="249"/>
      <c r="V102" s="420">
        <v>1.1421679488797853E-2</v>
      </c>
      <c r="W102" s="260">
        <v>1.0310045074343377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0.13575836310490419</v>
      </c>
      <c r="R103" s="346">
        <v>0.12480202724105163</v>
      </c>
      <c r="S103" s="347">
        <v>0.13836921990822448</v>
      </c>
      <c r="T103" s="428"/>
      <c r="U103" s="249"/>
      <c r="V103" s="345">
        <v>1.356719266717285E-2</v>
      </c>
      <c r="W103" s="363">
        <v>1.1087097138331592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2540.67897810042</v>
      </c>
      <c r="R105" s="434">
        <v>2581.63707607985</v>
      </c>
      <c r="S105" s="435">
        <v>2525.06807745993</v>
      </c>
      <c r="T105" s="374"/>
      <c r="U105" s="249"/>
      <c r="V105" s="250">
        <v>-56.568998619919967</v>
      </c>
      <c r="W105" s="251">
        <v>0.97808793530893257</v>
      </c>
      <c r="X105" s="249"/>
      <c r="Y105" s="339"/>
      <c r="Z105" s="340"/>
      <c r="AA105" s="36"/>
      <c r="AB105" s="161"/>
      <c r="AC105" s="375">
        <v>2525.06807745993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3079</v>
      </c>
      <c r="R106" s="437">
        <v>3157</v>
      </c>
      <c r="S106" s="438">
        <v>2800</v>
      </c>
      <c r="T106" s="258"/>
      <c r="U106" s="249"/>
      <c r="V106" s="259">
        <v>-357</v>
      </c>
      <c r="W106" s="260">
        <v>0.88691796008869184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0.82516368239701854</v>
      </c>
      <c r="R107" s="440">
        <v>0.81775010328788411</v>
      </c>
      <c r="S107" s="441">
        <v>0.90181002766426077</v>
      </c>
      <c r="T107" s="387"/>
      <c r="U107" s="249"/>
      <c r="V107" s="388">
        <v>8.405992437637666E-2</v>
      </c>
      <c r="W107" s="363">
        <v>1.1027941470608214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6.4933419941539459</v>
      </c>
      <c r="R108" s="393">
        <v>6.2901488755147295</v>
      </c>
      <c r="S108" s="394">
        <v>6.4453571428571426</v>
      </c>
      <c r="T108" s="395"/>
      <c r="U108" s="249"/>
      <c r="V108" s="392">
        <v>0.15520826734241311</v>
      </c>
      <c r="W108" s="396">
        <v>1.0246748161949844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6.7301071776550829</v>
      </c>
      <c r="R109" s="403">
        <v>6.7567310738042448</v>
      </c>
      <c r="S109" s="404">
        <v>6.9314285714285715</v>
      </c>
      <c r="T109" s="405"/>
      <c r="U109" s="249"/>
      <c r="V109" s="402">
        <v>0.17469749762432674</v>
      </c>
      <c r="W109" s="406">
        <v>1.0258553279264919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0.51120493666774924</v>
      </c>
      <c r="R110" s="413">
        <v>0.51187836553690214</v>
      </c>
      <c r="S110" s="414">
        <v>0.4757142857142857</v>
      </c>
      <c r="T110" s="415"/>
      <c r="U110" s="249"/>
      <c r="V110" s="412">
        <v>-3.6164079822616435E-2</v>
      </c>
      <c r="W110" s="416">
        <v>0.92935024752475237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0.35076323481649885</v>
      </c>
      <c r="R111" s="421">
        <v>0.36268609439341148</v>
      </c>
      <c r="S111" s="422">
        <v>0.38285714285714284</v>
      </c>
      <c r="T111" s="423"/>
      <c r="U111" s="249"/>
      <c r="V111" s="420">
        <v>2.0171048463731356E-2</v>
      </c>
      <c r="W111" s="260">
        <v>1.0556157205240173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0.13803182851575188</v>
      </c>
      <c r="R112" s="346">
        <v>0.12543554006968641</v>
      </c>
      <c r="S112" s="347">
        <v>0.14142857142857143</v>
      </c>
      <c r="T112" s="428"/>
      <c r="U112" s="249"/>
      <c r="V112" s="345">
        <v>1.5993031358885024E-2</v>
      </c>
      <c r="W112" s="363">
        <v>1.1274999999999999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2078.7760400000002</v>
      </c>
      <c r="R114" s="446">
        <v>2186.32962</v>
      </c>
      <c r="S114" s="446">
        <v>0</v>
      </c>
      <c r="T114" s="447">
        <v>0</v>
      </c>
      <c r="U114" s="139"/>
      <c r="V114" s="445">
        <v>-2186.32962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2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24.466399192810002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61.999354838709678</v>
      </c>
      <c r="R119" s="450">
        <v>61.999677419354839</v>
      </c>
      <c r="S119" s="460">
        <v>61.999677419354839</v>
      </c>
      <c r="T119" s="374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19754.82</v>
      </c>
      <c r="R120" s="465">
        <v>20533.8</v>
      </c>
      <c r="S120" s="466">
        <v>21154.83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54.122794520547941</v>
      </c>
      <c r="R121" s="264">
        <v>56.256986301369864</v>
      </c>
      <c r="S121" s="265">
        <v>57.800081967213117</v>
      </c>
      <c r="T121" s="471"/>
      <c r="U121" s="139"/>
      <c r="V121" s="259">
        <v>1.5430956658432535</v>
      </c>
      <c r="W121" s="260">
        <v>1.0274294050800528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16487.82</v>
      </c>
      <c r="R122" s="264">
        <v>16556.809999999998</v>
      </c>
      <c r="S122" s="265">
        <v>15001.83</v>
      </c>
      <c r="T122" s="471"/>
      <c r="U122" s="139"/>
      <c r="V122" s="259">
        <v>-1554.9799999999977</v>
      </c>
      <c r="W122" s="260">
        <v>0.90608214988273716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3230.8</v>
      </c>
      <c r="R123" s="264">
        <v>3346.81</v>
      </c>
      <c r="S123" s="265">
        <v>2993.82</v>
      </c>
      <c r="T123" s="471"/>
      <c r="U123" s="139"/>
      <c r="V123" s="259">
        <v>-352.98999999999978</v>
      </c>
      <c r="W123" s="260">
        <v>0.89452941756478566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0.83462263893065081</v>
      </c>
      <c r="R125" s="421">
        <v>0.80631982390010604</v>
      </c>
      <c r="S125" s="422">
        <v>0.70914443651875236</v>
      </c>
      <c r="T125" s="471"/>
      <c r="U125" s="139"/>
      <c r="V125" s="259">
        <v>-9.7175387381353673E-2</v>
      </c>
      <c r="W125" s="260">
        <v>0.87948282492755303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8</v>
      </c>
      <c r="R128" s="484">
        <v>21</v>
      </c>
      <c r="S128" s="485">
        <v>22</v>
      </c>
      <c r="T128" s="486"/>
      <c r="U128" s="27"/>
      <c r="V128" s="483">
        <v>1</v>
      </c>
      <c r="W128" s="487">
        <v>1.0476190476190477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32704.924999999999</v>
      </c>
      <c r="R130" s="492">
        <v>31991.195</v>
      </c>
      <c r="S130" s="493">
        <v>32004.534</v>
      </c>
      <c r="T130" s="494"/>
      <c r="U130" s="27"/>
      <c r="V130" s="201">
        <v>13.338999999999942</v>
      </c>
      <c r="W130" s="202">
        <v>1.0004169584787315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25297.687550000002</v>
      </c>
      <c r="R131" s="498">
        <v>25447.037600000003</v>
      </c>
      <c r="S131" s="499">
        <v>26678.056920000003</v>
      </c>
      <c r="T131" s="500"/>
      <c r="U131" s="27"/>
      <c r="V131" s="501">
        <v>1231.0193199999994</v>
      </c>
      <c r="W131" s="502">
        <v>1.0483757417798605</v>
      </c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136416455.574314</v>
      </c>
      <c r="R147" s="91">
        <v>176449606.15000001</v>
      </c>
      <c r="S147" s="91">
        <v>225403437.31999999</v>
      </c>
      <c r="T147" s="91">
        <v>731790.34089999995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-171539744.90000001</v>
      </c>
      <c r="R148" s="91">
        <v>-221223484.88999999</v>
      </c>
      <c r="S148" s="91">
        <v>-283421471.61000001</v>
      </c>
      <c r="T148" s="91">
        <v>-253339476.210601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72338926.879999995</v>
      </c>
      <c r="R149" s="91">
        <v>105331337.09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-78869852.760000005</v>
      </c>
      <c r="R150" s="91">
        <v>-89710943.790000007</v>
      </c>
      <c r="S150" s="91">
        <v>-102130967.45999999</v>
      </c>
      <c r="T150" s="91">
        <v>-95983823.601600096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-82723951.379999906</v>
      </c>
      <c r="R151" s="91">
        <v>-119262729.65000001</v>
      </c>
      <c r="S151" s="91">
        <v>-160352231.91</v>
      </c>
      <c r="T151" s="91">
        <v>-144745943.57080001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56236059</v>
      </c>
      <c r="R152" s="91">
        <v>57560870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1.7640072897000127</v>
      </c>
      <c r="R154" s="534">
        <v>2.01338422786174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1.2574710593221088</v>
      </c>
      <c r="R155" s="542">
        <v>1.2537488165427677</v>
      </c>
      <c r="S155" s="543">
        <v>1.2573964043309294</v>
      </c>
      <c r="T155" s="544"/>
      <c r="U155" s="537"/>
      <c r="V155" s="541">
        <v>3.6475877881616547E-3</v>
      </c>
      <c r="W155" s="545">
        <v>1.0029093449501472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0.57815497718334274</v>
      </c>
      <c r="R156" s="542">
        <v>0.508422465470037</v>
      </c>
      <c r="S156" s="543">
        <v>0.45310297249374704</v>
      </c>
      <c r="T156" s="544"/>
      <c r="U156" s="537"/>
      <c r="V156" s="541">
        <v>-5.5319492976289963E-2</v>
      </c>
      <c r="W156" s="545">
        <v>0.89119384619413489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0.60640742373588019</v>
      </c>
      <c r="R157" s="553">
        <v>0.67590249846528205</v>
      </c>
      <c r="S157" s="554">
        <v>0.71140100531098682</v>
      </c>
      <c r="T157" s="555"/>
      <c r="U157" s="537"/>
      <c r="V157" s="552">
        <v>3.5498506845704769E-2</v>
      </c>
      <c r="W157" s="319">
        <v>1.0525201592334819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2634.0074443653516</v>
      </c>
      <c r="R158" s="446">
        <v>2530.1481318681317</v>
      </c>
      <c r="S158" s="556">
        <v>0</v>
      </c>
      <c r="T158" s="447"/>
      <c r="U158" s="537"/>
      <c r="V158" s="445">
        <v>-2530.1481318681317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119.00135715518508</v>
      </c>
      <c r="R159" s="558">
        <v>113.47855279471868</v>
      </c>
      <c r="S159" s="559">
        <v>110.7485998306889</v>
      </c>
      <c r="T159" s="544"/>
      <c r="U159" s="537"/>
      <c r="V159" s="557">
        <v>-2.7299529640297777</v>
      </c>
      <c r="W159" s="545">
        <v>0.9759430051159691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6389.5295279613811</v>
      </c>
      <c r="R160" s="560">
        <v>7756.0266439560437</v>
      </c>
      <c r="S160" s="561">
        <v>9886.115666760903</v>
      </c>
      <c r="T160" s="562"/>
      <c r="U160" s="537"/>
      <c r="V160" s="546">
        <v>2130.0890228048593</v>
      </c>
      <c r="W160" s="545">
        <v>1.2746366304020824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0.58156502396442822</v>
      </c>
      <c r="R162" s="570">
        <v>0.55578025488495919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106.9499</v>
      </c>
      <c r="P182" s="139"/>
      <c r="Q182" s="612">
        <v>99.849999964237199</v>
      </c>
      <c r="R182" s="612">
        <v>104.749999940395</v>
      </c>
      <c r="S182" s="613">
        <v>103.149999976158</v>
      </c>
      <c r="T182" s="614">
        <v>104.750666618347</v>
      </c>
      <c r="U182" s="249"/>
      <c r="V182" s="613">
        <v>-1.599999964237</v>
      </c>
      <c r="W182" s="615">
        <v>0.98472553732556145</v>
      </c>
      <c r="X182" s="249"/>
      <c r="Y182" s="613">
        <v>-1.6006666421889975</v>
      </c>
      <c r="Z182" s="615">
        <v>0.98471927011194182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25.950099999999999</v>
      </c>
      <c r="P183" s="249"/>
      <c r="Q183" s="619">
        <v>21.350000023841901</v>
      </c>
      <c r="R183" s="619">
        <v>22.75</v>
      </c>
      <c r="S183" s="620">
        <v>22.800000011920901</v>
      </c>
      <c r="T183" s="621">
        <v>22.75</v>
      </c>
      <c r="U183" s="249"/>
      <c r="V183" s="620">
        <v>5.0000011920900533E-2</v>
      </c>
      <c r="W183" s="622">
        <v>1.0021978027217979</v>
      </c>
      <c r="X183" s="249"/>
      <c r="Y183" s="620">
        <v>5.0000011920900533E-2</v>
      </c>
      <c r="Z183" s="622">
        <v>1.0021978027217979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5.8000999999999996</v>
      </c>
      <c r="P184" s="139"/>
      <c r="Q184" s="624">
        <v>4.6000000238418597</v>
      </c>
      <c r="R184" s="624">
        <v>4</v>
      </c>
      <c r="S184" s="625">
        <v>7</v>
      </c>
      <c r="T184" s="626">
        <v>4</v>
      </c>
      <c r="U184" s="139"/>
      <c r="V184" s="625">
        <v>3</v>
      </c>
      <c r="W184" s="627">
        <v>1.75</v>
      </c>
      <c r="X184" s="139"/>
      <c r="Y184" s="625">
        <v>3</v>
      </c>
      <c r="Z184" s="627">
        <v>1.75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5</v>
      </c>
      <c r="P185" s="139"/>
      <c r="Q185" s="624">
        <v>5</v>
      </c>
      <c r="R185" s="624">
        <v>5</v>
      </c>
      <c r="S185" s="625">
        <v>0</v>
      </c>
      <c r="T185" s="626">
        <v>5</v>
      </c>
      <c r="U185" s="139"/>
      <c r="V185" s="625">
        <v>-5</v>
      </c>
      <c r="W185" s="627">
        <v>0</v>
      </c>
      <c r="X185" s="139"/>
      <c r="Y185" s="625">
        <v>-5</v>
      </c>
      <c r="Z185" s="627">
        <v>0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15.15</v>
      </c>
      <c r="P186" s="139"/>
      <c r="Q186" s="624">
        <v>11.75</v>
      </c>
      <c r="R186" s="624">
        <v>13.75</v>
      </c>
      <c r="S186" s="625">
        <v>15.800000011920901</v>
      </c>
      <c r="T186" s="626">
        <v>13.75</v>
      </c>
      <c r="U186" s="139"/>
      <c r="V186" s="625">
        <v>2.0500000119209005</v>
      </c>
      <c r="W186" s="627">
        <v>1.1490909099578837</v>
      </c>
      <c r="X186" s="139"/>
      <c r="Y186" s="625">
        <v>2.0500000119209005</v>
      </c>
      <c r="Z186" s="627">
        <v>1.1490909099578837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51.9998</v>
      </c>
      <c r="P187" s="249"/>
      <c r="Q187" s="631">
        <v>48.899999976158099</v>
      </c>
      <c r="R187" s="632">
        <v>53.399999976158099</v>
      </c>
      <c r="S187" s="632">
        <v>51.75</v>
      </c>
      <c r="T187" s="633">
        <v>53.400666654109997</v>
      </c>
      <c r="U187" s="249"/>
      <c r="V187" s="631">
        <v>-1.6499999761580995</v>
      </c>
      <c r="W187" s="380">
        <v>0.96910112402818749</v>
      </c>
      <c r="X187" s="249"/>
      <c r="Y187" s="631">
        <v>-1.6506666541099975</v>
      </c>
      <c r="Z187" s="380">
        <v>0.96908902533367614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24.499999999999993</v>
      </c>
      <c r="P188" s="139"/>
      <c r="Q188" s="635">
        <v>25.299999952316298</v>
      </c>
      <c r="R188" s="636">
        <v>24.299999952316298</v>
      </c>
      <c r="S188" s="636">
        <v>24.299999952316298</v>
      </c>
      <c r="T188" s="637">
        <v>24.299999952316298</v>
      </c>
      <c r="U188" s="139"/>
      <c r="V188" s="635">
        <v>0</v>
      </c>
      <c r="W188" s="260">
        <v>1</v>
      </c>
      <c r="X188" s="139"/>
      <c r="Y188" s="635">
        <v>0</v>
      </c>
      <c r="Z188" s="260">
        <v>1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4.5</v>
      </c>
      <c r="P189" s="139"/>
      <c r="Q189" s="635">
        <v>4.3000000119209298</v>
      </c>
      <c r="R189" s="636">
        <v>4.3000000119209298</v>
      </c>
      <c r="S189" s="636">
        <v>4.3000000119209298</v>
      </c>
      <c r="T189" s="637">
        <v>4.3000000119209298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0</v>
      </c>
      <c r="R191" s="644">
        <v>-3.2684965844964609E-13</v>
      </c>
      <c r="S191" s="645">
        <v>-1.2789769243681803E-13</v>
      </c>
      <c r="T191" s="646">
        <v>-2.2737367544323206E-13</v>
      </c>
      <c r="U191" s="139"/>
      <c r="V191" s="635">
        <v>1.9895196601282805E-13</v>
      </c>
      <c r="W191" s="260">
        <v>0.39130434782608697</v>
      </c>
      <c r="X191" s="139"/>
      <c r="Y191" s="635">
        <v>9.9475983006414026E-14</v>
      </c>
      <c r="Z191" s="260">
        <v>0.5625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703CBF66-9CE0-4AB7-89BD-41A60689E9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2896C7F-D2D4-421B-AA36-A58E546580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E0A4293-0320-4CF5-8A23-67830A5C42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FC19983-5C26-470A-AAC2-5C3C3A029C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C9CA87C-7AF5-4CE7-8877-B5E6EE593F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B506D8D-8292-44D0-A9B0-A833FA42C9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2FFD44A-FF7C-4CBC-ABC4-A66541B362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19CB42DA-0428-4ECD-B1DD-E5EB13D6C2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323D874-2855-4553-A7B5-BCA3229F5F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01E2438C-A180-4209-87DE-CE64CDFF43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D3960A3-2A6F-4E72-B05D-8F2E3ECCDE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D67AE38-23ED-4B01-A57E-58085FF7D9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87906C8-9DCA-4321-B161-E27BD6CB3F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AB0DABF-5311-4B3B-99FE-A1CBBC56E5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9AF0886-EAC2-4614-A218-291631010A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3DE10C1C-1A80-45F4-A59F-DD57BCF4DA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5611AEC-4A60-4CEE-81F8-73024A13EF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9B99B008-6890-4F05-B6FE-D390621337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EC1C8B1-7EFD-4FA0-8F8A-29F270BA9D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8AEA7C3E-13BC-4951-82B1-EE330CE67B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927985E3-DAF3-482D-81FE-471A574467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D6AD2BB-85B7-442D-8AA2-041B4053C7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1F3C09F-3CC8-4C3D-8CFB-17481906BF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0BF4946-871A-4059-99D8-FAF5EE2539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4AF9ECC-14D5-46DE-91B0-473B5FA69A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60643CBB-AC7A-45AD-8C75-38EF84A850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2FC5436-1F54-472D-BA47-E21DC63922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4DE199D-0770-40B0-9D4C-5A0E205792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5942834.9499999797</v>
      </c>
      <c r="R29" s="680">
        <v>5558771.0899999999</v>
      </c>
      <c r="S29" s="680">
        <v>6239636.1499999901</v>
      </c>
      <c r="T29" s="680">
        <v>3554528.24</v>
      </c>
      <c r="U29" s="680">
        <v>6121090.2700000098</v>
      </c>
      <c r="V29" s="680">
        <v>7522013.3600000199</v>
      </c>
      <c r="W29" s="680">
        <v>4654868.1899999902</v>
      </c>
      <c r="X29" s="680">
        <v>5623906.1099999901</v>
      </c>
      <c r="Y29" s="680">
        <v>5963855.0099999998</v>
      </c>
      <c r="Z29" s="680">
        <v>5401857.8300000001</v>
      </c>
      <c r="AA29" s="680">
        <v>4393347.1399999904</v>
      </c>
      <c r="AB29" s="680">
        <v>4381032.0499999896</v>
      </c>
      <c r="AC29" s="681">
        <v>65357740.390000202</v>
      </c>
      <c r="AD29" s="682"/>
      <c r="AE29" s="681">
        <v>18368781.1500003</v>
      </c>
      <c r="AF29" s="683">
        <v>0.28104981966008635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2021-04-30T06:42:25Z</dcterms:created>
  <dcterms:modified xsi:type="dcterms:W3CDTF">2021-04-30T06:42:30Z</dcterms:modified>
</cp:coreProperties>
</file>