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<sst xmlns="http://schemas.openxmlformats.org/spreadsheetml/2006/main" count="810" uniqueCount="437">
  <si>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</si>
  <si>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</si>
  <si>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</si>
  <si>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</si>
  <si>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</si>
  <si>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</si>
  <si>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</si>
  <si>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</si>
  <si>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</si>
  <si>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</si>
  <si>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</si>
  <si>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</si>
  <si>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</si>
  <si>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</si>
  <si>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</si>
  <si>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</si>
  <si>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</si>
  <si>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</si>
  <si>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</si>
  <si>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</si>
  <si>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</si>
  <si>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</si>
  <si>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</si>
  <si>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</si>
  <si>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</si>
  <si>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</si>
  <si>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</si>
  <si>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</si>
  <si>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</si>
  <si>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</si>
  <si>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</si>
  <si>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</si>
  <si>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</si>
  <si>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</si>
  <si>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</si>
  <si>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</si>
  <si>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</si>
  <si>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</si>
  <si>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</si>
  <si>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</si>
  <si>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</si>
  <si>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</si>
  <si>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</si>
  <si>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</si>
  <si>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</si>
  <si>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</si>
  <si>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</si>
  <si>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</si>
  <si>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</si>
  <si>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</si>
  <si>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</si>
  <si>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</si>
  <si>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</si>
  <si>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</si>
  <si>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</si>
  <si>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</si>
  <si>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</si>
  <si>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</si>
  <si>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</si>
  <si>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</si>
  <si>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</si>
  <si>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</si>
  <si>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</si>
  <si>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</si>
  <si>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</si>
  <si>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</si>
  <si>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</si>
  <si>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</si>
  <si>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</si>
  <si>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</si>
  <si>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</si>
  <si>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</si>
  <si>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</si>
  <si>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</si>
  <si>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</si>
  <si>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</si>
  <si>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</si>
  <si>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</si>
  <si>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</si>
  <si>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</si>
  <si>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</si>
  <si>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</si>
  <si>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</si>
  <si>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</si>
  <si>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</si>
  <si>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</si>
  <si>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</si>
  <si>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</si>
  <si>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</si>
  <si>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</si>
  <si>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</si>
  <si>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</si>
  <si>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</si>
  <si>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</si>
  <si>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</si>
  <si>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</si>
  <si>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</si>
  <si>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</si>
  <si>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</si>
  <si>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</si>
  <si>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</si>
  <si>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</si>
  <si>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</si>
  <si>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</si>
  <si>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</si>
  <si>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</si>
  <si>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</si>
  <si>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</si>
  <si>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</si>
  <si>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</si>
  <si>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</si>
  <si>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</si>
  <si>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</si>
  <si>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</si>
  <si>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</si>
  <si>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</si>
  <si>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</si>
  <si>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</si>
  <si>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</si>
  <si>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</si>
  <si>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</si>
  <si>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</si>
  <si>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</si>
  <si>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</si>
  <si>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</si>
  <si>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</si>
  <si>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</si>
  <si>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</si>
  <si>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</si>
  <si>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</si>
  <si>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</si>
  <si>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</si>
  <si>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</si>
  <si>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</si>
  <si>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</si>
  <si>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</si>
  <si>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</si>
  <si>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</si>
  <si>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</si>
  <si>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</si>
  <si>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</si>
  <si>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</si>
  <si>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</si>
  <si>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</si>
  <si>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</si>
  <si>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</si>
  <si>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</si>
  <si>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</si>
  <si>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</si>
  <si>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</si>
  <si>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</si>
  <si>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</si>
  <si>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</si>
  <si>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</si>
  <si>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</si>
  <si>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</si>
  <si>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</si>
  <si>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</si>
  <si>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</si>
  <si>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</si>
  <si>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</si>
  <si>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</si>
  <si>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</si>
  <si>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</si>
  <si>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</si>
  <si>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</si>
  <si>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</si>
  <si>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</si>
  <si>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</si>
  <si>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</si>
  <si>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</si>
  <si>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</si>
  <si>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</si>
  <si>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</si>
  <si>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</si>
  <si>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</si>
  <si>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</si>
  <si>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</si>
  <si>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</si>
  <si>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</si>
  <si>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</si>
  <si>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</si>
  <si>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</si>
  <si>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</si>
  <si>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</si>
  <si>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</si>
  <si>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</si>
  <si>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</si>
  <si>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</si>
  <si>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</si>
  <si>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</si>
  <si>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</si>
  <si>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</si>
  <si>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</si>
  <si>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</si>
  <si>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</si>
  <si>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</si>
  <si>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</si>
  <si>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</si>
  <si>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</si>
  <si>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</si>
  <si>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</si>
  <si>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</si>
  <si>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</si>
  <si>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</si>
  <si>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</si>
  <si>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</si>
  <si>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</si>
  <si>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</si>
  <si>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</si>
  <si>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</si>
  <si>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</si>
  <si>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</si>
  <si>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</si>
  <si>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</si>
  <si>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</si>
  <si>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</si>
  <si>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</si>
  <si>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</si>
  <si>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</si>
  <si>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</si>
  <si>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</si>
  <si>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</si>
  <si>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</si>
  <si>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</si>
  <si>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</si>
  <si>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</si>
  <si>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</si>
  <si>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</si>
  <si>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</si>
  <si>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</si>
  <si>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</si>
  <si>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</si>
  <si>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</si>
  <si>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</si>
  <si>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</si>
  <si>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</si>
  <si>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</si>
  <si>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</si>
  <si>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</si>
  <si>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</si>
  <si>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</si>
  <si>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</si>
  <si>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</si>
  <si>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</si>
  <si>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</si>
  <si>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</si>
  <si>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</si>
  <si>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</si>
  <si>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</si>
  <si>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</si>
  <si>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</si>
  <si>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</si>
  <si>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</si>
  <si>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</si>
  <si>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</si>
  <si>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</si>
  <si>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</si>
  <si>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</si>
  <si>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</si>
  <si>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</si>
  <si>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</si>
  <si>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</si>
  <si>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</si>
  <si>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</si>
  <si>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</si>
  <si>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</si>
  <si>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</si>
  <si>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</si>
  <si>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</si>
  <si>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</si>
  <si>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</si>
  <si>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</si>
  <si>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</si>
  <si>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</si>
  <si>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</si>
  <si>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</si>
  <si>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</si>
  <si>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</si>
  <si>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</si>
  <si>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</si>
  <si>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</si>
  <si>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</si>
  <si>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</si>
  <si>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</si>
  <si>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</si>
  <si>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</si>
  <si>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</si>
  <si>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</si>
  <si>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</si>
  <si>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</si>
  <si>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</si>
  <si>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</si>
  <si>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</si>
  <si>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</si>
  <si>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</si>
  <si>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</si>
  <si>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</si>
  <si>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</si>
  <si>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</si>
  <si>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</si>
  <si>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</si>
  <si>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</si>
  <si>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</si>
  <si>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</si>
  <si>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</si>
  <si>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</si>
  <si>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</si>
  <si>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</si>
  <si>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</si>
  <si>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</si>
  <si>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</si>
  <si>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</si>
  <si>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</si>
  <si>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</si>
  <si>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</si>
  <si>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</si>
  <si>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</si>
  <si>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</si>
  <si>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</si>
  <si>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</si>
  <si>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</si>
  <si>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</si>
  <si>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</si>
  <si>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</si>
  <si>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</si>
  <si>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</si>
  <si>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</si>
  <si>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</si>
  <si>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</si>
  <si>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</si>
  <si>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</si>
  <si>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</si>
  <si>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</si>
  <si>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</si>
  <si>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</si>
  <si>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</si>
  <si>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</si>
  <si>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</si>
  <si>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</si>
  <si>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</si>
  <si>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</si>
  <si>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</si>
  <si>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</si>
  <si>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</si>
  <si>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</si>
  <si>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</si>
  <si>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</si>
  <si>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</si>
  <si>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</si>
  <si>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</si>
  <si>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CC2100U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</si>
  <si>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</si>
  <si>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</si>
  <si>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</si>
  <si>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</si>
  <si>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</si>
  <si>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</si>
  <si>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</si>
  <si>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</si>
  <si>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</si>
  <si>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</si>
  <si>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</si>
  <si>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</si>
  <si>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Onkologická klinika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</si>
  <si>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</si>
  <si>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</si>
  <si>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</si>
  <si>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</si>
  <si>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</si>
  <si>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</si>
  <si>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</si>
  <si>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</si>
  <si>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</si>
  <si>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</si>
  <si>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</si>
  <si>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</si>
  <si>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</si>
  <si>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</si>
  <si>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</si>
  <si>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</si>
  <si>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</si>
  <si>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</si>
  <si>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</si>
  <si>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</si>
  <si>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</si>
  <si>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</si>
  <si>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</si>
  <si>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</si>
  <si>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</si>
  <si>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</si>
  <si>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</si>
  <si>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</si>
  <si>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</si>
  <si>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</si>
  <si>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CCI21</t>
  </si>
  <si>
    <t>CCH21</t>
  </si>
  <si>
    <t>Bez LDN NIP
DIOP</t>
  </si>
  <si>
    <t>Operace</t>
  </si>
  <si>
    <t xml:space="preserve">   Vyžádaná péče (v tis. CZK - hodnota péče)</t>
  </si>
  <si>
    <t>CCL21</t>
  </si>
  <si>
    <t>CCNI21</t>
  </si>
  <si>
    <t>CCDI21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</si>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</sst>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38.955591705747395</c:v>
                </c:pt>
                <c:pt idx="1">
                  <c:v>1</c:v>
                </c:pt>
                <c:pt idx="2" formatCode="0">
                  <c:v>80.044408294252605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33.886099623269928</c:v>
                </c:pt>
                <c:pt idx="1">
                  <c:v>1</c:v>
                </c:pt>
                <c:pt idx="2" formatCode="0">
                  <c:v>85.113900376730072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33.886099623269928</c:v>
                </c:pt>
                <c:pt idx="1">
                  <c:v>1</c:v>
                </c:pt>
                <c:pt idx="2" formatCode="0">
                  <c:v>85.113900376730072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23.762982782772639</c:v>
                </c:pt>
                <c:pt idx="1">
                  <c:v>1</c:v>
                </c:pt>
                <c:pt idx="2" formatCode="0">
                  <c:v>95.237017217227361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33.886099623269928</c:v>
                </c:pt>
                <c:pt idx="1">
                  <c:v>1</c:v>
                </c:pt>
                <c:pt idx="2" formatCode="0">
                  <c:v>85.113900376730072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33.886099623269928</c:v>
                </c:pt>
                <c:pt idx="1">
                  <c:v>1</c:v>
                </c:pt>
                <c:pt idx="2" formatCode="0">
                  <c:v>85.113900376730072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48.787191813554145</c:v>
                </c:pt>
                <c:pt idx="1">
                  <c:v>1</c:v>
                </c:pt>
                <c:pt idx="2" formatCode="0">
                  <c:v>70.212808186445855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33.886099623269928</c:v>
                </c:pt>
                <c:pt idx="1">
                  <c:v>1</c:v>
                </c:pt>
                <c:pt idx="2" formatCode="0">
                  <c:v>85.113900376730072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33.886099623269928</c:v>
                </c:pt>
                <c:pt idx="1">
                  <c:v>1</c:v>
                </c:pt>
                <c:pt idx="2" formatCode="0">
                  <c:v>85.113900376730072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41.507655793341115</c:v>
                </c:pt>
                <c:pt idx="1">
                  <c:v>1</c:v>
                </c:pt>
                <c:pt idx="2" formatCode="0">
                  <c:v>77.492344206658885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34.83402762055367</c:v>
                </c:pt>
                <c:pt idx="1">
                  <c:v>1</c:v>
                </c:pt>
                <c:pt idx="2" formatCode="0">
                  <c:v>84.16597237944633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33.886099623269928</c:v>
                </c:pt>
                <c:pt idx="1">
                  <c:v>1</c:v>
                </c:pt>
                <c:pt idx="2" formatCode="0">
                  <c:v>85.113900376730072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33.569379481441516</c:v>
                </c:pt>
                <c:pt idx="1">
                  <c:v>1</c:v>
                </c:pt>
                <c:pt idx="2" formatCode="0">
                  <c:v>85.430620518558484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33.886099623269928</c:v>
                </c:pt>
                <c:pt idx="1">
                  <c:v>1</c:v>
                </c:pt>
                <c:pt idx="2" formatCode="0">
                  <c:v>85.113900376730072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33.886099623269928</c:v>
                </c:pt>
                <c:pt idx="1">
                  <c:v>1</c:v>
                </c:pt>
                <c:pt idx="2" formatCode="0">
                  <c:v>85.113900376730072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28.425024729739278</c:v>
                </c:pt>
                <c:pt idx="1">
                  <c:v>1</c:v>
                </c:pt>
                <c:pt idx="2" formatCode="0">
                  <c:v>90.574975270260722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33.886099623269928</c:v>
                </c:pt>
                <c:pt idx="1">
                  <c:v>1</c:v>
                </c:pt>
                <c:pt idx="2" formatCode="0">
                  <c:v>85.113900376730072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33.886099623269928</c:v>
                </c:pt>
                <c:pt idx="1">
                  <c:v>1</c:v>
                </c:pt>
                <c:pt idx="2" formatCode="0">
                  <c:v>85.113900376730072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33.886099623269928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85.113900376730072</v>
          </cell>
        </row>
        <row r="32">
          <cell r="AE32">
            <v>60</v>
          </cell>
        </row>
        <row r="36">
          <cell r="AE36">
            <v>30</v>
          </cell>
          <cell r="AF36">
            <v>41.507655793341115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77.492344206658885</v>
          </cell>
        </row>
        <row r="39">
          <cell r="AE39">
            <v>60</v>
          </cell>
        </row>
        <row r="43">
          <cell r="AE43">
            <v>27</v>
          </cell>
          <cell r="AF43">
            <v>34.83402762055367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84.16597237944633</v>
          </cell>
        </row>
        <row r="46">
          <cell r="AE46">
            <v>60</v>
          </cell>
        </row>
        <row r="59">
          <cell r="AE59">
            <v>27</v>
          </cell>
          <cell r="AF59">
            <v>33.569379481441516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85.430620518558484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6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173499.17800000001</v>
      </c>
      <c r="K29" s="51">
        <v>184012.71299999999</v>
      </c>
      <c r="L29" s="52">
        <v>175216.17199999999</v>
      </c>
      <c r="M29" s="53">
        <v>190745.08199999999</v>
      </c>
      <c r="N29" s="54">
        <v>182025.247</v>
      </c>
      <c r="O29" s="55">
        <v>175216.17199999999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33.886099623269928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10513.534999999974</v>
      </c>
      <c r="L30" s="64">
        <v>-8796.5409999999974</v>
      </c>
      <c r="M30" s="65">
        <v>15528.910000000003</v>
      </c>
      <c r="N30" s="66">
        <v>-8719.8349999999919</v>
      </c>
      <c r="O30" s="67">
        <v>6809.0750000000116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1.0605970306095627</v>
      </c>
      <c r="L31" s="71">
        <v>0.95219601484816974</v>
      </c>
      <c r="M31" s="72">
        <v>1.0886271502381641</v>
      </c>
      <c r="N31" s="73">
        <v>0.9542854006584558</v>
      </c>
      <c r="O31" s="74">
        <v>1.0388609962326993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85.113900376730072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129918.59699999999</v>
      </c>
      <c r="K36" s="51">
        <v>138783.35999999999</v>
      </c>
      <c r="L36" s="52">
        <v>131819.193</v>
      </c>
      <c r="M36" s="53">
        <v>152708.92300000001</v>
      </c>
      <c r="N36" s="54">
        <v>146988.492</v>
      </c>
      <c r="O36" s="55">
        <v>131819.193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41.507655793341115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8864.7629999999917</v>
      </c>
      <c r="L37" s="64">
        <v>-6964.1669999999867</v>
      </c>
      <c r="M37" s="65">
        <v>20889.73000000001</v>
      </c>
      <c r="N37" s="66">
        <v>-5720.4310000000114</v>
      </c>
      <c r="O37" s="67">
        <v>15169.298999999999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1.068233210677298</v>
      </c>
      <c r="L38" s="71">
        <v>0.94981987033604043</v>
      </c>
      <c r="M38" s="72">
        <v>1.1584725981443387</v>
      </c>
      <c r="N38" s="73">
        <v>0.9625402963519033</v>
      </c>
      <c r="O38" s="74">
        <v>1.1150765579334112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77.492344206658885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1914.80268770456</v>
      </c>
      <c r="K43" s="51">
        <v>1886.24848811328</v>
      </c>
      <c r="L43" s="52">
        <v>1780.1407882124199</v>
      </c>
      <c r="M43" s="53">
        <v>1711.6016886085299</v>
      </c>
      <c r="N43" s="54">
        <v>1866.19328559935</v>
      </c>
      <c r="O43" s="55">
        <v>1780.1407882124199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34.83402762055367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-28.554199591279939</v>
      </c>
      <c r="L44" s="64">
        <v>-106.1076999008601</v>
      </c>
      <c r="M44" s="65">
        <v>-68.539099603890008</v>
      </c>
      <c r="N44" s="66">
        <v>154.59159699082011</v>
      </c>
      <c r="O44" s="67">
        <v>86.052497386930099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-1.4912345681690198E-2</v>
      </c>
      <c r="L45" s="71">
        <v>-5.6253298846640432E-2</v>
      </c>
      <c r="M45" s="72">
        <v>0.96149793316476073</v>
      </c>
      <c r="N45" s="73">
        <v>1.0903198436994401</v>
      </c>
      <c r="O45" s="74">
        <v>1.0483402762055367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84.16597237944633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2451</v>
      </c>
      <c r="K47" s="78">
        <v>2298</v>
      </c>
      <c r="L47" s="79">
        <v>2234</v>
      </c>
      <c r="M47" s="80">
        <v>2168</v>
      </c>
      <c r="N47" s="81">
        <v>2461</v>
      </c>
      <c r="O47" s="82">
        <v>2234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-153</v>
      </c>
      <c r="L48" s="64">
        <v>-64</v>
      </c>
      <c r="M48" s="65">
        <v>-66</v>
      </c>
      <c r="N48" s="66">
        <v>293</v>
      </c>
      <c r="O48" s="67">
        <v>227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-6.2423500611995086E-2</v>
      </c>
      <c r="L49" s="71">
        <v>-2.7850304612706656E-2</v>
      </c>
      <c r="M49" s="72">
        <v>0.97045658012533575</v>
      </c>
      <c r="N49" s="73">
        <v>1.1351476014760147</v>
      </c>
      <c r="O49" s="74">
        <v>1.1016114592658908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6.8343533251733986</v>
      </c>
      <c r="K51" s="85">
        <v>7.1692776327241079</v>
      </c>
      <c r="L51" s="85">
        <v>7.1333930170098476</v>
      </c>
      <c r="M51" s="85">
        <v>7.3625461254612548</v>
      </c>
      <c r="N51" s="86">
        <v>6.4567249085737508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0.33492430755070934</v>
      </c>
      <c r="L52" s="89">
        <v>-3.5884615714260271E-2</v>
      </c>
      <c r="M52" s="89">
        <v>0.22915310845140713</v>
      </c>
      <c r="N52" s="90">
        <v>-0.90582121688750394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4.900599831692376E-2</v>
      </c>
      <c r="L53" s="92">
        <v>-5.0053321342258261E-3</v>
      </c>
      <c r="M53" s="92">
        <v>1.0321239987625781</v>
      </c>
      <c r="N53" s="93">
        <v>0.87696902654979902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6.3382292941656466</v>
      </c>
      <c r="K54" s="96">
        <v>6.6736292428198434</v>
      </c>
      <c r="L54" s="96">
        <v>6.4494180841539839</v>
      </c>
      <c r="M54" s="96">
        <v>6.3145756457564577</v>
      </c>
      <c r="N54" s="97">
        <v>6.0861438439658677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1884.5274871885799</v>
      </c>
      <c r="K59" s="51">
        <v>1901.41608722508</v>
      </c>
      <c r="L59" s="52">
        <v>1773.58268795908</v>
      </c>
      <c r="M59" s="53">
        <v>1710.2292883843199</v>
      </c>
      <c r="N59" s="54">
        <v>1836.8885845094901</v>
      </c>
      <c r="O59" s="55">
        <v>1773.58268795908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33.569379481441516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16.888600036500065</v>
      </c>
      <c r="L60" s="64">
        <v>-127.83339926600001</v>
      </c>
      <c r="M60" s="65">
        <v>-63.353399574760033</v>
      </c>
      <c r="N60" s="66">
        <v>126.65929612517016</v>
      </c>
      <c r="O60" s="67">
        <v>63.305896550410125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8.9617159480626096E-3</v>
      </c>
      <c r="L61" s="71">
        <v>-6.723062885859965E-2</v>
      </c>
      <c r="M61" s="72">
        <v>0.96427942153198232</v>
      </c>
      <c r="N61" s="73">
        <v>1.0740598333717155</v>
      </c>
      <c r="O61" s="74">
        <v>1.0356937948144151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85.430620518558484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2461</v>
      </c>
      <c r="K63" s="78">
        <v>2307</v>
      </c>
      <c r="L63" s="79">
        <v>2240</v>
      </c>
      <c r="M63" s="80">
        <v>2177</v>
      </c>
      <c r="N63" s="81">
        <v>2462</v>
      </c>
      <c r="O63" s="82">
        <v>2240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-154</v>
      </c>
      <c r="L64" s="64">
        <v>-67</v>
      </c>
      <c r="M64" s="65">
        <v>-63</v>
      </c>
      <c r="N64" s="66">
        <v>285</v>
      </c>
      <c r="O64" s="67">
        <v>222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-6.257618854124336E-2</v>
      </c>
      <c r="L65" s="71">
        <v>-2.9042045947117456E-2</v>
      </c>
      <c r="M65" s="72">
        <v>0.97187500000000004</v>
      </c>
      <c r="N65" s="73">
        <v>1.1309141019751952</v>
      </c>
      <c r="O65" s="74">
        <v>1.0991071428571428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6.9918732222673707</v>
      </c>
      <c r="K67" s="85">
        <v>7.3359341135674034</v>
      </c>
      <c r="L67" s="85">
        <v>7.2665178571428575</v>
      </c>
      <c r="M67" s="85">
        <v>7.4432705558107486</v>
      </c>
      <c r="N67" s="86">
        <v>6.5044679122664499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0.3440608913000327</v>
      </c>
      <c r="L68" s="89">
        <v>-6.9416256424545963E-2</v>
      </c>
      <c r="M68" s="89">
        <v>0.17675269866789112</v>
      </c>
      <c r="N68" s="90">
        <v>-0.93880264354429865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4.920868562151326E-2</v>
      </c>
      <c r="L69" s="92">
        <v>-9.4624972566430543E-3</v>
      </c>
      <c r="M69" s="92">
        <v>1.0243242639931238</v>
      </c>
      <c r="N69" s="93">
        <v>0.87387229356973972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6.3104429093864285</v>
      </c>
      <c r="K70" s="96">
        <v>6.666666666666667</v>
      </c>
      <c r="L70" s="96">
        <v>6.4361607142857142</v>
      </c>
      <c r="M70" s="96">
        <v>6.3068442811208083</v>
      </c>
      <c r="N70" s="97">
        <v>6.068237205523964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14488.88</v>
      </c>
      <c r="L75" s="52">
        <v>13586.88</v>
      </c>
      <c r="M75" s="53">
        <v>13893.88</v>
      </c>
      <c r="N75" s="54">
        <v>13372.89</v>
      </c>
      <c r="O75" s="55">
        <v>13586.88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28.425024729739278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-902</v>
      </c>
      <c r="M76" s="65">
        <v>307</v>
      </c>
      <c r="N76" s="66">
        <v>-520.98999999999978</v>
      </c>
      <c r="O76" s="67">
        <v>-213.98999999999978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-6.2254639420024183E-2</v>
      </c>
      <c r="M77" s="72">
        <v>1.0225953272568831</v>
      </c>
      <c r="N77" s="73">
        <v>0.9625021952111289</v>
      </c>
      <c r="O77" s="74">
        <v>0.98425024729739274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90.574975270260722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195943.30348</v>
      </c>
      <c r="L82" s="52">
        <v>259520.73397</v>
      </c>
      <c r="M82" s="53">
        <v>319756.70027999999</v>
      </c>
      <c r="N82" s="54">
        <v>351926.56120999996</v>
      </c>
      <c r="O82" s="55">
        <v>323000.0000004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38.955591705747395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63577.430489999999</v>
      </c>
      <c r="M83" s="65">
        <v>60235.966309999989</v>
      </c>
      <c r="N83" s="66">
        <v>32169.860929999966</v>
      </c>
      <c r="O83" s="67">
        <v>28926.561209599953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0.32446850369902736</v>
      </c>
      <c r="M84" s="72">
        <v>1.2321046391498074</v>
      </c>
      <c r="N84" s="73">
        <v>1.1006073083123198</v>
      </c>
      <c r="O84" s="74">
        <v>1.089555917057474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80.044408294252605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36010.870589999977</v>
      </c>
      <c r="L89" s="52">
        <v>36923.071669999976</v>
      </c>
      <c r="M89" s="53">
        <v>39133.351640000008</v>
      </c>
      <c r="N89" s="54">
        <v>36814.159930000023</v>
      </c>
      <c r="O89" s="55">
        <v>39263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23.762982782772639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912.20107999999891</v>
      </c>
      <c r="M90" s="65">
        <v>2210.2799700000323</v>
      </c>
      <c r="N90" s="66">
        <v>-2319.1917099999846</v>
      </c>
      <c r="O90" s="67">
        <v>-2448.8400699999765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2.5331269837539416E-2</v>
      </c>
      <c r="M91" s="72">
        <v>1.059861757704083</v>
      </c>
      <c r="N91" s="73">
        <v>0.9407361850491377</v>
      </c>
      <c r="O91" s="74">
        <v>0.93762982782772641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95.237017217227361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4533.5553600000003</v>
      </c>
      <c r="L96" s="52">
        <v>4525.1772999999994</v>
      </c>
      <c r="M96" s="53">
        <v>4708.7669999999998</v>
      </c>
      <c r="N96" s="54">
        <v>8385.1878699999997</v>
      </c>
      <c r="O96" s="55">
        <v>7058.9999999000001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48.787191813554145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-8.3780600000009144</v>
      </c>
      <c r="M97" s="65">
        <v>183.58970000000045</v>
      </c>
      <c r="N97" s="66">
        <v>3676.4208699999999</v>
      </c>
      <c r="O97" s="67">
        <v>1326.1878700999996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-1.8480109615339746E-3</v>
      </c>
      <c r="M98" s="72">
        <v>1.040570719737324</v>
      </c>
      <c r="N98" s="73">
        <v>1.780760838240669</v>
      </c>
      <c r="O98" s="74">
        <v>1.1878719181355415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70.212808186445855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0.7655186697437717</v>
      </c>
      <c r="L103" s="103">
        <v>0.73249058703274794</v>
      </c>
      <c r="M103" s="103">
        <v>0.74041933654784886</v>
      </c>
      <c r="N103" s="104">
        <v>0.72270695513213712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-4.3144712227696114E-2</v>
      </c>
      <c r="M104" s="107">
        <v>1.0108243705181517</v>
      </c>
      <c r="N104" s="108">
        <v>0.97607790539575257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14488.88</v>
      </c>
      <c r="L105" s="91">
        <v>13586.88</v>
      </c>
      <c r="M105" s="91">
        <v>13893.88</v>
      </c>
      <c r="N105" s="91">
        <v>13372.89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{22053E6E-E616-46A8-9128-3037382697A2}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{F9426199-63E6-42B7-8A57-91F857D58989}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{BFAF475C-B3D1-496F-9450-BF3EE1D8FD7B}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{11DE1470-9536-405B-8069-873A9FAAB1C2}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{AB616B02-7DD7-4A5C-A270-C44AD5BECF47}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{BBD7DDA2-ECC8-493E-94C0-84A2776FAFB2}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{464E47FE-1A70-439C-B4E5-E5B27B0CAB20}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{94785B37-A150-49E3-860D-78BF9D9C5D5E}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{4FA28701-232E-41D1-A8EE-F782E41161E7}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{708D08D7-BEB7-45B0-A865-60ACC1D1F25E}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{7DA4A5E9-524F-493F-A87B-5CE476FF8BF8}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{6735C89B-40AE-4E17-A069-1B54A189A749}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053E6E-E616-46A8-9128-3037382697A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9426199-63E6-42B7-8A57-91F857D5898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FAF475C-B3D1-496F-9450-BF3EE1D8FD7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1DE1470-9536-405B-8069-873A9FAAB1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B616B02-7DD7-4A5C-A270-C44AD5BECF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BD7DDA2-ECC8-493E-94C0-84A2776FAFB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64E47FE-1A70-439C-B4E5-E5B27B0CAB2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4785B37-A150-49E3-860D-78BF9D9C5D5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FA28701-232E-41D1-A8EE-F782E41161E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08D08D7-BEB7-45B0-A865-60ACC1D1F25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DA4A5E9-524F-493F-A87B-5CE476FF8BF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735C89B-40AE-4E17-A069-1B54A189A74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BA70880-F908-49A8-A3C3-B775C083CC5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869820F-79AE-41F0-83FB-944972EE695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410546990.19999999</v>
      </c>
      <c r="R33" s="158">
        <v>483035090.43000001</v>
      </c>
      <c r="S33" s="158">
        <v>535597996.52999997</v>
      </c>
      <c r="T33" s="158">
        <v>536107261.059201</v>
      </c>
      <c r="U33" s="27"/>
      <c r="V33" s="158">
        <v>52562906.099999964</v>
      </c>
      <c r="W33" s="160">
        <v>1.1088179868116999</v>
      </c>
      <c r="X33" s="27"/>
      <c r="Y33" s="158">
        <v>-509264.52920103073</v>
      </c>
      <c r="Z33" s="160">
        <v>0.99905006970397148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305815514.56999999</v>
      </c>
      <c r="R36" s="167">
        <v>369034252.11000001</v>
      </c>
      <c r="S36" s="167">
        <v>404287018.06999999</v>
      </c>
      <c r="T36" s="168">
        <v>374853460.49370003</v>
      </c>
      <c r="U36" s="59"/>
      <c r="V36" s="166">
        <v>35252765.959999979</v>
      </c>
      <c r="W36" s="169">
        <v>1.0955270838910964</v>
      </c>
      <c r="X36" s="59"/>
      <c r="Y36" s="166">
        <v>29433557.576299965</v>
      </c>
      <c r="Z36" s="169">
        <v>1.0785201703554625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36923071.669999987</v>
      </c>
      <c r="R37" s="174">
        <v>39133351.640000023</v>
      </c>
      <c r="S37" s="174">
        <v>36814159.929999977</v>
      </c>
      <c r="T37" s="175">
        <v>39263000</v>
      </c>
      <c r="U37" s="59"/>
      <c r="V37" s="173">
        <v>-2319191.7100000456</v>
      </c>
      <c r="W37" s="176">
        <v>0.94073618504913614</v>
      </c>
      <c r="X37" s="59"/>
      <c r="Y37" s="173">
        <v>-2448840.0700000226</v>
      </c>
      <c r="Z37" s="176">
        <v>0.9376298278277253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2359170</v>
      </c>
      <c r="R38" s="174">
        <v>3132009.83</v>
      </c>
      <c r="S38" s="174">
        <v>3417135</v>
      </c>
      <c r="T38" s="175">
        <v>3299141.3640000001</v>
      </c>
      <c r="U38" s="59"/>
      <c r="V38" s="173">
        <v>285125.16999999993</v>
      </c>
      <c r="W38" s="176">
        <v>1.0910358477387025</v>
      </c>
      <c r="X38" s="59"/>
      <c r="Y38" s="173">
        <v>117993.63599999994</v>
      </c>
      <c r="Z38" s="176">
        <v>1.035764953053403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4525177.3</v>
      </c>
      <c r="R39" s="174">
        <v>4708767</v>
      </c>
      <c r="S39" s="174">
        <v>8385187.8700000001</v>
      </c>
      <c r="T39" s="175">
        <v>7058999.9999000002</v>
      </c>
      <c r="U39" s="59"/>
      <c r="V39" s="173">
        <v>3676420.87</v>
      </c>
      <c r="W39" s="176">
        <v>1.780760838240669</v>
      </c>
      <c r="X39" s="59"/>
      <c r="Y39" s="173">
        <v>1326187.8700999999</v>
      </c>
      <c r="Z39" s="176">
        <v>1.1878719181355415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1141299.42</v>
      </c>
      <c r="R40" s="174">
        <v>1217101.6299999999</v>
      </c>
      <c r="S40" s="174">
        <v>1108750.73</v>
      </c>
      <c r="T40" s="175">
        <v>1228296.7683999999</v>
      </c>
      <c r="U40" s="59"/>
      <c r="V40" s="173">
        <v>-108350.89999999991</v>
      </c>
      <c r="W40" s="176">
        <v>0.91097629209485165</v>
      </c>
      <c r="X40" s="59"/>
      <c r="Y40" s="173">
        <v>-119546.03839999996</v>
      </c>
      <c r="Z40" s="176">
        <v>0.90267332661330479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772738.48000000103</v>
      </c>
      <c r="R41" s="174">
        <v>773900.98</v>
      </c>
      <c r="S41" s="174">
        <v>837866.59</v>
      </c>
      <c r="T41" s="175">
        <v>724109.25029999902</v>
      </c>
      <c r="U41" s="59"/>
      <c r="V41" s="173">
        <v>63965.609999999986</v>
      </c>
      <c r="W41" s="176">
        <v>1.082653481069374</v>
      </c>
      <c r="X41" s="59"/>
      <c r="Y41" s="173">
        <v>113757.33970000094</v>
      </c>
      <c r="Z41" s="176">
        <v>1.1570996913143579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288324.05</v>
      </c>
      <c r="R42" s="174">
        <v>89654.13</v>
      </c>
      <c r="S42" s="174">
        <v>935898.57</v>
      </c>
      <c r="T42" s="175">
        <v>99913.110199999996</v>
      </c>
      <c r="U42" s="59"/>
      <c r="V42" s="173">
        <v>846244.44</v>
      </c>
      <c r="W42" s="176">
        <v>10.438990038718796</v>
      </c>
      <c r="X42" s="59"/>
      <c r="Y42" s="173">
        <v>835985.45979999995</v>
      </c>
      <c r="Z42" s="176">
        <v>9.3671247759836032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284999.67999999999</v>
      </c>
      <c r="R43" s="174">
        <v>222766.62</v>
      </c>
      <c r="S43" s="174">
        <v>861458.17</v>
      </c>
      <c r="T43" s="175">
        <v>180000.00049999999</v>
      </c>
      <c r="U43" s="59"/>
      <c r="V43" s="173">
        <v>638691.55000000005</v>
      </c>
      <c r="W43" s="176">
        <v>3.867088210971644</v>
      </c>
      <c r="X43" s="59"/>
      <c r="Y43" s="173">
        <v>681458.16950000008</v>
      </c>
      <c r="Z43" s="176">
        <v>4.7858787089281147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47375.699999988079</v>
      </c>
      <c r="R44" s="174">
        <v>12976.709999978542</v>
      </c>
      <c r="S44" s="174">
        <v>249361.19999998808</v>
      </c>
      <c r="T44" s="175">
        <v>0</v>
      </c>
      <c r="U44" s="59"/>
      <c r="V44" s="173">
        <v>236384.49000000954</v>
      </c>
      <c r="W44" s="176">
        <v>19.216057074589816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8482209.0500000007</v>
      </c>
      <c r="R45" s="182">
        <v>10818702.48</v>
      </c>
      <c r="S45" s="182">
        <v>13485468.17</v>
      </c>
      <c r="T45" s="183">
        <v>9685705.2990999892</v>
      </c>
      <c r="U45" s="59"/>
      <c r="V45" s="181">
        <v>2666765.6899999995</v>
      </c>
      <c r="W45" s="184">
        <v>1.2464958894035507</v>
      </c>
      <c r="X45" s="59"/>
      <c r="Y45" s="181">
        <v>3799762.8709000107</v>
      </c>
      <c r="Z45" s="184">
        <v>1.3923062651155709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311489.19999998994</v>
      </c>
      <c r="R46" s="174">
        <v>337334.41000000015</v>
      </c>
      <c r="S46" s="174">
        <v>344406.06000000052</v>
      </c>
      <c r="T46" s="175">
        <v>217667.78920000046</v>
      </c>
      <c r="U46" s="59"/>
      <c r="V46" s="173">
        <v>7071.6500000003725</v>
      </c>
      <c r="W46" s="176">
        <v>1.0209633224194365</v>
      </c>
      <c r="X46" s="59"/>
      <c r="Y46" s="173">
        <v>126738.27080000006</v>
      </c>
      <c r="Z46" s="176">
        <v>1.5822555154614479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2981697</v>
      </c>
      <c r="R47" s="182">
        <v>3432124</v>
      </c>
      <c r="S47" s="182">
        <v>3290436</v>
      </c>
      <c r="T47" s="183">
        <v>3372959.2196</v>
      </c>
      <c r="U47" s="59"/>
      <c r="V47" s="181">
        <v>-141688</v>
      </c>
      <c r="W47" s="184">
        <v>0.95871710928859211</v>
      </c>
      <c r="X47" s="59"/>
      <c r="Y47" s="181">
        <v>-82523.219599999953</v>
      </c>
      <c r="Z47" s="184">
        <v>0.97553388160744314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76282881.719999999</v>
      </c>
      <c r="R48" s="189">
        <v>86881527.810000107</v>
      </c>
      <c r="S48" s="189">
        <v>102343991.20999999</v>
      </c>
      <c r="T48" s="190">
        <v>95729990.6664</v>
      </c>
      <c r="U48" s="59"/>
      <c r="V48" s="188">
        <v>15462463.399999887</v>
      </c>
      <c r="W48" s="191">
        <v>1.1779718173673754</v>
      </c>
      <c r="X48" s="59"/>
      <c r="Y48" s="188">
        <v>6614000.543599993</v>
      </c>
      <c r="Z48" s="191">
        <v>1.0690901617931676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250695082.78999999</v>
      </c>
      <c r="R50" s="199">
        <v>307168698.30000001</v>
      </c>
      <c r="S50" s="199">
        <v>327696142.12</v>
      </c>
      <c r="T50" s="200"/>
      <c r="U50" s="59"/>
      <c r="V50" s="201">
        <v>20527443.819999993</v>
      </c>
      <c r="W50" s="202">
        <v>1.0668279155187603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251134737.66</v>
      </c>
      <c r="R51" s="208">
        <v>310358978.13</v>
      </c>
      <c r="S51" s="209">
        <v>335153971.43000001</v>
      </c>
      <c r="T51" s="210">
        <v>305000000.00040001</v>
      </c>
      <c r="U51" s="59"/>
      <c r="V51" s="211">
        <v>24794993.300000012</v>
      </c>
      <c r="W51" s="212">
        <v>1.0798913356700579</v>
      </c>
      <c r="X51" s="59"/>
      <c r="Y51" s="211">
        <v>30153971.4296</v>
      </c>
      <c r="Z51" s="212">
        <v>1.0988654800969195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5591998.1500000004</v>
      </c>
      <c r="R52" s="218">
        <v>9560839.7700000107</v>
      </c>
      <c r="S52" s="219">
        <v>12786455.73</v>
      </c>
      <c r="T52" s="220"/>
      <c r="U52" s="59"/>
      <c r="V52" s="201">
        <v>3225615.9599999897</v>
      </c>
      <c r="W52" s="202">
        <v>1.3373778912309904</v>
      </c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8385996.3099999996</v>
      </c>
      <c r="R53" s="222">
        <v>9397722.1500000004</v>
      </c>
      <c r="S53" s="223">
        <v>16772589.779999999</v>
      </c>
      <c r="T53" s="210">
        <v>18000000</v>
      </c>
      <c r="U53" s="59"/>
      <c r="V53" s="211">
        <v>7374867.629999999</v>
      </c>
      <c r="W53" s="212">
        <v>1.784750550429925</v>
      </c>
      <c r="X53" s="59"/>
      <c r="Y53" s="211">
        <v>-1227410.2200000007</v>
      </c>
      <c r="Z53" s="212">
        <v>0.93181054333333324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509481295.83999997</v>
      </c>
      <c r="R55" s="158">
        <v>611561995.04999995</v>
      </c>
      <c r="S55" s="158">
        <v>679326279.38999999</v>
      </c>
      <c r="T55" s="158"/>
      <c r="U55" s="27"/>
      <c r="V55" s="158">
        <v>67764284.340000033</v>
      </c>
      <c r="W55" s="160">
        <v>1.1108052575020784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507993776.81999999</v>
      </c>
      <c r="R58" s="228">
        <v>609104117.88999999</v>
      </c>
      <c r="S58" s="229">
        <v>668313218.26999998</v>
      </c>
      <c r="T58" s="230">
        <v>0</v>
      </c>
      <c r="U58" s="59"/>
      <c r="V58" s="227">
        <v>59209100.379999995</v>
      </c>
      <c r="W58" s="231">
        <v>1.097206862736549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1337643.32</v>
      </c>
      <c r="R59" s="222">
        <v>2250887.7599999998</v>
      </c>
      <c r="S59" s="223">
        <v>1194702.96</v>
      </c>
      <c r="T59" s="210">
        <v>2199513.7851999998</v>
      </c>
      <c r="U59" s="59"/>
      <c r="V59" s="211">
        <v>-1056184.7999999998</v>
      </c>
      <c r="W59" s="212">
        <v>0.53076967285121324</v>
      </c>
      <c r="X59" s="59"/>
      <c r="Y59" s="211">
        <v>-1004810.8251999998</v>
      </c>
      <c r="Z59" s="212">
        <v>0.54316684352645084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131819193</v>
      </c>
      <c r="R65" s="218">
        <v>152708923</v>
      </c>
      <c r="S65" s="219">
        <v>146988492</v>
      </c>
      <c r="T65" s="220"/>
      <c r="U65" s="249"/>
      <c r="V65" s="250">
        <v>-5720431</v>
      </c>
      <c r="W65" s="251">
        <v>0.96254029635190341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265244</v>
      </c>
      <c r="R66" s="256">
        <v>308251</v>
      </c>
      <c r="S66" s="257">
        <v>304856</v>
      </c>
      <c r="T66" s="258"/>
      <c r="U66" s="249"/>
      <c r="V66" s="259">
        <v>-3395</v>
      </c>
      <c r="W66" s="260">
        <v>0.98898624821979486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36350454.82</v>
      </c>
      <c r="R67" s="256">
        <v>33914894.799999997</v>
      </c>
      <c r="S67" s="257">
        <v>36940404.659999996</v>
      </c>
      <c r="T67" s="258"/>
      <c r="U67" s="249"/>
      <c r="V67" s="259">
        <v>3025509.8599999994</v>
      </c>
      <c r="W67" s="260">
        <v>1.08920888234629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137271823.50999999</v>
      </c>
      <c r="R68" s="264">
        <v>152550845.66</v>
      </c>
      <c r="S68" s="265">
        <v>156276511.19999999</v>
      </c>
      <c r="T68" s="258"/>
      <c r="U68" s="249"/>
      <c r="V68" s="259">
        <v>3725665.5399999917</v>
      </c>
      <c r="W68" s="260">
        <v>1.0244224509138653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51314</v>
      </c>
      <c r="R69" s="264">
        <v>49955</v>
      </c>
      <c r="S69" s="265">
        <v>47220</v>
      </c>
      <c r="T69" s="258"/>
      <c r="U69" s="249"/>
      <c r="V69" s="259">
        <v>-2735</v>
      </c>
      <c r="W69" s="260">
        <v>0.94525072565308776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46255</v>
      </c>
      <c r="R70" s="270">
        <v>45404</v>
      </c>
      <c r="S70" s="271">
        <v>43862</v>
      </c>
      <c r="T70" s="272"/>
      <c r="U70" s="249"/>
      <c r="V70" s="269">
        <v>-1542</v>
      </c>
      <c r="W70" s="273">
        <v>0.96603823451678261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10250</v>
      </c>
      <c r="R71" s="264">
        <v>9915</v>
      </c>
      <c r="S71" s="265">
        <v>9310</v>
      </c>
      <c r="T71" s="258"/>
      <c r="U71" s="249"/>
      <c r="V71" s="259">
        <v>-605</v>
      </c>
      <c r="W71" s="260">
        <v>0.93898134140191625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10050</v>
      </c>
      <c r="R72" s="270">
        <v>9753</v>
      </c>
      <c r="S72" s="271">
        <v>9143</v>
      </c>
      <c r="T72" s="272"/>
      <c r="U72" s="249"/>
      <c r="V72" s="269">
        <v>-610</v>
      </c>
      <c r="W72" s="273">
        <v>0.93745514200758739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45329</v>
      </c>
      <c r="R73" s="279">
        <v>44736</v>
      </c>
      <c r="S73" s="280">
        <v>43826</v>
      </c>
      <c r="T73" s="281"/>
      <c r="U73" s="249"/>
      <c r="V73" s="278">
        <v>-910</v>
      </c>
      <c r="W73" s="282">
        <v>0.97965844062947072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24513409</v>
      </c>
      <c r="R75" s="291">
        <v>18912355</v>
      </c>
      <c r="S75" s="292">
        <v>0</v>
      </c>
      <c r="T75" s="293"/>
      <c r="U75" s="249"/>
      <c r="V75" s="290">
        <v>-18912355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24194869</v>
      </c>
      <c r="R76" s="300">
        <v>18409167</v>
      </c>
      <c r="S76" s="300">
        <v>0</v>
      </c>
      <c r="T76" s="301"/>
      <c r="U76" s="139"/>
      <c r="V76" s="299">
        <v>-18409167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140963</v>
      </c>
      <c r="R77" s="300">
        <v>352796</v>
      </c>
      <c r="S77" s="300">
        <v>0</v>
      </c>
      <c r="T77" s="301"/>
      <c r="U77" s="139"/>
      <c r="V77" s="299">
        <v>-352796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177577</v>
      </c>
      <c r="R78" s="308">
        <v>150392</v>
      </c>
      <c r="S78" s="308">
        <v>0</v>
      </c>
      <c r="T78" s="309"/>
      <c r="U78" s="139"/>
      <c r="V78" s="307">
        <v>-150392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38372</v>
      </c>
      <c r="S84" s="331">
        <v>43712</v>
      </c>
      <c r="T84" s="331"/>
      <c r="U84" s="139"/>
      <c r="V84" s="331"/>
      <c r="W84" s="332">
        <v>1.1391639737308454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27401</v>
      </c>
      <c r="S85" s="283">
        <v>29079</v>
      </c>
      <c r="T85" s="283"/>
      <c r="U85" s="139"/>
      <c r="V85" s="283"/>
      <c r="W85" s="332">
        <v>1.0612386409255137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26804595.230000202</v>
      </c>
      <c r="S86" s="283">
        <v>26492849.320000801</v>
      </c>
      <c r="T86" s="283"/>
      <c r="U86" s="139"/>
      <c r="V86" s="283"/>
      <c r="W86" s="332">
        <v>0.9883696841036238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19654251.5900001</v>
      </c>
      <c r="S87" s="283">
        <v>18077557.420000099</v>
      </c>
      <c r="T87" s="283"/>
      <c r="U87" s="139"/>
      <c r="V87" s="283"/>
      <c r="W87" s="333">
        <v>0.91977846814568054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0.73324187219968529</v>
      </c>
      <c r="S88" s="337">
        <v>0.68235610302408767</v>
      </c>
      <c r="T88" s="338"/>
      <c r="U88" s="249"/>
      <c r="V88" s="339">
        <v>-5.0885769175597617E-2</v>
      </c>
      <c r="W88" s="340">
        <v>0.93060165941840844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0.71408839779005528</v>
      </c>
      <c r="S89" s="347">
        <v>0.66524066617862376</v>
      </c>
      <c r="T89" s="348"/>
      <c r="U89" s="249"/>
      <c r="V89" s="349">
        <v>-4.8847731611431522E-2</v>
      </c>
      <c r="W89" s="350">
        <v>0.93159427913602244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175216172</v>
      </c>
      <c r="R91" s="354">
        <v>190745082</v>
      </c>
      <c r="S91" s="355">
        <v>182025247</v>
      </c>
      <c r="T91" s="200"/>
      <c r="U91" s="249"/>
      <c r="V91" s="250">
        <v>-8719835</v>
      </c>
      <c r="W91" s="251">
        <v>0.9542854006584558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339185</v>
      </c>
      <c r="R92" s="360">
        <v>378540</v>
      </c>
      <c r="S92" s="361">
        <v>372226</v>
      </c>
      <c r="T92" s="362"/>
      <c r="U92" s="249"/>
      <c r="V92" s="351">
        <v>-6314</v>
      </c>
      <c r="W92" s="363">
        <v>0.98332012468959684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1780.1407882124199</v>
      </c>
      <c r="R96" s="218">
        <v>1711.6016886085299</v>
      </c>
      <c r="S96" s="219">
        <v>1866.19328559935</v>
      </c>
      <c r="T96" s="374"/>
      <c r="U96" s="249"/>
      <c r="V96" s="250">
        <v>154.59159699082011</v>
      </c>
      <c r="W96" s="251">
        <v>1.0903198436994401</v>
      </c>
      <c r="X96" s="249"/>
      <c r="Y96" s="339"/>
      <c r="Z96" s="340"/>
      <c r="AA96" s="36"/>
      <c r="AB96" s="161"/>
      <c r="AC96" s="375">
        <v>1866.19328559935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2234</v>
      </c>
      <c r="R97" s="256">
        <v>2168</v>
      </c>
      <c r="S97" s="257">
        <v>2461</v>
      </c>
      <c r="T97" s="258"/>
      <c r="U97" s="249"/>
      <c r="V97" s="259">
        <v>293</v>
      </c>
      <c r="W97" s="260">
        <v>1.1351476014760147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0.79684010215417189</v>
      </c>
      <c r="R98" s="385">
        <v>0.78948417371242152</v>
      </c>
      <c r="S98" s="386">
        <v>0.75830690190952865</v>
      </c>
      <c r="T98" s="387"/>
      <c r="U98" s="249"/>
      <c r="V98" s="388">
        <v>-3.117727180289287E-2</v>
      </c>
      <c r="W98" s="363">
        <v>0.96050931375066484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7.1333930170098476</v>
      </c>
      <c r="R99" s="393">
        <v>7.3625461254612548</v>
      </c>
      <c r="S99" s="394">
        <v>6.4567249085737508</v>
      </c>
      <c r="T99" s="395"/>
      <c r="U99" s="249"/>
      <c r="V99" s="392">
        <v>-0.90582121688750394</v>
      </c>
      <c r="W99" s="396">
        <v>0.87696902654979902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6.4494180841539839</v>
      </c>
      <c r="R100" s="403">
        <v>6.3145756457564577</v>
      </c>
      <c r="S100" s="404">
        <v>6.0861438439658677</v>
      </c>
      <c r="T100" s="405"/>
      <c r="U100" s="249"/>
      <c r="V100" s="402">
        <v>-0.22843180179058997</v>
      </c>
      <c r="W100" s="406">
        <v>0.96382467886910161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0.69687500000000002</v>
      </c>
      <c r="R101" s="413">
        <v>0.67615985300872761</v>
      </c>
      <c r="S101" s="414">
        <v>0.62047947988622509</v>
      </c>
      <c r="T101" s="415"/>
      <c r="U101" s="249"/>
      <c r="V101" s="412">
        <v>-5.5680373122502513E-2</v>
      </c>
      <c r="W101" s="416">
        <v>0.91765205686977724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0.1982142857142857</v>
      </c>
      <c r="R102" s="421">
        <v>0.20395039044556729</v>
      </c>
      <c r="S102" s="422">
        <v>0.22592442096708654</v>
      </c>
      <c r="T102" s="423"/>
      <c r="U102" s="249"/>
      <c r="V102" s="420">
        <v>2.197403052151925E-2</v>
      </c>
      <c r="W102" s="260">
        <v>1.1077420370390707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0.10223214285714285</v>
      </c>
      <c r="R103" s="346">
        <v>0.1157556270096463</v>
      </c>
      <c r="S103" s="347">
        <v>0.15359609914668834</v>
      </c>
      <c r="T103" s="428"/>
      <c r="U103" s="249"/>
      <c r="V103" s="345">
        <v>3.7840472137042044E-2</v>
      </c>
      <c r="W103" s="363">
        <v>1.3268996342950021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1773.58268795908</v>
      </c>
      <c r="R105" s="434">
        <v>1710.2292883843199</v>
      </c>
      <c r="S105" s="435">
        <v>1836.8885845094901</v>
      </c>
      <c r="T105" s="374"/>
      <c r="U105" s="249"/>
      <c r="V105" s="250">
        <v>126.65929612517016</v>
      </c>
      <c r="W105" s="251">
        <v>1.0740598333717155</v>
      </c>
      <c r="X105" s="249"/>
      <c r="Y105" s="339"/>
      <c r="Z105" s="340"/>
      <c r="AA105" s="36"/>
      <c r="AB105" s="161"/>
      <c r="AC105" s="375">
        <v>1836.8885845094901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2240</v>
      </c>
      <c r="R106" s="437">
        <v>2177</v>
      </c>
      <c r="S106" s="438">
        <v>2462</v>
      </c>
      <c r="T106" s="258"/>
      <c r="U106" s="249"/>
      <c r="V106" s="259">
        <v>285</v>
      </c>
      <c r="W106" s="260">
        <v>1.1309141019751952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0.79177798569601787</v>
      </c>
      <c r="R107" s="440">
        <v>0.78558993494915941</v>
      </c>
      <c r="S107" s="441">
        <v>0.74609609443927294</v>
      </c>
      <c r="T107" s="387"/>
      <c r="U107" s="249"/>
      <c r="V107" s="388">
        <v>-3.9493840509886469E-2</v>
      </c>
      <c r="W107" s="363">
        <v>0.94972715566621613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7.2665178571428575</v>
      </c>
      <c r="R108" s="393">
        <v>7.4432705558107486</v>
      </c>
      <c r="S108" s="394">
        <v>6.5044679122664499</v>
      </c>
      <c r="T108" s="395"/>
      <c r="U108" s="249"/>
      <c r="V108" s="392">
        <v>-0.93880264354429865</v>
      </c>
      <c r="W108" s="396">
        <v>0.87387229356973972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6.4361607142857142</v>
      </c>
      <c r="R109" s="403">
        <v>6.3068442811208083</v>
      </c>
      <c r="S109" s="404">
        <v>6.068237205523964</v>
      </c>
      <c r="T109" s="405"/>
      <c r="U109" s="249"/>
      <c r="V109" s="402">
        <v>-0.23860707559684435</v>
      </c>
      <c r="W109" s="406">
        <v>0.962166962594732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0.7</v>
      </c>
      <c r="R110" s="413">
        <v>0.67891593936610017</v>
      </c>
      <c r="S110" s="414">
        <v>0.62103980503655565</v>
      </c>
      <c r="T110" s="415"/>
      <c r="U110" s="249"/>
      <c r="V110" s="412">
        <v>-5.7876134329544526E-2</v>
      </c>
      <c r="W110" s="416">
        <v>0.91475213502339758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0.1982142857142857</v>
      </c>
      <c r="R111" s="421">
        <v>0.2048690858980248</v>
      </c>
      <c r="S111" s="422">
        <v>0.22826969943135661</v>
      </c>
      <c r="T111" s="423"/>
      <c r="U111" s="249"/>
      <c r="V111" s="420">
        <v>2.340061353333181E-2</v>
      </c>
      <c r="W111" s="260">
        <v>1.1142222772692003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0.10178571428571428</v>
      </c>
      <c r="R112" s="346">
        <v>0.11621497473587505</v>
      </c>
      <c r="S112" s="347">
        <v>0.15069049553208774</v>
      </c>
      <c r="T112" s="428"/>
      <c r="U112" s="249"/>
      <c r="V112" s="345">
        <v>3.4475520796212689E-2</v>
      </c>
      <c r="W112" s="363">
        <v>1.29665299910417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1577.5066099999999</v>
      </c>
      <c r="R114" s="446">
        <v>1607.0558000000001</v>
      </c>
      <c r="S114" s="446">
        <v>0</v>
      </c>
      <c r="T114" s="447">
        <v>0</v>
      </c>
      <c r="U114" s="139"/>
      <c r="V114" s="445">
        <v>-1607.0558000000001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53.999677419354839</v>
      </c>
      <c r="R119" s="450">
        <v>53.999677419354839</v>
      </c>
      <c r="S119" s="460">
        <v>53.999677419354839</v>
      </c>
      <c r="T119" s="374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18548.88</v>
      </c>
      <c r="R120" s="465">
        <v>18764.88</v>
      </c>
      <c r="S120" s="466">
        <v>18503.89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50.818849315068498</v>
      </c>
      <c r="R121" s="264">
        <v>51.410630136986306</v>
      </c>
      <c r="S121" s="265">
        <v>50.557076502732237</v>
      </c>
      <c r="T121" s="471"/>
      <c r="U121" s="139"/>
      <c r="V121" s="259">
        <v>-0.85355363425406949</v>
      </c>
      <c r="W121" s="260">
        <v>0.98339733179733979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13586.88</v>
      </c>
      <c r="R122" s="264">
        <v>13893.88</v>
      </c>
      <c r="S122" s="265">
        <v>13372.89</v>
      </c>
      <c r="T122" s="471"/>
      <c r="U122" s="139"/>
      <c r="V122" s="259">
        <v>-520.98999999999978</v>
      </c>
      <c r="W122" s="260">
        <v>0.9625021952111289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2319.88</v>
      </c>
      <c r="R123" s="264">
        <v>2263.88</v>
      </c>
      <c r="S123" s="265">
        <v>2534.88</v>
      </c>
      <c r="T123" s="471"/>
      <c r="U123" s="139"/>
      <c r="V123" s="259">
        <v>271</v>
      </c>
      <c r="W123" s="260">
        <v>1.1197059914836476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>
        <v>0.73249058703274794</v>
      </c>
      <c r="R125" s="421">
        <v>0.74041933654784886</v>
      </c>
      <c r="S125" s="422">
        <v>0.72270695513213712</v>
      </c>
      <c r="T125" s="471"/>
      <c r="U125" s="139"/>
      <c r="V125" s="259">
        <v>-1.7712381415711742E-2</v>
      </c>
      <c r="W125" s="260">
        <v>0.97607790539575257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1</v>
      </c>
      <c r="R128" s="484">
        <v>5</v>
      </c>
      <c r="S128" s="485">
        <v>1</v>
      </c>
      <c r="T128" s="486"/>
      <c r="U128" s="27"/>
      <c r="V128" s="483">
        <v>-4</v>
      </c>
      <c r="W128" s="487">
        <v>0.2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9388.7270000000008</v>
      </c>
      <c r="R130" s="492">
        <v>9670.2430000000004</v>
      </c>
      <c r="S130" s="493">
        <v>11817.04</v>
      </c>
      <c r="T130" s="494"/>
      <c r="U130" s="27"/>
      <c r="V130" s="201">
        <v>2146.7970000000005</v>
      </c>
      <c r="W130" s="202">
        <v>1.2220003158141941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7545.0731299999898</v>
      </c>
      <c r="R131" s="498">
        <v>7771.9024200000003</v>
      </c>
      <c r="S131" s="499">
        <v>10296.964179999999</v>
      </c>
      <c r="T131" s="500"/>
      <c r="U131" s="27"/>
      <c r="V131" s="501">
        <v>2525.0617599999987</v>
      </c>
      <c r="W131" s="502">
        <v>1.3248962253440129</v>
      </c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451288397.19412398</v>
      </c>
      <c r="R147" s="91">
        <v>598532980.02999997</v>
      </c>
      <c r="S147" s="91">
        <v>657144646.39999998</v>
      </c>
      <c r="T147" s="91">
        <v>1479533.9305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-410546990.19999999</v>
      </c>
      <c r="R148" s="91">
        <v>-483035090.43000001</v>
      </c>
      <c r="S148" s="91">
        <v>-535597996.52999997</v>
      </c>
      <c r="T148" s="91">
        <v>-536107261.059201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299300007.48000002</v>
      </c>
      <c r="R149" s="91">
        <v>356211510.04000002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-76282881.719999999</v>
      </c>
      <c r="R150" s="91">
        <v>-86881527.810000107</v>
      </c>
      <c r="S150" s="91">
        <v>-102343991.20999999</v>
      </c>
      <c r="T150" s="91">
        <v>-95729990.6664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-305862890.26999998</v>
      </c>
      <c r="R151" s="91">
        <v>-369047228.81999999</v>
      </c>
      <c r="S151" s="91">
        <v>-404536379.26999998</v>
      </c>
      <c r="T151" s="91">
        <v>-374853460.49370003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179028942</v>
      </c>
      <c r="R152" s="91">
        <v>193757118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0.62139105262656347</v>
      </c>
      <c r="R154" s="534">
        <v>0.65454927126857854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0.90972201535108632</v>
      </c>
      <c r="R155" s="542">
        <v>0.80703170342558084</v>
      </c>
      <c r="S155" s="543">
        <v>0.81503821033030943</v>
      </c>
      <c r="T155" s="544"/>
      <c r="U155" s="537"/>
      <c r="V155" s="541">
        <v>8.0065069047285942E-3</v>
      </c>
      <c r="W155" s="545">
        <v>1.0099209323137415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0.16903355414029519</v>
      </c>
      <c r="R156" s="542">
        <v>0.14515746117389453</v>
      </c>
      <c r="S156" s="543">
        <v>0.15574043214179031</v>
      </c>
      <c r="T156" s="544"/>
      <c r="U156" s="537"/>
      <c r="V156" s="541">
        <v>1.0582970967895788E-2</v>
      </c>
      <c r="W156" s="545">
        <v>1.07290683429092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0.67775482855685187</v>
      </c>
      <c r="R157" s="553">
        <v>0.61658628869791343</v>
      </c>
      <c r="S157" s="554">
        <v>0.61559716188231883</v>
      </c>
      <c r="T157" s="555"/>
      <c r="U157" s="537"/>
      <c r="V157" s="552">
        <v>-9.891268155945987E-4</v>
      </c>
      <c r="W157" s="319">
        <v>0.99839580147381579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7683.6455103580256</v>
      </c>
      <c r="R158" s="446">
        <v>7860.3292859633511</v>
      </c>
      <c r="S158" s="556">
        <v>0</v>
      </c>
      <c r="T158" s="447"/>
      <c r="U158" s="537"/>
      <c r="V158" s="445">
        <v>-7860.3292859633511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76.119427983803334</v>
      </c>
      <c r="R159" s="558">
        <v>69.380498120329861</v>
      </c>
      <c r="S159" s="559">
        <v>75.128366997570012</v>
      </c>
      <c r="T159" s="544"/>
      <c r="U159" s="537"/>
      <c r="V159" s="557">
        <v>5.7478688772401512</v>
      </c>
      <c r="W159" s="545">
        <v>1.0828455983015768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19368.600563909382</v>
      </c>
      <c r="R160" s="560">
        <v>24281.256658373328</v>
      </c>
      <c r="S160" s="561">
        <v>26877.081485272036</v>
      </c>
      <c r="T160" s="562"/>
      <c r="U160" s="537"/>
      <c r="V160" s="546">
        <v>2595.8248268987081</v>
      </c>
      <c r="W160" s="545">
        <v>1.1069065272617817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5.2442509546864219E-2</v>
      </c>
      <c r="R162" s="570">
        <v>4.9909098049239153E-2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108.0231</v>
      </c>
      <c r="P182" s="139"/>
      <c r="Q182" s="612">
        <v>109.80000022426201</v>
      </c>
      <c r="R182" s="612">
        <v>111.450000159442</v>
      </c>
      <c r="S182" s="613">
        <v>112.350000172853</v>
      </c>
      <c r="T182" s="614">
        <v>111.450000159442</v>
      </c>
      <c r="U182" s="249"/>
      <c r="V182" s="613">
        <v>0.90000001341100244</v>
      </c>
      <c r="W182" s="615">
        <v>1.0080753702299099</v>
      </c>
      <c r="X182" s="249"/>
      <c r="Y182" s="613">
        <v>0.90000001341100244</v>
      </c>
      <c r="Z182" s="615">
        <v>1.0080753702299099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25.0139</v>
      </c>
      <c r="P183" s="249"/>
      <c r="Q183" s="619">
        <v>23.300000209361301</v>
      </c>
      <c r="R183" s="619">
        <v>24.650000140070901</v>
      </c>
      <c r="S183" s="620">
        <v>24.450000151991901</v>
      </c>
      <c r="T183" s="621">
        <v>24.650000140070901</v>
      </c>
      <c r="U183" s="249"/>
      <c r="V183" s="620">
        <v>-0.19999998807899999</v>
      </c>
      <c r="W183" s="622">
        <v>0.99188641026602342</v>
      </c>
      <c r="X183" s="249"/>
      <c r="Y183" s="620">
        <v>-0.19999998807899999</v>
      </c>
      <c r="Z183" s="622">
        <v>0.99188641026602342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7.4</v>
      </c>
      <c r="P184" s="139"/>
      <c r="Q184" s="624">
        <v>5.2000000476837203</v>
      </c>
      <c r="R184" s="624">
        <v>6</v>
      </c>
      <c r="S184" s="625">
        <v>6</v>
      </c>
      <c r="T184" s="626">
        <v>6</v>
      </c>
      <c r="U184" s="139"/>
      <c r="V184" s="625">
        <v>0</v>
      </c>
      <c r="W184" s="627">
        <v>1</v>
      </c>
      <c r="X184" s="139"/>
      <c r="Y184" s="625">
        <v>0</v>
      </c>
      <c r="Z184" s="627">
        <v>1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1.4</v>
      </c>
      <c r="P185" s="139"/>
      <c r="Q185" s="624">
        <v>2.40000000596046</v>
      </c>
      <c r="R185" s="624">
        <v>2.40000000596046</v>
      </c>
      <c r="S185" s="625">
        <v>2.8000000119209298</v>
      </c>
      <c r="T185" s="626">
        <v>2.40000000596046</v>
      </c>
      <c r="U185" s="139"/>
      <c r="V185" s="625">
        <v>0.40000000596046981</v>
      </c>
      <c r="W185" s="627">
        <v>1.166666668736275</v>
      </c>
      <c r="X185" s="139"/>
      <c r="Y185" s="625">
        <v>0.40000000596046981</v>
      </c>
      <c r="Z185" s="627">
        <v>1.166666668736275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16.213899999999999</v>
      </c>
      <c r="P186" s="139"/>
      <c r="Q186" s="624">
        <v>15.700000155717101</v>
      </c>
      <c r="R186" s="624">
        <v>16.2500001341105</v>
      </c>
      <c r="S186" s="625">
        <v>15.650000140070899</v>
      </c>
      <c r="T186" s="626">
        <v>16.2500001341105</v>
      </c>
      <c r="U186" s="139"/>
      <c r="V186" s="625">
        <v>-0.59999999403960125</v>
      </c>
      <c r="W186" s="627">
        <v>0.96307692374844134</v>
      </c>
      <c r="X186" s="139"/>
      <c r="Y186" s="625">
        <v>-0.59999999403960125</v>
      </c>
      <c r="Z186" s="627">
        <v>0.96307692374844134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34.039200000000001</v>
      </c>
      <c r="P187" s="249"/>
      <c r="Q187" s="631">
        <v>35</v>
      </c>
      <c r="R187" s="632">
        <v>34.5</v>
      </c>
      <c r="S187" s="632">
        <v>34.5</v>
      </c>
      <c r="T187" s="633">
        <v>33.5</v>
      </c>
      <c r="U187" s="249"/>
      <c r="V187" s="631">
        <v>0</v>
      </c>
      <c r="W187" s="380">
        <v>1</v>
      </c>
      <c r="X187" s="249"/>
      <c r="Y187" s="631">
        <v>1</v>
      </c>
      <c r="Z187" s="380">
        <v>1.0298507462686568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42.999999999999993</v>
      </c>
      <c r="P188" s="139"/>
      <c r="Q188" s="635">
        <v>46</v>
      </c>
      <c r="R188" s="636">
        <v>46</v>
      </c>
      <c r="S188" s="636">
        <v>47</v>
      </c>
      <c r="T188" s="637">
        <v>47</v>
      </c>
      <c r="U188" s="139"/>
      <c r="V188" s="635">
        <v>1</v>
      </c>
      <c r="W188" s="260">
        <v>1.0217391304347827</v>
      </c>
      <c r="X188" s="139"/>
      <c r="Y188" s="635">
        <v>0</v>
      </c>
      <c r="Z188" s="260">
        <v>1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4.97</v>
      </c>
      <c r="P189" s="139"/>
      <c r="Q189" s="635">
        <v>4.5000000149011603</v>
      </c>
      <c r="R189" s="636">
        <v>5.3000000193715104</v>
      </c>
      <c r="S189" s="636">
        <v>5.4000000208616301</v>
      </c>
      <c r="T189" s="637">
        <v>5.3000000193715104</v>
      </c>
      <c r="U189" s="139"/>
      <c r="V189" s="635">
        <v>0.10000000149011967</v>
      </c>
      <c r="W189" s="260">
        <v>1.0188679247404941</v>
      </c>
      <c r="X189" s="139"/>
      <c r="Y189" s="635">
        <v>0.10000000149011967</v>
      </c>
      <c r="Z189" s="260">
        <v>1.0188679247404941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1</v>
      </c>
      <c r="P191" s="139"/>
      <c r="Q191" s="644">
        <v>0.99999999999954525</v>
      </c>
      <c r="R191" s="644">
        <v>0.99999999999958789</v>
      </c>
      <c r="S191" s="645">
        <v>0.9999999999994742</v>
      </c>
      <c r="T191" s="646">
        <v>0.99999999999958789</v>
      </c>
      <c r="U191" s="139"/>
      <c r="V191" s="635">
        <v>-1.1368683772161603E-13</v>
      </c>
      <c r="W191" s="260">
        <v>0.99999999999988631</v>
      </c>
      <c r="X191" s="139"/>
      <c r="Y191" s="635">
        <v>-1.1368683772161603E-13</v>
      </c>
      <c r="Z191" s="260">
        <v>0.99999999999988631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88DB447-44D6-4533-93B1-3F317EBDFA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C483166-9E6D-4A6B-B511-236ADABBFC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011173D-CFEA-4EC7-93D8-DEF0929C79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C3E7140-3517-4288-90ED-422DF6878F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4A572C5-3649-417F-AE8A-B37EE4FDA5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753B6F03-C460-42A6-BF3A-F17B3C6E22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DE40E06-AC6A-4D9B-B0F3-2A6AE72F83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1E920E4-D5E6-40A4-920D-A990D35BD0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EECACAC-886A-44C0-AB44-7F0BD3C672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772D888-B37F-4C0F-807F-A25BA091B1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2451525-F901-44CD-9B73-DC76DF837D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85DA7952-C737-4264-AF25-558DB04B94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0EBD489-473D-4885-9E07-42F448201D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58BF624-8BF0-4265-A9EE-5C3BADA4BA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AFF8883-0CF6-485F-85EA-F20B74A527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3DD40A55-B995-45A4-84AE-87644CF099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BB896D52-436F-4029-A3F4-FB6D986E86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DD83305-7CA7-4C07-97CF-099E3D5AE3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8477076-ABF1-4727-A32F-11BEC1394D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79F8DB5-3B3A-4BF3-A450-D9DB80F0B9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B7A2145-3ED8-40BF-B7B6-BF7083E0A8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F449F1D-0E6F-40E2-A40F-EA7F107790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256E1D13-6D0B-4D30-B9D4-62A01032DB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2891253-11EA-489B-BDF8-8043CDA2C1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A90BE9B7-EA8A-4646-93A7-1C0192E6E7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C6EB048-3379-465B-89F7-CDD36F021B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7D5BF4A-E30D-44DA-B0AE-3612EF8DAB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7E598F5-4A60-4D20-AF6D-AC8EAF4C21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2137008.5</v>
      </c>
      <c r="R29" s="680">
        <v>1958451.65</v>
      </c>
      <c r="S29" s="680">
        <v>2124936</v>
      </c>
      <c r="T29" s="680">
        <v>2064582.24</v>
      </c>
      <c r="U29" s="680">
        <v>2405814.8199999998</v>
      </c>
      <c r="V29" s="680">
        <v>2473710.81</v>
      </c>
      <c r="W29" s="680">
        <v>2558428.33</v>
      </c>
      <c r="X29" s="680">
        <v>2340820.7200000002</v>
      </c>
      <c r="Y29" s="680">
        <v>2264854.15</v>
      </c>
      <c r="Z29" s="680">
        <v>2459596.21</v>
      </c>
      <c r="AA29" s="680">
        <v>1874521.68</v>
      </c>
      <c r="AB29" s="680">
        <v>1830124.21</v>
      </c>
      <c r="AC29" s="681">
        <v>26492849.320000801</v>
      </c>
      <c r="AD29" s="682"/>
      <c r="AE29" s="681">
        <v>18077557.420000099</v>
      </c>
      <c r="AF29" s="683">
        <v>0.68235610302408767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2021-04-30T06:44:29Z</dcterms:created>
  <dcterms:modified xsi:type="dcterms:W3CDTF">2021-04-30T06:44:33Z</dcterms:modified>
</cp:coreProperties>
</file>