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<sst xmlns="http://schemas.openxmlformats.org/spreadsheetml/2006/main" count="810" uniqueCount="437">
  <si>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</si>
  <si>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</si>
  <si>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</si>
  <si>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</si>
  <si>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</si>
  <si>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</si>
  <si>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</si>
  <si>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</si>
  <si>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</si>
  <si>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</si>
  <si>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</si>
  <si>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</si>
  <si>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</si>
  <si>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</si>
  <si>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</si>
  <si>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</si>
  <si>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</si>
  <si>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</si>
  <si>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</si>
  <si>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</si>
  <si>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</si>
  <si>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</si>
  <si>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</si>
  <si>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</si>
  <si>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</si>
  <si>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</si>
  <si>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</si>
  <si>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</si>
  <si>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</si>
  <si>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</si>
  <si>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</si>
  <si>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</si>
  <si>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</si>
  <si>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</si>
  <si>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</si>
  <si>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</si>
  <si>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</si>
  <si>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</si>
  <si>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</si>
  <si>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</si>
  <si>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</si>
  <si>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</si>
  <si>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</si>
  <si>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</si>
  <si>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</si>
  <si>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</si>
  <si>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</si>
  <si>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</si>
  <si>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</si>
  <si>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</si>
  <si>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</si>
  <si>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</si>
  <si>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</si>
  <si>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</si>
  <si>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</si>
  <si>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</si>
  <si>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</si>
  <si>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</si>
  <si>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</si>
  <si>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</si>
  <si>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</si>
  <si>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</si>
  <si>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</si>
  <si>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</si>
  <si>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</si>
  <si>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</si>
  <si>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</si>
  <si>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</si>
  <si>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</si>
  <si>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</si>
  <si>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</si>
  <si>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</si>
  <si>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</si>
  <si>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</si>
  <si>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</si>
  <si>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</si>
  <si>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</si>
  <si>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</si>
  <si>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</si>
  <si>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</si>
  <si>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</si>
  <si>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</si>
  <si>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</si>
  <si>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</si>
  <si>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</si>
  <si>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</si>
  <si>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</si>
  <si>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</si>
  <si>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</si>
  <si>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</si>
  <si>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</si>
  <si>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</si>
  <si>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</si>
  <si>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</si>
  <si>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</si>
  <si>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</si>
  <si>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</si>
  <si>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</si>
  <si>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</si>
  <si>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</si>
  <si>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</si>
  <si>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</si>
  <si>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</si>
  <si>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</si>
  <si>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</si>
  <si>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</si>
  <si>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</si>
  <si>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</si>
  <si>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</si>
  <si>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</si>
  <si>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</si>
  <si>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</si>
  <si>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</si>
  <si>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</si>
  <si>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</si>
  <si>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</si>
  <si>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</si>
  <si>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</si>
  <si>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</si>
  <si>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</si>
  <si>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</si>
  <si>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</si>
  <si>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</si>
  <si>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</si>
  <si>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</si>
  <si>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</si>
  <si>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</si>
  <si>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</si>
  <si>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</si>
  <si>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</si>
  <si>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</si>
  <si>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</si>
  <si>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</si>
  <si>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</si>
  <si>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</si>
  <si>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</si>
  <si>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</si>
  <si>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</si>
  <si>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</si>
  <si>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</si>
  <si>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</si>
  <si>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</si>
  <si>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</si>
  <si>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</si>
  <si>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</si>
  <si>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</si>
  <si>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</si>
  <si>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</si>
  <si>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</si>
  <si>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</si>
  <si>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</si>
  <si>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</si>
  <si>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</si>
  <si>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</si>
  <si>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</si>
  <si>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</si>
  <si>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</si>
  <si>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</si>
  <si>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</si>
  <si>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</si>
  <si>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</si>
  <si>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</si>
  <si>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</si>
  <si>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</si>
  <si>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</si>
  <si>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</si>
  <si>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</si>
  <si>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</si>
  <si>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</si>
  <si>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</si>
  <si>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</si>
  <si>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</si>
  <si>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</si>
  <si>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</si>
  <si>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</si>
  <si>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</si>
  <si>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</si>
  <si>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</si>
  <si>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</si>
  <si>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</si>
  <si>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</si>
  <si>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</si>
  <si>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</si>
  <si>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</si>
  <si>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</si>
  <si>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</si>
  <si>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</si>
  <si>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</si>
  <si>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</si>
  <si>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</si>
  <si>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</si>
  <si>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</si>
  <si>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</si>
  <si>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</si>
  <si>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</si>
  <si>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</si>
  <si>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</si>
  <si>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</si>
  <si>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</si>
  <si>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</si>
  <si>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</si>
  <si>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</si>
  <si>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</si>
  <si>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</si>
  <si>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</si>
  <si>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</si>
  <si>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</si>
  <si>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</si>
  <si>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</si>
  <si>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</si>
  <si>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</si>
  <si>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</si>
  <si>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</si>
  <si>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</si>
  <si>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</si>
  <si>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</si>
  <si>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</si>
  <si>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</si>
  <si>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</si>
  <si>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</si>
  <si>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</si>
  <si>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</si>
  <si>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</si>
  <si>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</si>
  <si>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</si>
  <si>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</si>
  <si>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</si>
  <si>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</si>
  <si>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</si>
  <si>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</si>
  <si>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</si>
  <si>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</si>
  <si>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</si>
  <si>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</si>
  <si>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</si>
  <si>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</si>
  <si>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</si>
  <si>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</si>
  <si>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</si>
  <si>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</si>
  <si>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</si>
  <si>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</si>
  <si>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</si>
  <si>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</si>
  <si>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</si>
  <si>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</si>
  <si>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</si>
  <si>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</si>
  <si>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</si>
  <si>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</si>
  <si>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</si>
  <si>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</si>
  <si>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</si>
  <si>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</si>
  <si>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</si>
  <si>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</si>
  <si>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</si>
  <si>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</si>
  <si>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</si>
  <si>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</si>
  <si>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</si>
  <si>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</si>
  <si>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</si>
  <si>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</si>
  <si>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</si>
  <si>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</si>
  <si>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</si>
  <si>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</si>
  <si>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</si>
  <si>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</si>
  <si>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</si>
  <si>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</si>
  <si>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</si>
  <si>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</si>
  <si>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</si>
  <si>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</si>
  <si>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</si>
  <si>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</si>
  <si>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</si>
  <si>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</si>
  <si>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</si>
  <si>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</si>
  <si>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</si>
  <si>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</si>
  <si>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</si>
  <si>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</si>
  <si>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</si>
  <si>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</si>
  <si>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</si>
  <si>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</si>
  <si>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</si>
  <si>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</si>
  <si>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</si>
  <si>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</si>
  <si>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</si>
  <si>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</si>
  <si>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</si>
  <si>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</si>
  <si>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</si>
  <si>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</si>
  <si>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</si>
  <si>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</si>
  <si>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</si>
  <si>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</si>
  <si>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</si>
  <si>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</si>
  <si>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</si>
  <si>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</si>
  <si>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</si>
  <si>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</si>
  <si>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</si>
  <si>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</si>
  <si>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</si>
  <si>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</si>
  <si>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</si>
  <si>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</si>
  <si>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</si>
  <si>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</si>
  <si>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</si>
  <si>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</si>
  <si>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</si>
  <si>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</si>
  <si>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</si>
  <si>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</si>
  <si>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</si>
  <si>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</si>
  <si>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</si>
  <si>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</si>
  <si>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</si>
  <si>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</si>
  <si>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</si>
  <si>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</si>
  <si>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</si>
  <si>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</si>
  <si>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</si>
  <si>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</si>
  <si>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</si>
  <si>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</si>
  <si>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</si>
  <si>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</si>
  <si>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</si>
  <si>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</si>
  <si>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</si>
  <si>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</si>
  <si>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</si>
  <si>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</si>
  <si>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</si>
  <si>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</si>
  <si>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</si>
  <si>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</si>
  <si>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</si>
  <si>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CC2500U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</si>
  <si>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</si>
  <si>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</si>
  <si>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</si>
  <si>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</si>
  <si>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</si>
  <si>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</si>
  <si>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</si>
  <si>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</si>
  <si>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</si>
  <si>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</si>
  <si>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</si>
  <si>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</si>
  <si>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Klinika ústní,čelistní a obličejové chirurgie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</si>
  <si>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</si>
  <si>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</si>
  <si>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</si>
  <si>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</si>
  <si>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</si>
  <si>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</si>
  <si>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</si>
  <si>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</si>
  <si>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</si>
  <si>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</si>
  <si>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</si>
  <si>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</si>
  <si>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</si>
  <si>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</si>
  <si>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</si>
  <si>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</si>
  <si>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</si>
  <si>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</si>
  <si>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</si>
  <si>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</si>
  <si>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</si>
  <si>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</si>
  <si>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</si>
  <si>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</si>
  <si>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</si>
  <si>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</si>
  <si>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</si>
  <si>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</si>
  <si>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</si>
  <si>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</si>
  <si>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CCI25</t>
  </si>
  <si>
    <t>CCH25</t>
  </si>
  <si>
    <t>Bez LDN NIP
DIOP</t>
  </si>
  <si>
    <t>Operace</t>
  </si>
  <si>
    <t xml:space="preserve">   Vyžádaná péče (v tis. CZK - hodnota péče)</t>
  </si>
  <si>
    <t>CCL25</t>
  </si>
  <si>
    <t>CCNI25</t>
  </si>
  <si>
    <t>CCDI25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</si>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</sst>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25.351477592465855</c:v>
                </c:pt>
                <c:pt idx="1">
                  <c:v>1</c:v>
                </c:pt>
                <c:pt idx="2" formatCode="0">
                  <c:v>93.648522407534145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25.351477592465855</c:v>
                </c:pt>
                <c:pt idx="1">
                  <c:v>1</c:v>
                </c:pt>
                <c:pt idx="2" formatCode="0">
                  <c:v>93.648522407534145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17.071962655057078</c:v>
                </c:pt>
                <c:pt idx="1">
                  <c:v>1</c:v>
                </c:pt>
                <c:pt idx="2" formatCode="0">
                  <c:v>101.92803734494292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25.351477592465855</c:v>
                </c:pt>
                <c:pt idx="1">
                  <c:v>1</c:v>
                </c:pt>
                <c:pt idx="2" formatCode="0">
                  <c:v>93.648522407534145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25.351477592465855</c:v>
                </c:pt>
                <c:pt idx="1">
                  <c:v>1</c:v>
                </c:pt>
                <c:pt idx="2" formatCode="0">
                  <c:v>93.648522407534145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19.678754280669509</c:v>
                </c:pt>
                <c:pt idx="1">
                  <c:v>1</c:v>
                </c:pt>
                <c:pt idx="2" formatCode="0">
                  <c:v>99.321245719330491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25.351477592465855</c:v>
                </c:pt>
                <c:pt idx="1">
                  <c:v>1</c:v>
                </c:pt>
                <c:pt idx="2" formatCode="0">
                  <c:v>93.648522407534145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25.351477592465855</c:v>
                </c:pt>
                <c:pt idx="1">
                  <c:v>1</c:v>
                </c:pt>
                <c:pt idx="2" formatCode="0">
                  <c:v>93.648522407534145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19.341662577977161</c:v>
                </c:pt>
                <c:pt idx="1">
                  <c:v>1</c:v>
                </c:pt>
                <c:pt idx="2" formatCode="0">
                  <c:v>99.658337422022839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10.085245558677087</c:v>
                </c:pt>
                <c:pt idx="1">
                  <c:v>1</c:v>
                </c:pt>
                <c:pt idx="2" formatCode="0">
                  <c:v>108.91475444132291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25.351477592465855</c:v>
                </c:pt>
                <c:pt idx="1">
                  <c:v>1</c:v>
                </c:pt>
                <c:pt idx="2" formatCode="0">
                  <c:v>93.648522407534145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12.926198955649141</c:v>
                </c:pt>
                <c:pt idx="1">
                  <c:v>1</c:v>
                </c:pt>
                <c:pt idx="2" formatCode="0">
                  <c:v>106.07380104435086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25.351477592465855</c:v>
                </c:pt>
                <c:pt idx="1">
                  <c:v>1</c:v>
                </c:pt>
                <c:pt idx="2" formatCode="0">
                  <c:v>93.648522407534145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25.351477592465855</c:v>
                </c:pt>
                <c:pt idx="1">
                  <c:v>1</c:v>
                </c:pt>
                <c:pt idx="2" formatCode="0">
                  <c:v>93.648522407534145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17.083333333333329</c:v>
                </c:pt>
                <c:pt idx="1">
                  <c:v>1</c:v>
                </c:pt>
                <c:pt idx="2" formatCode="0">
                  <c:v>101.91666666666667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25.351477592465855</c:v>
                </c:pt>
                <c:pt idx="1">
                  <c:v>1</c:v>
                </c:pt>
                <c:pt idx="2" formatCode="0">
                  <c:v>93.648522407534145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25.351477592465855</c:v>
                </c:pt>
                <c:pt idx="1">
                  <c:v>1</c:v>
                </c:pt>
                <c:pt idx="2" formatCode="0">
                  <c:v>93.648522407534145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25.351477592465855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93.648522407534145</v>
          </cell>
        </row>
        <row r="32">
          <cell r="AE32">
            <v>60</v>
          </cell>
        </row>
        <row r="36">
          <cell r="AE36">
            <v>30</v>
          </cell>
          <cell r="AF36">
            <v>19.341662577977161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99.658337422022839</v>
          </cell>
        </row>
        <row r="39">
          <cell r="AE39">
            <v>60</v>
          </cell>
        </row>
        <row r="43">
          <cell r="AE43">
            <v>27</v>
          </cell>
          <cell r="AF43">
            <v>10.085245558677087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108.91475444132291</v>
          </cell>
        </row>
        <row r="46">
          <cell r="AE46">
            <v>60</v>
          </cell>
        </row>
        <row r="59">
          <cell r="AE59">
            <v>27</v>
          </cell>
          <cell r="AF59">
            <v>12.926198955649141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106.07380104435086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6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8272.7819999999992</v>
      </c>
      <c r="K29" s="51">
        <v>7635.3879999999999</v>
      </c>
      <c r="L29" s="52">
        <v>8558.4830000000002</v>
      </c>
      <c r="M29" s="53">
        <v>10600.527</v>
      </c>
      <c r="N29" s="54">
        <v>8160.64</v>
      </c>
      <c r="O29" s="55">
        <v>8558.4830000000002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25.351477592465855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-637.39399999999932</v>
      </c>
      <c r="L30" s="64">
        <v>923.09500000000025</v>
      </c>
      <c r="M30" s="65">
        <v>2042.0439999999999</v>
      </c>
      <c r="N30" s="66">
        <v>-2439.8869999999997</v>
      </c>
      <c r="O30" s="67">
        <v>-397.84299999999985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0.92295288332268399</v>
      </c>
      <c r="L31" s="71">
        <v>1.120896934117821</v>
      </c>
      <c r="M31" s="72">
        <v>1.2385988264509025</v>
      </c>
      <c r="N31" s="73">
        <v>0.76983342431937585</v>
      </c>
      <c r="O31" s="74">
        <v>0.95351477592465861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93.648522407534145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321.54300000000001</v>
      </c>
      <c r="K36" s="51">
        <v>374.197</v>
      </c>
      <c r="L36" s="52">
        <v>342.40800000000002</v>
      </c>
      <c r="M36" s="53">
        <v>425.29300000000001</v>
      </c>
      <c r="N36" s="54">
        <v>305.91300000000001</v>
      </c>
      <c r="O36" s="55">
        <v>342.40800000000002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19.341662577977161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52.653999999999996</v>
      </c>
      <c r="L37" s="64">
        <v>-31.788999999999987</v>
      </c>
      <c r="M37" s="65">
        <v>82.884999999999991</v>
      </c>
      <c r="N37" s="66">
        <v>-119.38</v>
      </c>
      <c r="O37" s="67">
        <v>-36.495000000000005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1.163754147967768</v>
      </c>
      <c r="L38" s="71">
        <v>0.9150474215453358</v>
      </c>
      <c r="M38" s="72">
        <v>1.242065021845284</v>
      </c>
      <c r="N38" s="73">
        <v>0.71929940064849407</v>
      </c>
      <c r="O38" s="74">
        <v>0.89341662577977154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99.658337422022839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1192.90039388835</v>
      </c>
      <c r="K43" s="51">
        <v>1122.79339267313</v>
      </c>
      <c r="L43" s="52">
        <v>1380.80889056623</v>
      </c>
      <c r="M43" s="53">
        <v>1548.1512888819</v>
      </c>
      <c r="N43" s="54">
        <v>1105.8241907060101</v>
      </c>
      <c r="O43" s="55">
        <v>1380.80889056623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10.085245558677087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-70.107001215219952</v>
      </c>
      <c r="L44" s="64">
        <v>258.01549789310002</v>
      </c>
      <c r="M44" s="65">
        <v>167.34239831566993</v>
      </c>
      <c r="N44" s="66">
        <v>-442.32709817588989</v>
      </c>
      <c r="O44" s="67">
        <v>-274.98469986021996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-5.8770205437438716E-2</v>
      </c>
      <c r="L45" s="71">
        <v>0.22979784132753078</v>
      </c>
      <c r="M45" s="72">
        <v>1.1211915707227578</v>
      </c>
      <c r="N45" s="73">
        <v>0.71428690377195259</v>
      </c>
      <c r="O45" s="74">
        <v>0.80085245558677087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108.91475444132291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821</v>
      </c>
      <c r="K47" s="78">
        <v>782</v>
      </c>
      <c r="L47" s="79">
        <v>876</v>
      </c>
      <c r="M47" s="80">
        <v>1096</v>
      </c>
      <c r="N47" s="81">
        <v>700</v>
      </c>
      <c r="O47" s="82">
        <v>876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-39</v>
      </c>
      <c r="L48" s="64">
        <v>94</v>
      </c>
      <c r="M48" s="65">
        <v>220</v>
      </c>
      <c r="N48" s="66">
        <v>-396</v>
      </c>
      <c r="O48" s="67">
        <v>-176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-4.7503045066991434E-2</v>
      </c>
      <c r="L49" s="71">
        <v>0.12020460358056262</v>
      </c>
      <c r="M49" s="72">
        <v>1.2511415525114156</v>
      </c>
      <c r="N49" s="73">
        <v>0.63868613138686137</v>
      </c>
      <c r="O49" s="74">
        <v>0.79908675799086759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5.060901339829476</v>
      </c>
      <c r="K51" s="85">
        <v>4.3682864450127878</v>
      </c>
      <c r="L51" s="85">
        <v>4.6872146118721458</v>
      </c>
      <c r="M51" s="85">
        <v>4.2545620437956204</v>
      </c>
      <c r="N51" s="86">
        <v>4.7071428571428573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-0.69261489481668814</v>
      </c>
      <c r="L52" s="89">
        <v>0.31892816685935799</v>
      </c>
      <c r="M52" s="89">
        <v>-0.43265256807652541</v>
      </c>
      <c r="N52" s="90">
        <v>0.45258081334723688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-0.13685603577484984</v>
      </c>
      <c r="L53" s="92">
        <v>7.3009902366515833E-2</v>
      </c>
      <c r="M53" s="92">
        <v>0.90769516570018605</v>
      </c>
      <c r="N53" s="93">
        <v>1.1063754174198095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5.4969549330085261</v>
      </c>
      <c r="K54" s="96">
        <v>5.578005115089514</v>
      </c>
      <c r="L54" s="96">
        <v>5.7659817351598175</v>
      </c>
      <c r="M54" s="96">
        <v>5.4251824817518246</v>
      </c>
      <c r="N54" s="97">
        <v>5.71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1237.76129387319</v>
      </c>
      <c r="K59" s="51">
        <v>1174.1610922366399</v>
      </c>
      <c r="L59" s="52">
        <v>1415.7491901963899</v>
      </c>
      <c r="M59" s="53">
        <v>1588.20538897812</v>
      </c>
      <c r="N59" s="54">
        <v>1174.0269901752499</v>
      </c>
      <c r="O59" s="55">
        <v>1415.7491901963899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12.926198955649141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-63.600201636550082</v>
      </c>
      <c r="L60" s="64">
        <v>241.58809795975003</v>
      </c>
      <c r="M60" s="65">
        <v>172.45619878173011</v>
      </c>
      <c r="N60" s="66">
        <v>-414.17839880287011</v>
      </c>
      <c r="O60" s="67">
        <v>-241.72220002114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-5.1383252935251367E-2</v>
      </c>
      <c r="L61" s="71">
        <v>0.20575379269257921</v>
      </c>
      <c r="M61" s="72">
        <v>1.1218126769740955</v>
      </c>
      <c r="N61" s="73">
        <v>0.73921609781883446</v>
      </c>
      <c r="O61" s="74">
        <v>0.82926198955649144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106.07380104435086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840</v>
      </c>
      <c r="K63" s="78">
        <v>804</v>
      </c>
      <c r="L63" s="79">
        <v>894</v>
      </c>
      <c r="M63" s="80">
        <v>1115</v>
      </c>
      <c r="N63" s="81">
        <v>728</v>
      </c>
      <c r="O63" s="82">
        <v>894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-36</v>
      </c>
      <c r="L64" s="64">
        <v>90</v>
      </c>
      <c r="M64" s="65">
        <v>221</v>
      </c>
      <c r="N64" s="66">
        <v>-387</v>
      </c>
      <c r="O64" s="67">
        <v>-166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-4.2857142857142816E-2</v>
      </c>
      <c r="L65" s="71">
        <v>0.11194029850746268</v>
      </c>
      <c r="M65" s="72">
        <v>1.2472035794183445</v>
      </c>
      <c r="N65" s="73">
        <v>0.65291479820627807</v>
      </c>
      <c r="O65" s="74">
        <v>0.81431767337807603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5.2071428571428573</v>
      </c>
      <c r="K67" s="85">
        <v>4.5796019900497509</v>
      </c>
      <c r="L67" s="85">
        <v>4.7505592841163313</v>
      </c>
      <c r="M67" s="85">
        <v>4.3210762331838568</v>
      </c>
      <c r="N67" s="86">
        <v>4.8832417582417582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-0.62754086709310641</v>
      </c>
      <c r="L68" s="89">
        <v>0.17095729406658045</v>
      </c>
      <c r="M68" s="89">
        <v>-0.42948305093247452</v>
      </c>
      <c r="N68" s="90">
        <v>0.56216552505790141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-0.12051539285738666</v>
      </c>
      <c r="L69" s="92">
        <v>3.7330164157938883E-2</v>
      </c>
      <c r="M69" s="92">
        <v>0.90959316045829242</v>
      </c>
      <c r="N69" s="93">
        <v>1.1300984973930179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5.5345238095238098</v>
      </c>
      <c r="K70" s="96">
        <v>5.6082089552238807</v>
      </c>
      <c r="L70" s="96">
        <v>5.7807606263982105</v>
      </c>
      <c r="M70" s="96">
        <v>5.4591928251121074</v>
      </c>
      <c r="N70" s="97">
        <v>5.7760989010989015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2746</v>
      </c>
      <c r="L75" s="52">
        <v>3120</v>
      </c>
      <c r="M75" s="53">
        <v>3548</v>
      </c>
      <c r="N75" s="54">
        <v>2717</v>
      </c>
      <c r="O75" s="55">
        <v>3120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17.083333333333329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374</v>
      </c>
      <c r="M76" s="65">
        <v>428</v>
      </c>
      <c r="N76" s="66">
        <v>-831</v>
      </c>
      <c r="O76" s="67">
        <v>-403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0.13619810633648943</v>
      </c>
      <c r="M77" s="72">
        <v>1.1371794871794871</v>
      </c>
      <c r="N77" s="73">
        <v>0.76578354002254789</v>
      </c>
      <c r="O77" s="74">
        <v>0.87083333333333335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101.91666666666667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1072.1348</v>
      </c>
      <c r="L89" s="52">
        <v>1424.7701299999999</v>
      </c>
      <c r="M89" s="53">
        <v>1545.46343</v>
      </c>
      <c r="N89" s="54">
        <v>1306.07944</v>
      </c>
      <c r="O89" s="55">
        <v>1500.0000001999999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17.071962655057078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352.63532999999984</v>
      </c>
      <c r="M90" s="65">
        <v>120.69330000000014</v>
      </c>
      <c r="N90" s="66">
        <v>-239.38399000000004</v>
      </c>
      <c r="O90" s="67">
        <v>-193.92056019999995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0.32890950839390709</v>
      </c>
      <c r="M91" s="72">
        <v>1.0847107175106205</v>
      </c>
      <c r="N91" s="73">
        <v>0.84510536752073129</v>
      </c>
      <c r="O91" s="74">
        <v>0.87071962655057078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101.92803734494292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4014.2593299999999</v>
      </c>
      <c r="L96" s="52">
        <v>3623.72768</v>
      </c>
      <c r="M96" s="53">
        <v>3786.7074300000004</v>
      </c>
      <c r="N96" s="54">
        <v>3752.1590799999999</v>
      </c>
      <c r="O96" s="55">
        <v>4184.0000010000003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19.678754280669509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-390.5316499999999</v>
      </c>
      <c r="M97" s="65">
        <v>162.97975000000042</v>
      </c>
      <c r="N97" s="66">
        <v>-34.548350000000482</v>
      </c>
      <c r="O97" s="67">
        <v>-431.84092100000044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-9.7286103835249715E-2</v>
      </c>
      <c r="M98" s="72">
        <v>1.0449757168286995</v>
      </c>
      <c r="N98" s="73">
        <v>0.99087641423620609</v>
      </c>
      <c r="O98" s="74">
        <v>0.89678754280669504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99.321245719330491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0.69029663147310205</v>
      </c>
      <c r="L103" s="103">
        <v>0.65753424657534243</v>
      </c>
      <c r="M103" s="103">
        <v>0.76317487631748759</v>
      </c>
      <c r="N103" s="104">
        <v>0.72666488365873227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-4.7461313591874665E-2</v>
      </c>
      <c r="M104" s="107">
        <v>1.1606617910661792</v>
      </c>
      <c r="N104" s="108">
        <v>0.95216038447842344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2746</v>
      </c>
      <c r="L105" s="91">
        <v>3120</v>
      </c>
      <c r="M105" s="91">
        <v>3548</v>
      </c>
      <c r="N105" s="91">
        <v>2717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{DB5567AF-CC6E-4549-A69D-5D0036EFC93C}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{FD7FE1EC-6161-4046-9FB1-B478BB7D204C}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{3520AE71-40FD-4AF5-98AF-F31C5C965B97}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{B0E550F3-AA57-440F-A82C-BAAFC1DD4E2F}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{89796F64-1F5C-4DF8-A117-ABF0A8388604}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{33E87CC0-BAFB-4C31-922E-019F0252ADAC}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{2C240562-9AA7-4C08-8205-F21F11DF5D0F}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{554A573A-C8ED-4015-A23E-288BAAE7A9BA}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{717EB09F-72C6-4B2C-AFBD-91948D150944}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{91652A5A-D575-4983-91A2-B9D8A7118F3D}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{5DB46C22-D8B0-4EE9-9C5F-65A6C3BCA125}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{DF3B2A0F-2F25-48A3-A274-99ED6B635D6C}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B5567AF-CC6E-4549-A69D-5D0036EFC93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D7FE1EC-6161-4046-9FB1-B478BB7D204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520AE71-40FD-4AF5-98AF-F31C5C965B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0E550F3-AA57-440F-A82C-BAAFC1DD4E2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9796F64-1F5C-4DF8-A117-ABF0A838860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3E87CC0-BAFB-4C31-922E-019F0252ADA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C240562-9AA7-4C08-8205-F21F11DF5D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54A573A-C8ED-4015-A23E-288BAAE7A9B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17EB09F-72C6-4B2C-AFBD-91948D15094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1652A5A-D575-4983-91A2-B9D8A7118F3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DB46C22-D8B0-4EE9-9C5F-65A6C3BCA12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F3B2A0F-2F25-48A3-A274-99ED6B635D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A7512EA-2592-4BAA-BEDF-182AE6A079A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16D1D22-D98B-4343-BD90-C3FC184EE55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56875717.6199999</v>
      </c>
      <c r="R33" s="158">
        <v>61763800.699999899</v>
      </c>
      <c r="S33" s="158">
        <v>70745529.740000203</v>
      </c>
      <c r="T33" s="158">
        <v>63612837.617700197</v>
      </c>
      <c r="U33" s="27"/>
      <c r="V33" s="158">
        <v>8981729.0400003046</v>
      </c>
      <c r="W33" s="160">
        <v>1.1454206013588202</v>
      </c>
      <c r="X33" s="27"/>
      <c r="Y33" s="158">
        <v>7132692.1223000064</v>
      </c>
      <c r="Z33" s="160">
        <v>1.1121266145234079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7339439.4499999899</v>
      </c>
      <c r="R36" s="167">
        <v>7625739.6299999999</v>
      </c>
      <c r="S36" s="167">
        <v>8120964.2699999996</v>
      </c>
      <c r="T36" s="168">
        <v>7891135.4386</v>
      </c>
      <c r="U36" s="59"/>
      <c r="V36" s="166">
        <v>495224.63999999966</v>
      </c>
      <c r="W36" s="169">
        <v>1.0649411944320475</v>
      </c>
      <c r="X36" s="59"/>
      <c r="Y36" s="166">
        <v>229828.83139999956</v>
      </c>
      <c r="Z36" s="169">
        <v>1.029124938126873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1424770.13</v>
      </c>
      <c r="R37" s="174">
        <v>1545463.43</v>
      </c>
      <c r="S37" s="174">
        <v>1306079.44</v>
      </c>
      <c r="T37" s="175">
        <v>1500000.0001999999</v>
      </c>
      <c r="U37" s="59"/>
      <c r="V37" s="173">
        <v>-239383.99</v>
      </c>
      <c r="W37" s="176">
        <v>0.84510536752073129</v>
      </c>
      <c r="X37" s="59"/>
      <c r="Y37" s="173">
        <v>-193920.56019999995</v>
      </c>
      <c r="Z37" s="176">
        <v>0.87071962655057078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105285</v>
      </c>
      <c r="R38" s="174">
        <v>95310</v>
      </c>
      <c r="S38" s="174">
        <v>65020</v>
      </c>
      <c r="T38" s="175">
        <v>100575.33689999999</v>
      </c>
      <c r="U38" s="59"/>
      <c r="V38" s="173">
        <v>-30290</v>
      </c>
      <c r="W38" s="176">
        <v>0.68219494281817228</v>
      </c>
      <c r="X38" s="59"/>
      <c r="Y38" s="173">
        <v>-35555.336899999995</v>
      </c>
      <c r="Z38" s="176">
        <v>0.64648055879393229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3623727.68</v>
      </c>
      <c r="R39" s="174">
        <v>3786707.43</v>
      </c>
      <c r="S39" s="174">
        <v>3752159.08</v>
      </c>
      <c r="T39" s="175">
        <v>4184000.0010000002</v>
      </c>
      <c r="U39" s="59"/>
      <c r="V39" s="173">
        <v>-34548.350000000093</v>
      </c>
      <c r="W39" s="176">
        <v>0.9908764142362062</v>
      </c>
      <c r="X39" s="59"/>
      <c r="Y39" s="173">
        <v>-431840.92100000009</v>
      </c>
      <c r="Z39" s="176">
        <v>0.89678754280669515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274595.33</v>
      </c>
      <c r="R40" s="174">
        <v>340425.44</v>
      </c>
      <c r="S40" s="174">
        <v>274580.88</v>
      </c>
      <c r="T40" s="175">
        <v>343568.84539999999</v>
      </c>
      <c r="U40" s="59"/>
      <c r="V40" s="173">
        <v>-65844.56</v>
      </c>
      <c r="W40" s="176">
        <v>0.80658155277701926</v>
      </c>
      <c r="X40" s="59"/>
      <c r="Y40" s="173">
        <v>-68987.965399999986</v>
      </c>
      <c r="Z40" s="176">
        <v>0.79920191739247848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765661.11</v>
      </c>
      <c r="R41" s="174">
        <v>736124.05999999901</v>
      </c>
      <c r="S41" s="174">
        <v>680048.34</v>
      </c>
      <c r="T41" s="175">
        <v>684581.86670000001</v>
      </c>
      <c r="U41" s="59"/>
      <c r="V41" s="173">
        <v>-56075.719999999041</v>
      </c>
      <c r="W41" s="176">
        <v>0.92382300342146251</v>
      </c>
      <c r="X41" s="59"/>
      <c r="Y41" s="173">
        <v>-4533.5267000000458</v>
      </c>
      <c r="Z41" s="176">
        <v>0.99337767048687142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56286.58</v>
      </c>
      <c r="R42" s="174">
        <v>38321.300000000003</v>
      </c>
      <c r="S42" s="174">
        <v>427490.84</v>
      </c>
      <c r="T42" s="175">
        <v>28409.388900000002</v>
      </c>
      <c r="U42" s="59"/>
      <c r="V42" s="173">
        <v>389169.54000000004</v>
      </c>
      <c r="W42" s="176">
        <v>11.155436793636959</v>
      </c>
      <c r="X42" s="59"/>
      <c r="Y42" s="173">
        <v>399081.45110000001</v>
      </c>
      <c r="Z42" s="176">
        <v>15.047519730352242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1089113.6200000001</v>
      </c>
      <c r="R43" s="174">
        <v>1083387.97</v>
      </c>
      <c r="S43" s="174">
        <v>1615585.69</v>
      </c>
      <c r="T43" s="175">
        <v>1049999.9994999999</v>
      </c>
      <c r="U43" s="59"/>
      <c r="V43" s="173">
        <v>532197.72</v>
      </c>
      <c r="W43" s="176">
        <v>1.4912346589929368</v>
      </c>
      <c r="X43" s="59"/>
      <c r="Y43" s="173">
        <v>565585.69050000003</v>
      </c>
      <c r="Z43" s="176">
        <v>1.53865303882793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4.9999999813735485E-2</v>
      </c>
      <c r="R44" s="174">
        <v>258.74000000022352</v>
      </c>
      <c r="S44" s="174">
        <v>1785.2700000004843</v>
      </c>
      <c r="T44" s="175">
        <v>0</v>
      </c>
      <c r="U44" s="59"/>
      <c r="V44" s="173">
        <v>1526.5300000002608</v>
      </c>
      <c r="W44" s="176">
        <v>6.899860864183899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2478338.0699999998</v>
      </c>
      <c r="R45" s="182">
        <v>3261466.16</v>
      </c>
      <c r="S45" s="182">
        <v>4741112.22</v>
      </c>
      <c r="T45" s="183">
        <v>3132916.9933000002</v>
      </c>
      <c r="U45" s="59"/>
      <c r="V45" s="181">
        <v>1479646.0599999996</v>
      </c>
      <c r="W45" s="184">
        <v>1.4536751226019158</v>
      </c>
      <c r="X45" s="59"/>
      <c r="Y45" s="181">
        <v>1608195.2266999995</v>
      </c>
      <c r="Z45" s="184">
        <v>1.5133220031489045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878959.09000000032</v>
      </c>
      <c r="R46" s="174">
        <v>672799.11999999965</v>
      </c>
      <c r="S46" s="174">
        <v>431712.47000000998</v>
      </c>
      <c r="T46" s="175">
        <v>57303.199099999852</v>
      </c>
      <c r="U46" s="59"/>
      <c r="V46" s="173">
        <v>-241086.64999998966</v>
      </c>
      <c r="W46" s="176">
        <v>0.64166622275012819</v>
      </c>
      <c r="X46" s="59"/>
      <c r="Y46" s="173">
        <v>374409.27090001013</v>
      </c>
      <c r="Z46" s="176">
        <v>7.5338284211083621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2192038</v>
      </c>
      <c r="R47" s="182">
        <v>2508180.35</v>
      </c>
      <c r="S47" s="182">
        <v>2420161.61</v>
      </c>
      <c r="T47" s="183">
        <v>2469828.5473000002</v>
      </c>
      <c r="U47" s="59"/>
      <c r="V47" s="181">
        <v>-88018.740000000224</v>
      </c>
      <c r="W47" s="184">
        <v>0.96490733212226931</v>
      </c>
      <c r="X47" s="59"/>
      <c r="Y47" s="181">
        <v>-49666.93730000034</v>
      </c>
      <c r="Z47" s="184">
        <v>0.9798905323390581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40665826.859999999</v>
      </c>
      <c r="R48" s="189">
        <v>45243761.439999998</v>
      </c>
      <c r="S48" s="189">
        <v>51452525.490000002</v>
      </c>
      <c r="T48" s="190">
        <v>47577127.9632001</v>
      </c>
      <c r="U48" s="59"/>
      <c r="V48" s="188">
        <v>6208764.0500000045</v>
      </c>
      <c r="W48" s="191">
        <v>1.1372291748605774</v>
      </c>
      <c r="X48" s="59"/>
      <c r="Y48" s="188">
        <v>3875397.5267999023</v>
      </c>
      <c r="Z48" s="191">
        <v>1.0814550539872319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42086983.219999999</v>
      </c>
      <c r="R55" s="158">
        <v>49105885.880000003</v>
      </c>
      <c r="S55" s="158">
        <v>52336039.899999999</v>
      </c>
      <c r="T55" s="158"/>
      <c r="U55" s="27"/>
      <c r="V55" s="158">
        <v>3230154.0199999958</v>
      </c>
      <c r="W55" s="160">
        <v>1.0657793655916017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36771689.25</v>
      </c>
      <c r="R58" s="228">
        <v>41708488.68</v>
      </c>
      <c r="S58" s="229">
        <v>42370974.509999998</v>
      </c>
      <c r="T58" s="230">
        <v>0</v>
      </c>
      <c r="U58" s="59"/>
      <c r="V58" s="227">
        <v>662485.82999999821</v>
      </c>
      <c r="W58" s="231">
        <v>1.0158837169834367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5277993.75</v>
      </c>
      <c r="R59" s="222">
        <v>7360647.4100000001</v>
      </c>
      <c r="S59" s="223">
        <v>6874374.9199999999</v>
      </c>
      <c r="T59" s="210">
        <v>7406083.5810000002</v>
      </c>
      <c r="U59" s="59"/>
      <c r="V59" s="211">
        <v>-486272.49000000022</v>
      </c>
      <c r="W59" s="212">
        <v>0.93393617939919771</v>
      </c>
      <c r="X59" s="59"/>
      <c r="Y59" s="211">
        <v>-531708.66100000031</v>
      </c>
      <c r="Z59" s="212">
        <v>0.92820650007730443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342408</v>
      </c>
      <c r="R65" s="218">
        <v>425293</v>
      </c>
      <c r="S65" s="219">
        <v>305913</v>
      </c>
      <c r="T65" s="220"/>
      <c r="U65" s="249"/>
      <c r="V65" s="250">
        <v>-119380</v>
      </c>
      <c r="W65" s="251">
        <v>0.71929940064849407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113319</v>
      </c>
      <c r="R66" s="256">
        <v>119311</v>
      </c>
      <c r="S66" s="257">
        <v>100175</v>
      </c>
      <c r="T66" s="258"/>
      <c r="U66" s="249"/>
      <c r="V66" s="259">
        <v>-19136</v>
      </c>
      <c r="W66" s="260">
        <v>0.83961244143457014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24755973.050000001</v>
      </c>
      <c r="R67" s="256">
        <v>25729360.27</v>
      </c>
      <c r="S67" s="257">
        <v>27602259.420000002</v>
      </c>
      <c r="T67" s="258"/>
      <c r="U67" s="249"/>
      <c r="V67" s="259">
        <v>1872899.1500000022</v>
      </c>
      <c r="W67" s="260">
        <v>1.0727922937199403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25108653.289999999</v>
      </c>
      <c r="R68" s="264">
        <v>26180170.850000001</v>
      </c>
      <c r="S68" s="265">
        <v>27929586.329999998</v>
      </c>
      <c r="T68" s="258"/>
      <c r="U68" s="249"/>
      <c r="V68" s="259">
        <v>1749415.4799999967</v>
      </c>
      <c r="W68" s="260">
        <v>1.0668221567392864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35766</v>
      </c>
      <c r="R69" s="264">
        <v>36837</v>
      </c>
      <c r="S69" s="265">
        <v>31782</v>
      </c>
      <c r="T69" s="258"/>
      <c r="U69" s="249"/>
      <c r="V69" s="259">
        <v>-5055</v>
      </c>
      <c r="W69" s="260">
        <v>0.86277384151803893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35762</v>
      </c>
      <c r="R70" s="270">
        <v>36834</v>
      </c>
      <c r="S70" s="271">
        <v>31782</v>
      </c>
      <c r="T70" s="272"/>
      <c r="U70" s="249"/>
      <c r="V70" s="269">
        <v>-5052</v>
      </c>
      <c r="W70" s="273">
        <v>0.8628441114187978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23378</v>
      </c>
      <c r="R71" s="264">
        <v>24110</v>
      </c>
      <c r="S71" s="265">
        <v>21078</v>
      </c>
      <c r="T71" s="258"/>
      <c r="U71" s="249"/>
      <c r="V71" s="259">
        <v>-3032</v>
      </c>
      <c r="W71" s="260">
        <v>0.8742430526752385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23342</v>
      </c>
      <c r="R72" s="270">
        <v>24068</v>
      </c>
      <c r="S72" s="271">
        <v>21053</v>
      </c>
      <c r="T72" s="272"/>
      <c r="U72" s="249"/>
      <c r="V72" s="269">
        <v>-3015</v>
      </c>
      <c r="W72" s="273">
        <v>0.8747299318597308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35290</v>
      </c>
      <c r="R73" s="279">
        <v>36194</v>
      </c>
      <c r="S73" s="280">
        <v>31243</v>
      </c>
      <c r="T73" s="281"/>
      <c r="U73" s="249"/>
      <c r="V73" s="278">
        <v>-4951</v>
      </c>
      <c r="W73" s="282">
        <v>0.86320937171906942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5820</v>
      </c>
      <c r="R75" s="291">
        <v>3078</v>
      </c>
      <c r="S75" s="292">
        <v>0</v>
      </c>
      <c r="T75" s="293"/>
      <c r="U75" s="249"/>
      <c r="V75" s="290">
        <v>-3078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2910</v>
      </c>
      <c r="R76" s="300">
        <v>2723</v>
      </c>
      <c r="S76" s="300">
        <v>0</v>
      </c>
      <c r="T76" s="301"/>
      <c r="U76" s="139"/>
      <c r="V76" s="299">
        <v>-2723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2910</v>
      </c>
      <c r="R78" s="308">
        <v>355</v>
      </c>
      <c r="S78" s="308">
        <v>0</v>
      </c>
      <c r="T78" s="309"/>
      <c r="U78" s="139"/>
      <c r="V78" s="307">
        <v>-355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6777</v>
      </c>
      <c r="S84" s="331">
        <v>7190</v>
      </c>
      <c r="T84" s="331"/>
      <c r="U84" s="139"/>
      <c r="V84" s="331"/>
      <c r="W84" s="332">
        <v>1.0609414195071565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3454</v>
      </c>
      <c r="S85" s="283">
        <v>3397</v>
      </c>
      <c r="T85" s="283"/>
      <c r="U85" s="139"/>
      <c r="V85" s="283"/>
      <c r="W85" s="332">
        <v>0.98349739432541983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860930.28999997501</v>
      </c>
      <c r="S86" s="283">
        <v>893487.68999997305</v>
      </c>
      <c r="T86" s="283"/>
      <c r="U86" s="139"/>
      <c r="V86" s="283"/>
      <c r="W86" s="332">
        <v>1.0378165344838768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472295.43999998801</v>
      </c>
      <c r="S87" s="283">
        <v>450536.57999998803</v>
      </c>
      <c r="T87" s="283"/>
      <c r="U87" s="139"/>
      <c r="V87" s="283"/>
      <c r="W87" s="333">
        <v>0.95392955731268436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0.54858731942164762</v>
      </c>
      <c r="S88" s="337">
        <v>0.50424486542170677</v>
      </c>
      <c r="T88" s="338"/>
      <c r="U88" s="249"/>
      <c r="V88" s="339">
        <v>-4.4342453999940856E-2</v>
      </c>
      <c r="W88" s="340">
        <v>0.91916974302889609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0.50966504352958542</v>
      </c>
      <c r="S89" s="347">
        <v>0.47246175243393601</v>
      </c>
      <c r="T89" s="348"/>
      <c r="U89" s="249"/>
      <c r="V89" s="349">
        <v>-3.7203291095649405E-2</v>
      </c>
      <c r="W89" s="350">
        <v>0.92700442855957843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8558483</v>
      </c>
      <c r="R91" s="354">
        <v>10600527</v>
      </c>
      <c r="S91" s="355">
        <v>8160640</v>
      </c>
      <c r="T91" s="200"/>
      <c r="U91" s="249"/>
      <c r="V91" s="250">
        <v>-2439887</v>
      </c>
      <c r="W91" s="251">
        <v>0.76983342431937585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124252</v>
      </c>
      <c r="R92" s="360">
        <v>133066</v>
      </c>
      <c r="S92" s="361">
        <v>110642</v>
      </c>
      <c r="T92" s="362"/>
      <c r="U92" s="249"/>
      <c r="V92" s="351">
        <v>-22424</v>
      </c>
      <c r="W92" s="363">
        <v>0.83148212165391611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1380.80889056623</v>
      </c>
      <c r="R96" s="218">
        <v>1548.1512888819</v>
      </c>
      <c r="S96" s="219">
        <v>1105.8241907060101</v>
      </c>
      <c r="T96" s="374"/>
      <c r="U96" s="249"/>
      <c r="V96" s="250">
        <v>-442.32709817588989</v>
      </c>
      <c r="W96" s="251">
        <v>0.71428690377195259</v>
      </c>
      <c r="X96" s="249"/>
      <c r="Y96" s="339"/>
      <c r="Z96" s="340"/>
      <c r="AA96" s="36"/>
      <c r="AB96" s="161"/>
      <c r="AC96" s="375">
        <v>1105.8241907060101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876</v>
      </c>
      <c r="R97" s="256">
        <v>1096</v>
      </c>
      <c r="S97" s="257">
        <v>700</v>
      </c>
      <c r="T97" s="258"/>
      <c r="U97" s="249"/>
      <c r="V97" s="259">
        <v>-396</v>
      </c>
      <c r="W97" s="260">
        <v>0.63868613138686137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1.5762658568107648</v>
      </c>
      <c r="R98" s="385">
        <v>1.4125467964250913</v>
      </c>
      <c r="S98" s="386">
        <v>1.5797488438657288</v>
      </c>
      <c r="T98" s="387"/>
      <c r="U98" s="249"/>
      <c r="V98" s="388">
        <v>0.16720204744063749</v>
      </c>
      <c r="W98" s="363">
        <v>1.1183692093343716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4.6872146118721458</v>
      </c>
      <c r="R99" s="393">
        <v>4.2545620437956204</v>
      </c>
      <c r="S99" s="394">
        <v>4.7071428571428573</v>
      </c>
      <c r="T99" s="395"/>
      <c r="U99" s="249"/>
      <c r="V99" s="392">
        <v>0.45258081334723688</v>
      </c>
      <c r="W99" s="396">
        <v>1.1063754174198095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5.7659817351598175</v>
      </c>
      <c r="R100" s="403">
        <v>5.4251824817518246</v>
      </c>
      <c r="S100" s="404">
        <v>5.71</v>
      </c>
      <c r="T100" s="405"/>
      <c r="U100" s="249"/>
      <c r="V100" s="402">
        <v>0.28481751824817536</v>
      </c>
      <c r="W100" s="406">
        <v>1.0524991590985537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0.71252796420581654</v>
      </c>
      <c r="R101" s="413">
        <v>0.67174887892376678</v>
      </c>
      <c r="S101" s="414">
        <v>0.70428571428571429</v>
      </c>
      <c r="T101" s="415"/>
      <c r="U101" s="249"/>
      <c r="V101" s="412">
        <v>3.2536835361947514E-2</v>
      </c>
      <c r="W101" s="416">
        <v>1.0484360099179859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0.23042505592841164</v>
      </c>
      <c r="R102" s="421">
        <v>0.26726457399103137</v>
      </c>
      <c r="S102" s="422">
        <v>0.24285714285714285</v>
      </c>
      <c r="T102" s="423"/>
      <c r="U102" s="249"/>
      <c r="V102" s="420">
        <v>-2.4407431133888519E-2</v>
      </c>
      <c r="W102" s="260">
        <v>0.9086768935762225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3.6912751677852351E-2</v>
      </c>
      <c r="R103" s="346">
        <v>4.3946188340807178E-2</v>
      </c>
      <c r="S103" s="347">
        <v>5.2857142857142859E-2</v>
      </c>
      <c r="T103" s="428"/>
      <c r="U103" s="249"/>
      <c r="V103" s="345">
        <v>8.9109545163356813E-3</v>
      </c>
      <c r="W103" s="363">
        <v>1.2027696793002915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1415.7491901963899</v>
      </c>
      <c r="R105" s="434">
        <v>1588.20538897812</v>
      </c>
      <c r="S105" s="435">
        <v>1174.0269901752499</v>
      </c>
      <c r="T105" s="374"/>
      <c r="U105" s="249"/>
      <c r="V105" s="250">
        <v>-414.17839880287011</v>
      </c>
      <c r="W105" s="251">
        <v>0.73921609781883446</v>
      </c>
      <c r="X105" s="249"/>
      <c r="Y105" s="339"/>
      <c r="Z105" s="340"/>
      <c r="AA105" s="36"/>
      <c r="AB105" s="161"/>
      <c r="AC105" s="375">
        <v>1174.0269901752499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894</v>
      </c>
      <c r="R106" s="437">
        <v>1115</v>
      </c>
      <c r="S106" s="438">
        <v>728</v>
      </c>
      <c r="T106" s="258"/>
      <c r="U106" s="249"/>
      <c r="V106" s="259">
        <v>-387</v>
      </c>
      <c r="W106" s="260">
        <v>0.65291479820627807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1.5836120695709059</v>
      </c>
      <c r="R107" s="440">
        <v>1.4243994519983139</v>
      </c>
      <c r="S107" s="441">
        <v>1.6126744370539148</v>
      </c>
      <c r="T107" s="387"/>
      <c r="U107" s="249"/>
      <c r="V107" s="388">
        <v>0.18827498505560092</v>
      </c>
      <c r="W107" s="363">
        <v>1.1321785014670336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4.7505592841163313</v>
      </c>
      <c r="R108" s="393">
        <v>4.3210762331838568</v>
      </c>
      <c r="S108" s="394">
        <v>4.8832417582417582</v>
      </c>
      <c r="T108" s="395"/>
      <c r="U108" s="249"/>
      <c r="V108" s="392">
        <v>0.56216552505790141</v>
      </c>
      <c r="W108" s="396">
        <v>1.1300984973930179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5.7807606263982105</v>
      </c>
      <c r="R109" s="403">
        <v>5.4591928251121074</v>
      </c>
      <c r="S109" s="404">
        <v>5.7760989010989015</v>
      </c>
      <c r="T109" s="405"/>
      <c r="U109" s="249"/>
      <c r="V109" s="402">
        <v>0.3169060759867941</v>
      </c>
      <c r="W109" s="406">
        <v>1.0580499876335265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0.7203579418344519</v>
      </c>
      <c r="R110" s="413">
        <v>0.67354260089686102</v>
      </c>
      <c r="S110" s="414">
        <v>0.68818681318681318</v>
      </c>
      <c r="T110" s="415"/>
      <c r="U110" s="249"/>
      <c r="V110" s="412">
        <v>1.4644212289952163E-2</v>
      </c>
      <c r="W110" s="416">
        <v>1.0217420728406081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0.23937360178970918</v>
      </c>
      <c r="R111" s="421">
        <v>0.27802690582959644</v>
      </c>
      <c r="S111" s="422">
        <v>0.25412087912087911</v>
      </c>
      <c r="T111" s="423"/>
      <c r="U111" s="249"/>
      <c r="V111" s="420">
        <v>-2.3906026708717332E-2</v>
      </c>
      <c r="W111" s="260">
        <v>0.91401542006380698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4.0268456375838924E-2</v>
      </c>
      <c r="R112" s="346">
        <v>4.8430493273542603E-2</v>
      </c>
      <c r="S112" s="347">
        <v>5.7692307692307696E-2</v>
      </c>
      <c r="T112" s="428"/>
      <c r="U112" s="249"/>
      <c r="V112" s="345">
        <v>9.2618144187650922E-3</v>
      </c>
      <c r="W112" s="363">
        <v>1.1912393162393162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1361.7569599999999</v>
      </c>
      <c r="R114" s="446">
        <v>1568.50299</v>
      </c>
      <c r="S114" s="446">
        <v>0</v>
      </c>
      <c r="T114" s="447">
        <v>0</v>
      </c>
      <c r="U114" s="139"/>
      <c r="V114" s="445">
        <v>-1568.50299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13</v>
      </c>
      <c r="R119" s="450">
        <v>13</v>
      </c>
      <c r="S119" s="460">
        <v>13</v>
      </c>
      <c r="T119" s="374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4745</v>
      </c>
      <c r="R120" s="465">
        <v>4649</v>
      </c>
      <c r="S120" s="466">
        <v>3739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13</v>
      </c>
      <c r="R121" s="264">
        <v>12.736986301369862</v>
      </c>
      <c r="S121" s="265">
        <v>10.21584699453552</v>
      </c>
      <c r="T121" s="471"/>
      <c r="U121" s="139"/>
      <c r="V121" s="259">
        <v>-2.5211393068343426</v>
      </c>
      <c r="W121" s="260">
        <v>0.8020615515176307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3120</v>
      </c>
      <c r="R122" s="264">
        <v>3548</v>
      </c>
      <c r="S122" s="265">
        <v>2717</v>
      </c>
      <c r="T122" s="471"/>
      <c r="U122" s="139"/>
      <c r="V122" s="259">
        <v>-831</v>
      </c>
      <c r="W122" s="260">
        <v>0.76578354002254789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993</v>
      </c>
      <c r="R123" s="264">
        <v>1206</v>
      </c>
      <c r="S123" s="265">
        <v>841</v>
      </c>
      <c r="T123" s="471"/>
      <c r="U123" s="139"/>
      <c r="V123" s="259">
        <v>-365</v>
      </c>
      <c r="W123" s="260">
        <v>0.69734660033167495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0.65753424657534243</v>
      </c>
      <c r="R125" s="421">
        <v>0.76317487631748759</v>
      </c>
      <c r="S125" s="422">
        <v>0.72666488365873227</v>
      </c>
      <c r="T125" s="471"/>
      <c r="U125" s="139"/>
      <c r="V125" s="259">
        <v>-3.6509992658755319E-2</v>
      </c>
      <c r="W125" s="260">
        <v>0.95216038447842344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7</v>
      </c>
      <c r="R128" s="484">
        <v>6</v>
      </c>
      <c r="S128" s="485">
        <v>1</v>
      </c>
      <c r="T128" s="486"/>
      <c r="U128" s="27"/>
      <c r="V128" s="483">
        <v>-5</v>
      </c>
      <c r="W128" s="487">
        <v>0.16666666666666666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2020.9849999999999</v>
      </c>
      <c r="R130" s="492">
        <v>1698.9259999999999</v>
      </c>
      <c r="S130" s="493">
        <v>1476.2429999999999</v>
      </c>
      <c r="T130" s="494"/>
      <c r="U130" s="27"/>
      <c r="V130" s="201">
        <v>-222.68299999999999</v>
      </c>
      <c r="W130" s="202">
        <v>0.86892719282652686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1486.79964</v>
      </c>
      <c r="R131" s="498">
        <v>1280.59302</v>
      </c>
      <c r="S131" s="499">
        <v>1153.0987299999999</v>
      </c>
      <c r="T131" s="500"/>
      <c r="U131" s="27"/>
      <c r="V131" s="501">
        <v>-127.49429000000009</v>
      </c>
      <c r="W131" s="502">
        <v>0.90044121121322362</v>
      </c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67292597.595904797</v>
      </c>
      <c r="R147" s="91">
        <v>43686676.130000003</v>
      </c>
      <c r="S147" s="91">
        <v>43784090.880000003</v>
      </c>
      <c r="T147" s="91">
        <v>2589295.3502000002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-56875717.6199999</v>
      </c>
      <c r="R148" s="91">
        <v>-61763800.699999899</v>
      </c>
      <c r="S148" s="91">
        <v>-70745529.740000203</v>
      </c>
      <c r="T148" s="91">
        <v>-63612837.617700197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29477859.359999999</v>
      </c>
      <c r="R149" s="91">
        <v>30626056.75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-40665826.859999999</v>
      </c>
      <c r="R150" s="91">
        <v>-45243761.439999998</v>
      </c>
      <c r="S150" s="91">
        <v>-51452525.490000002</v>
      </c>
      <c r="T150" s="91">
        <v>-47577127.9632001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-7339439.4999999898</v>
      </c>
      <c r="R151" s="91">
        <v>-7625998.3700000001</v>
      </c>
      <c r="S151" s="91">
        <v>-8122749.54</v>
      </c>
      <c r="T151" s="91">
        <v>-7891135.4386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8923253</v>
      </c>
      <c r="R152" s="91">
        <v>10915397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3.0703890453402924</v>
      </c>
      <c r="R154" s="534">
        <v>2.8526442006644284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0.84520021000736589</v>
      </c>
      <c r="R155" s="542">
        <v>1.4137903400159617</v>
      </c>
      <c r="S155" s="543">
        <v>1.6157816302248686</v>
      </c>
      <c r="T155" s="544"/>
      <c r="U155" s="537"/>
      <c r="V155" s="541">
        <v>0.20199129020890694</v>
      </c>
      <c r="W155" s="545">
        <v>1.142872167457748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0.60431352500612612</v>
      </c>
      <c r="R156" s="542">
        <v>1.0356421098589996</v>
      </c>
      <c r="S156" s="543">
        <v>1.175142031177878</v>
      </c>
      <c r="T156" s="544"/>
      <c r="U156" s="537"/>
      <c r="V156" s="541">
        <v>0.13949992131887834</v>
      </c>
      <c r="W156" s="545">
        <v>1.1346989659756794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0.10906756110194568</v>
      </c>
      <c r="R157" s="553">
        <v>0.17456119452317784</v>
      </c>
      <c r="S157" s="554">
        <v>0.18551828704773599</v>
      </c>
      <c r="T157" s="555"/>
      <c r="U157" s="537"/>
      <c r="V157" s="552">
        <v>1.0957092524558149E-2</v>
      </c>
      <c r="W157" s="319">
        <v>1.0627693489064851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954.3586079526043</v>
      </c>
      <c r="R158" s="446">
        <v>1167.4221369908521</v>
      </c>
      <c r="S158" s="556">
        <v>0</v>
      </c>
      <c r="T158" s="447"/>
      <c r="U158" s="537"/>
      <c r="V158" s="445">
        <v>-1167.4221369908521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151.41702542400776</v>
      </c>
      <c r="R159" s="558">
        <v>169.86153863036083</v>
      </c>
      <c r="S159" s="559">
        <v>128.30896048682987</v>
      </c>
      <c r="T159" s="544"/>
      <c r="U159" s="537"/>
      <c r="V159" s="557">
        <v>-41.552578143530951</v>
      </c>
      <c r="W159" s="545">
        <v>0.75537382694999389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7197.069248977079</v>
      </c>
      <c r="R160" s="560">
        <v>4672.3717704185983</v>
      </c>
      <c r="S160" s="561">
        <v>4785.1465372487664</v>
      </c>
      <c r="T160" s="562"/>
      <c r="U160" s="537"/>
      <c r="V160" s="546">
        <v>112.77476683016812</v>
      </c>
      <c r="W160" s="545">
        <v>1.024136514038579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0.22648522909750513</v>
      </c>
      <c r="R162" s="570">
        <v>0.1556449114952026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36.450099999999999</v>
      </c>
      <c r="P182" s="139"/>
      <c r="Q182" s="612">
        <v>36.700000017881401</v>
      </c>
      <c r="R182" s="612">
        <v>36.450000017881401</v>
      </c>
      <c r="S182" s="613">
        <v>37.250000014901197</v>
      </c>
      <c r="T182" s="614">
        <v>36.450133353471699</v>
      </c>
      <c r="U182" s="249"/>
      <c r="V182" s="613">
        <v>0.79999999701979618</v>
      </c>
      <c r="W182" s="615">
        <v>1.0219478737071972</v>
      </c>
      <c r="X182" s="249"/>
      <c r="Y182" s="613">
        <v>0.79986666142949758</v>
      </c>
      <c r="Z182" s="615">
        <v>1.0219441353937684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9.3500999999999994</v>
      </c>
      <c r="P183" s="249"/>
      <c r="Q183" s="619">
        <v>9.3500000163912702</v>
      </c>
      <c r="R183" s="619">
        <v>9.3500000163912702</v>
      </c>
      <c r="S183" s="620">
        <v>9.1500000134110397</v>
      </c>
      <c r="T183" s="621">
        <v>9.3500000163912702</v>
      </c>
      <c r="U183" s="249"/>
      <c r="V183" s="620">
        <v>-0.20000000298023046</v>
      </c>
      <c r="W183" s="622">
        <v>0.97860962538720697</v>
      </c>
      <c r="X183" s="249"/>
      <c r="Y183" s="620">
        <v>-0.20000000298023046</v>
      </c>
      <c r="Z183" s="622">
        <v>0.97860962538720697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3.45</v>
      </c>
      <c r="P184" s="139"/>
      <c r="Q184" s="624">
        <v>3.4500000104308102</v>
      </c>
      <c r="R184" s="624">
        <v>3.4500000104308102</v>
      </c>
      <c r="S184" s="625">
        <v>2.2500000074505802</v>
      </c>
      <c r="T184" s="626">
        <v>3.4500000104308102</v>
      </c>
      <c r="U184" s="139"/>
      <c r="V184" s="625">
        <v>-1.20000000298023</v>
      </c>
      <c r="W184" s="627">
        <v>0.65217391323126894</v>
      </c>
      <c r="X184" s="139"/>
      <c r="Y184" s="625">
        <v>-1.20000000298023</v>
      </c>
      <c r="Z184" s="627">
        <v>0.65217391323126894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</v>
      </c>
      <c r="P185" s="139"/>
      <c r="Q185" s="624">
        <v>0</v>
      </c>
      <c r="R185" s="624">
        <v>0</v>
      </c>
      <c r="S185" s="625">
        <v>0</v>
      </c>
      <c r="T185" s="626">
        <v>0</v>
      </c>
      <c r="U185" s="139"/>
      <c r="V185" s="625">
        <v>0</v>
      </c>
      <c r="W185" s="627"/>
      <c r="X185" s="139"/>
      <c r="Y185" s="625">
        <v>0</v>
      </c>
      <c r="Z185" s="627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5.9001000000000001</v>
      </c>
      <c r="P186" s="139"/>
      <c r="Q186" s="624">
        <v>5.90000000596046</v>
      </c>
      <c r="R186" s="624">
        <v>5.90000000596046</v>
      </c>
      <c r="S186" s="625">
        <v>6.90000000596046</v>
      </c>
      <c r="T186" s="626">
        <v>5.90000000596046</v>
      </c>
      <c r="U186" s="139"/>
      <c r="V186" s="625">
        <v>1</v>
      </c>
      <c r="W186" s="627">
        <v>1.1694915252525004</v>
      </c>
      <c r="X186" s="139"/>
      <c r="Y186" s="625">
        <v>1</v>
      </c>
      <c r="Z186" s="627">
        <v>1.1694915252525004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21.5</v>
      </c>
      <c r="P187" s="249"/>
      <c r="Q187" s="631">
        <v>21.75</v>
      </c>
      <c r="R187" s="632">
        <v>21.5</v>
      </c>
      <c r="S187" s="632">
        <v>21.5</v>
      </c>
      <c r="T187" s="633">
        <v>21.500133335590402</v>
      </c>
      <c r="U187" s="249"/>
      <c r="V187" s="631">
        <v>0</v>
      </c>
      <c r="W187" s="380">
        <v>1</v>
      </c>
      <c r="X187" s="249"/>
      <c r="Y187" s="631">
        <v>-1.3333559040162868E-4</v>
      </c>
      <c r="Z187" s="380">
        <v>0.99999379838309277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4.5</v>
      </c>
      <c r="P188" s="139"/>
      <c r="Q188" s="635">
        <v>4.5</v>
      </c>
      <c r="R188" s="636">
        <v>4.5</v>
      </c>
      <c r="S188" s="636">
        <v>5.5</v>
      </c>
      <c r="T188" s="637">
        <v>4.5</v>
      </c>
      <c r="U188" s="139"/>
      <c r="V188" s="635">
        <v>1</v>
      </c>
      <c r="W188" s="260">
        <v>1.2222222222222223</v>
      </c>
      <c r="X188" s="139"/>
      <c r="Y188" s="635">
        <v>1</v>
      </c>
      <c r="Z188" s="260">
        <v>1.2222222222222223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1.1000000000000001</v>
      </c>
      <c r="P189" s="139"/>
      <c r="Q189" s="635">
        <v>1.1000000014901199</v>
      </c>
      <c r="R189" s="636">
        <v>1.1000000014901199</v>
      </c>
      <c r="S189" s="636">
        <v>1.1000000014901199</v>
      </c>
      <c r="T189" s="637">
        <v>1.1000000014901199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0</v>
      </c>
      <c r="R191" s="644">
        <v>0</v>
      </c>
      <c r="S191" s="645">
        <v>3.907985046680551E-14</v>
      </c>
      <c r="T191" s="646">
        <v>-9.2370555648813024E-14</v>
      </c>
      <c r="U191" s="139"/>
      <c r="V191" s="635">
        <v>3.907985046680551E-14</v>
      </c>
      <c r="W191" s="260"/>
      <c r="X191" s="139"/>
      <c r="Y191" s="635">
        <v>1.3145040611561853E-13</v>
      </c>
      <c r="Z191" s="260">
        <v>-0.42307692307692307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B10307A-F2FA-407D-BD37-DC7A811CC2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20C49436-1EBA-4EBC-B933-4771AB79D9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6CE6EE62-1215-4892-92CA-C81C87AC39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3427AB5-B3A4-4620-9F04-85A53FE528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DC3D3EB-2843-4B26-B861-C09C2B869B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904B648-BE74-4D04-9476-05DF25C51C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9A0F200-B12A-4398-B68D-E63B70B16E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C1AFEE9-76EA-45BF-A121-F67DB4B0A1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DBDCD5B-5A1F-4969-A01C-66DF878C9C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8E80D01-7170-4F30-AE1C-9C8A500216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CB5ED26-FCAD-4A96-B0CB-CA911841DA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6585D71-3B86-4A0B-BF6B-8AE8CA8797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4A441C6-6497-488F-A9CC-9A31B4BFB2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B18CDAD-F03A-4DCF-A340-C4401C759F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1F87B93-06EF-4D03-A00C-DB9F25B00F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72DBE41C-3AEB-48DF-9E82-193966D05F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B8053A8-835B-40C8-943A-6912579E54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E5A06F3-27F2-4762-B1E2-740C8D747B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8C013AF-06FA-49AC-AAA7-0F8CABA454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8394A805-484F-4A50-B6C0-40FBCA1EB9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1D4BFED-A199-479A-9241-0A01F79BFE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5D9C69D-B922-4055-A39F-B80BBDABF6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FB13638-702D-4226-A142-897A2B5E9B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C8FF1283-46C7-4B88-A022-F05CA2A11A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F3A0066-A6AF-416C-8F75-8E482EB97F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DAF983F-B277-4252-AB83-476B4D1D85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0DD7955-E3F5-4FFA-8013-5D64CBD28C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E8E58A7-BE68-4F9A-BFD0-A5C5BEDCA9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66920.250000000102</v>
      </c>
      <c r="R29" s="680">
        <v>67014.660000000207</v>
      </c>
      <c r="S29" s="680">
        <v>68472.870000000097</v>
      </c>
      <c r="T29" s="680">
        <v>56238.030000000101</v>
      </c>
      <c r="U29" s="680">
        <v>57659.940000000097</v>
      </c>
      <c r="V29" s="680">
        <v>121857.95</v>
      </c>
      <c r="W29" s="680">
        <v>77973.190000000104</v>
      </c>
      <c r="X29" s="680">
        <v>80255.62</v>
      </c>
      <c r="Y29" s="680">
        <v>72385.820000000094</v>
      </c>
      <c r="Z29" s="680">
        <v>63704.270000000201</v>
      </c>
      <c r="AA29" s="680">
        <v>69332.800000000105</v>
      </c>
      <c r="AB29" s="680">
        <v>91672.290000000095</v>
      </c>
      <c r="AC29" s="681">
        <v>893487.68999997305</v>
      </c>
      <c r="AD29" s="682"/>
      <c r="AE29" s="681">
        <v>450536.57999998803</v>
      </c>
      <c r="AF29" s="683">
        <v>0.50424486542170677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2021-04-30T06:45:44Z</dcterms:created>
  <dcterms:modified xsi:type="dcterms:W3CDTF">2021-04-30T06:45:49Z</dcterms:modified>
</cp:coreProperties>
</file>