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<sst xmlns="http://schemas.openxmlformats.org/spreadsheetml/2006/main" count="810" uniqueCount="437">
  <si>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</si>
  <si>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</si>
  <si>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</si>
  <si>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</si>
  <si>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</si>
  <si>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</si>
  <si>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</si>
  <si>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</si>
  <si>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</si>
  <si>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</si>
  <si>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</si>
  <si>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</si>
  <si>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</si>
  <si>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</si>
  <si>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</si>
  <si>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</si>
  <si>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</si>
  <si>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</si>
  <si>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</si>
  <si>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</si>
  <si>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</si>
  <si>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</si>
  <si>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</si>
  <si>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</si>
  <si>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</si>
  <si>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</si>
  <si>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</si>
  <si>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</si>
  <si>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</si>
  <si>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</si>
  <si>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</si>
  <si>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</si>
  <si>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</si>
  <si>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</si>
  <si>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</si>
  <si>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</si>
  <si>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</si>
  <si>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</si>
  <si>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</si>
  <si>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</si>
  <si>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</si>
  <si>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</si>
  <si>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</si>
  <si>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</si>
  <si>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</si>
  <si>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</si>
  <si>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</si>
  <si>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</si>
  <si>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</si>
  <si>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</si>
  <si>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</si>
  <si>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</si>
  <si>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</si>
  <si>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</si>
  <si>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</si>
  <si>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</si>
  <si>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</si>
  <si>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</si>
  <si>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</si>
  <si>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</si>
  <si>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</si>
  <si>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</si>
  <si>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</si>
  <si>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</si>
  <si>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</si>
  <si>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</si>
  <si>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</si>
  <si>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</si>
  <si>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</si>
  <si>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</si>
  <si>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</si>
  <si>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</si>
  <si>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</si>
  <si>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</si>
  <si>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</si>
  <si>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</si>
  <si>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</si>
  <si>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</si>
  <si>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</si>
  <si>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</si>
  <si>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</si>
  <si>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</si>
  <si>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</si>
  <si>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</si>
  <si>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</si>
  <si>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</si>
  <si>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</si>
  <si>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</si>
  <si>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</si>
  <si>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</si>
  <si>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</si>
  <si>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</si>
  <si>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</si>
  <si>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</si>
  <si>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</si>
  <si>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</si>
  <si>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</si>
  <si>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</si>
  <si>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</si>
  <si>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</si>
  <si>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</si>
  <si>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</si>
  <si>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</si>
  <si>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</si>
  <si>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</si>
  <si>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</si>
  <si>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</si>
  <si>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</si>
  <si>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</si>
  <si>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</si>
  <si>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</si>
  <si>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</si>
  <si>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</si>
  <si>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</si>
  <si>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</si>
  <si>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</si>
  <si>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</si>
  <si>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</si>
  <si>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</si>
  <si>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</si>
  <si>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</si>
  <si>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</si>
  <si>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</si>
  <si>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</si>
  <si>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</si>
  <si>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</si>
  <si>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</si>
  <si>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</si>
  <si>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</si>
  <si>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</si>
  <si>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</si>
  <si>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</si>
  <si>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</si>
  <si>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</si>
  <si>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</si>
  <si>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</si>
  <si>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</si>
  <si>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</si>
  <si>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</si>
  <si>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</si>
  <si>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</si>
  <si>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</si>
  <si>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</si>
  <si>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</si>
  <si>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</si>
  <si>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</si>
  <si>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</si>
  <si>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</si>
  <si>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</si>
  <si>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</si>
  <si>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</si>
  <si>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</si>
  <si>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</si>
  <si>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</si>
  <si>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</si>
  <si>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</si>
  <si>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</si>
  <si>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</si>
  <si>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</si>
  <si>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</si>
  <si>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</si>
  <si>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</si>
  <si>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</si>
  <si>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</si>
  <si>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</si>
  <si>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</si>
  <si>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</si>
  <si>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</si>
  <si>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</si>
  <si>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</si>
  <si>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</si>
  <si>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</si>
  <si>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</si>
  <si>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</si>
  <si>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</si>
  <si>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</si>
  <si>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</si>
  <si>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</si>
  <si>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</si>
  <si>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</si>
  <si>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</si>
  <si>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</si>
  <si>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</si>
  <si>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</si>
  <si>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</si>
  <si>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</si>
  <si>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</si>
  <si>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</si>
  <si>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</si>
  <si>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</si>
  <si>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</si>
  <si>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</si>
  <si>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</si>
  <si>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</si>
  <si>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</si>
  <si>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</si>
  <si>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</si>
  <si>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</si>
  <si>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</si>
  <si>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</si>
  <si>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</si>
  <si>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</si>
  <si>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</si>
  <si>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</si>
  <si>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</si>
  <si>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</si>
  <si>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</si>
  <si>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</si>
  <si>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</si>
  <si>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</si>
  <si>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</si>
  <si>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</si>
  <si>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</si>
  <si>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</si>
  <si>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</si>
  <si>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</si>
  <si>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</si>
  <si>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</si>
  <si>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</si>
  <si>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</si>
  <si>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</si>
  <si>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</si>
  <si>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</si>
  <si>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</si>
  <si>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</si>
  <si>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</si>
  <si>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</si>
  <si>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</si>
  <si>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</si>
  <si>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</si>
  <si>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</si>
  <si>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</si>
  <si>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</si>
  <si>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</si>
  <si>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</si>
  <si>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</si>
  <si>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</si>
  <si>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</si>
  <si>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</si>
  <si>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</si>
  <si>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</si>
  <si>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</si>
  <si>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</si>
  <si>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</si>
  <si>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</si>
  <si>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</si>
  <si>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</si>
  <si>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</si>
  <si>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</si>
  <si>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</si>
  <si>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</si>
  <si>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</si>
  <si>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</si>
  <si>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</si>
  <si>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</si>
  <si>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</si>
  <si>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</si>
  <si>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</si>
  <si>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</si>
  <si>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</si>
  <si>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</si>
  <si>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</si>
  <si>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</si>
  <si>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</si>
  <si>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</si>
  <si>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</si>
  <si>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</si>
  <si>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</si>
  <si>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</si>
  <si>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</si>
  <si>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</si>
  <si>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</si>
  <si>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</si>
  <si>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</si>
  <si>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</si>
  <si>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</si>
  <si>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</si>
  <si>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</si>
  <si>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</si>
  <si>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</si>
  <si>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</si>
  <si>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</si>
  <si>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</si>
  <si>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</si>
  <si>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</si>
  <si>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</si>
  <si>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</si>
  <si>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</si>
  <si>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</si>
  <si>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</si>
  <si>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</si>
  <si>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</si>
  <si>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</si>
  <si>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</si>
  <si>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</si>
  <si>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</si>
  <si>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</si>
  <si>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</si>
  <si>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</si>
  <si>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</si>
  <si>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</si>
  <si>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</si>
  <si>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</si>
  <si>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</si>
  <si>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</si>
  <si>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</si>
  <si>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</si>
  <si>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</si>
  <si>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</si>
  <si>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</si>
  <si>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</si>
  <si>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</si>
  <si>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</si>
  <si>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</si>
  <si>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</si>
  <si>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</si>
  <si>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</si>
  <si>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</si>
  <si>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</si>
  <si>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</si>
  <si>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</si>
  <si>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</si>
  <si>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</si>
  <si>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</si>
  <si>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</si>
  <si>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</si>
  <si>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</si>
  <si>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</si>
  <si>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</si>
  <si>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</si>
  <si>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</si>
  <si>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</si>
  <si>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</si>
  <si>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</si>
  <si>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</si>
  <si>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</si>
  <si>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</si>
  <si>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</si>
  <si>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</si>
  <si>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</si>
  <si>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</si>
  <si>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</si>
  <si>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</si>
  <si>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</si>
  <si>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</si>
  <si>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</si>
  <si>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</si>
  <si>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</si>
  <si>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</si>
  <si>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</si>
  <si>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</si>
  <si>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</si>
  <si>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</si>
  <si>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</si>
  <si>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</si>
  <si>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</si>
  <si>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</si>
  <si>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</si>
  <si>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</si>
  <si>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</si>
  <si>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</si>
  <si>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</si>
  <si>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</si>
  <si>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</si>
  <si>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Oddělení plastické a estetické chirurgie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</si>
  <si>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</si>
  <si>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</si>
  <si>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</si>
  <si>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</si>
  <si>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</si>
  <si>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</si>
  <si>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</si>
  <si>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</si>
  <si>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</si>
  <si>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</si>
  <si>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</si>
  <si>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</si>
  <si>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</si>
  <si>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</si>
  <si>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</si>
  <si>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</si>
  <si>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</si>
  <si>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</si>
  <si>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</si>
  <si>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</si>
  <si>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</si>
  <si>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</si>
  <si>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</si>
  <si>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</si>
  <si>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</si>
  <si>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</si>
  <si>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</si>
  <si>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</si>
  <si>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</si>
  <si>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</si>
  <si>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CCI29</t>
  </si>
  <si>
    <t>CCH29</t>
  </si>
  <si>
    <t>Bez LDN NIP
DIOP</t>
  </si>
  <si>
    <t>Operace</t>
  </si>
  <si>
    <t xml:space="preserve">   Vyžádaná péče (v tis. CZK - hodnota péče)</t>
  </si>
  <si>
    <t>CCL29</t>
  </si>
  <si>
    <t>CCNI29</t>
  </si>
  <si>
    <t>CCDI29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</si>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</sst>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34.046636602064254</c:v>
                </c:pt>
                <c:pt idx="1">
                  <c:v>1</c:v>
                </c:pt>
                <c:pt idx="2" formatCode="0">
                  <c:v>84.953363397935746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34.046636602064254</c:v>
                </c:pt>
                <c:pt idx="1">
                  <c:v>1</c:v>
                </c:pt>
                <c:pt idx="2" formatCode="0">
                  <c:v>84.953363397935746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30.158885714285745</c:v>
                </c:pt>
                <c:pt idx="1">
                  <c:v>1</c:v>
                </c:pt>
                <c:pt idx="2" formatCode="0">
                  <c:v>88.841114285714255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34.046636602064254</c:v>
                </c:pt>
                <c:pt idx="1">
                  <c:v>1</c:v>
                </c:pt>
                <c:pt idx="2" formatCode="0">
                  <c:v>84.953363397935746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34.046636602064254</c:v>
                </c:pt>
                <c:pt idx="1">
                  <c:v>1</c:v>
                </c:pt>
                <c:pt idx="2" formatCode="0">
                  <c:v>84.953363397935746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16.323800962129454</c:v>
                </c:pt>
                <c:pt idx="1">
                  <c:v>1</c:v>
                </c:pt>
                <c:pt idx="2" formatCode="0">
                  <c:v>102.67619903787055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34.046636602064254</c:v>
                </c:pt>
                <c:pt idx="1">
                  <c:v>1</c:v>
                </c:pt>
                <c:pt idx="2" formatCode="0">
                  <c:v>84.953363397935746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34.046636602064254</c:v>
                </c:pt>
                <c:pt idx="1">
                  <c:v>1</c:v>
                </c:pt>
                <c:pt idx="2" formatCode="0">
                  <c:v>84.953363397935746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34.77120742558732</c:v>
                </c:pt>
                <c:pt idx="1">
                  <c:v>1</c:v>
                </c:pt>
                <c:pt idx="2" formatCode="0">
                  <c:v>84.22879257441268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17.530440396818747</c:v>
                </c:pt>
                <c:pt idx="1">
                  <c:v>1</c:v>
                </c:pt>
                <c:pt idx="2" formatCode="0">
                  <c:v>101.46955960318125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34.046636602064254</c:v>
                </c:pt>
                <c:pt idx="1">
                  <c:v>1</c:v>
                </c:pt>
                <c:pt idx="2" formatCode="0">
                  <c:v>84.953363397935746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24.459694097967343</c:v>
                </c:pt>
                <c:pt idx="1">
                  <c:v>1</c:v>
                </c:pt>
                <c:pt idx="2" formatCode="0">
                  <c:v>94.540305902032657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34.046636602064254</c:v>
                </c:pt>
                <c:pt idx="1">
                  <c:v>1</c:v>
                </c:pt>
                <c:pt idx="2" formatCode="0">
                  <c:v>84.953363397935746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34.046636602064254</c:v>
                </c:pt>
                <c:pt idx="1">
                  <c:v>1</c:v>
                </c:pt>
                <c:pt idx="2" formatCode="0">
                  <c:v>84.953363397935746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34.046636602064254</c:v>
                </c:pt>
                <c:pt idx="1">
                  <c:v>1</c:v>
                </c:pt>
                <c:pt idx="2" formatCode="0">
                  <c:v>84.953363397935746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34.046636602064254</c:v>
                </c:pt>
                <c:pt idx="1">
                  <c:v>1</c:v>
                </c:pt>
                <c:pt idx="2" formatCode="0">
                  <c:v>84.953363397935746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34.046636602064254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84.953363397935746</v>
          </cell>
        </row>
        <row r="32">
          <cell r="AE32">
            <v>60</v>
          </cell>
        </row>
        <row r="36">
          <cell r="AE36">
            <v>30</v>
          </cell>
          <cell r="AF36">
            <v>34.77120742558732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84.22879257441268</v>
          </cell>
        </row>
        <row r="39">
          <cell r="AE39">
            <v>60</v>
          </cell>
        </row>
        <row r="43">
          <cell r="AE43">
            <v>27</v>
          </cell>
          <cell r="AF43">
            <v>17.530440396818747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101.46955960318125</v>
          </cell>
        </row>
        <row r="46">
          <cell r="AE46">
            <v>60</v>
          </cell>
        </row>
        <row r="59">
          <cell r="AE59">
            <v>27</v>
          </cell>
          <cell r="AF59">
            <v>24.459694097967343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94.540305902032657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4558.7690000000002</v>
      </c>
      <c r="K29" s="51">
        <v>4939.5240000000003</v>
      </c>
      <c r="L29" s="52">
        <v>4981.4949999999999</v>
      </c>
      <c r="M29" s="53">
        <v>5473.14</v>
      </c>
      <c r="N29" s="54">
        <v>5183.0780000000004</v>
      </c>
      <c r="O29" s="55">
        <v>4981.4949999999999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34.046636602064254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380.75500000000011</v>
      </c>
      <c r="L30" s="64">
        <v>41.970999999999549</v>
      </c>
      <c r="M30" s="65">
        <v>491.64500000000044</v>
      </c>
      <c r="N30" s="66">
        <v>-290.0619999999999</v>
      </c>
      <c r="O30" s="67">
        <v>201.58300000000054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1.0835214506372224</v>
      </c>
      <c r="L31" s="71">
        <v>1.0084969725827833</v>
      </c>
      <c r="M31" s="72">
        <v>1.0986942674839582</v>
      </c>
      <c r="N31" s="73">
        <v>0.94700263468502544</v>
      </c>
      <c r="O31" s="74">
        <v>1.0404663660206426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84.953363397935746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4096.7659999999996</v>
      </c>
      <c r="K36" s="51">
        <v>4562.3789999999999</v>
      </c>
      <c r="L36" s="52">
        <v>4559.37</v>
      </c>
      <c r="M36" s="53">
        <v>5038.4489999999996</v>
      </c>
      <c r="N36" s="54">
        <v>4776.9070000000002</v>
      </c>
      <c r="O36" s="55">
        <v>4559.37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34.77120742558732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465.61300000000028</v>
      </c>
      <c r="L37" s="64">
        <v>-3.0090000000000146</v>
      </c>
      <c r="M37" s="65">
        <v>479.07899999999972</v>
      </c>
      <c r="N37" s="66">
        <v>-261.54199999999946</v>
      </c>
      <c r="O37" s="67">
        <v>217.53700000000026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1.1136537942367224</v>
      </c>
      <c r="L38" s="71">
        <v>0.99934047565973805</v>
      </c>
      <c r="M38" s="72">
        <v>1.1050757012481986</v>
      </c>
      <c r="N38" s="73">
        <v>0.94809077158466837</v>
      </c>
      <c r="O38" s="74">
        <v>1.0477120742558732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84.22879257441268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516.950902312994</v>
      </c>
      <c r="M43" s="53">
        <v>554.96260087192104</v>
      </c>
      <c r="N43" s="54">
        <v>452.48940142989198</v>
      </c>
      <c r="O43" s="55">
        <v>516.950902312994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17.530440396818747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>
        <v>38.011698558927037</v>
      </c>
      <c r="N44" s="66">
        <v>-102.47319944202906</v>
      </c>
      <c r="O44" s="67">
        <v>-64.461500883102019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>
        <v>1.0735305778340869</v>
      </c>
      <c r="N45" s="73">
        <v>0.81535116189626133</v>
      </c>
      <c r="O45" s="74">
        <v>0.87530440396818754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101.46955960318125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0</v>
      </c>
      <c r="K47" s="78">
        <v>0</v>
      </c>
      <c r="L47" s="79">
        <v>556</v>
      </c>
      <c r="M47" s="80">
        <v>606</v>
      </c>
      <c r="N47" s="81">
        <v>494</v>
      </c>
      <c r="O47" s="82">
        <v>556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>
        <v>50</v>
      </c>
      <c r="N48" s="66">
        <v>-112</v>
      </c>
      <c r="O48" s="67">
        <v>-62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>
        <v>1.0899280575539569</v>
      </c>
      <c r="N49" s="73">
        <v>0.81518151815181517</v>
      </c>
      <c r="O49" s="74">
        <v>0.88848920863309355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4.1672661870503598</v>
      </c>
      <c r="M51" s="85">
        <v>4.0544554455445541</v>
      </c>
      <c r="N51" s="86">
        <v>4.1720647773279351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>
        <v>-0.11281074150580572</v>
      </c>
      <c r="N52" s="90">
        <v>0.11760933178338107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>
        <v>0.97292931710089425</v>
      </c>
      <c r="N53" s="93">
        <v>1.0290074298171465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6.1402877697841722</v>
      </c>
      <c r="M54" s="96">
        <v>6.3844884488448841</v>
      </c>
      <c r="N54" s="97">
        <v>6.3643724696356276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500.62580224871698</v>
      </c>
      <c r="M59" s="53">
        <v>577.25210081040905</v>
      </c>
      <c r="N59" s="54">
        <v>472.88960137963301</v>
      </c>
      <c r="O59" s="55">
        <v>500.62580224871698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24.459694097967343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>
        <v>76.626298561692067</v>
      </c>
      <c r="N60" s="66">
        <v>-104.36249943077604</v>
      </c>
      <c r="O60" s="67">
        <v>-27.736200869083973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>
        <v>1.1530610252557922</v>
      </c>
      <c r="N61" s="73">
        <v>0.8192081080618665</v>
      </c>
      <c r="O61" s="74">
        <v>0.94459694097967351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94.540305902032657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0</v>
      </c>
      <c r="K63" s="78">
        <v>0</v>
      </c>
      <c r="L63" s="79">
        <v>556</v>
      </c>
      <c r="M63" s="80">
        <v>612</v>
      </c>
      <c r="N63" s="81">
        <v>511</v>
      </c>
      <c r="O63" s="82">
        <v>556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>
        <v>56</v>
      </c>
      <c r="N64" s="66">
        <v>-101</v>
      </c>
      <c r="O64" s="67">
        <v>-45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>
        <v>1.1007194244604317</v>
      </c>
      <c r="N65" s="73">
        <v>0.83496732026143794</v>
      </c>
      <c r="O65" s="74">
        <v>0.9190647482014388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4.1618705035971226</v>
      </c>
      <c r="M67" s="85">
        <v>4.2418300653594772</v>
      </c>
      <c r="N67" s="86">
        <v>4.0880626223091978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>
        <v>7.9959561762354525E-2</v>
      </c>
      <c r="N68" s="90">
        <v>-0.15376744305027934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>
        <v>1.0192124098270825</v>
      </c>
      <c r="N69" s="93">
        <v>0.96374973992805435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6.0845323741007196</v>
      </c>
      <c r="M70" s="96">
        <v>6.4542483660130721</v>
      </c>
      <c r="N70" s="97">
        <v>6.1976516634050878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169.02832000000001</v>
      </c>
      <c r="N82" s="54">
        <v>0</v>
      </c>
      <c r="O82" s="55">
        <v>500.00000040000003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120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>
        <v>-500.00000040000003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>
        <v>0</v>
      </c>
      <c r="O84" s="74">
        <v>0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-1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164.53672</v>
      </c>
      <c r="L89" s="52">
        <v>179.83967999999999</v>
      </c>
      <c r="M89" s="53">
        <v>199.68811999999997</v>
      </c>
      <c r="N89" s="54">
        <v>210.33366000000001</v>
      </c>
      <c r="O89" s="55">
        <v>209.99999999999994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30.158885714285745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15.302959999999985</v>
      </c>
      <c r="M90" s="65">
        <v>19.848439999999982</v>
      </c>
      <c r="N90" s="66">
        <v>10.64554000000004</v>
      </c>
      <c r="O90" s="67">
        <v>0.33366000000006579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9.3006351408974064E-2</v>
      </c>
      <c r="M91" s="72">
        <v>1.1103674116857858</v>
      </c>
      <c r="N91" s="73">
        <v>1.0533108329128444</v>
      </c>
      <c r="O91" s="74">
        <v>1.0015888571428575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88.841114285714255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2543.61132</v>
      </c>
      <c r="L96" s="52">
        <v>2792.7208300000002</v>
      </c>
      <c r="M96" s="53">
        <v>2833.9572200000002</v>
      </c>
      <c r="N96" s="54">
        <v>2714.8835399999998</v>
      </c>
      <c r="O96" s="55">
        <v>3144.9999997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16.323800962129454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249.10951000000023</v>
      </c>
      <c r="M97" s="65">
        <v>41.236390000000029</v>
      </c>
      <c r="N97" s="66">
        <v>-119.07368000000042</v>
      </c>
      <c r="O97" s="67">
        <v>-430.11645970000018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9.7935367735350498E-2</v>
      </c>
      <c r="M98" s="72">
        <v>1.0147656685040016</v>
      </c>
      <c r="N98" s="73">
        <v>0.95798324718536143</v>
      </c>
      <c r="O98" s="74">
        <v>0.86323800962129449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102.67619903787055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{E5001496-39EC-48FB-A835-B0121BB93568}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{AE38410F-C634-45C4-9F23-D058A5DDFCBF}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{15B29FD6-9C59-41D1-9C00-F1E4BD716DE7}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{9D0127FA-11E4-4524-8653-8B49B780F42F}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{1833D752-6062-400A-B40F-217AAFE78B20}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{AE1C0A9F-68F8-4E9E-B9D2-9146A2B56C3F}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{F48AC37F-64F5-471D-82A2-AD6342C48A30}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{D0EFD096-685D-4EC8-9079-1BA5B2C784F1}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{DD9BA7A5-E4F3-48A3-BD34-77DB6D71A98D}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{8570F2CB-CD0D-4F4E-89A5-BC20F6CB325B}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{68351C25-E7C4-4F77-93CF-C6A3EE373A0C}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{81A1F155-144C-4C7D-AC89-FB469812282D}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001496-39EC-48FB-A835-B0121BB935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E38410F-C634-45C4-9F23-D058A5DDFCB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5B29FD6-9C59-41D1-9C00-F1E4BD716D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D0127FA-11E4-4524-8653-8B49B780F4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833D752-6062-400A-B40F-217AAFE78B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E1C0A9F-68F8-4E9E-B9D2-9146A2B56C3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48AC37F-64F5-471D-82A2-AD6342C48A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0EFD096-685D-4EC8-9079-1BA5B2C784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D9BA7A5-E4F3-48A3-BD34-77DB6D71A9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570F2CB-CD0D-4F4E-89A5-BC20F6CB325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8351C25-E7C4-4F77-93CF-C6A3EE373A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1A1F155-144C-4C7D-AC89-FB46981228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EDC93D9-C72E-4C2A-8151-381809EDB59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F6CD04E-B9DD-4FAC-A791-A445F14AFBD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18059481.559999999</v>
      </c>
      <c r="R33" s="158">
        <v>21308344.289999999</v>
      </c>
      <c r="S33" s="158">
        <v>24127125.82</v>
      </c>
      <c r="T33" s="158">
        <v>23769747.821199998</v>
      </c>
      <c r="U33" s="27"/>
      <c r="V33" s="158">
        <v>2818781.5300000012</v>
      </c>
      <c r="W33" s="160">
        <v>1.1322853381584816</v>
      </c>
      <c r="X33" s="27"/>
      <c r="Y33" s="158">
        <v>357377.99880000204</v>
      </c>
      <c r="Z33" s="160">
        <v>1.0150349932817235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3215892.36</v>
      </c>
      <c r="R36" s="167">
        <v>3471380.91</v>
      </c>
      <c r="S36" s="167">
        <v>3308684.15</v>
      </c>
      <c r="T36" s="168">
        <v>4124261.1277999999</v>
      </c>
      <c r="U36" s="59"/>
      <c r="V36" s="166">
        <v>-162696.76000000024</v>
      </c>
      <c r="W36" s="169">
        <v>0.95313197709553565</v>
      </c>
      <c r="X36" s="59"/>
      <c r="Y36" s="166">
        <v>-815576.97779999999</v>
      </c>
      <c r="Z36" s="169">
        <v>0.8022489477442345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179839.68</v>
      </c>
      <c r="R37" s="174">
        <v>199688.12</v>
      </c>
      <c r="S37" s="174">
        <v>210333.66</v>
      </c>
      <c r="T37" s="175">
        <v>210000</v>
      </c>
      <c r="U37" s="59"/>
      <c r="V37" s="173">
        <v>10645.540000000008</v>
      </c>
      <c r="W37" s="176">
        <v>1.0533108329128444</v>
      </c>
      <c r="X37" s="59"/>
      <c r="Y37" s="173">
        <v>333.66000000000349</v>
      </c>
      <c r="Z37" s="176">
        <v>1.0015888571428571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2870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2792720.83</v>
      </c>
      <c r="R39" s="174">
        <v>2833957.22</v>
      </c>
      <c r="S39" s="174">
        <v>2714883.54</v>
      </c>
      <c r="T39" s="175">
        <v>3144999.9997</v>
      </c>
      <c r="U39" s="59"/>
      <c r="V39" s="173">
        <v>-119073.68000000017</v>
      </c>
      <c r="W39" s="176">
        <v>0.95798324718536143</v>
      </c>
      <c r="X39" s="59"/>
      <c r="Y39" s="173">
        <v>-430116.45970000001</v>
      </c>
      <c r="Z39" s="176">
        <v>0.8632380096212946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89294.17</v>
      </c>
      <c r="R41" s="174">
        <v>102301.3</v>
      </c>
      <c r="S41" s="174">
        <v>111075.36</v>
      </c>
      <c r="T41" s="175">
        <v>96064.1728</v>
      </c>
      <c r="U41" s="59"/>
      <c r="V41" s="173">
        <v>8774.0599999999977</v>
      </c>
      <c r="W41" s="176">
        <v>1.0857668475376168</v>
      </c>
      <c r="X41" s="59"/>
      <c r="Y41" s="173">
        <v>15011.1872</v>
      </c>
      <c r="Z41" s="176">
        <v>1.1562620773433652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15905.55</v>
      </c>
      <c r="R42" s="174">
        <v>3254.41</v>
      </c>
      <c r="S42" s="174">
        <v>15720.5</v>
      </c>
      <c r="T42" s="175">
        <v>2196.9549000000002</v>
      </c>
      <c r="U42" s="59"/>
      <c r="V42" s="173">
        <v>12466.09</v>
      </c>
      <c r="W42" s="176">
        <v>4.8305222759271267</v>
      </c>
      <c r="X42" s="59"/>
      <c r="Y42" s="173">
        <v>13523.545099999999</v>
      </c>
      <c r="Z42" s="176">
        <v>7.1555861251407569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135262.13</v>
      </c>
      <c r="R43" s="174">
        <v>163151.54</v>
      </c>
      <c r="S43" s="174">
        <v>256671.09</v>
      </c>
      <c r="T43" s="175">
        <v>171000</v>
      </c>
      <c r="U43" s="59"/>
      <c r="V43" s="173">
        <v>93519.549999999988</v>
      </c>
      <c r="W43" s="176">
        <v>1.5732066641847204</v>
      </c>
      <c r="X43" s="59"/>
      <c r="Y43" s="173">
        <v>85671.09</v>
      </c>
      <c r="Z43" s="176">
        <v>1.5010005263157895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10151.910000000149</v>
      </c>
      <c r="R44" s="174">
        <v>2704.9199999999255</v>
      </c>
      <c r="S44" s="174">
        <v>528.81000000005588</v>
      </c>
      <c r="T44" s="175">
        <v>0</v>
      </c>
      <c r="U44" s="59"/>
      <c r="V44" s="173">
        <v>-2176.1099999998696</v>
      </c>
      <c r="W44" s="176">
        <v>0.19549931236416251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492301.47</v>
      </c>
      <c r="R45" s="182">
        <v>580089.49</v>
      </c>
      <c r="S45" s="182">
        <v>742712.67</v>
      </c>
      <c r="T45" s="183">
        <v>636208.133399999</v>
      </c>
      <c r="U45" s="59"/>
      <c r="V45" s="181">
        <v>162623.18000000005</v>
      </c>
      <c r="W45" s="184">
        <v>1.2803415383374728</v>
      </c>
      <c r="X45" s="59"/>
      <c r="Y45" s="181">
        <v>106504.53660000104</v>
      </c>
      <c r="Z45" s="184">
        <v>1.1674051792309281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46697.349999999977</v>
      </c>
      <c r="R46" s="174">
        <v>46948.75</v>
      </c>
      <c r="S46" s="174">
        <v>129482.14999999991</v>
      </c>
      <c r="T46" s="175">
        <v>27627.682500001043</v>
      </c>
      <c r="U46" s="59"/>
      <c r="V46" s="173">
        <v>82533.399999999907</v>
      </c>
      <c r="W46" s="176">
        <v>2.7579466971964091</v>
      </c>
      <c r="X46" s="59"/>
      <c r="Y46" s="173">
        <v>101854.46749999886</v>
      </c>
      <c r="Z46" s="176">
        <v>4.6866815557184367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376556</v>
      </c>
      <c r="R47" s="182">
        <v>410531</v>
      </c>
      <c r="S47" s="182">
        <v>387908</v>
      </c>
      <c r="T47" s="183">
        <v>415762.55869999999</v>
      </c>
      <c r="U47" s="59"/>
      <c r="V47" s="181">
        <v>-22623</v>
      </c>
      <c r="W47" s="184">
        <v>0.94489332108902857</v>
      </c>
      <c r="X47" s="59"/>
      <c r="Y47" s="181">
        <v>-27854.558699999994</v>
      </c>
      <c r="Z47" s="184">
        <v>0.93300368655827215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13346577.02</v>
      </c>
      <c r="R48" s="189">
        <v>16254671.07</v>
      </c>
      <c r="S48" s="189">
        <v>18702909.43</v>
      </c>
      <c r="T48" s="190">
        <v>17884686.239500001</v>
      </c>
      <c r="U48" s="59"/>
      <c r="V48" s="188">
        <v>2448238.3599999994</v>
      </c>
      <c r="W48" s="191">
        <v>1.1506175270761723</v>
      </c>
      <c r="X48" s="59"/>
      <c r="Y48" s="188">
        <v>818223.19049999863</v>
      </c>
      <c r="Z48" s="191">
        <v>1.04574993262632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173383.3</v>
      </c>
      <c r="S50" s="199">
        <v>0</v>
      </c>
      <c r="T50" s="200"/>
      <c r="U50" s="59"/>
      <c r="V50" s="201">
        <v>-173383.3</v>
      </c>
      <c r="W50" s="202">
        <v>0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169028.32</v>
      </c>
      <c r="S51" s="209">
        <v>0</v>
      </c>
      <c r="T51" s="210">
        <v>500000.00040000002</v>
      </c>
      <c r="U51" s="59"/>
      <c r="V51" s="211">
        <v>-169028.32</v>
      </c>
      <c r="W51" s="212">
        <v>0</v>
      </c>
      <c r="X51" s="59"/>
      <c r="Y51" s="211">
        <v>-500000.00040000002</v>
      </c>
      <c r="Z51" s="212">
        <v>0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4890294.75</v>
      </c>
      <c r="R55" s="158">
        <v>5864107.7999999998</v>
      </c>
      <c r="S55" s="158">
        <v>6705258.9400000004</v>
      </c>
      <c r="T55" s="158"/>
      <c r="U55" s="27"/>
      <c r="V55" s="158">
        <v>841151.1400000006</v>
      </c>
      <c r="W55" s="160">
        <v>1.1434405997788786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4041561.97</v>
      </c>
      <c r="R58" s="228">
        <v>4957376</v>
      </c>
      <c r="S58" s="229">
        <v>5174510.1399999997</v>
      </c>
      <c r="T58" s="230">
        <v>0</v>
      </c>
      <c r="U58" s="59"/>
      <c r="V58" s="227">
        <v>217134.13999999966</v>
      </c>
      <c r="W58" s="231">
        <v>1.0438002160820563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781446.54</v>
      </c>
      <c r="R59" s="222">
        <v>875425.15</v>
      </c>
      <c r="S59" s="223">
        <v>325693.88</v>
      </c>
      <c r="T59" s="210">
        <v>861596.55660000001</v>
      </c>
      <c r="U59" s="59"/>
      <c r="V59" s="211">
        <v>-549731.27</v>
      </c>
      <c r="W59" s="212">
        <v>0.37204080782920163</v>
      </c>
      <c r="X59" s="59"/>
      <c r="Y59" s="211">
        <v>-535902.67660000001</v>
      </c>
      <c r="Z59" s="212">
        <v>0.37801204926496107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4559370</v>
      </c>
      <c r="R65" s="218">
        <v>5038449</v>
      </c>
      <c r="S65" s="219">
        <v>4776907</v>
      </c>
      <c r="T65" s="220"/>
      <c r="U65" s="249"/>
      <c r="V65" s="250">
        <v>-261542</v>
      </c>
      <c r="W65" s="251">
        <v>0.94809077158466826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27690</v>
      </c>
      <c r="R66" s="256">
        <v>31097</v>
      </c>
      <c r="S66" s="257">
        <v>26555</v>
      </c>
      <c r="T66" s="258"/>
      <c r="U66" s="249"/>
      <c r="V66" s="259">
        <v>-4542</v>
      </c>
      <c r="W66" s="260">
        <v>0.85394089462005984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248612.08</v>
      </c>
      <c r="R67" s="256">
        <v>322318.15999999997</v>
      </c>
      <c r="S67" s="257">
        <v>329786.21999999997</v>
      </c>
      <c r="T67" s="258"/>
      <c r="U67" s="249"/>
      <c r="V67" s="259">
        <v>7468.0599999999977</v>
      </c>
      <c r="W67" s="260">
        <v>1.0231698393909918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4944763.18</v>
      </c>
      <c r="R68" s="264">
        <v>5663074.0999999903</v>
      </c>
      <c r="S68" s="265">
        <v>5441100.8899999997</v>
      </c>
      <c r="T68" s="258"/>
      <c r="U68" s="249"/>
      <c r="V68" s="259">
        <v>-221973.20999999065</v>
      </c>
      <c r="W68" s="260">
        <v>0.96080340711063783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9554</v>
      </c>
      <c r="R69" s="264">
        <v>10012</v>
      </c>
      <c r="S69" s="265">
        <v>8173</v>
      </c>
      <c r="T69" s="258"/>
      <c r="U69" s="249"/>
      <c r="V69" s="259">
        <v>-1839</v>
      </c>
      <c r="W69" s="260">
        <v>0.81632041550139833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9114</v>
      </c>
      <c r="R70" s="270">
        <v>9610</v>
      </c>
      <c r="S70" s="271">
        <v>7817</v>
      </c>
      <c r="T70" s="272"/>
      <c r="U70" s="249"/>
      <c r="V70" s="269">
        <v>-1793</v>
      </c>
      <c r="W70" s="273">
        <v>0.81342351716961503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3485</v>
      </c>
      <c r="R71" s="264">
        <v>3695</v>
      </c>
      <c r="S71" s="265">
        <v>3241</v>
      </c>
      <c r="T71" s="258"/>
      <c r="U71" s="249"/>
      <c r="V71" s="259">
        <v>-454</v>
      </c>
      <c r="W71" s="260">
        <v>0.87713125845737483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3450</v>
      </c>
      <c r="R72" s="270">
        <v>3662</v>
      </c>
      <c r="S72" s="271">
        <v>3212</v>
      </c>
      <c r="T72" s="272"/>
      <c r="U72" s="249"/>
      <c r="V72" s="269">
        <v>-450</v>
      </c>
      <c r="W72" s="273">
        <v>0.87711632987438559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9126</v>
      </c>
      <c r="R73" s="279">
        <v>9619</v>
      </c>
      <c r="S73" s="280">
        <v>7830</v>
      </c>
      <c r="T73" s="281"/>
      <c r="U73" s="249"/>
      <c r="V73" s="278">
        <v>-1789</v>
      </c>
      <c r="W73" s="282">
        <v>0.81401393076203343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538985</v>
      </c>
      <c r="R75" s="291">
        <v>632729</v>
      </c>
      <c r="S75" s="292">
        <v>0</v>
      </c>
      <c r="T75" s="293"/>
      <c r="U75" s="249"/>
      <c r="V75" s="290">
        <v>-632729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415286</v>
      </c>
      <c r="R76" s="300">
        <v>433694</v>
      </c>
      <c r="S76" s="300">
        <v>0</v>
      </c>
      <c r="T76" s="301"/>
      <c r="U76" s="139"/>
      <c r="V76" s="299">
        <v>-433694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121536</v>
      </c>
      <c r="R77" s="300">
        <v>182749</v>
      </c>
      <c r="S77" s="300">
        <v>0</v>
      </c>
      <c r="T77" s="301"/>
      <c r="U77" s="139"/>
      <c r="V77" s="299">
        <v>-182749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2163</v>
      </c>
      <c r="R78" s="308">
        <v>16286</v>
      </c>
      <c r="S78" s="308">
        <v>0</v>
      </c>
      <c r="T78" s="309"/>
      <c r="U78" s="139"/>
      <c r="V78" s="307">
        <v>-16286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2822</v>
      </c>
      <c r="S84" s="331">
        <v>3098</v>
      </c>
      <c r="T84" s="331"/>
      <c r="U84" s="139"/>
      <c r="V84" s="331"/>
      <c r="W84" s="332">
        <v>1.0978029766123316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1958</v>
      </c>
      <c r="S85" s="283">
        <v>2242</v>
      </c>
      <c r="T85" s="283"/>
      <c r="U85" s="139"/>
      <c r="V85" s="283"/>
      <c r="W85" s="332">
        <v>1.1450459652706844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977399.11999999802</v>
      </c>
      <c r="S86" s="283">
        <v>808689.66999999702</v>
      </c>
      <c r="T86" s="283"/>
      <c r="U86" s="139"/>
      <c r="V86" s="283"/>
      <c r="W86" s="332">
        <v>0.82738939850897208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647540.78999999806</v>
      </c>
      <c r="S87" s="283">
        <v>594808.26999999699</v>
      </c>
      <c r="T87" s="283"/>
      <c r="U87" s="139"/>
      <c r="V87" s="283"/>
      <c r="W87" s="333">
        <v>0.91856494476587147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0.66251419379219345</v>
      </c>
      <c r="S88" s="337">
        <v>0.73552104356668635</v>
      </c>
      <c r="T88" s="338"/>
      <c r="U88" s="249"/>
      <c r="V88" s="339">
        <v>7.3006849774492899E-2</v>
      </c>
      <c r="W88" s="340">
        <v>1.1101966576091085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0.69383416017009214</v>
      </c>
      <c r="S89" s="347">
        <v>0.72369270497094895</v>
      </c>
      <c r="T89" s="348"/>
      <c r="U89" s="249"/>
      <c r="V89" s="349">
        <v>2.9858544800856812E-2</v>
      </c>
      <c r="W89" s="350">
        <v>1.04303412330338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4981495</v>
      </c>
      <c r="R91" s="354">
        <v>5473140</v>
      </c>
      <c r="S91" s="355">
        <v>5183078</v>
      </c>
      <c r="T91" s="200"/>
      <c r="U91" s="249"/>
      <c r="V91" s="250">
        <v>-290062</v>
      </c>
      <c r="W91" s="251">
        <v>0.94700263468502544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28725</v>
      </c>
      <c r="R92" s="360">
        <v>32008</v>
      </c>
      <c r="S92" s="361">
        <v>27425</v>
      </c>
      <c r="T92" s="362"/>
      <c r="U92" s="249"/>
      <c r="V92" s="351">
        <v>-4583</v>
      </c>
      <c r="W92" s="363">
        <v>0.85681704573856532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516.950902312994</v>
      </c>
      <c r="R96" s="218">
        <v>554.96260087192104</v>
      </c>
      <c r="S96" s="219">
        <v>452.48940142989198</v>
      </c>
      <c r="T96" s="374"/>
      <c r="U96" s="249"/>
      <c r="V96" s="250">
        <v>-102.47319944202906</v>
      </c>
      <c r="W96" s="251">
        <v>0.81535116189626133</v>
      </c>
      <c r="X96" s="249"/>
      <c r="Y96" s="339"/>
      <c r="Z96" s="340"/>
      <c r="AA96" s="36"/>
      <c r="AB96" s="161"/>
      <c r="AC96" s="375">
        <v>452.48940142989198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556</v>
      </c>
      <c r="R97" s="256">
        <v>606</v>
      </c>
      <c r="S97" s="257">
        <v>494</v>
      </c>
      <c r="T97" s="258"/>
      <c r="U97" s="249"/>
      <c r="V97" s="259">
        <v>-112</v>
      </c>
      <c r="W97" s="260">
        <v>0.81518151815181517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0.92976780991545682</v>
      </c>
      <c r="R98" s="385">
        <v>0.91577986942561229</v>
      </c>
      <c r="S98" s="386">
        <v>0.91597044823864771</v>
      </c>
      <c r="T98" s="387"/>
      <c r="U98" s="249"/>
      <c r="V98" s="388">
        <v>1.9057881303541357E-4</v>
      </c>
      <c r="W98" s="363">
        <v>1.0002081054840777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4.1672661870503598</v>
      </c>
      <c r="R99" s="393">
        <v>4.0544554455445541</v>
      </c>
      <c r="S99" s="394">
        <v>4.1720647773279351</v>
      </c>
      <c r="T99" s="395"/>
      <c r="U99" s="249"/>
      <c r="V99" s="392">
        <v>0.11760933178338107</v>
      </c>
      <c r="W99" s="396">
        <v>1.0290074298171465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6.1402877697841722</v>
      </c>
      <c r="R100" s="403">
        <v>6.3844884488448841</v>
      </c>
      <c r="S100" s="404">
        <v>6.3643724696356276</v>
      </c>
      <c r="T100" s="405"/>
      <c r="U100" s="249"/>
      <c r="V100" s="402">
        <v>-2.0115979209256452E-2</v>
      </c>
      <c r="W100" s="406">
        <v>0.99684924181938239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0.83273381294964033</v>
      </c>
      <c r="R101" s="413">
        <v>0.80718954248366015</v>
      </c>
      <c r="S101" s="414">
        <v>0.83603238866396756</v>
      </c>
      <c r="T101" s="415"/>
      <c r="U101" s="249"/>
      <c r="V101" s="412">
        <v>2.8842846180307413E-2</v>
      </c>
      <c r="W101" s="416">
        <v>1.035732432919733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0.11330935251798561</v>
      </c>
      <c r="R102" s="421">
        <v>0.16339869281045752</v>
      </c>
      <c r="S102" s="422">
        <v>0.13562753036437247</v>
      </c>
      <c r="T102" s="423"/>
      <c r="U102" s="249"/>
      <c r="V102" s="420">
        <v>-2.7771162446085046E-2</v>
      </c>
      <c r="W102" s="260">
        <v>0.83004048582995948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5.3956834532374098E-2</v>
      </c>
      <c r="R103" s="346">
        <v>1.9607843137254902E-2</v>
      </c>
      <c r="S103" s="347">
        <v>2.8340080971659919E-2</v>
      </c>
      <c r="T103" s="428"/>
      <c r="U103" s="249"/>
      <c r="V103" s="345">
        <v>8.7322378344050176E-3</v>
      </c>
      <c r="W103" s="363">
        <v>1.4453441295546559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500.62580224871698</v>
      </c>
      <c r="R105" s="434">
        <v>577.25210081040905</v>
      </c>
      <c r="S105" s="435">
        <v>472.88960137963301</v>
      </c>
      <c r="T105" s="374"/>
      <c r="U105" s="249"/>
      <c r="V105" s="250">
        <v>-104.36249943077604</v>
      </c>
      <c r="W105" s="251">
        <v>0.8192081080618665</v>
      </c>
      <c r="X105" s="249"/>
      <c r="Y105" s="339"/>
      <c r="Z105" s="340"/>
      <c r="AA105" s="36"/>
      <c r="AB105" s="161"/>
      <c r="AC105" s="375">
        <v>461.19600144028698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556</v>
      </c>
      <c r="R106" s="437">
        <v>612</v>
      </c>
      <c r="S106" s="438">
        <v>511</v>
      </c>
      <c r="T106" s="258"/>
      <c r="U106" s="249"/>
      <c r="V106" s="259">
        <v>-101</v>
      </c>
      <c r="W106" s="260">
        <v>0.83496732026143794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0.90040611915236868</v>
      </c>
      <c r="R107" s="440">
        <v>0.94322238694511285</v>
      </c>
      <c r="S107" s="441">
        <v>0.9254199635609256</v>
      </c>
      <c r="T107" s="387"/>
      <c r="U107" s="249"/>
      <c r="V107" s="388">
        <v>-1.7802423384187249E-2</v>
      </c>
      <c r="W107" s="363">
        <v>0.98112595329522945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4.1618705035971226</v>
      </c>
      <c r="R108" s="393">
        <v>4.2418300653594772</v>
      </c>
      <c r="S108" s="394">
        <v>4.0880626223091978</v>
      </c>
      <c r="T108" s="395"/>
      <c r="U108" s="249"/>
      <c r="V108" s="392">
        <v>-0.15376744305027934</v>
      </c>
      <c r="W108" s="396">
        <v>0.96374973992805435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6.0845323741007196</v>
      </c>
      <c r="R109" s="403">
        <v>6.4542483660130721</v>
      </c>
      <c r="S109" s="404">
        <v>6.1976516634050878</v>
      </c>
      <c r="T109" s="405"/>
      <c r="U109" s="249"/>
      <c r="V109" s="402">
        <v>-0.25659670260798428</v>
      </c>
      <c r="W109" s="406">
        <v>0.96024375139339591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0.83273381294964033</v>
      </c>
      <c r="R110" s="413">
        <v>0.81372549019607843</v>
      </c>
      <c r="S110" s="414">
        <v>0.83501006036217307</v>
      </c>
      <c r="T110" s="415"/>
      <c r="U110" s="249"/>
      <c r="V110" s="412">
        <v>2.1284570166094641E-2</v>
      </c>
      <c r="W110" s="416">
        <v>1.0261569416498995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0.11870503597122302</v>
      </c>
      <c r="R111" s="421">
        <v>0.16339869281045752</v>
      </c>
      <c r="S111" s="422">
        <v>0.13682092555331993</v>
      </c>
      <c r="T111" s="423"/>
      <c r="U111" s="249"/>
      <c r="V111" s="420">
        <v>-2.6577767257137591E-2</v>
      </c>
      <c r="W111" s="260">
        <v>0.83734406438631792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4.8561151079136694E-2</v>
      </c>
      <c r="R112" s="346">
        <v>2.2875816993464051E-2</v>
      </c>
      <c r="S112" s="347">
        <v>2.8169014084507043E-2</v>
      </c>
      <c r="T112" s="428"/>
      <c r="U112" s="249"/>
      <c r="V112" s="345">
        <v>5.2931970910429921E-3</v>
      </c>
      <c r="W112" s="363">
        <v>1.2313883299798793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552</v>
      </c>
      <c r="R128" s="484">
        <v>605</v>
      </c>
      <c r="S128" s="485">
        <v>490</v>
      </c>
      <c r="T128" s="486"/>
      <c r="U128" s="27"/>
      <c r="V128" s="483">
        <v>-115</v>
      </c>
      <c r="W128" s="487">
        <v>0.80991735537190079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0.49199999999999999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0.44280000000000003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5529323.8243135</v>
      </c>
      <c r="R147" s="91">
        <v>5530348.2800000003</v>
      </c>
      <c r="S147" s="91">
        <v>5209234.82</v>
      </c>
      <c r="T147" s="91">
        <v>821118.64289999998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-18059481.559999999</v>
      </c>
      <c r="R148" s="91">
        <v>-21308344.289999999</v>
      </c>
      <c r="S148" s="91">
        <v>-24127125.82</v>
      </c>
      <c r="T148" s="91">
        <v>-23769747.821199998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33212.080000000002</v>
      </c>
      <c r="R149" s="91">
        <v>213108.43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-13346577.02</v>
      </c>
      <c r="R150" s="91">
        <v>-16254671.07</v>
      </c>
      <c r="S150" s="91">
        <v>-18702909.43</v>
      </c>
      <c r="T150" s="91">
        <v>-17884686.239500001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-3226044.27</v>
      </c>
      <c r="R151" s="91">
        <v>-3474085.83</v>
      </c>
      <c r="S151" s="91">
        <v>-3309212.96</v>
      </c>
      <c r="T151" s="91">
        <v>-4124261.1277999999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5018069</v>
      </c>
      <c r="R152" s="91">
        <v>5499919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3.5922721429298803</v>
      </c>
      <c r="R154" s="534">
        <v>3.8355539163394949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3.2661283972172122</v>
      </c>
      <c r="R155" s="542">
        <v>3.8529841541914602</v>
      </c>
      <c r="S155" s="543">
        <v>4.6316064937921153</v>
      </c>
      <c r="T155" s="544"/>
      <c r="U155" s="537"/>
      <c r="V155" s="541">
        <v>0.77862233960065508</v>
      </c>
      <c r="W155" s="545">
        <v>1.2020829332385476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2.4137810416008798</v>
      </c>
      <c r="R156" s="542">
        <v>2.9391767474724033</v>
      </c>
      <c r="S156" s="543">
        <v>3.5903371754702351</v>
      </c>
      <c r="T156" s="544"/>
      <c r="U156" s="537"/>
      <c r="V156" s="541">
        <v>0.6511604279978318</v>
      </c>
      <c r="W156" s="545">
        <v>1.2215451753821231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0.58344281733228631</v>
      </c>
      <c r="R157" s="553">
        <v>0.62818572250932447</v>
      </c>
      <c r="S157" s="554">
        <v>0.63525893424785174</v>
      </c>
      <c r="T157" s="555"/>
      <c r="U157" s="537"/>
      <c r="V157" s="552">
        <v>7.073211738527263E-3</v>
      </c>
      <c r="W157" s="319">
        <v>1.0112597460990882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754.59684100618995</v>
      </c>
      <c r="R158" s="446">
        <v>635.82878541520483</v>
      </c>
      <c r="S158" s="556">
        <v>0</v>
      </c>
      <c r="T158" s="447"/>
      <c r="U158" s="537"/>
      <c r="V158" s="445">
        <v>-635.82878541520483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75.282075416474228</v>
      </c>
      <c r="R159" s="558">
        <v>66.734346839773053</v>
      </c>
      <c r="S159" s="559">
        <v>57.319951242371381</v>
      </c>
      <c r="T159" s="544"/>
      <c r="U159" s="537"/>
      <c r="V159" s="557">
        <v>-9.414395597401672</v>
      </c>
      <c r="W159" s="545">
        <v>0.85892728342714852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831.47726560301032</v>
      </c>
      <c r="R160" s="560">
        <v>639.34662124941599</v>
      </c>
      <c r="S160" s="561">
        <v>631.42239757721904</v>
      </c>
      <c r="T160" s="562"/>
      <c r="U160" s="537"/>
      <c r="V160" s="546">
        <v>-7.9242236721969448</v>
      </c>
      <c r="W160" s="545">
        <v>0.98760574716620642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9.8045682512536194E-5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15.45</v>
      </c>
      <c r="P182" s="139"/>
      <c r="Q182" s="612">
        <v>13.6500000096857</v>
      </c>
      <c r="R182" s="612">
        <v>15.6500000096857</v>
      </c>
      <c r="S182" s="613">
        <v>15.2500000633299</v>
      </c>
      <c r="T182" s="614">
        <v>15.6500000096857</v>
      </c>
      <c r="U182" s="249"/>
      <c r="V182" s="613">
        <v>-0.39999994635580016</v>
      </c>
      <c r="W182" s="615">
        <v>0.97444089801225287</v>
      </c>
      <c r="X182" s="249"/>
      <c r="Y182" s="613">
        <v>-0.39999994635580016</v>
      </c>
      <c r="Z182" s="615">
        <v>0.97444089801225287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8.4499999999999993</v>
      </c>
      <c r="P183" s="249"/>
      <c r="Q183" s="619">
        <v>6.6500000096857503</v>
      </c>
      <c r="R183" s="619">
        <v>8.6500000096857494</v>
      </c>
      <c r="S183" s="620">
        <v>8.2500000633299404</v>
      </c>
      <c r="T183" s="621">
        <v>8.6500000096857494</v>
      </c>
      <c r="U183" s="249"/>
      <c r="V183" s="620">
        <v>-0.39999994635580904</v>
      </c>
      <c r="W183" s="622">
        <v>0.95375723168694648</v>
      </c>
      <c r="X183" s="249"/>
      <c r="Y183" s="620">
        <v>-0.39999994635580904</v>
      </c>
      <c r="Z183" s="622">
        <v>0.95375723168694648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2</v>
      </c>
      <c r="P184" s="139"/>
      <c r="Q184" s="624">
        <v>2</v>
      </c>
      <c r="R184" s="624">
        <v>0</v>
      </c>
      <c r="S184" s="625">
        <v>0</v>
      </c>
      <c r="T184" s="626">
        <v>0</v>
      </c>
      <c r="U184" s="139"/>
      <c r="V184" s="625">
        <v>0</v>
      </c>
      <c r="W184" s="627"/>
      <c r="X184" s="139"/>
      <c r="Y184" s="625">
        <v>0</v>
      </c>
      <c r="Z184" s="627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1</v>
      </c>
      <c r="P185" s="139"/>
      <c r="Q185" s="624">
        <v>1</v>
      </c>
      <c r="R185" s="624">
        <v>4.40000000596046</v>
      </c>
      <c r="S185" s="625">
        <v>4.6000000238418597</v>
      </c>
      <c r="T185" s="626">
        <v>4.40000000596046</v>
      </c>
      <c r="U185" s="139"/>
      <c r="V185" s="625">
        <v>0.20000001788139965</v>
      </c>
      <c r="W185" s="627">
        <v>1.045454549456925</v>
      </c>
      <c r="X185" s="139"/>
      <c r="Y185" s="625">
        <v>0.20000001788139965</v>
      </c>
      <c r="Z185" s="627">
        <v>1.045454549456925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5.45</v>
      </c>
      <c r="P186" s="139"/>
      <c r="Q186" s="624">
        <v>3.6500000096857499</v>
      </c>
      <c r="R186" s="624">
        <v>4.2500000037252903</v>
      </c>
      <c r="S186" s="625">
        <v>3.6500000394880798</v>
      </c>
      <c r="T186" s="626">
        <v>4.2500000037252903</v>
      </c>
      <c r="U186" s="139"/>
      <c r="V186" s="625">
        <v>-0.59999996423721047</v>
      </c>
      <c r="W186" s="627">
        <v>0.85882353795028532</v>
      </c>
      <c r="X186" s="139"/>
      <c r="Y186" s="625">
        <v>-0.59999996423721047</v>
      </c>
      <c r="Z186" s="627">
        <v>0.85882353795028532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5</v>
      </c>
      <c r="P187" s="249"/>
      <c r="Q187" s="631">
        <v>5</v>
      </c>
      <c r="R187" s="632">
        <v>5</v>
      </c>
      <c r="S187" s="632">
        <v>6</v>
      </c>
      <c r="T187" s="633">
        <v>5</v>
      </c>
      <c r="U187" s="249"/>
      <c r="V187" s="631">
        <v>1</v>
      </c>
      <c r="W187" s="380">
        <v>1.2</v>
      </c>
      <c r="X187" s="249"/>
      <c r="Y187" s="631">
        <v>1</v>
      </c>
      <c r="Z187" s="380">
        <v>1.2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0</v>
      </c>
      <c r="P188" s="139"/>
      <c r="Q188" s="635">
        <v>0</v>
      </c>
      <c r="R188" s="636">
        <v>0</v>
      </c>
      <c r="S188" s="636">
        <v>0</v>
      </c>
      <c r="T188" s="637">
        <v>0</v>
      </c>
      <c r="U188" s="139"/>
      <c r="V188" s="635">
        <v>0</v>
      </c>
      <c r="W188" s="260"/>
      <c r="X188" s="139"/>
      <c r="Y188" s="635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2</v>
      </c>
      <c r="P189" s="139"/>
      <c r="Q189" s="635">
        <v>2</v>
      </c>
      <c r="R189" s="636">
        <v>2</v>
      </c>
      <c r="S189" s="636">
        <v>1</v>
      </c>
      <c r="T189" s="637">
        <v>2</v>
      </c>
      <c r="U189" s="139"/>
      <c r="V189" s="635">
        <v>-1</v>
      </c>
      <c r="W189" s="260">
        <v>0.5</v>
      </c>
      <c r="X189" s="139"/>
      <c r="Y189" s="635">
        <v>-1</v>
      </c>
      <c r="Z189" s="260">
        <v>0.5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-5.0626169922907138E-14</v>
      </c>
      <c r="R191" s="644">
        <v>-4.9737991503207013E-14</v>
      </c>
      <c r="S191" s="645">
        <v>-4.0856207306205761E-14</v>
      </c>
      <c r="T191" s="646">
        <v>-4.9737991503207013E-14</v>
      </c>
      <c r="U191" s="139"/>
      <c r="V191" s="635">
        <v>8.8817841970012523E-15</v>
      </c>
      <c r="W191" s="260">
        <v>0.8214285714285714</v>
      </c>
      <c r="X191" s="139"/>
      <c r="Y191" s="635">
        <v>8.8817841970012523E-15</v>
      </c>
      <c r="Z191" s="260">
        <v>0.8214285714285714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BBAE12B-D177-4396-83E7-34ED63ED7F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8954B02-4E26-4878-923B-178399E0F1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7ABA7F9-26C8-41D6-BA13-E5B0EF3343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1B1DF87-3754-4BD6-8922-88A27106B2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97F986D-A89A-4754-8240-3C4ABCB920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404A8AC-9CB5-407C-A375-01CE80AEFF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E3CD187-468D-46C0-BBFC-ADBB75FF6D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48073F3-9AAA-47D1-B474-A5D086CE74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AFF4FBC-43DE-40B7-A0BD-2BF8E84BF4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23872F7-E2B2-41C5-B960-829F0B15B7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63683E8-CE29-4E4B-AF19-CA815D37D3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286E7BD-2582-4979-AE3A-DE85BDB444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5012D29-4BC7-433C-B43B-A2E25E68C2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4022A29-B148-4F77-960F-01850F091A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3BA0FF4-9357-4F87-97E2-D279EC1F4D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972A3E9-7F4C-4AEE-9FCD-EC338434A8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AFDA1F1-D172-4930-BF52-BE9B5F7420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AA57154-55B0-4DA6-8226-E6A76C3980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DCDBF7D-7F71-41F0-B8C5-4EEA1D98D8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02FDA06-D07A-49A2-B5E6-CD703B1712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35D1B03-D228-4479-9613-AC1DF54ACD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50614FA-8EB5-4556-91E1-9A5D19206D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6572AD7-BE0E-4752-84A8-B0F1728C60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C84AE5A-4EAC-43EF-9814-248FF9CBE7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8F68E9B-3DCA-487C-888D-9A0D68643F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CCAAD3B4-C0EF-414D-80D8-AAAD13645F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B6CD5B6-1243-49B6-B336-857F6AD0D6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3C795F7-8E0F-423F-B5CD-03E9511308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67969.100000000093</v>
      </c>
      <c r="R29" s="680">
        <v>67159.39</v>
      </c>
      <c r="S29" s="680">
        <v>79417.53</v>
      </c>
      <c r="T29" s="680">
        <v>56247.35</v>
      </c>
      <c r="U29" s="680">
        <v>58159.18</v>
      </c>
      <c r="V29" s="680">
        <v>80647.78</v>
      </c>
      <c r="W29" s="680">
        <v>67119.070000000094</v>
      </c>
      <c r="X29" s="680">
        <v>48103.12</v>
      </c>
      <c r="Y29" s="680">
        <v>83543.39</v>
      </c>
      <c r="Z29" s="680">
        <v>69997.370000000097</v>
      </c>
      <c r="AA29" s="680">
        <v>66946.570000000007</v>
      </c>
      <c r="AB29" s="680">
        <v>63379.82</v>
      </c>
      <c r="AC29" s="681">
        <v>808689.66999999702</v>
      </c>
      <c r="AD29" s="682"/>
      <c r="AE29" s="681">
        <v>594808.26999999699</v>
      </c>
      <c r="AF29" s="683">
        <v>0.73552104356668635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2021-04-30T06:47:29Z</dcterms:created>
  <dcterms:modified xsi:type="dcterms:W3CDTF">2021-04-30T06:47:33Z</dcterms:modified>
</cp:coreProperties>
</file>